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7.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3.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theme/themeOverride1.xml" ContentType="application/vnd.openxmlformats-officedocument.themeOverride+xml"/>
  <Override PartName="/xl/charts/chart49.xml" ContentType="application/vnd.openxmlformats-officedocument.drawingml.chart+xml"/>
  <Override PartName="/xl/theme/themeOverride2.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5.xml" ContentType="application/vnd.openxmlformats-officedocument.drawing+xml"/>
  <Override PartName="/xl/charts/chart52.xml" ContentType="application/vnd.openxmlformats-officedocument.drawingml.chart+xml"/>
  <Override PartName="/xl/drawings/drawing26.xml" ContentType="application/vnd.openxmlformats-officedocument.drawingml.chartshapes+xml"/>
  <Override PartName="/xl/charts/chart5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9.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2.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3.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4.xml" ContentType="application/vnd.openxmlformats-officedocument.drawing+xml"/>
  <Override PartName="/xl/charts/chart66.xml" ContentType="application/vnd.openxmlformats-officedocument.drawingml.chart+xml"/>
  <Override PartName="/xl/drawings/drawing35.xml" ContentType="application/vnd.openxmlformats-officedocument.drawingml.chartshapes+xml"/>
  <Override PartName="/xl/charts/chart6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9.xml" ContentType="application/vnd.openxmlformats-officedocument.drawing+xml"/>
  <Override PartName="/xl/charts/chart72.xml" ContentType="application/vnd.openxmlformats-officedocument.drawingml.chart+xml"/>
  <Override PartName="/xl/theme/themeOverride3.xml" ContentType="application/vnd.openxmlformats-officedocument.themeOverride+xml"/>
  <Override PartName="/xl/drawings/drawing40.xml" ContentType="application/vnd.openxmlformats-officedocument.drawingml.chartshapes+xml"/>
  <Override PartName="/xl/charts/chart73.xml" ContentType="application/vnd.openxmlformats-officedocument.drawingml.chart+xml"/>
  <Override PartName="/xl/theme/themeOverride4.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3.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5.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4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drawings/drawing47.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49.xml" ContentType="application/vnd.openxmlformats-officedocument.drawing+xml"/>
  <Override PartName="/xl/charts/chart90.xml" ContentType="application/vnd.openxmlformats-officedocument.drawingml.chart+xml"/>
  <Override PartName="/xl/drawings/drawing50.xml" ContentType="application/vnd.openxmlformats-officedocument.drawingml.chartshapes+xml"/>
  <Override PartName="/xl/charts/chart91.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53.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54.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55.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56.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57.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58.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5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60.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45" windowWidth="20610" windowHeight="11640" tabRatio="923"/>
  </bookViews>
  <sheets>
    <sheet name="Graf II.1" sheetId="28" r:id="rId1"/>
    <sheet name="Graf II.2" sheetId="24" r:id="rId2"/>
    <sheet name="Graf II.3" sheetId="25" r:id="rId3"/>
    <sheet name="Graf II.4" sheetId="26" r:id="rId4"/>
    <sheet name="Graf II.5" sheetId="27" r:id="rId5"/>
    <sheet name="Graf II.6" sheetId="20" r:id="rId6"/>
    <sheet name="Graf II.7" sheetId="22" r:id="rId7"/>
    <sheet name="Graf II.8" sheetId="21" r:id="rId8"/>
    <sheet name="Graf II.9" sheetId="8" r:id="rId9"/>
    <sheet name="Graf II.10" sheetId="19" r:id="rId10"/>
    <sheet name="Graf II.11" sheetId="29" r:id="rId11"/>
    <sheet name="Graf II.12" sheetId="30" r:id="rId12"/>
    <sheet name="Graf II.13" sheetId="31" r:id="rId13"/>
    <sheet name="Graf II.14" sheetId="32" r:id="rId14"/>
    <sheet name="Graf II.15" sheetId="33" r:id="rId15"/>
    <sheet name="Graf II.16" sheetId="34" r:id="rId16"/>
    <sheet name="Graf II.17" sheetId="35" r:id="rId17"/>
    <sheet name="Graf II.18" sheetId="36" r:id="rId18"/>
    <sheet name="Graf II.19" sheetId="37" r:id="rId19"/>
    <sheet name="Graf II.20" sheetId="38" r:id="rId20"/>
    <sheet name="Graf II.21" sheetId="39" r:id="rId21"/>
    <sheet name="Graf II.22" sheetId="40" r:id="rId22"/>
    <sheet name="Graf III.1" sheetId="41" r:id="rId23"/>
    <sheet name="Graf III.2" sheetId="42" r:id="rId24"/>
    <sheet name="Graf III.3" sheetId="43" r:id="rId25"/>
    <sheet name="Graf III.4" sheetId="44" r:id="rId26"/>
    <sheet name="Graf III.5" sheetId="45" r:id="rId27"/>
    <sheet name="Graf III.6" sheetId="46" r:id="rId28"/>
    <sheet name="Graf III.7" sheetId="47" r:id="rId29"/>
    <sheet name="Graf III.8" sheetId="48" r:id="rId30"/>
    <sheet name="Graf III.9" sheetId="49" r:id="rId31"/>
    <sheet name="Graf III.10" sheetId="50" r:id="rId32"/>
    <sheet name="Graf III.11" sheetId="51" r:id="rId33"/>
    <sheet name="Graf III.12" sheetId="52" r:id="rId34"/>
    <sheet name="Graf III.13" sheetId="53" r:id="rId35"/>
    <sheet name="Tab IV.1" sheetId="55" r:id="rId36"/>
    <sheet name="Graf IV.1" sheetId="56" r:id="rId37"/>
    <sheet name="Graf IV.2" sheetId="57" r:id="rId38"/>
    <sheet name="Graf IV.3" sheetId="58" r:id="rId39"/>
    <sheet name="Graf IV.4" sheetId="59" r:id="rId40"/>
    <sheet name="Graf IV.5" sheetId="60" r:id="rId41"/>
    <sheet name="Graf IV.6" sheetId="61" r:id="rId42"/>
    <sheet name="Graf IV.7" sheetId="62" r:id="rId43"/>
    <sheet name="Tab. IV.2" sheetId="63" r:id="rId44"/>
    <sheet name="Graf IV.8" sheetId="64" r:id="rId45"/>
    <sheet name="Graf IV.9" sheetId="65" r:id="rId46"/>
    <sheet name="Graf IV.10" sheetId="66" r:id="rId47"/>
    <sheet name="Graf IV.11" sheetId="67" r:id="rId48"/>
    <sheet name="Graf IV.12" sheetId="68" r:id="rId49"/>
    <sheet name="Graf IV.13" sheetId="69" r:id="rId50"/>
    <sheet name="Graf IV.14" sheetId="70" r:id="rId51"/>
    <sheet name="Graf IV.15" sheetId="71" r:id="rId52"/>
    <sheet name="Graf IV.16" sheetId="72" r:id="rId53"/>
    <sheet name="Graf IV.17" sheetId="73" r:id="rId54"/>
    <sheet name="Graf IV.18" sheetId="74" r:id="rId55"/>
  </sheets>
  <calcPr calcId="145621"/>
</workbook>
</file>

<file path=xl/calcChain.xml><?xml version="1.0" encoding="utf-8"?>
<calcChain xmlns="http://schemas.openxmlformats.org/spreadsheetml/2006/main">
  <c r="CS20" i="61" l="1"/>
  <c r="CR20" i="61"/>
  <c r="CQ20" i="61"/>
  <c r="CP20" i="61"/>
  <c r="CO20" i="61"/>
  <c r="CN20" i="61"/>
  <c r="CM20" i="61"/>
  <c r="CL20" i="61"/>
  <c r="CK20" i="61"/>
  <c r="CJ20" i="61"/>
  <c r="CI20" i="61"/>
  <c r="CF20" i="61"/>
  <c r="CE20" i="61"/>
  <c r="CD20" i="61"/>
  <c r="CC20" i="61"/>
  <c r="CB20" i="61"/>
  <c r="CA20" i="61"/>
  <c r="BZ20" i="61"/>
  <c r="BY20" i="61"/>
  <c r="BX20" i="61"/>
  <c r="BW20" i="61"/>
  <c r="BV20" i="61"/>
  <c r="BS20" i="61"/>
  <c r="BR20" i="61"/>
  <c r="BQ20" i="61"/>
  <c r="BP20" i="61"/>
  <c r="BO20" i="61"/>
  <c r="BN20" i="61"/>
  <c r="BM20" i="61"/>
  <c r="BL20" i="61"/>
  <c r="BK20" i="61"/>
  <c r="BJ20" i="61"/>
  <c r="BI20" i="61"/>
  <c r="BF20" i="61"/>
  <c r="BE20" i="61"/>
  <c r="BD20" i="61"/>
  <c r="BC20" i="61"/>
  <c r="BB20" i="61"/>
  <c r="BA20" i="61"/>
  <c r="AZ20" i="61"/>
  <c r="AY20" i="61"/>
  <c r="AX20" i="61"/>
  <c r="AW20" i="61"/>
  <c r="AV20" i="61"/>
  <c r="CS19" i="61"/>
  <c r="CR19" i="61"/>
  <c r="CQ19" i="61"/>
  <c r="CP19" i="61"/>
  <c r="CO19" i="61"/>
  <c r="CN19" i="61"/>
  <c r="CM19" i="61"/>
  <c r="CL19" i="61"/>
  <c r="CK19" i="61"/>
  <c r="CJ19" i="61"/>
  <c r="CI19" i="61"/>
  <c r="CF19" i="61"/>
  <c r="CE19" i="61"/>
  <c r="CD19" i="61"/>
  <c r="CC19" i="61"/>
  <c r="CB19" i="61"/>
  <c r="CA19" i="61"/>
  <c r="BZ19" i="61"/>
  <c r="BY19" i="61"/>
  <c r="BX19" i="61"/>
  <c r="BW19" i="61"/>
  <c r="BV19" i="61"/>
  <c r="BS19" i="61"/>
  <c r="BR19" i="61"/>
  <c r="BQ19" i="61"/>
  <c r="BP19" i="61"/>
  <c r="BO19" i="61"/>
  <c r="BN19" i="61"/>
  <c r="BM19" i="61"/>
  <c r="BL19" i="61"/>
  <c r="BK19" i="61"/>
  <c r="BJ19" i="61"/>
  <c r="BI19" i="61"/>
  <c r="BF19" i="61"/>
  <c r="BE19" i="61"/>
  <c r="BD19" i="61"/>
  <c r="BC19" i="61"/>
  <c r="BB19" i="61"/>
  <c r="BA19" i="61"/>
  <c r="AZ19" i="61"/>
  <c r="AY19" i="61"/>
  <c r="AX19" i="61"/>
  <c r="AW19" i="61"/>
  <c r="AV19" i="61"/>
  <c r="CS18" i="61"/>
  <c r="CR18" i="61"/>
  <c r="CQ18" i="61"/>
  <c r="CP18" i="61"/>
  <c r="CO18" i="61"/>
  <c r="CN18" i="61"/>
  <c r="CM18" i="61"/>
  <c r="CL18" i="61"/>
  <c r="CK18" i="61"/>
  <c r="CJ18" i="61"/>
  <c r="CI18" i="61"/>
  <c r="CF18" i="61"/>
  <c r="CE18" i="61"/>
  <c r="CD18" i="61"/>
  <c r="CC18" i="61"/>
  <c r="CB18" i="61"/>
  <c r="CA18" i="61"/>
  <c r="BZ18" i="61"/>
  <c r="BY18" i="61"/>
  <c r="BX18" i="61"/>
  <c r="BW18" i="61"/>
  <c r="BV18" i="61"/>
  <c r="BS18" i="61"/>
  <c r="BR18" i="61"/>
  <c r="BQ18" i="61"/>
  <c r="BP18" i="61"/>
  <c r="BO18" i="61"/>
  <c r="BN18" i="61"/>
  <c r="BM18" i="61"/>
  <c r="BL18" i="61"/>
  <c r="BK18" i="61"/>
  <c r="BJ18" i="61"/>
  <c r="BI18" i="61"/>
  <c r="BF18" i="61"/>
  <c r="BE18" i="61"/>
  <c r="BD18" i="61"/>
  <c r="BC18" i="61"/>
  <c r="BB18" i="61"/>
  <c r="BA18" i="61"/>
  <c r="AZ18" i="61"/>
  <c r="AY18" i="61"/>
  <c r="AX18" i="61"/>
  <c r="AW18" i="61"/>
  <c r="AV18" i="61"/>
  <c r="CS17" i="61"/>
  <c r="CR17" i="61"/>
  <c r="CQ17" i="61"/>
  <c r="CP17" i="61"/>
  <c r="CO17" i="61"/>
  <c r="CN17" i="61"/>
  <c r="CM17" i="61"/>
  <c r="CL17" i="61"/>
  <c r="CK17" i="61"/>
  <c r="CJ17" i="61"/>
  <c r="CI17" i="61"/>
  <c r="CF17" i="61"/>
  <c r="CE17" i="61"/>
  <c r="CD17" i="61"/>
  <c r="CC17" i="61"/>
  <c r="CB17" i="61"/>
  <c r="CA17" i="61"/>
  <c r="BZ17" i="61"/>
  <c r="BY17" i="61"/>
  <c r="BX17" i="61"/>
  <c r="BW17" i="61"/>
  <c r="BV17" i="61"/>
  <c r="BS17" i="61"/>
  <c r="BR17" i="61"/>
  <c r="BQ17" i="61"/>
  <c r="BP17" i="61"/>
  <c r="BO17" i="61"/>
  <c r="BN17" i="61"/>
  <c r="BM17" i="61"/>
  <c r="BL17" i="61"/>
  <c r="BK17" i="61"/>
  <c r="BJ17" i="61"/>
  <c r="BI17" i="61"/>
  <c r="BF17" i="61"/>
  <c r="BE17" i="61"/>
  <c r="BD17" i="61"/>
  <c r="BC17" i="61"/>
  <c r="BB17" i="61"/>
  <c r="BA17" i="61"/>
  <c r="AZ17" i="61"/>
  <c r="AY17" i="61"/>
  <c r="AX17" i="61"/>
  <c r="AW17" i="61"/>
  <c r="AV17" i="61"/>
  <c r="CS16" i="61"/>
  <c r="CR16" i="61"/>
  <c r="CQ16" i="61"/>
  <c r="CP16" i="61"/>
  <c r="CO16" i="61"/>
  <c r="CN16" i="61"/>
  <c r="CM16" i="61"/>
  <c r="CL16" i="61"/>
  <c r="CK16" i="61"/>
  <c r="CJ16" i="61"/>
  <c r="CI16" i="61"/>
  <c r="CF16" i="61"/>
  <c r="CE16" i="61"/>
  <c r="CD16" i="61"/>
  <c r="CC16" i="61"/>
  <c r="CB16" i="61"/>
  <c r="CA16" i="61"/>
  <c r="BZ16" i="61"/>
  <c r="BY16" i="61"/>
  <c r="BX16" i="61"/>
  <c r="BW16" i="61"/>
  <c r="BV16" i="61"/>
  <c r="BS16" i="61"/>
  <c r="BR16" i="61"/>
  <c r="BQ16" i="61"/>
  <c r="BP16" i="61"/>
  <c r="BO16" i="61"/>
  <c r="BN16" i="61"/>
  <c r="BM16" i="61"/>
  <c r="BL16" i="61"/>
  <c r="BK16" i="61"/>
  <c r="BJ16" i="61"/>
  <c r="BI16" i="61"/>
  <c r="BF16" i="61"/>
  <c r="BE16" i="61"/>
  <c r="BD16" i="61"/>
  <c r="BC16" i="61"/>
  <c r="BB16" i="61"/>
  <c r="BA16" i="61"/>
  <c r="AZ16" i="61"/>
  <c r="AY16" i="61"/>
  <c r="AX16" i="61"/>
  <c r="AW16" i="61"/>
  <c r="AV16" i="61"/>
  <c r="CS15" i="61"/>
  <c r="CR15" i="61"/>
  <c r="CQ15" i="61"/>
  <c r="CP15" i="61"/>
  <c r="CO15" i="61"/>
  <c r="CN15" i="61"/>
  <c r="CM15" i="61"/>
  <c r="CL15" i="61"/>
  <c r="CK15" i="61"/>
  <c r="CJ15" i="61"/>
  <c r="CI15" i="61"/>
  <c r="CF15" i="61"/>
  <c r="CE15" i="61"/>
  <c r="CD15" i="61"/>
  <c r="CC15" i="61"/>
  <c r="CB15" i="61"/>
  <c r="CA15" i="61"/>
  <c r="BZ15" i="61"/>
  <c r="BY15" i="61"/>
  <c r="BX15" i="61"/>
  <c r="BW15" i="61"/>
  <c r="BV15" i="61"/>
  <c r="BS15" i="61"/>
  <c r="BR15" i="61"/>
  <c r="BQ15" i="61"/>
  <c r="BP15" i="61"/>
  <c r="BO15" i="61"/>
  <c r="BN15" i="61"/>
  <c r="BM15" i="61"/>
  <c r="BL15" i="61"/>
  <c r="BK15" i="61"/>
  <c r="BJ15" i="61"/>
  <c r="BI15" i="61"/>
  <c r="BF15" i="61"/>
  <c r="BE15" i="61"/>
  <c r="BD15" i="61"/>
  <c r="BC15" i="61"/>
  <c r="BB15" i="61"/>
  <c r="BA15" i="61"/>
  <c r="AZ15" i="61"/>
  <c r="AY15" i="61"/>
  <c r="AX15" i="61"/>
  <c r="AW15" i="61"/>
  <c r="AV15" i="61"/>
  <c r="CS14" i="61"/>
  <c r="CR14" i="61"/>
  <c r="CQ14" i="61"/>
  <c r="CP14" i="61"/>
  <c r="CO14" i="61"/>
  <c r="CN14" i="61"/>
  <c r="CM14" i="61"/>
  <c r="CL14" i="61"/>
  <c r="CK14" i="61"/>
  <c r="CJ14" i="61"/>
  <c r="CI14" i="61"/>
  <c r="CF14" i="61"/>
  <c r="CE14" i="61"/>
  <c r="CD14" i="61"/>
  <c r="CC14" i="61"/>
  <c r="CB14" i="61"/>
  <c r="CA14" i="61"/>
  <c r="BZ14" i="61"/>
  <c r="BY14" i="61"/>
  <c r="BX14" i="61"/>
  <c r="BW14" i="61"/>
  <c r="BV14" i="61"/>
  <c r="BS14" i="61"/>
  <c r="BR14" i="61"/>
  <c r="BQ14" i="61"/>
  <c r="BP14" i="61"/>
  <c r="BO14" i="61"/>
  <c r="BN14" i="61"/>
  <c r="BM14" i="61"/>
  <c r="BL14" i="61"/>
  <c r="BK14" i="61"/>
  <c r="BJ14" i="61"/>
  <c r="BI14" i="61"/>
  <c r="BF14" i="61"/>
  <c r="BE14" i="61"/>
  <c r="BD14" i="61"/>
  <c r="BC14" i="61"/>
  <c r="BB14" i="61"/>
  <c r="BA14" i="61"/>
  <c r="AZ14" i="61"/>
  <c r="AY14" i="61"/>
  <c r="AX14" i="61"/>
  <c r="AW14" i="61"/>
  <c r="AV14" i="61"/>
  <c r="CS13" i="61"/>
  <c r="CR13" i="61"/>
  <c r="CQ13" i="61"/>
  <c r="CP13" i="61"/>
  <c r="CO13" i="61"/>
  <c r="CN13" i="61"/>
  <c r="CM13" i="61"/>
  <c r="CL13" i="61"/>
  <c r="CK13" i="61"/>
  <c r="CJ13" i="61"/>
  <c r="CI13" i="61"/>
  <c r="CF13" i="61"/>
  <c r="CE13" i="61"/>
  <c r="CD13" i="61"/>
  <c r="CC13" i="61"/>
  <c r="CB13" i="61"/>
  <c r="CA13" i="61"/>
  <c r="BZ13" i="61"/>
  <c r="BY13" i="61"/>
  <c r="BX13" i="61"/>
  <c r="BW13" i="61"/>
  <c r="BV13" i="61"/>
  <c r="BS13" i="61"/>
  <c r="BR13" i="61"/>
  <c r="BQ13" i="61"/>
  <c r="BP13" i="61"/>
  <c r="BO13" i="61"/>
  <c r="BN13" i="61"/>
  <c r="BM13" i="61"/>
  <c r="BL13" i="61"/>
  <c r="BK13" i="61"/>
  <c r="BJ13" i="61"/>
  <c r="BI13" i="61"/>
  <c r="BF13" i="61"/>
  <c r="BE13" i="61"/>
  <c r="BD13" i="61"/>
  <c r="BC13" i="61"/>
  <c r="BB13" i="61"/>
  <c r="BA13" i="61"/>
  <c r="AZ13" i="61"/>
  <c r="AY13" i="61"/>
  <c r="AX13" i="61"/>
  <c r="AW13" i="61"/>
  <c r="AV13" i="61"/>
  <c r="CT12" i="61"/>
  <c r="CS12" i="61"/>
  <c r="CR12" i="61"/>
  <c r="CQ12" i="61"/>
  <c r="CP12" i="61"/>
  <c r="CO12" i="61"/>
  <c r="CN12" i="61"/>
  <c r="CM12" i="61"/>
  <c r="CL12" i="61"/>
  <c r="CK12" i="61"/>
  <c r="CJ12" i="61"/>
  <c r="CG12" i="61"/>
  <c r="CF12" i="61"/>
  <c r="CE12" i="61"/>
  <c r="CD12" i="61"/>
  <c r="CC12" i="61"/>
  <c r="CB12" i="61"/>
  <c r="CA12" i="61"/>
  <c r="BZ12" i="61"/>
  <c r="BY12" i="61"/>
  <c r="BX12" i="61"/>
  <c r="BW12" i="61"/>
  <c r="BT12" i="61"/>
  <c r="BS12" i="61"/>
  <c r="BR12" i="61"/>
  <c r="BQ12" i="61"/>
  <c r="BP12" i="61"/>
  <c r="BO12" i="61"/>
  <c r="BN12" i="61"/>
  <c r="BM12" i="61"/>
  <c r="BL12" i="61"/>
  <c r="BK12" i="61"/>
  <c r="BJ12" i="61"/>
  <c r="BG12" i="61"/>
  <c r="BF12" i="61"/>
  <c r="BE12" i="61"/>
  <c r="BD12" i="61"/>
  <c r="BC12" i="61"/>
  <c r="BB12" i="61"/>
  <c r="BA12" i="61"/>
  <c r="AZ12" i="61"/>
  <c r="AY12" i="61"/>
  <c r="AX12" i="61"/>
  <c r="AW12" i="61"/>
  <c r="CT11" i="61"/>
  <c r="CS11" i="61"/>
  <c r="CR11" i="61"/>
  <c r="CQ11" i="61"/>
  <c r="CP11" i="61"/>
  <c r="CO11" i="61"/>
  <c r="CN11" i="61"/>
  <c r="CM11" i="61"/>
  <c r="CL11" i="61"/>
  <c r="CK11" i="61"/>
  <c r="CJ11" i="61"/>
  <c r="CG11" i="61"/>
  <c r="CF11" i="61"/>
  <c r="CE11" i="61"/>
  <c r="CD11" i="61"/>
  <c r="CC11" i="61"/>
  <c r="CB11" i="61"/>
  <c r="CA11" i="61"/>
  <c r="BZ11" i="61"/>
  <c r="BY11" i="61"/>
  <c r="BX11" i="61"/>
  <c r="BW11" i="61"/>
  <c r="BT11" i="61"/>
  <c r="BS11" i="61"/>
  <c r="BR11" i="61"/>
  <c r="BQ11" i="61"/>
  <c r="BP11" i="61"/>
  <c r="BO11" i="61"/>
  <c r="BN11" i="61"/>
  <c r="BM11" i="61"/>
  <c r="BL11" i="61"/>
  <c r="BK11" i="61"/>
  <c r="BJ11" i="61"/>
  <c r="BG11" i="61"/>
  <c r="BF11" i="61"/>
  <c r="BE11" i="61"/>
  <c r="BD11" i="61"/>
  <c r="BC11" i="61"/>
  <c r="BB11" i="61"/>
  <c r="BA11" i="61"/>
  <c r="AZ11" i="61"/>
  <c r="AY11" i="61"/>
  <c r="AX11" i="61"/>
  <c r="AW11" i="61"/>
  <c r="CT10" i="61"/>
  <c r="CS10" i="61"/>
  <c r="CR10" i="61"/>
  <c r="CQ10" i="61"/>
  <c r="CP10" i="61"/>
  <c r="CO10" i="61"/>
  <c r="CN10" i="61"/>
  <c r="CM10" i="61"/>
  <c r="CL10" i="61"/>
  <c r="CK10" i="61"/>
  <c r="CJ10" i="61"/>
  <c r="CG10" i="61"/>
  <c r="CF10" i="61"/>
  <c r="CE10" i="61"/>
  <c r="CD10" i="61"/>
  <c r="CC10" i="61"/>
  <c r="CB10" i="61"/>
  <c r="CA10" i="61"/>
  <c r="BZ10" i="61"/>
  <c r="BY10" i="61"/>
  <c r="BX10" i="61"/>
  <c r="BW10" i="61"/>
  <c r="BT10" i="61"/>
  <c r="BS10" i="61"/>
  <c r="BR10" i="61"/>
  <c r="BQ10" i="61"/>
  <c r="BP10" i="61"/>
  <c r="BO10" i="61"/>
  <c r="BN10" i="61"/>
  <c r="BM10" i="61"/>
  <c r="BL10" i="61"/>
  <c r="BK10" i="61"/>
  <c r="BJ10" i="61"/>
  <c r="BG10" i="61"/>
  <c r="BF10" i="61"/>
  <c r="BE10" i="61"/>
  <c r="BD10" i="61"/>
  <c r="BC10" i="61"/>
  <c r="BB10" i="61"/>
  <c r="BA10" i="61"/>
  <c r="AZ10" i="61"/>
  <c r="AY10" i="61"/>
  <c r="AX10" i="61"/>
  <c r="AW10" i="61"/>
  <c r="CT9" i="61"/>
  <c r="CS9" i="61"/>
  <c r="CR9" i="61"/>
  <c r="CQ9" i="61"/>
  <c r="CP9" i="61"/>
  <c r="CO9" i="61"/>
  <c r="CN9" i="61"/>
  <c r="CM9" i="61"/>
  <c r="CL9" i="61"/>
  <c r="CK9" i="61"/>
  <c r="CJ9" i="61"/>
  <c r="CG9" i="61"/>
  <c r="CF9" i="61"/>
  <c r="CE9" i="61"/>
  <c r="CD9" i="61"/>
  <c r="CC9" i="61"/>
  <c r="CB9" i="61"/>
  <c r="CA9" i="61"/>
  <c r="BZ9" i="61"/>
  <c r="BY9" i="61"/>
  <c r="BX9" i="61"/>
  <c r="BW9" i="61"/>
  <c r="BT9" i="61"/>
  <c r="BS9" i="61"/>
  <c r="BR9" i="61"/>
  <c r="BQ9" i="61"/>
  <c r="BP9" i="61"/>
  <c r="BO9" i="61"/>
  <c r="BN9" i="61"/>
  <c r="BM9" i="61"/>
  <c r="BL9" i="61"/>
  <c r="BK9" i="61"/>
  <c r="BJ9" i="61"/>
  <c r="BG9" i="61"/>
  <c r="BF9" i="61"/>
  <c r="BE9" i="61"/>
  <c r="BD9" i="61"/>
  <c r="BC9" i="61"/>
  <c r="BB9" i="61"/>
  <c r="BA9" i="61"/>
  <c r="AZ9" i="61"/>
  <c r="AY9" i="61"/>
  <c r="AX9" i="61"/>
  <c r="AW9" i="61"/>
  <c r="CT8" i="61"/>
  <c r="CS8" i="61"/>
  <c r="CR8" i="61"/>
  <c r="CQ8" i="61"/>
  <c r="CP8" i="61"/>
  <c r="CO8" i="61"/>
  <c r="CN8" i="61"/>
  <c r="CM8" i="61"/>
  <c r="CL8" i="61"/>
  <c r="CK8" i="61"/>
  <c r="CJ8" i="61"/>
  <c r="CG8" i="61"/>
  <c r="CF8" i="61"/>
  <c r="CE8" i="61"/>
  <c r="CD8" i="61"/>
  <c r="CC8" i="61"/>
  <c r="CB8" i="61"/>
  <c r="CA8" i="61"/>
  <c r="BZ8" i="61"/>
  <c r="BY8" i="61"/>
  <c r="BX8" i="61"/>
  <c r="BW8" i="61"/>
  <c r="BT8" i="61"/>
  <c r="BS8" i="61"/>
  <c r="BR8" i="61"/>
  <c r="BQ8" i="61"/>
  <c r="BP8" i="61"/>
  <c r="BO8" i="61"/>
  <c r="BN8" i="61"/>
  <c r="BM8" i="61"/>
  <c r="BL8" i="61"/>
  <c r="BK8" i="61"/>
  <c r="BJ8" i="61"/>
  <c r="BG8" i="61"/>
  <c r="BF8" i="61"/>
  <c r="BE8" i="61"/>
  <c r="BD8" i="61"/>
  <c r="BC8" i="61"/>
  <c r="BB8" i="61"/>
  <c r="BA8" i="61"/>
  <c r="AZ8" i="61"/>
  <c r="AY8" i="61"/>
  <c r="AX8" i="61"/>
  <c r="AW8" i="61"/>
  <c r="CT7" i="61"/>
  <c r="CS7" i="61"/>
  <c r="CR7" i="61"/>
  <c r="CQ7" i="61"/>
  <c r="CP7" i="61"/>
  <c r="CO7" i="61"/>
  <c r="CN7" i="61"/>
  <c r="CM7" i="61"/>
  <c r="CL7" i="61"/>
  <c r="CK7" i="61"/>
  <c r="CJ7" i="61"/>
  <c r="CG7" i="61"/>
  <c r="CF7" i="61"/>
  <c r="CE7" i="61"/>
  <c r="CD7" i="61"/>
  <c r="CC7" i="61"/>
  <c r="CB7" i="61"/>
  <c r="CA7" i="61"/>
  <c r="BZ7" i="61"/>
  <c r="BY7" i="61"/>
  <c r="BX7" i="61"/>
  <c r="BW7" i="61"/>
  <c r="BT7" i="61"/>
  <c r="BS7" i="61"/>
  <c r="BR7" i="61"/>
  <c r="BQ7" i="61"/>
  <c r="BP7" i="61"/>
  <c r="BO7" i="61"/>
  <c r="BN7" i="61"/>
  <c r="BM7" i="61"/>
  <c r="BL7" i="61"/>
  <c r="BK7" i="61"/>
  <c r="BJ7" i="61"/>
  <c r="BG7" i="61"/>
  <c r="BF7" i="61"/>
  <c r="BE7" i="61"/>
  <c r="BD7" i="61"/>
  <c r="BC7" i="61"/>
  <c r="BB7" i="61"/>
  <c r="BA7" i="61"/>
  <c r="AZ7" i="61"/>
  <c r="AY7" i="61"/>
  <c r="AX7" i="61"/>
  <c r="AW7" i="61"/>
  <c r="CT6" i="61"/>
  <c r="CS6" i="61"/>
  <c r="CR6" i="61"/>
  <c r="CQ6" i="61"/>
  <c r="CP6" i="61"/>
  <c r="CO6" i="61"/>
  <c r="CN6" i="61"/>
  <c r="CM6" i="61"/>
  <c r="CL6" i="61"/>
  <c r="CK6" i="61"/>
  <c r="CJ6" i="61"/>
  <c r="CG6" i="61"/>
  <c r="CF6" i="61"/>
  <c r="CE6" i="61"/>
  <c r="CD6" i="61"/>
  <c r="CC6" i="61"/>
  <c r="CB6" i="61"/>
  <c r="CA6" i="61"/>
  <c r="BZ6" i="61"/>
  <c r="BY6" i="61"/>
  <c r="BX6" i="61"/>
  <c r="BW6" i="61"/>
  <c r="BT6" i="61"/>
  <c r="BS6" i="61"/>
  <c r="BR6" i="61"/>
  <c r="BQ6" i="61"/>
  <c r="BP6" i="61"/>
  <c r="BO6" i="61"/>
  <c r="BN6" i="61"/>
  <c r="BM6" i="61"/>
  <c r="BL6" i="61"/>
  <c r="BK6" i="61"/>
  <c r="BJ6" i="61"/>
  <c r="BG6" i="61"/>
  <c r="BF6" i="61"/>
  <c r="BE6" i="61"/>
  <c r="BD6" i="61"/>
  <c r="BC6" i="61"/>
  <c r="BB6" i="61"/>
  <c r="BA6" i="61"/>
  <c r="AZ6" i="61"/>
  <c r="AY6" i="61"/>
  <c r="AX6" i="61"/>
  <c r="AW6" i="61"/>
  <c r="CT5" i="61"/>
  <c r="CS5" i="61"/>
  <c r="CR5" i="61"/>
  <c r="CQ5" i="61"/>
  <c r="CP5" i="61"/>
  <c r="CO5" i="61"/>
  <c r="CN5" i="61"/>
  <c r="CM5" i="61"/>
  <c r="CL5" i="61"/>
  <c r="CK5" i="61"/>
  <c r="CJ5" i="61"/>
  <c r="CG5" i="61"/>
  <c r="CF5" i="61"/>
  <c r="CE5" i="61"/>
  <c r="CD5" i="61"/>
  <c r="CC5" i="61"/>
  <c r="CB5" i="61"/>
  <c r="CA5" i="61"/>
  <c r="BZ5" i="61"/>
  <c r="BY5" i="61"/>
  <c r="BX5" i="61"/>
  <c r="BW5" i="61"/>
  <c r="BT5" i="61"/>
  <c r="BS5" i="61"/>
  <c r="BR5" i="61"/>
  <c r="BQ5" i="61"/>
  <c r="BP5" i="61"/>
  <c r="BO5" i="61"/>
  <c r="BN5" i="61"/>
  <c r="BM5" i="61"/>
  <c r="BL5" i="61"/>
  <c r="BK5" i="61"/>
  <c r="BJ5" i="61"/>
  <c r="BG5" i="61"/>
  <c r="BF5" i="61"/>
  <c r="BE5" i="61"/>
  <c r="BD5" i="61"/>
  <c r="BC5" i="61"/>
  <c r="BB5" i="61"/>
  <c r="BA5" i="61"/>
  <c r="AZ5" i="61"/>
  <c r="AY5" i="61"/>
  <c r="AX5" i="61"/>
  <c r="AW5" i="61"/>
  <c r="CT4" i="61"/>
  <c r="CS4" i="61"/>
  <c r="CR4" i="61"/>
  <c r="CQ4" i="61"/>
  <c r="CP4" i="61"/>
  <c r="CO4" i="61"/>
  <c r="CN4" i="61"/>
  <c r="CM4" i="61"/>
  <c r="CL4" i="61"/>
  <c r="CK4" i="61"/>
  <c r="CJ4" i="61"/>
  <c r="CG4" i="61"/>
  <c r="CF4" i="61"/>
  <c r="CE4" i="61"/>
  <c r="CD4" i="61"/>
  <c r="CC4" i="61"/>
  <c r="CB4" i="61"/>
  <c r="CA4" i="61"/>
  <c r="BZ4" i="61"/>
  <c r="BY4" i="61"/>
  <c r="BX4" i="61"/>
  <c r="BW4" i="61"/>
  <c r="BT4" i="61"/>
  <c r="BS4" i="61"/>
  <c r="BR4" i="61"/>
  <c r="BQ4" i="61"/>
  <c r="BP4" i="61"/>
  <c r="BO4" i="61"/>
  <c r="BN4" i="61"/>
  <c r="BM4" i="61"/>
  <c r="BL4" i="61"/>
  <c r="BK4" i="61"/>
  <c r="BJ4" i="61"/>
  <c r="BG4" i="61"/>
  <c r="BF4" i="61"/>
  <c r="BE4" i="61"/>
  <c r="BD4" i="61"/>
  <c r="BC4" i="61"/>
  <c r="BB4" i="61"/>
  <c r="BA4" i="61"/>
  <c r="AZ4" i="61"/>
  <c r="AY4" i="61"/>
  <c r="AX4" i="61"/>
  <c r="AW4" i="61"/>
</calcChain>
</file>

<file path=xl/sharedStrings.xml><?xml version="1.0" encoding="utf-8"?>
<sst xmlns="http://schemas.openxmlformats.org/spreadsheetml/2006/main" count="1786" uniqueCount="1153">
  <si>
    <t>Pramen: ČNB</t>
  </si>
  <si>
    <t>(v %)</t>
  </si>
  <si>
    <t>06/12</t>
  </si>
  <si>
    <t>06/16</t>
  </si>
  <si>
    <t>12/16</t>
  </si>
  <si>
    <t>06/17</t>
  </si>
  <si>
    <t>Banky</t>
  </si>
  <si>
    <t>Pojišťovny</t>
  </si>
  <si>
    <t>Fondy PS</t>
  </si>
  <si>
    <t>Investiční fondy</t>
  </si>
  <si>
    <t>Ostatní rezidenti</t>
  </si>
  <si>
    <t>Nerezidenti</t>
  </si>
  <si>
    <t>Státní dluhopisy</t>
  </si>
  <si>
    <t xml:space="preserve"> </t>
  </si>
  <si>
    <t>HZL a dluhopisy bank</t>
  </si>
  <si>
    <t>Ostatní podnikové dluhopisy</t>
  </si>
  <si>
    <t>Kotované akcie</t>
  </si>
  <si>
    <t>Struktura držitelů finančních aktiv emitovaných rezidenty v členění dle sektoru</t>
  </si>
  <si>
    <t>České státní dluhopisy</t>
  </si>
  <si>
    <t>Zahraniční státní dluhopisy</t>
  </si>
  <si>
    <t>Akcie</t>
  </si>
  <si>
    <t>Nemovitosti</t>
  </si>
  <si>
    <t>BANKY</t>
  </si>
  <si>
    <t>POJIŠŤOVNY</t>
  </si>
  <si>
    <t>INVESTIČNÍ FONDY</t>
  </si>
  <si>
    <t>Korporátní dluhopisy</t>
  </si>
  <si>
    <t>Srovnání relativního dopadu přecenění obchodovatelných aktiv na české finanční instituce</t>
  </si>
  <si>
    <t>Pozn.: Graf srovnává dopad přecenění v případě, že by přecenění nastalo k 31. 12. 2016, resp. k 30. 6. 2017. Pod "akcie" jsou zařazeny i podíly v investičních fondech.</t>
  </si>
  <si>
    <t>FONDY PENZIJNÍCH SPOL.</t>
  </si>
  <si>
    <t>Graf II.10</t>
  </si>
  <si>
    <t>Graf II.9</t>
  </si>
  <si>
    <t>Státní dluhopis</t>
  </si>
  <si>
    <t>Úrokový swap</t>
  </si>
  <si>
    <t>Sazby z úvěrů domácnostem na bydlení</t>
  </si>
  <si>
    <t>Sazby z úvěrů nefinančním podnikům do 30 mil.</t>
  </si>
  <si>
    <t>Pramen: Bloomberg, ČNB</t>
  </si>
  <si>
    <t>Pozn: Sazby úvěrů jsou průměrné sazby úvěrů poskytnutých v daném měsíci s fixací od 1 do 5 let včetně.</t>
  </si>
  <si>
    <t>Zdroj dat</t>
  </si>
  <si>
    <t>\\AALD\AALD$\LDS180\_Update_ZFS_2017\01_pracovni\02_Realna_ekonomika\01_Makro_FinTrhy\MD\Sazby_fin trh a klientské.xlsx</t>
  </si>
  <si>
    <t>US</t>
  </si>
  <si>
    <t>EA</t>
  </si>
  <si>
    <t>CZ</t>
  </si>
  <si>
    <t>Index VIX</t>
  </si>
  <si>
    <t>Index SKEW</t>
  </si>
  <si>
    <t>Index SKEW (p.o.)</t>
  </si>
  <si>
    <t>Pramen: Bloomberg</t>
  </si>
  <si>
    <t>(horní panel: cena akcií v násobcích zisků, dolní panel: v bodech)</t>
  </si>
  <si>
    <t>Pozn.: P/E představuje poměr tržních cen a odhadu ročních zisků. Pro US použit index SP500, pro EA DAX30 a pro CZ PX. Vyšší hodnoty P/E přestavují relativně vyšší potenciální nadhodcení cen akcií, vyšší hodnoty VIX vyšší očekávanou volatilitu a vyšší hodnoty SKEW vyšší riziko mimořádně nepříznivých událostí. Indexy VIX a SKEW vyhlazeny 20denním klouzavým průměrem.</t>
  </si>
  <si>
    <t>#N/A N/A</t>
  </si>
  <si>
    <t>Graf II.8</t>
  </si>
  <si>
    <t>\\AALD\AALD$\LDS180\_Update_ZFS_2017\01_pracovni\02_Realna_ekonomika\01_Makro_FinTrhy\MD\Grafické podklady\Ceny_a_premie_Akcie_Dluhopisy_svet_v2.xlsx</t>
  </si>
  <si>
    <t>Rozvíjející se trhy</t>
  </si>
  <si>
    <t>(v b.b)</t>
  </si>
  <si>
    <t>Pramen: Bank of Amercia Merill Lynch</t>
  </si>
  <si>
    <t xml:space="preserve">Pozn.: Úvěrovým rozpětím se rozumí rozpětí výnosů oproti výnosům vládních dluhopisů korigované o případné opcionality v rámci dluhopisů (option-adjusted spread). Vyšší hodnoty představují vyšší rizikovou prémii. Rizikový dluhopis je dluhopis s ratingem ve spekulativním pásmu (BB+ a nižší). </t>
  </si>
  <si>
    <t>Graf II.7</t>
  </si>
  <si>
    <t>Úvěrové rozpětí rizikových korporátních dluhopisů</t>
  </si>
  <si>
    <t>Graf II.6</t>
  </si>
  <si>
    <t>Pětileté úrokové sazby v ČR</t>
  </si>
  <si>
    <t>(měsíční průměry v %)</t>
  </si>
  <si>
    <t>Ukazatel P/E akcií, indexy CBOE VIS a SKEW</t>
  </si>
  <si>
    <t>Zadluženost soukromého sektoru a vlády ve vybraných evropských zemích v prvním čtvrtletí 2017</t>
  </si>
  <si>
    <t>Gov</t>
  </si>
  <si>
    <t>NFPriv</t>
  </si>
  <si>
    <t>(v % HDP; osa x: soukromý sektor; osa y: vláda)</t>
  </si>
  <si>
    <t>Austria</t>
  </si>
  <si>
    <t>AT</t>
  </si>
  <si>
    <t>Belgium</t>
  </si>
  <si>
    <t>BE</t>
  </si>
  <si>
    <t>Czech Republic</t>
  </si>
  <si>
    <t>Denmark</t>
  </si>
  <si>
    <t>DK</t>
  </si>
  <si>
    <t>Finland</t>
  </si>
  <si>
    <t>FI</t>
  </si>
  <si>
    <t>France</t>
  </si>
  <si>
    <t>FR</t>
  </si>
  <si>
    <t>Germany</t>
  </si>
  <si>
    <t>DE</t>
  </si>
  <si>
    <t>Greece</t>
  </si>
  <si>
    <t>GR</t>
  </si>
  <si>
    <t>Hungary</t>
  </si>
  <si>
    <t>HU</t>
  </si>
  <si>
    <t>Ireland</t>
  </si>
  <si>
    <t>IE</t>
  </si>
  <si>
    <t>Italy</t>
  </si>
  <si>
    <t>IT</t>
  </si>
  <si>
    <t>Luxembourg</t>
  </si>
  <si>
    <t>LU</t>
  </si>
  <si>
    <t>Netherlands</t>
  </si>
  <si>
    <t>NL</t>
  </si>
  <si>
    <t>Norway</t>
  </si>
  <si>
    <t>NO</t>
  </si>
  <si>
    <t>Poland</t>
  </si>
  <si>
    <t>PL</t>
  </si>
  <si>
    <t>Portugal</t>
  </si>
  <si>
    <t>PT</t>
  </si>
  <si>
    <t>Pramen: BIS</t>
  </si>
  <si>
    <t>Spain</t>
  </si>
  <si>
    <t>ES</t>
  </si>
  <si>
    <t>Pozn.: Dluh je součtem veškerých úvěrů poskytnutých domácími bankami, nebankovními institucemi a nerezidenty. Soukromý sektor zahrnuje nefinační podniky, domácnosti a NISD. Metodika BIS pro výpočet zadluženosti se může lišit od metodiky jiných institucí. Přerušované čáry vyznačují průměrnou hodnotu v daném roce.</t>
  </si>
  <si>
    <t>Sweden</t>
  </si>
  <si>
    <t>SE</t>
  </si>
  <si>
    <t>United Kingdom</t>
  </si>
  <si>
    <t>UK</t>
  </si>
  <si>
    <t>průměr</t>
  </si>
  <si>
    <t>Zadluženost soukromého sektoru ČR k HDP pro obdobnou úroveň ekonomické vyspělosti</t>
  </si>
  <si>
    <t>CZ (2016)</t>
  </si>
  <si>
    <t>IT (2005)</t>
  </si>
  <si>
    <t>DE (2004)</t>
  </si>
  <si>
    <t>AT (2003)</t>
  </si>
  <si>
    <t>FR (2005)</t>
  </si>
  <si>
    <t>ES (2014)</t>
  </si>
  <si>
    <t>NL (2000)</t>
  </si>
  <si>
    <t>Pramen: IMF IFS, BIS, výpočty ČNB</t>
  </si>
  <si>
    <t>Pozn.: Graf ukazuje míru zadluženosti soukromého sektoru v roce, ve kterém uvedené státy poprvé dosáhly stejného HDP na obyvatele jako ČR v roce 2016 (33 230 USD v PPS ). Rok dosažení této úrovně je uveden v závorce.</t>
  </si>
  <si>
    <t xml:space="preserve">Podíl HND na HDP ve vybraných evropských zemích v roce 2015 </t>
  </si>
  <si>
    <t>2015</t>
  </si>
  <si>
    <t>MT</t>
  </si>
  <si>
    <t>LT</t>
  </si>
  <si>
    <t>SI</t>
  </si>
  <si>
    <t>EE</t>
  </si>
  <si>
    <t>BG</t>
  </si>
  <si>
    <t>RO</t>
  </si>
  <si>
    <t>SK</t>
  </si>
  <si>
    <t>EU28</t>
  </si>
  <si>
    <t>Pramen: Eurostat, výpočty ČNB</t>
  </si>
  <si>
    <t>CY</t>
  </si>
  <si>
    <t>LV</t>
  </si>
  <si>
    <t>HR</t>
  </si>
  <si>
    <t>EA 19</t>
  </si>
  <si>
    <t>k HDP</t>
  </si>
  <si>
    <t>k HND</t>
  </si>
  <si>
    <t>Vývoj zadluženosti soukromého sektoru v ČR</t>
  </si>
  <si>
    <t xml:space="preserve">1999  </t>
  </si>
  <si>
    <t>Pramen: BIS, ČSÚ, výpočty ČNB</t>
  </si>
  <si>
    <t>Měnověpolitické sazby vybraných centrálních bank</t>
  </si>
  <si>
    <t xml:space="preserve"> (%)</t>
  </si>
  <si>
    <t>Pramen: Reuters</t>
  </si>
  <si>
    <t>Graf II.5</t>
  </si>
  <si>
    <t>Graf II.4</t>
  </si>
  <si>
    <t>Graf II.3</t>
  </si>
  <si>
    <t>Stát</t>
  </si>
  <si>
    <t>Hodnota</t>
  </si>
  <si>
    <t>Graf II.1</t>
  </si>
  <si>
    <t>Graf II.2</t>
  </si>
  <si>
    <t>Pozn.: Soukromý sektor zahrnuje domácnosti, nefinanční podniky a neziskové instituce sloužící domácnostem. HND = hrubý národní důchod.</t>
  </si>
  <si>
    <t>Data jsou na listu Overall v souboru Datova_infrastruktura_non_ARAD</t>
  </si>
  <si>
    <t>Míra ziskovosti a míra investic</t>
  </si>
  <si>
    <t>Míra investic (p.o.)</t>
  </si>
  <si>
    <t>Míra ziskovosti</t>
  </si>
  <si>
    <t>Pramen: ČSÚ</t>
  </si>
  <si>
    <t>Vývoj 12M míry defaultu bankovních úvěrů nefinančním podnikům</t>
  </si>
  <si>
    <t>12M míra defaultu</t>
  </si>
  <si>
    <t>Rizikovost úvěrů nefinančním podnikům podle data poskytnutí</t>
  </si>
  <si>
    <t>abc</t>
  </si>
  <si>
    <t>2007-2011</t>
  </si>
  <si>
    <t>(kumulativní míra defaultu v %)</t>
  </si>
  <si>
    <t>t+0</t>
  </si>
  <si>
    <t>t+1</t>
  </si>
  <si>
    <t>t+2</t>
  </si>
  <si>
    <t>t+3</t>
  </si>
  <si>
    <t>t+4</t>
  </si>
  <si>
    <t>t+5</t>
  </si>
  <si>
    <t>t+6</t>
  </si>
  <si>
    <t>t+7</t>
  </si>
  <si>
    <t>t+8</t>
  </si>
  <si>
    <t>t+9</t>
  </si>
  <si>
    <t>t+10</t>
  </si>
  <si>
    <t>t+11</t>
  </si>
  <si>
    <t>t+12</t>
  </si>
  <si>
    <t>t+13</t>
  </si>
  <si>
    <t>t+14</t>
  </si>
  <si>
    <t>t+15</t>
  </si>
  <si>
    <t>t+16</t>
  </si>
  <si>
    <t>t+17</t>
  </si>
  <si>
    <t>t+18</t>
  </si>
  <si>
    <t>t+19</t>
  </si>
  <si>
    <t>t+20</t>
  </si>
  <si>
    <t>Pozn.: Počáteční sklon křivky poskytuje relativně dobrý signál o dalším vývoji rizikovosti úvěrů poskytnutých v daném období.</t>
  </si>
  <si>
    <t>t+21</t>
  </si>
  <si>
    <t>t+22</t>
  </si>
  <si>
    <t>t+23</t>
  </si>
  <si>
    <t>t+24</t>
  </si>
  <si>
    <t>t+25</t>
  </si>
  <si>
    <t>t+26</t>
  </si>
  <si>
    <t>t+27</t>
  </si>
  <si>
    <t>t+28</t>
  </si>
  <si>
    <t>t+29</t>
  </si>
  <si>
    <t>t+30</t>
  </si>
  <si>
    <t>t+31</t>
  </si>
  <si>
    <t>t+32</t>
  </si>
  <si>
    <t>t+33</t>
  </si>
  <si>
    <t>t+34</t>
  </si>
  <si>
    <t>t+35</t>
  </si>
  <si>
    <t>t+36</t>
  </si>
  <si>
    <t>t+37</t>
  </si>
  <si>
    <t>t+38</t>
  </si>
  <si>
    <t>t+39</t>
  </si>
  <si>
    <t>t+40</t>
  </si>
  <si>
    <t>t+41</t>
  </si>
  <si>
    <t>t+42</t>
  </si>
  <si>
    <t>t+43</t>
  </si>
  <si>
    <t>t+44</t>
  </si>
  <si>
    <t>t+45</t>
  </si>
  <si>
    <t>t+46</t>
  </si>
  <si>
    <t>t+47</t>
  </si>
  <si>
    <t>t+48</t>
  </si>
  <si>
    <t>t+49</t>
  </si>
  <si>
    <t>t+50</t>
  </si>
  <si>
    <t>t+51</t>
  </si>
  <si>
    <t>t+52</t>
  </si>
  <si>
    <t>t+53</t>
  </si>
  <si>
    <t>t+54</t>
  </si>
  <si>
    <t>t+55</t>
  </si>
  <si>
    <t>t+56</t>
  </si>
  <si>
    <t>t+57</t>
  </si>
  <si>
    <t>t+58</t>
  </si>
  <si>
    <t>t+59</t>
  </si>
  <si>
    <t>t+60</t>
  </si>
  <si>
    <t>Vývoj podílu úvěrů se selháním: nefinanční podniky</t>
  </si>
  <si>
    <t>Podíl úvěrů se selháním</t>
  </si>
  <si>
    <t>Graph je na listu Credit_Corp_CM v souboru Datova_infrastruktura_ARAD</t>
  </si>
  <si>
    <t>Meziroční tempo růstu bankovních úvěrů soukromému nefinančnímu sektoru v cizích měnách</t>
  </si>
  <si>
    <t>Podíl úvěrů v cizích měnách na celkových úvěrech (p.o.)</t>
  </si>
  <si>
    <t>Úvěry v cizích měnách</t>
  </si>
  <si>
    <t>Úvěry celkové</t>
  </si>
  <si>
    <t>Nové úvěry – CZK</t>
  </si>
  <si>
    <t>Emise dluhopisů – CZK</t>
  </si>
  <si>
    <t>Emise dluhopisů – CM</t>
  </si>
  <si>
    <t>2010Q1</t>
  </si>
  <si>
    <t>Nové úvěry a emise tuzemských korporátních dluhopisů</t>
  </si>
  <si>
    <t>2010Q2</t>
  </si>
  <si>
    <t>(čtvrtletní úhrny v mld. Kč)</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</si>
  <si>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</si>
  <si>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</si>
  <si>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</si>
  <si>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</si>
  <si>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</si>
  <si>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</si>
  <si>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</si>
  <si>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</si>
  <si>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</si>
  <si>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</si>
  <si>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</si>
  <si>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</si>
  <si>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</si>
  <si>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</si>
  <si>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</si>
  <si>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</si>
  <si>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</si>
  <si>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</si>
  <si>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</si>
  <si>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</si>
  <si>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Pramen: ČNB, Bloomberg, výpočty ČNB</t>
  </si>
  <si>
    <t>2015Q3</t>
  </si>
  <si>
    <t xml:space="preserve">Pozn.: Údaje k 26. 10. 2017. Emisní aktivita za celý 2017Q4 proto bude pravděpodobně vyšší. </t>
  </si>
  <si>
    <t>2015Q4</t>
  </si>
  <si>
    <t>2016Q1</t>
  </si>
  <si>
    <t>2016Q2</t>
  </si>
  <si>
    <t>2016Q3</t>
  </si>
  <si>
    <t>2016Q4</t>
  </si>
  <si>
    <t>2017Q1</t>
  </si>
  <si>
    <t>2017Q2</t>
  </si>
  <si>
    <t>2017Q3</t>
  </si>
  <si>
    <t>2017Q4</t>
  </si>
  <si>
    <t>Graf II.17</t>
  </si>
  <si>
    <t>Dynamika růstu bankovních úvěrů obyvatelstvu</t>
  </si>
  <si>
    <t>Obyvatelstvo celkem</t>
  </si>
  <si>
    <t>Spotřební úvěry</t>
  </si>
  <si>
    <t>Úvěry na bydlení</t>
  </si>
  <si>
    <t>(mzr. v %)</t>
  </si>
  <si>
    <t>Graf II.18</t>
  </si>
  <si>
    <t>Nově poskytnuté bankovní úvěry domácnostem</t>
  </si>
  <si>
    <t>Nové úvěry na spotřebu</t>
  </si>
  <si>
    <t>Nové úvěry na nákup bytové nemovitosti</t>
  </si>
  <si>
    <t>Nové úvěry na spotřebu – mzr. růst (p.o.)</t>
  </si>
  <si>
    <t>Nové úvěry na nákup bytové nemovitosti – mzr. růst (p.o.)</t>
  </si>
  <si>
    <t>(v mld. Kč za měsíc; pravá osa: mzr. růst v %)</t>
  </si>
  <si>
    <t>Pozn.: Klouzavé pětiměsíční průměry.</t>
  </si>
  <si>
    <t>Graf II.19</t>
  </si>
  <si>
    <t>Ukazatele zadluženosti a příjmů domácností</t>
  </si>
  <si>
    <t>Úvěry na bydlení / HDD</t>
  </si>
  <si>
    <t>Spotřebitelské úvěry / HDD</t>
  </si>
  <si>
    <t>Ostatní bankovní úvěry / HDD</t>
  </si>
  <si>
    <t>Nebankovní půjčky / HDD</t>
  </si>
  <si>
    <t>Tempo růstu úvěrů celkem (pravá osa)</t>
  </si>
  <si>
    <t>Tempo růstu nominálního HDD (pravá osa)</t>
  </si>
  <si>
    <t>(podíl v %; pravá osa: mzr. růst v %)</t>
  </si>
  <si>
    <t>Pramen: ČNB, ČSÚ</t>
  </si>
  <si>
    <t>Pozn.: Nebankovní půjčky představují úvěry poskytnuté nebankovními finančními institucemi. HDD = Hrubý disponibilní důchod domácností. Domácnosti zahrnují rovněž sektor Neziskových institucí sloužících domácnostem.</t>
  </si>
  <si>
    <t>Graf II.20</t>
  </si>
  <si>
    <t>Úrokové sazby na nové bankovní úvěry domácnostem</t>
  </si>
  <si>
    <t>Úvěry na nákup byt. nemovitostí, celkem</t>
  </si>
  <si>
    <t>Úvěry na spotřebu, celkem (pravá osa)</t>
  </si>
  <si>
    <t>Úvěry na nákup byt. nemovitostí, fixace 1-5 let</t>
  </si>
  <si>
    <t>Úvěry na nákup byt. nemovitostí, fixace 5-10 let</t>
  </si>
  <si>
    <t>Graf II.21</t>
  </si>
  <si>
    <t>12M míra defaultu bankovních úvěrů – sektor domácností</t>
  </si>
  <si>
    <t>Domácnosti Celkem</t>
  </si>
  <si>
    <t>Domácnosti – bydlení</t>
  </si>
  <si>
    <t>Domácnosti – spotřeba</t>
  </si>
  <si>
    <t>Pramen: BRKI, ČNB</t>
  </si>
  <si>
    <t>Graf II.22</t>
  </si>
  <si>
    <t>Podíl úvěrů se selháním  – obyvatelstvo</t>
  </si>
  <si>
    <t>Spotřebitelské úvěry</t>
  </si>
  <si>
    <t>(v % na celkových úvěrech v dané kategorii)</t>
  </si>
  <si>
    <t>(absolutní hodnota negativního dopadu vyjádřená v % celkových investičních aktiv jednotlivých segmentů)</t>
  </si>
  <si>
    <t>Pozn.: Míra ziskovosti = hrubý provozní přebytek k hrubé přidané hodnotě sektoru. Míra investic = tvorba hrubého fixního kapitálu k hrubé přidané hodnotě sektoru. Počítáno z ročních klouzavých úhrnů.</t>
  </si>
  <si>
    <t>Pozn.: Úvěry v cizích měnách jsou vyhlazeny 3měsíčním klouzavým průměrem.</t>
  </si>
  <si>
    <t>Graf II.11</t>
  </si>
  <si>
    <t>Graf II.12</t>
  </si>
  <si>
    <t>Graf II.13</t>
  </si>
  <si>
    <t>Graf II.14</t>
  </si>
  <si>
    <t>Graf II.15</t>
  </si>
  <si>
    <t>Graf II.16</t>
  </si>
  <si>
    <t>Chart II.1</t>
  </si>
  <si>
    <t>Chart II.2</t>
  </si>
  <si>
    <t>Chart II.3</t>
  </si>
  <si>
    <t>Chart II.4</t>
  </si>
  <si>
    <t>Chart II.5</t>
  </si>
  <si>
    <t>Chart II.6</t>
  </si>
  <si>
    <t>Chart II.7</t>
  </si>
  <si>
    <t>Chart II.8</t>
  </si>
  <si>
    <t>Chart II.9</t>
  </si>
  <si>
    <t>Chart II.10</t>
  </si>
  <si>
    <t>Chart II.11</t>
  </si>
  <si>
    <t>Chart II.12</t>
  </si>
  <si>
    <t>Chart II.13</t>
  </si>
  <si>
    <t>Chart II.14</t>
  </si>
  <si>
    <t>Chart II.15</t>
  </si>
  <si>
    <t>Chart II.16</t>
  </si>
  <si>
    <t>Chart II.17</t>
  </si>
  <si>
    <t>Chart II.18</t>
  </si>
  <si>
    <t>Chart II.19</t>
  </si>
  <si>
    <t>Chart II.20</t>
  </si>
  <si>
    <t>Chart II.21</t>
  </si>
  <si>
    <t>Chart II.22</t>
  </si>
  <si>
    <t>Debt-to-GDP</t>
  </si>
  <si>
    <t>Debt-to-GNI</t>
  </si>
  <si>
    <t>Note: The private sector comprises households, non-financial corporations and non-profit institutions serving households. GNI = gross national income.</t>
  </si>
  <si>
    <t>Source: BIS, CZSO, CNB calculation</t>
  </si>
  <si>
    <t>Private sector and government debt in selected European countries in 2017 Q4</t>
  </si>
  <si>
    <t>(% of GDP; x-axis: private sector; y-axis: government)</t>
  </si>
  <si>
    <t>Source: BIS</t>
  </si>
  <si>
    <t>Private sector debt-to-GDP ratios for similar levels of economic development</t>
  </si>
  <si>
    <t>(%)</t>
  </si>
  <si>
    <t>Source: IMF IFS, BIS, CNB calculation</t>
  </si>
  <si>
    <t>Note: Debt is the sum of all credit provided by domestic banks, non-bank institutions and non-residents. The private sector comprises non-financial corporations, households and non-profit institutions serving households. The BIS method for calculating debt may differ from those of other institutions. The dashed lines indicate the average for the given year.</t>
  </si>
  <si>
    <t>Note: The chart shows the private sector debt ratio in the year when the given country first attained the same GDP per capita level as the Czech Republic in 2016 (USD 33,230 in PPS). The year in which that level was reached is given in brackets.</t>
  </si>
  <si>
    <t>GNI-to-GDP ratios in selected European countries in 2015</t>
  </si>
  <si>
    <t>Source: Eurostat, CNB calculation</t>
  </si>
  <si>
    <t>Source: Reuters</t>
  </si>
  <si>
    <t xml:space="preserve">Monetary policy rates of selected central banks </t>
  </si>
  <si>
    <t xml:space="preserve">Five-year interest rates in the Czech Republic </t>
  </si>
  <si>
    <t>(monthly averages in %)</t>
  </si>
  <si>
    <t>Government bond</t>
  </si>
  <si>
    <t>Interest rate swap</t>
  </si>
  <si>
    <t>Rates on loans to households for house purchase</t>
  </si>
  <si>
    <t>Rates on loans to non-financial corporations of up to CZK 30 million</t>
  </si>
  <si>
    <t>Source: Bloomberg, CNB</t>
  </si>
  <si>
    <t>Note: Loan rates are average rates on loans provided in the given month with a fixation period of 1–5 years inclusive.</t>
  </si>
  <si>
    <t>(bp)</t>
  </si>
  <si>
    <t>Source: Bank of America Merrill Lynch</t>
  </si>
  <si>
    <t>Emerging markets</t>
  </si>
  <si>
    <t>P/E ratios and the CBOE VIX and SKEW indices</t>
  </si>
  <si>
    <t>Source: Bloomberg</t>
  </si>
  <si>
    <t>Note: P/E is the ratio of market prices to estimated annual earnings. The S&amp;P500 is used for the US, the DAX30 for the euro area and the PX for the Czech Republic. Higher P/E values imply higher potential stock price overvaluation, higher VIX values higher expected volatility and higher SKEW values a higher risk of exceptionally adverse events. The VIX and SKEW indices are smoothed by the 20-day moving average.</t>
  </si>
  <si>
    <t>Structure of holders of financial assets issued by residents broken down by sector</t>
  </si>
  <si>
    <t>Source: CNB</t>
  </si>
  <si>
    <t>Government bonds</t>
  </si>
  <si>
    <t>MBs and bank bonds</t>
  </si>
  <si>
    <t>Other corporate bonds</t>
  </si>
  <si>
    <t>Listed shares</t>
  </si>
  <si>
    <t>Banks</t>
  </si>
  <si>
    <t>Insurance companies</t>
  </si>
  <si>
    <t>PMC funds</t>
  </si>
  <si>
    <t>Investment funds</t>
  </si>
  <si>
    <t>Other residents</t>
  </si>
  <si>
    <t>Non-residents</t>
  </si>
  <si>
    <t>Comparison of the relative impact of the repricing of marketable assets on Czech financial institutions</t>
  </si>
  <si>
    <t>(absolute value of negative impact expressed as % of total investment assets of individual segments)</t>
  </si>
  <si>
    <t>Note: The chart compares the effect of repricing as if it occurred on 31 December 2016 and 30 June 2017. Shares include shares in investment funds.</t>
  </si>
  <si>
    <t>Czech government bonds</t>
  </si>
  <si>
    <t>Foreign government bonds</t>
  </si>
  <si>
    <t>Corporate bonds</t>
  </si>
  <si>
    <t>Shares</t>
  </si>
  <si>
    <t>Real estate</t>
  </si>
  <si>
    <t>Margin rate and investment rate</t>
  </si>
  <si>
    <t>Source: CZSO</t>
  </si>
  <si>
    <t>Note: Margin rate = gross operating surplus/gross value added of sector. Investment rate = gross fixed capital formation/gross value added of sector. Calculated from annual moving totals.</t>
  </si>
  <si>
    <t>Investment rate (rhs)</t>
  </si>
  <si>
    <t>Margin rate</t>
  </si>
  <si>
    <t>12-month default rate on bank loans to non-financial corporations</t>
  </si>
  <si>
    <t>Riskiness of loans to non-financial corporations by date of provision</t>
  </si>
  <si>
    <t>(cumulative default rate in %)</t>
  </si>
  <si>
    <t>Note: The initial slope of the curve provides a relatively good signal about the subsequent evolution of the riskiness of loans provided in the given period.</t>
  </si>
  <si>
    <t>NPL ratio: non-financial corporations</t>
  </si>
  <si>
    <t>Year-on-year growth in foreign currency bank loans to the private non-financial sector</t>
  </si>
  <si>
    <t xml:space="preserve">Note: Foreign currency loans are smoothed by the 3-month moving average. </t>
  </si>
  <si>
    <t>Share of foreign currency loans in total loans (rhs)</t>
  </si>
  <si>
    <t>Foreign currency loans</t>
  </si>
  <si>
    <t>Total loans</t>
  </si>
  <si>
    <t>New loans and domestic corporate bond issues</t>
  </si>
  <si>
    <t>(quarterly totals in CZK billions)</t>
  </si>
  <si>
    <t>Source: CNB, Bloomberg, CNB calculation</t>
  </si>
  <si>
    <t xml:space="preserve">Note: Data as of 26 October 2017. The issuance activity for the whole of 2017 Q4 will therefore probably be higher. </t>
  </si>
  <si>
    <t>New loans – CZK</t>
  </si>
  <si>
    <t>Bond issues – CZK</t>
  </si>
  <si>
    <t>Bond issues – FC</t>
  </si>
  <si>
    <t>Year-on-year growth in bank loans to households</t>
  </si>
  <si>
    <t>Households, total</t>
  </si>
  <si>
    <t>Consumer credit</t>
  </si>
  <si>
    <t>Loans for house purchase</t>
  </si>
  <si>
    <t>New bank loans to households</t>
  </si>
  <si>
    <t>(CZK billions per month; right-hand scale: year-on-year growth in %)</t>
  </si>
  <si>
    <t>Note: Five-month moving averages.</t>
  </si>
  <si>
    <t>New loans for consumption</t>
  </si>
  <si>
    <t>New loans for residential property purchase</t>
  </si>
  <si>
    <t>New loans for consumption – y-o-y growth (rhs)</t>
  </si>
  <si>
    <t>New loans for residential property purchase – y-o-y growth (rhs)</t>
  </si>
  <si>
    <t>Household debt and income indicators</t>
  </si>
  <si>
    <t>(ratios in %; right-hand scale: year-on-year growth in %)</t>
  </si>
  <si>
    <t>Source: CNB, CZSO</t>
  </si>
  <si>
    <t>Note: Non-bank loans are loans provided to non-bank financial institutions. GDI = Gross disposable income of households. Households include non-profit institutions serving households.</t>
  </si>
  <si>
    <t>Loans for house purchase/GDI</t>
  </si>
  <si>
    <t>Consumer credit/GDI</t>
  </si>
  <si>
    <t>Other bank loans/GDI</t>
  </si>
  <si>
    <t>Non-bank loans/GDI</t>
  </si>
  <si>
    <t>Rate of growth of loans, total  (rhs)</t>
  </si>
  <si>
    <t>Rate of growth of nominal GDI (rhs)</t>
  </si>
  <si>
    <t xml:space="preserve">12M bank loan default rates – household sector </t>
  </si>
  <si>
    <t>Source: BRCI, CNB</t>
  </si>
  <si>
    <t>Loans for consumption</t>
  </si>
  <si>
    <t>NPL ratios – households</t>
  </si>
  <si>
    <t>(% of total loans in given category)</t>
  </si>
  <si>
    <t>Interest rates on new bank loans to households</t>
  </si>
  <si>
    <t>Loans for residential property purchase, total</t>
  </si>
  <si>
    <t>Loans for consumption, total (rhs)</t>
  </si>
  <si>
    <t>Loans for residential property purchase, fixation 1–5 years</t>
  </si>
  <si>
    <t>Loans for residential property purchase, fixation 5–10 years</t>
  </si>
  <si>
    <t>Credit spread on risky corporate bonds</t>
  </si>
  <si>
    <t xml:space="preserve">Note: The credit spread is the yield spread vis-à-vis yields on government bonds adjusted for any embedded options (the option-adjusted spread). Higher values imply a higher risk premium. A risky bond is a speculative-grade bond (rated BB+ or lower). </t>
  </si>
  <si>
    <t>(upper panel: stock price in multiples of earnings, lower panel: in points)</t>
  </si>
  <si>
    <t>Note: MB = mortgage bonds.</t>
  </si>
  <si>
    <t>BANKS</t>
  </si>
  <si>
    <t>INSURANCE COMPANIES</t>
  </si>
  <si>
    <t>INVESTMENT FUNDS</t>
  </si>
  <si>
    <t>PMC FUNDS</t>
  </si>
  <si>
    <t>Private sector debt in the Czech Republic</t>
  </si>
  <si>
    <t>Pozn.: HND = hrubý národní důchod.</t>
  </si>
  <si>
    <t>Note: GNI = gross national income.</t>
  </si>
  <si>
    <t>Pozn.: Data očištěna o přeměnu jednoho subjektu poskytující úvěry domácnostem na pobočku zahraniční banky.</t>
  </si>
  <si>
    <t>Note: Data adjusted for the conversion of an NFCEL providing loans to households into a branch of a foreign bank.</t>
  </si>
  <si>
    <t>Graf III.1</t>
  </si>
  <si>
    <t>Tier 1 Capital</t>
  </si>
  <si>
    <t>Total Capital</t>
  </si>
  <si>
    <t>Rozdíl celkového kapitálového poměru mezi ČR</t>
  </si>
  <si>
    <t>Tier 1 Kapitál</t>
  </si>
  <si>
    <t>Celkový Kapitál</t>
  </si>
  <si>
    <t>a průměrem eurozóny</t>
  </si>
  <si>
    <t>2Q 2017</t>
  </si>
  <si>
    <t>Pramen: IMF FSI</t>
  </si>
  <si>
    <t>Chart III.1</t>
  </si>
  <si>
    <t>Difference in capital ratios between the Czech Republic and the euro area average</t>
  </si>
  <si>
    <t>Source: IMF FSI</t>
  </si>
  <si>
    <t>Graf III.2</t>
  </si>
  <si>
    <t>Pillar 1 requirements</t>
  </si>
  <si>
    <t>Additional Pillar 2 capital requirements</t>
  </si>
  <si>
    <t>Systemic risk buffer</t>
  </si>
  <si>
    <t>Capital conservation buffer</t>
  </si>
  <si>
    <t>Countercyclical buffer</t>
  </si>
  <si>
    <t>Pillar 2 Guidance (capital planning buffer)</t>
  </si>
  <si>
    <t>Capital surplus</t>
  </si>
  <si>
    <t>Struktura kapitálových požadavků v českém bankovním sektoru</t>
  </si>
  <si>
    <t>Požadavky Pilíře 1</t>
  </si>
  <si>
    <t>Dodatečné kapitálové požadavky dle Pilíře 2</t>
  </si>
  <si>
    <t>Rezerva pro krytí systémového rizika</t>
  </si>
  <si>
    <t>Bezpečnostní kapitálová rezerva</t>
  </si>
  <si>
    <t>Proticyklická rezerva</t>
  </si>
  <si>
    <t>Pillar 2 Guidance (Rezerva kap. plánování)</t>
  </si>
  <si>
    <t xml:space="preserve">Přebytek kapitálu </t>
  </si>
  <si>
    <r>
      <t>Pozn.: Z důvodu částečného překryvu požadavků bezpečnostní kapitálové rezervy s požadavkem Pilíře 2, jsou od července 2014 požadavky Pilíře 2 očišteny o požadavky vyplývající ze zátěžových testů prováděných pro účely dohledu. Predikce přebytku kapitálu (vzorková výplň) předpokládá konstantní úroveň kapitálu a rizikových vah, rizikové expozice jsou spočteny na základě předpokladů bank o budoucích úvěrech, které banky reportují do výkazu "Plány financování banky</t>
    </r>
    <r>
      <rPr>
        <i/>
        <sz val="9"/>
        <rFont val="Arial"/>
        <family val="2"/>
        <charset val="238"/>
      </rPr>
      <t>"</t>
    </r>
    <r>
      <rPr>
        <sz val="9"/>
        <rFont val="Arial"/>
        <family val="2"/>
        <charset val="238"/>
      </rPr>
      <t xml:space="preserve"> (FPSIFE10). </t>
    </r>
  </si>
  <si>
    <t>Chart III.2</t>
  </si>
  <si>
    <t>Structure of capital requirements in the Czech banking sector</t>
  </si>
  <si>
    <t xml:space="preserve">Note: Due to partial overlap of the capital conservation buffer requirements with the Pillar 2 requirement, the Pillar 2 requirements have since July 2014 been adjusted for the requirements arising from the stress tests conducted for supervisory purposes. The capital surplus prediction (patterned fill) assumes constant capital and risk weights. Risky exposures are calculated on the basis of banks' assumptions about future loans, which banks report in the statement "Bank financing plans" (FPSIFE10). </t>
  </si>
  <si>
    <t>bottom-up</t>
  </si>
  <si>
    <t>Graf III.3</t>
  </si>
  <si>
    <t>Struktura kapitálových požadavků bank v ČR a dopad makrozátěžových testů</t>
  </si>
  <si>
    <t>(průměr za sektor ke třetímu čtvrtletí 2020)</t>
  </si>
  <si>
    <t>Additional Pillar 2 requirements</t>
  </si>
  <si>
    <t>Countercyclical capital buffer</t>
  </si>
  <si>
    <t>Relevant capital ratio</t>
  </si>
  <si>
    <t>Impact of macro-stress tests</t>
  </si>
  <si>
    <t>Rezerva ke krytí systémového rizika</t>
  </si>
  <si>
    <t>Proticyklická kapitálová rezerva</t>
  </si>
  <si>
    <t>Relevantní kapitálový poměr</t>
  </si>
  <si>
    <t>Přebytek kapitálu</t>
  </si>
  <si>
    <t>Dopad makrozátěžových testů</t>
  </si>
  <si>
    <t>Chart III.3</t>
  </si>
  <si>
    <t>Structure of bank capital requirements in the Czech Republic and impact of macro stress tests</t>
  </si>
  <si>
    <t>(average for sector as of 2020 Q3)</t>
  </si>
  <si>
    <t>Graf III.4</t>
  </si>
  <si>
    <t>Corporate exposures</t>
  </si>
  <si>
    <t>Retail exposures secured by property (non-SME)</t>
  </si>
  <si>
    <t>Other retail exposures</t>
  </si>
  <si>
    <t>Exposures to institutions</t>
  </si>
  <si>
    <t>Průměrné rizikové váhy nejvýznamnějších kategorií</t>
  </si>
  <si>
    <t xml:space="preserve">expozic s přístupem IRB </t>
  </si>
  <si>
    <t>Podnikové expozice</t>
  </si>
  <si>
    <t>Expozice vůči retailu zajištěné nemovitostí</t>
  </si>
  <si>
    <t>Spotřebitelské úvěry a ostatní expozice vůči retailu</t>
  </si>
  <si>
    <t>Instituce</t>
  </si>
  <si>
    <t>Chart III.4</t>
  </si>
  <si>
    <t>Average risk weights of the main categories of exposures under the IRB approach</t>
  </si>
  <si>
    <t>Graf III.5</t>
  </si>
  <si>
    <t>Ratio of banks' equity to private exposures</t>
  </si>
  <si>
    <t>Poměr kapitálu bank a expozic vůči soukromému sektoru</t>
  </si>
  <si>
    <t>Pozn.: Celkové expozice bank (bez ČEB a ČMZRB) jsou očištěné o expozice vůči centrálním bankám, vládním institucím a finančním institucím.</t>
  </si>
  <si>
    <t>Chart III.5</t>
  </si>
  <si>
    <t>Note: The total exposures of banks (excluding CEB and CMGDB) are adjusted for exposures to central banks, general government and financial institutions.</t>
  </si>
  <si>
    <t>Rezidenti i nerezidenti</t>
  </si>
  <si>
    <t>Graf III.6</t>
  </si>
  <si>
    <t>Quarterly change in stock of NPLs</t>
  </si>
  <si>
    <t>NPLs as % of total loans (rhs)</t>
  </si>
  <si>
    <t>NPLs as % of total loans – mortgage loans secured by residential property (rhs)</t>
  </si>
  <si>
    <t>NPLs as % of total loans – consumer credit (rhs)</t>
  </si>
  <si>
    <t>NPLs as % of total loans – loans to non-financial corporations (rhs)</t>
  </si>
  <si>
    <t>Úvěry se selháním v domácím bankovním sektoru</t>
  </si>
  <si>
    <t>Datum</t>
  </si>
  <si>
    <t>Čtvrtletní změna stavu úvěrů se selháním</t>
  </si>
  <si>
    <t>Podíl úvěrů se selháním k celkovým úvěrům – celkem (pravá osa)</t>
  </si>
  <si>
    <t>Podíl úvěrů se selháním k celkovým úvěrům u hypotečních úvěrů zajištěných obytnými nemovitostmi (pravá osa)</t>
  </si>
  <si>
    <t>Podíl úvěrů se selháním k celkovým úvěrům u spotřebitelských úvěrů (pravá osa)</t>
  </si>
  <si>
    <t>Podíl úvěrů se selháním k celkovým úvěrům u nefinančních podniků (pravá osa)</t>
  </si>
  <si>
    <t>(klientské, v mld. Kč; pravá osa v %)</t>
  </si>
  <si>
    <t>.</t>
  </si>
  <si>
    <t>Chart III.6</t>
  </si>
  <si>
    <t>NPLs in the Czech banking sector</t>
  </si>
  <si>
    <t>(client loans; CZK billions; right-hand scale: %)</t>
  </si>
  <si>
    <t>Graf III.7</t>
  </si>
  <si>
    <t>LLPs as % of total loans – total</t>
  </si>
  <si>
    <t>LLPs as % of total loans – loans secured by residential property</t>
  </si>
  <si>
    <t>LLPs as % of total loans – consumer credit</t>
  </si>
  <si>
    <t>LLPs as % of total loans – loans to non-financial corporations</t>
  </si>
  <si>
    <t>Podíl opravných položek k celkovým úvěrům</t>
  </si>
  <si>
    <t>Podíl opravných položek k celkovým úvěrům – celkem</t>
  </si>
  <si>
    <t>Podíl opravných položek k celkovým úvěrům u hypotečních úvěrů zajištěných obytnými nemovitostmi</t>
  </si>
  <si>
    <t>Podíl opravných položek k celkovým úvěrům u spotřebitelských úvěrů</t>
  </si>
  <si>
    <t>Podíl opravných položek k celkovým úvěrům u úvěrů nefinančním podnikům</t>
  </si>
  <si>
    <t>Pozn.: Pro sektorové členění podílu opravných položek k hrubým úvěrům jsou dostupná data až od prvního čtvrtletí roku 2016.</t>
  </si>
  <si>
    <t>Chart III.7</t>
  </si>
  <si>
    <t>Ratio of loan loss provisions to total loans</t>
  </si>
  <si>
    <t>Note: For the sector breakdown of the ratio of LLPs to gross loans, data are only available from 2016 Q1 onwards.</t>
  </si>
  <si>
    <t>Graf III.8</t>
  </si>
  <si>
    <t>Provisions (y-o-y change)</t>
  </si>
  <si>
    <t>Impairment (quarterly contribution to costs, rhs)</t>
  </si>
  <si>
    <t>Opravné položky a ztráty ze znehodnocení</t>
  </si>
  <si>
    <t>Opravné položky (meziroční změna)</t>
  </si>
  <si>
    <t>Ztráty ze znehodnocení (čtvrtletní příspěvek do nákladů, p. o.)</t>
  </si>
  <si>
    <t>(v mld. Kč)</t>
  </si>
  <si>
    <t>Pozn.: Údaje jsou očištěny o subjekty Česká exportní banka (ČEB) a Českomoravská záruční a rozvojová banka (ČMZRB).</t>
  </si>
  <si>
    <t>Chart III.8</t>
  </si>
  <si>
    <t>Provisions and impairment losses</t>
  </si>
  <si>
    <t>(CZK billions)</t>
  </si>
  <si>
    <t>Note: The data are adjusted for the Czech Export Bank (CEB) and the Czech-Moravian Guarantee and Development Bank (CMGDB).</t>
  </si>
  <si>
    <t>Graf III.9</t>
  </si>
  <si>
    <t xml:space="preserve">Cost of risk                     </t>
  </si>
  <si>
    <t xml:space="preserve">Impairment as % of total assets                      </t>
  </si>
  <si>
    <t>Náklady na riziko</t>
  </si>
  <si>
    <t>Ztráty ze znehodnocení k aktivům celkem</t>
  </si>
  <si>
    <t>(b.p.)</t>
  </si>
  <si>
    <t>Chart III.9</t>
  </si>
  <si>
    <t>Cost of risk</t>
  </si>
  <si>
    <t>Graf III.10</t>
  </si>
  <si>
    <t>Dekompozice rentability aktiv</t>
  </si>
  <si>
    <t>Úrokový zisk</t>
  </si>
  <si>
    <t>Interest profit</t>
  </si>
  <si>
    <t>(v %, k 3Q 2017)</t>
  </si>
  <si>
    <t>Výnosy z poplatků a provizí</t>
  </si>
  <si>
    <t>Fee and commission 
income</t>
  </si>
  <si>
    <t>Zisk z finančního přecenění</t>
  </si>
  <si>
    <t>Profit from 
financial revaluation</t>
  </si>
  <si>
    <t>Výnosy z dividend</t>
  </si>
  <si>
    <t>Dividend income</t>
  </si>
  <si>
    <t>Správní, provozní náklady a odpisy</t>
  </si>
  <si>
    <t>Administrative and 
op. expenses and depr.</t>
  </si>
  <si>
    <t>Ztráty ze znehodnocení a tvorba rezerv</t>
  </si>
  <si>
    <t>Impairment and provisions</t>
  </si>
  <si>
    <t>Ostatní náklady/výnosy</t>
  </si>
  <si>
    <t>Other expenses/income</t>
  </si>
  <si>
    <t>Daň</t>
  </si>
  <si>
    <t>Tax</t>
  </si>
  <si>
    <t>Rentabilita aktiv</t>
  </si>
  <si>
    <t>Return on assets</t>
  </si>
  <si>
    <t>Pozn.: Uvedená hodnota představuje podíl daného typu výnosu či nákladu k úrovni aktiv. Červená vzorková výplň představuje výši ztrát ze znehodnocení k 3Q 2009 a její případný dopad na rentabilitu aktiv v 3Q 2017.</t>
  </si>
  <si>
    <t>Chart III.10</t>
  </si>
  <si>
    <t>Decomposition of return on assets</t>
  </si>
  <si>
    <t>(%; as of 2017 Q3)</t>
  </si>
  <si>
    <t>Note: The given value represents the ratio of the given type of income/expense to the level of assets. The red patterned fill represents the level of impairment as of 2019 Q3 and its potential impact on return on assets in 2017 Q3.</t>
  </si>
  <si>
    <t>Graf III.11</t>
  </si>
  <si>
    <t>Domácnosti na spotřebu (pravá osa)</t>
  </si>
  <si>
    <t>Domácnosti na byty</t>
  </si>
  <si>
    <t>Nefinanční podniky</t>
  </si>
  <si>
    <t>Celkem</t>
  </si>
  <si>
    <t>Úrokové marže českých bank z nových úvěrů</t>
  </si>
  <si>
    <t>Loans to households for consumption (rhs)</t>
  </si>
  <si>
    <t>Loans to households for house purchase</t>
  </si>
  <si>
    <t>Loans to non-financial corporations</t>
  </si>
  <si>
    <t>Total</t>
  </si>
  <si>
    <t>(v p.b.)</t>
  </si>
  <si>
    <t>Pramen: ARAD, výpočty ČNB</t>
  </si>
  <si>
    <t>Pozn.: Marže jsou spočítány jako úvěrové sazby pro dané sektory mínus průměrná depozitní sazba. Položka nefinanční podniky nezahrnuje revolvingové úvěry a kreditní karty.</t>
  </si>
  <si>
    <t>Chart III.11</t>
  </si>
  <si>
    <t>Interest margins from new bank loans in the Czech Republic</t>
  </si>
  <si>
    <t>(pp)</t>
  </si>
  <si>
    <t>Source: ARAD, CNB calculations</t>
  </si>
  <si>
    <t>Note: Margins are calculated as loan rates for the given sector minus the average deposit rate. The non-financial corporations item does not include revolving loans and credit cards.</t>
  </si>
  <si>
    <t>Graf III.12</t>
  </si>
  <si>
    <t>Client deposits/client loans (rhs)</t>
  </si>
  <si>
    <t>Claims payable on demand/total liabilities</t>
  </si>
  <si>
    <t>Quick assets/client deposits</t>
  </si>
  <si>
    <t>Ukazatele likvidity v bankovním sektoru</t>
  </si>
  <si>
    <t>Vklady / úvěry (klientské) (pravá osa)</t>
  </si>
  <si>
    <t>Závazky splatné na požádání / celkové závazky</t>
  </si>
  <si>
    <t>Rychle likvidní aktiva / klientské vklady</t>
  </si>
  <si>
    <t>(v %, k 2Q 2017)</t>
  </si>
  <si>
    <t>Chart III.12</t>
  </si>
  <si>
    <t>Liquidity ratios in the banking sector</t>
  </si>
  <si>
    <t>(%; as of 2017 Q2)</t>
  </si>
  <si>
    <t>Graf III.13</t>
  </si>
  <si>
    <t>Systemic risk buffer rate (rhs)</t>
  </si>
  <si>
    <t>Srovnání J-SVI skóre k pololetí 2016 a 2017 a sazby KSR</t>
  </si>
  <si>
    <t>Sazba kapitálové rezervy ke krytí systémového rizika (pravá osa)</t>
  </si>
  <si>
    <t>ČSOB</t>
  </si>
  <si>
    <t>Česká spořitelna</t>
  </si>
  <si>
    <t>Komerční banka</t>
  </si>
  <si>
    <t>UniCredit Bank</t>
  </si>
  <si>
    <t>PPF FH B.V.</t>
  </si>
  <si>
    <t>Raiffeisenbank</t>
  </si>
  <si>
    <t>Jakabovič &amp; Tkáč</t>
  </si>
  <si>
    <t>ING Bank</t>
  </si>
  <si>
    <t>Česká exportní banka</t>
  </si>
  <si>
    <t>MONETA Money Bank</t>
  </si>
  <si>
    <t>Pozn.: Modré sloupce znázorňují instituce zařazené do seznamu J-SVI pro rok 2018. Instituce s červeným kroužkem jsou považovány za banky s vysokým stupněm domácí systémové významnosti a jsou povinny udržovat kapitálovou rezervu ke krytí systémového rizika.</t>
  </si>
  <si>
    <t>Chart III.13</t>
  </si>
  <si>
    <t>Comparison of O-SIIs' scores as of mid-2016 and mid-2017 and SRB rates</t>
  </si>
  <si>
    <t>Note: The blue columns denote institutions included in the list of O-SIIs for 2018. Institutions with a red dot are considered to be banks with a high degree of domestic systemic importance and are required to maintain a systemic risk buffer.</t>
  </si>
  <si>
    <t>Tab. IV.1</t>
  </si>
  <si>
    <t>Přehled průběžných cílů, makroobezřetnostních nástrojů a vývoj specifických rizik</t>
  </si>
  <si>
    <t>Průběžné cíle</t>
  </si>
  <si>
    <t>Klíčové nástroje</t>
  </si>
  <si>
    <t>Specifické riziko</t>
  </si>
  <si>
    <t>Existence specifického rizika v ČR</t>
  </si>
  <si>
    <t>Využití v ČR</t>
  </si>
  <si>
    <t>Podrobné informace</t>
  </si>
  <si>
    <t>Zmírnit nadměrný růst úvěrů a finanční páky</t>
  </si>
  <si>
    <t>Výraznější oživení úvěrů doprovázené uvolňováním úvěrových standardů</t>
  </si>
  <si>
    <t>Ano</t>
  </si>
  <si>
    <t xml:space="preserve">Ano, 0,5 % od r. 2017; 1 % od 1. 7. 2018; 1,25 % od r. 2019 </t>
  </si>
  <si>
    <t>Blíže viz</t>
  </si>
  <si>
    <t>Makroobezřetnostní pákový poměr</t>
  </si>
  <si>
    <t xml:space="preserve">Rostoucí finanční páka, nízká úroveň agregátních rizikových vah, rostoucí riziko podrozvahy </t>
  </si>
  <si>
    <t>Potenciální</t>
  </si>
  <si>
    <t>Od r. 2018 zavedení mikroobezřetnostní složky</t>
  </si>
  <si>
    <t>-</t>
  </si>
  <si>
    <t>Kapitálové požadavky podle sektorů (zejm. nemovitostní expozice)</t>
  </si>
  <si>
    <t>Zvýšený růst úvěrů a rizik v konkrétním sektoru</t>
  </si>
  <si>
    <t>Prozatím ne</t>
  </si>
  <si>
    <t>Limity na poměr LTV</t>
  </si>
  <si>
    <t>Riziko spirály mezi cenami nemovitostí a úvěry k jejich financování</t>
  </si>
  <si>
    <t>Ano, od r. 2015, zpřísnění 2016 a 2017</t>
  </si>
  <si>
    <t>Limit na poměr LTI, DTI, DSTI</t>
  </si>
  <si>
    <t>Riziko nadměné zadluženosti a dluhové služby domácností</t>
  </si>
  <si>
    <t>LTI / DSTI ano, od r. 2017</t>
  </si>
  <si>
    <t>Zmírnit nadměrný splatnostní nesoulad a nedostatek likvidity</t>
  </si>
  <si>
    <t>Makroobezřetnostní NSFR</t>
  </si>
  <si>
    <t>Dlouhodobá likviditní rizika</t>
  </si>
  <si>
    <t>Makroobezřetnostní LCR</t>
  </si>
  <si>
    <t>Krátkodobá likviditní rizika</t>
  </si>
  <si>
    <t>Ne</t>
  </si>
  <si>
    <t>Mikroobezřetnostní složka zavedena od r. 2015</t>
  </si>
  <si>
    <t>Omezit koncentraci expozic</t>
  </si>
  <si>
    <t>Koncentrace nemovitostních expozic</t>
  </si>
  <si>
    <t>Prozatím ne, na rizika nemovitostních expozic ČNB reaguje jinými nástroji</t>
  </si>
  <si>
    <t>Zátěžový test veřejných financí</t>
  </si>
  <si>
    <t>Koncentrace svrchovaných expozic</t>
  </si>
  <si>
    <t>Ano, možnost dodatečných kapitálových požadavků při zvýšeném svrchovaném riziku, od r. 2015</t>
  </si>
  <si>
    <t>Omezit nežádoucí motivaci</t>
  </si>
  <si>
    <t>Kapitálové rezervy podle systémové významnosti (G-SII a O-SII rezerva)</t>
  </si>
  <si>
    <t>Potenciální dopad potíží systémově významných institucí na stabilitu finančního trhu a reálnou ekonomiku</t>
  </si>
  <si>
    <t>Ne,  jiné systémově významné instituce identifikovány, využit jiný nástroj</t>
  </si>
  <si>
    <t>Ano, od r. 2014 pro 4 banky, od r. 2017 pro 5 bank</t>
  </si>
  <si>
    <t>Posílit odolnost finančních infrastruktur</t>
  </si>
  <si>
    <t>Požadavky na marže a srážky při zúčtování prostřednictvím protistran</t>
  </si>
  <si>
    <t>Riziko neplnění protistran, vzájemná provázanost finančních infrastruktur</t>
  </si>
  <si>
    <t>Vyšší míra vykazování</t>
  </si>
  <si>
    <t>Pozn.: Kategorizace průběžných cílů a nástrojů vychází z Doporučení ESRB ze dne 4. dubna 2013 o průběžných cílech a nástrojích markoobezřetnostní politiky (ESRB/2013/1).</t>
  </si>
  <si>
    <t>Tab. IV.#LP_0</t>
  </si>
  <si>
    <t>Summary of intermediate objectives and macroprudential instruments and evolution of specific risks</t>
  </si>
  <si>
    <t>Intermediate objectives</t>
  </si>
  <si>
    <t>Key instruments</t>
  </si>
  <si>
    <t>Specific risk</t>
  </si>
  <si>
    <t>Existence of specific risk in CZ</t>
  </si>
  <si>
    <t>Applied in CZ</t>
  </si>
  <si>
    <t>Detailed information</t>
  </si>
  <si>
    <t>Mitigate excessive credit growth and leverage</t>
  </si>
  <si>
    <t>Strong credit recovery accompanied by easing of lending standards</t>
  </si>
  <si>
    <t>Yes</t>
  </si>
  <si>
    <t xml:space="preserve">Yes, 0.5% since 2017; 1% from 1 July 2018; 1.25% from 2019 </t>
  </si>
  <si>
    <t>Details here</t>
  </si>
  <si>
    <t>Macroprudential leverage ratio</t>
  </si>
  <si>
    <t xml:space="preserve">Rising leverage, low aggregate risk weights, rising off-balance sheet risk </t>
  </si>
  <si>
    <t>Potential</t>
  </si>
  <si>
    <t>Microprudential component to be introduced in 2018</t>
  </si>
  <si>
    <t>Sectoral capital requirements (in particular real estate exposure)</t>
  </si>
  <si>
    <t>Elevated growth of loans and risks in specific sector</t>
  </si>
  <si>
    <t>Not as yet</t>
  </si>
  <si>
    <t>LTV caps</t>
  </si>
  <si>
    <t>Risk of spiral between property prices and property financing loans</t>
  </si>
  <si>
    <t>Yes, since 2015, tightened in 2016 and 2017</t>
  </si>
  <si>
    <t>LTI, DTI, DSTI caps</t>
  </si>
  <si>
    <t>Risk of excessive household indebtedness and debt service</t>
  </si>
  <si>
    <t>LTI / DSTI yes, since 2017</t>
  </si>
  <si>
    <t>Mitigate excessive maturity mismatch and illiquidity</t>
  </si>
  <si>
    <t>Macroprudential NSFR</t>
  </si>
  <si>
    <t>Long-term liquidity risk</t>
  </si>
  <si>
    <t>Macroprudential LCR</t>
  </si>
  <si>
    <t>Short-term liquidity risk</t>
  </si>
  <si>
    <t>No</t>
  </si>
  <si>
    <t>Microprudential component introduced in 2015</t>
  </si>
  <si>
    <t>Limit exposure concentrations</t>
  </si>
  <si>
    <t>Property exposure concentration</t>
  </si>
  <si>
    <t>Not as yet, CNB reacts to property exposure risks with other instruments</t>
  </si>
  <si>
    <t>Public finance stress test</t>
  </si>
  <si>
    <t>Sovereign exposure concentration</t>
  </si>
  <si>
    <t>Yes, option of additional capital requirements in event of elevated sovereign risk, since 2015</t>
  </si>
  <si>
    <t>Limit misaligned incentives</t>
  </si>
  <si>
    <t>SIFI capital surcharges (G-SII and O-SII buffer)</t>
  </si>
  <si>
    <t>Potential impacts of problems in SIFIs on financial market stability and real economy</t>
  </si>
  <si>
    <t>No, O-SIIs identified, different instrument applied</t>
  </si>
  <si>
    <t>Yes, since 2014 for four banks, since 2017 for five banks</t>
  </si>
  <si>
    <t>Strengthen resilience of financial infrastructures</t>
  </si>
  <si>
    <t>Margin and haircut requirements on CCP clearing</t>
  </si>
  <si>
    <t>Counterparty default risk, interconnectedness of financial infrastructures</t>
  </si>
  <si>
    <t>Increased disclosure</t>
  </si>
  <si>
    <t>Note: The classification of intermediate objectives and instruments is based on Recommendation of the ESRB of 4 April 2013 on intermediate objectives and instruments of macro-prudential policy (ESRB/2013/1).</t>
  </si>
  <si>
    <t>Current CCyB rate</t>
  </si>
  <si>
    <t>Announced CCyB rate</t>
  </si>
  <si>
    <t>Graf IV.1</t>
  </si>
  <si>
    <t>Platná výše sazby CCyB</t>
  </si>
  <si>
    <t>Ohlášená výše sazby CCyB</t>
  </si>
  <si>
    <t>C</t>
  </si>
  <si>
    <t>D</t>
  </si>
  <si>
    <t>K</t>
  </si>
  <si>
    <t>K2</t>
  </si>
  <si>
    <t>Aktuálně platná a ohlášená sazba CCyB v ČR</t>
  </si>
  <si>
    <t>(v % celkového objemu rizikové expozice)</t>
  </si>
  <si>
    <t>Chart IV.1</t>
  </si>
  <si>
    <t>Current and announced CCyB rate in Czech Republic</t>
  </si>
  <si>
    <t>(% of total risk exposure)</t>
  </si>
  <si>
    <t>Credit-to-GDP gap</t>
  </si>
  <si>
    <t>Additional gap</t>
  </si>
  <si>
    <t>Graf IV.2</t>
  </si>
  <si>
    <t>Odchylka poměru úvěrů k HDP od trendu</t>
  </si>
  <si>
    <t>Dodatečná odchylka</t>
  </si>
  <si>
    <t>Odchylka poměru úvěrů k HDP od trendu a dodatečná odchylka</t>
  </si>
  <si>
    <t>Chart IV.2</t>
  </si>
  <si>
    <t>Credit-to-GDP gap and additional gap</t>
  </si>
  <si>
    <t>FCI</t>
  </si>
  <si>
    <t>Credit - HHs</t>
  </si>
  <si>
    <t>Credit - NFCs</t>
  </si>
  <si>
    <t>Property prices</t>
  </si>
  <si>
    <t>Debt / disp. income</t>
  </si>
  <si>
    <t>Debt / op. surplus</t>
  </si>
  <si>
    <t>Credit cond. - HHs</t>
  </si>
  <si>
    <t>Credit cond. - NFCs</t>
  </si>
  <si>
    <t>PX50</t>
  </si>
  <si>
    <t>CA deficit / GDP</t>
  </si>
  <si>
    <t>Contrib. of correlation</t>
  </si>
  <si>
    <t>Graf IV.3</t>
  </si>
  <si>
    <t>IFC</t>
  </si>
  <si>
    <t>Úvěry domácnosti</t>
  </si>
  <si>
    <t>Úvěry podniky</t>
  </si>
  <si>
    <t>Ceny nemovitostí</t>
  </si>
  <si>
    <t>Dluh / disp. důchod</t>
  </si>
  <si>
    <t>Dluh / provozní přebytek</t>
  </si>
  <si>
    <t>Úvěr. podmínky dom.</t>
  </si>
  <si>
    <t>Úvěr. podmínky podn.</t>
  </si>
  <si>
    <t>Schodek BÚ / HDP</t>
  </si>
  <si>
    <t>Příspěvek korelace</t>
  </si>
  <si>
    <t>Rozklad indikátoru finančního cyklu (IFC)</t>
  </si>
  <si>
    <t>03/04</t>
  </si>
  <si>
    <t>(0 minimum, 1 maximum)</t>
  </si>
  <si>
    <t>06/04</t>
  </si>
  <si>
    <t>09/04</t>
  </si>
  <si>
    <t>12/04</t>
  </si>
  <si>
    <t>03/05</t>
  </si>
  <si>
    <t>06/05</t>
  </si>
  <si>
    <t>09/05</t>
  </si>
  <si>
    <t>12/05</t>
  </si>
  <si>
    <t>03/06</t>
  </si>
  <si>
    <t>06/06</t>
  </si>
  <si>
    <t>09/06</t>
  </si>
  <si>
    <t>12/06</t>
  </si>
  <si>
    <t>03/07</t>
  </si>
  <si>
    <t>06/07</t>
  </si>
  <si>
    <t>09/07</t>
  </si>
  <si>
    <t>12/07</t>
  </si>
  <si>
    <t>03/08</t>
  </si>
  <si>
    <t>06/08</t>
  </si>
  <si>
    <t>09/08</t>
  </si>
  <si>
    <t>12/08</t>
  </si>
  <si>
    <t>03/09</t>
  </si>
  <si>
    <t>06/09</t>
  </si>
  <si>
    <t>09/09</t>
  </si>
  <si>
    <t>12/09</t>
  </si>
  <si>
    <t>03/10</t>
  </si>
  <si>
    <t>Pozn.: Negativní příspěvek korelační struktury k hodnotě indikátoru IFC (ztráta vlivem nedokonalé korelace subindikátorů) je dán rozdílem mezi jeho aktuální hodnotou a horní mezí, která předpokládá perfektní korelaci mezi všemi indikátory. Slabá korelace mezi subindikátory se projevuje nárůstem negativního příspěvku k celkové hodnotě IFC.</t>
  </si>
  <si>
    <t>06/10</t>
  </si>
  <si>
    <t>09/10</t>
  </si>
  <si>
    <t>12/10</t>
  </si>
  <si>
    <t>03/11</t>
  </si>
  <si>
    <t>06/11</t>
  </si>
  <si>
    <t>09/11</t>
  </si>
  <si>
    <t>12/11</t>
  </si>
  <si>
    <t>03/12</t>
  </si>
  <si>
    <t>Chart IV.3</t>
  </si>
  <si>
    <t>Decomposition of the financial cycle indicator (FCI)</t>
  </si>
  <si>
    <t>09/12</t>
  </si>
  <si>
    <t>12/12</t>
  </si>
  <si>
    <t>03/13</t>
  </si>
  <si>
    <t>06/13</t>
  </si>
  <si>
    <t>09/13</t>
  </si>
  <si>
    <t>12/13</t>
  </si>
  <si>
    <t>03/14</t>
  </si>
  <si>
    <t>06/14</t>
  </si>
  <si>
    <t>09/14</t>
  </si>
  <si>
    <t>12/14</t>
  </si>
  <si>
    <t>03/15</t>
  </si>
  <si>
    <t>06/15</t>
  </si>
  <si>
    <t>12/15</t>
  </si>
  <si>
    <t>03/16</t>
  </si>
  <si>
    <t>09/16</t>
  </si>
  <si>
    <t>Note: The negative contribution of the cross-correlation structure to the FCI value (the loss due to imperfect correlation of the subindicators) is due to the difference between the current FCI value and the (potential) upper bound which assumes perfect correlation between all indicators. Weak correlation between the subindicators is reflected in growth in the negative contribution to the overall FCI value.</t>
  </si>
  <si>
    <t>Graf IV.4</t>
  </si>
  <si>
    <t>Meziroční tempo růstu cizích zdrojů nefinančního sektoru</t>
  </si>
  <si>
    <t>(v %; velikost plochy odpovídá podílu zdroje k celkovým zdrojům poskytnutých sektoru)</t>
  </si>
  <si>
    <t>Nebankovní úvěry nefinančním podnikům</t>
  </si>
  <si>
    <r>
      <rPr>
        <b/>
        <sz val="10"/>
        <color theme="1"/>
        <rFont val="Arial"/>
        <family val="2"/>
        <charset val="238"/>
      </rPr>
      <t>Bankovní úvěry
nefinančním podnikům</t>
    </r>
    <r>
      <rPr>
        <sz val="10"/>
        <color theme="1"/>
        <rFont val="Arial"/>
        <family val="2"/>
        <charset val="238"/>
      </rPr>
      <t xml:space="preserve">
(1 bil. Kč)</t>
    </r>
  </si>
  <si>
    <t>Nebankovní úvěry domácnostem</t>
  </si>
  <si>
    <r>
      <rPr>
        <b/>
        <sz val="9"/>
        <color theme="1"/>
        <rFont val="Arial"/>
        <family val="2"/>
        <charset val="238"/>
      </rPr>
      <t>Dluhopisy</t>
    </r>
    <r>
      <rPr>
        <sz val="9"/>
        <color theme="1"/>
        <rFont val="Arial"/>
        <family val="2"/>
        <charset val="238"/>
      </rPr>
      <t xml:space="preserve">
(0,3 bil. Kč)</t>
    </r>
  </si>
  <si>
    <r>
      <rPr>
        <b/>
        <sz val="12"/>
        <color theme="0"/>
        <rFont val="Arial"/>
        <family val="2"/>
        <charset val="238"/>
      </rPr>
      <t>Bankovní úvěry
domácnostem</t>
    </r>
    <r>
      <rPr>
        <sz val="12"/>
        <color theme="0"/>
        <rFont val="Arial"/>
        <family val="2"/>
        <charset val="238"/>
      </rPr>
      <t xml:space="preserve">
(1,5 bil. Kč)</t>
    </r>
  </si>
  <si>
    <r>
      <rPr>
        <b/>
        <sz val="11"/>
        <color theme="1"/>
        <rFont val="Arial"/>
        <family val="2"/>
        <charset val="238"/>
      </rPr>
      <t>Mezipodnikové půjčky</t>
    </r>
    <r>
      <rPr>
        <sz val="11"/>
        <color theme="1"/>
        <rFont val="Arial"/>
        <family val="2"/>
        <charset val="238"/>
      </rPr>
      <t xml:space="preserve">
(1,2 bil. Kč)</t>
    </r>
  </si>
  <si>
    <t>celý sektor</t>
  </si>
  <si>
    <t>Pozn.: Údaje za druhé čtvrtletí 2017. Domácnosti zahrnují i data za neziskové instituce sloužící domácnostem.</t>
  </si>
  <si>
    <t>Chart IV.4</t>
  </si>
  <si>
    <t>Year-on-year growth in total external funds provided to the private sector</t>
  </si>
  <si>
    <t>(%; size of area corresponds to share of funds in total funds provided to sector)</t>
  </si>
  <si>
    <t>Non-bank loans to non-financial corporations</t>
  </si>
  <si>
    <r>
      <rPr>
        <b/>
        <sz val="10"/>
        <color theme="1"/>
        <rFont val="Arial"/>
        <family val="2"/>
        <charset val="238"/>
      </rPr>
      <t>Bank loans
to non-financial corporations</t>
    </r>
    <r>
      <rPr>
        <sz val="10"/>
        <color theme="1"/>
        <rFont val="Arial"/>
        <family val="2"/>
        <charset val="238"/>
      </rPr>
      <t xml:space="preserve">
(CZK 1 trillion)</t>
    </r>
  </si>
  <si>
    <t>Non-bank loans to households</t>
  </si>
  <si>
    <r>
      <rPr>
        <b/>
        <sz val="9"/>
        <color theme="1"/>
        <rFont val="Arial"/>
        <family val="2"/>
        <charset val="238"/>
      </rPr>
      <t>Bonds</t>
    </r>
    <r>
      <rPr>
        <sz val="9"/>
        <color theme="1"/>
        <rFont val="Arial"/>
        <family val="2"/>
        <charset val="238"/>
      </rPr>
      <t xml:space="preserve">
(CZK 0.3 trillion)</t>
    </r>
  </si>
  <si>
    <r>
      <rPr>
        <b/>
        <sz val="12"/>
        <color theme="0"/>
        <rFont val="Arial"/>
        <family val="2"/>
        <charset val="238"/>
      </rPr>
      <t>Bank loans
to households</t>
    </r>
    <r>
      <rPr>
        <sz val="12"/>
        <color theme="0"/>
        <rFont val="Arial"/>
        <family val="2"/>
        <charset val="238"/>
      </rPr>
      <t xml:space="preserve">
(CZK 1.5 trillion)</t>
    </r>
  </si>
  <si>
    <r>
      <rPr>
        <b/>
        <sz val="11"/>
        <color theme="1"/>
        <rFont val="Arial"/>
        <family val="2"/>
        <charset val="238"/>
      </rPr>
      <t>Intercompany loans</t>
    </r>
    <r>
      <rPr>
        <sz val="11"/>
        <color theme="1"/>
        <rFont val="Arial"/>
        <family val="2"/>
        <charset val="238"/>
      </rPr>
      <t xml:space="preserve">
(CZK 1.2 trillion)</t>
    </r>
  </si>
  <si>
    <t>Sector, total</t>
  </si>
  <si>
    <t>Note: Data for 2017 Q2. Households include non-profit institutions serving households.</t>
  </si>
  <si>
    <t>Households – 
loans for house purchase</t>
  </si>
  <si>
    <t>Households – 
loans for consumption</t>
  </si>
  <si>
    <t>Non-financial 
corporations</t>
  </si>
  <si>
    <t>Graf IV.5</t>
  </si>
  <si>
    <t>Domácnosti - 
úvěry na bydlení</t>
  </si>
  <si>
    <t>Domácnosti - 
úvěry na spotřebu</t>
  </si>
  <si>
    <t>Nefinanční 
podniky</t>
  </si>
  <si>
    <t>Průměrná a aktuální tempa růstu bankovních úvěrů soukromému nefinančnímu sektoru</t>
  </si>
  <si>
    <t>10Y average</t>
  </si>
  <si>
    <t>10letý průměr</t>
  </si>
  <si>
    <t>5Y average</t>
  </si>
  <si>
    <t>5letý průměr</t>
  </si>
  <si>
    <t>3Y average</t>
  </si>
  <si>
    <t>3letý průměr</t>
  </si>
  <si>
    <t>2017 Q3</t>
  </si>
  <si>
    <t>3. čtvrtletí 2017</t>
  </si>
  <si>
    <t>Chart IV.5</t>
  </si>
  <si>
    <t>Average and current growth in bank loans to the private non-financial sector</t>
  </si>
  <si>
    <t>Graf IV.6</t>
  </si>
  <si>
    <t>Update ZFS 2016/2017</t>
  </si>
  <si>
    <t>Households</t>
  </si>
  <si>
    <t>Non-financial corporations</t>
  </si>
  <si>
    <t>Objemy skutečně nových úvěrů soukromému nefinančnímu sektoru</t>
  </si>
  <si>
    <t>(v mld. Kč; 3měsíční klouzavé průměry)</t>
  </si>
  <si>
    <t>Domácnosti</t>
  </si>
  <si>
    <t>Investment loans</t>
  </si>
  <si>
    <t>Investiční úvěry</t>
  </si>
  <si>
    <t>Operational loans</t>
  </si>
  <si>
    <t>Provozní úvěry</t>
  </si>
  <si>
    <t>Other loans</t>
  </si>
  <si>
    <t>Ostatní úvěry</t>
  </si>
  <si>
    <t>Loans for current assets</t>
  </si>
  <si>
    <t>Úvěry na oběžná aktiva</t>
  </si>
  <si>
    <t>Pramen: CRÚ, ČNB</t>
  </si>
  <si>
    <t xml:space="preserve">Pozn.: Skutečně nové úvěry zahrnují i navýšení stávajících úvěrů. </t>
  </si>
  <si>
    <t>Chart IV.6</t>
  </si>
  <si>
    <t>Amounts of genuinely new loans to the private non-financial sector</t>
  </si>
  <si>
    <t>(CZK billions; three-month moving averages)</t>
  </si>
  <si>
    <t>Source: CRC, CNB</t>
  </si>
  <si>
    <t xml:space="preserve">Note: Genuinely new loans also include increases in existing loans. </t>
  </si>
  <si>
    <t>Graf IV.7</t>
  </si>
  <si>
    <t>Interest rate profit and provisions per unit of credit</t>
  </si>
  <si>
    <t>FCI (rhs)</t>
  </si>
  <si>
    <t xml:space="preserve">IFC a poměr úrokového zisku a opravných položek na jednotku úvěru </t>
  </si>
  <si>
    <t>Poměr úrokového zisku a OP na jednotku úvěru</t>
  </si>
  <si>
    <t>IFC (pravá osa)</t>
  </si>
  <si>
    <t xml:space="preserve">(0 minimum, 1 maximum; pravá osa: 0 minimum, 1 maximum)   </t>
  </si>
  <si>
    <t>Pozn.: Poměr úrokového zisku a opravných položek (OP) na jednotku úvěru je normalizován na interval 0-1.</t>
  </si>
  <si>
    <t>Chart IV.7</t>
  </si>
  <si>
    <t xml:space="preserve">(0 minimum, 1 maximum; rhs: 0 minimum, 1 maximum)   </t>
  </si>
  <si>
    <t>Note: Interest rate profit and provisions per unit of credit is normalised to the range [0,1].</t>
  </si>
  <si>
    <t>Tab. IV.2</t>
  </si>
  <si>
    <t>Implikovaná sazba CCyB dle různých přístupů</t>
  </si>
  <si>
    <t>(v % rizikově vážených aktiv)</t>
  </si>
  <si>
    <t>Přístup</t>
  </si>
  <si>
    <t>Implikovaná
sazba CCyB</t>
  </si>
  <si>
    <t>Převod podle hodnot IFC</t>
  </si>
  <si>
    <t>1,00 %</t>
  </si>
  <si>
    <t>Podmíněné rozdělení úvěrových ztrát</t>
  </si>
  <si>
    <t>0,75 %</t>
  </si>
  <si>
    <t>Délka trvání expanzivní fáze cyklu</t>
  </si>
  <si>
    <t>1,50 %</t>
  </si>
  <si>
    <t>Implied CCyB rate based on various approaches</t>
  </si>
  <si>
    <t>(% of risk-weighted assets)</t>
  </si>
  <si>
    <t>Approach</t>
  </si>
  <si>
    <t>Implied
CCyB rate</t>
  </si>
  <si>
    <t>Mapping based on FCI values</t>
  </si>
  <si>
    <t>1.00%</t>
  </si>
  <si>
    <t>Conditional distribution of future credit losses</t>
  </si>
  <si>
    <t>0.75%</t>
  </si>
  <si>
    <t>Duration of expansionary phase of cycle</t>
  </si>
  <si>
    <t>Graf IV.8</t>
  </si>
  <si>
    <t>Nastavení výše sazby CCyB ve vybraných evropských zemích</t>
  </si>
  <si>
    <t>IS</t>
  </si>
  <si>
    <t>Aktuální výše sazby CCyB</t>
  </si>
  <si>
    <t>Pramen: ESRB</t>
  </si>
  <si>
    <t>Pozn.: Spojené království (UK) zvýšilo v březnu 2016 sazbu CCyB na 0,5 % (s platností od března 2017), nicméně v návaznosti na hrozby spojené s výsledky referenda o Brexitu rozhodl v červenci 2016 tamní výbor o snížení sazby CCyB na nulovou úroveň. Informace k listopadu 2017.</t>
  </si>
  <si>
    <t>Chart IV.8</t>
  </si>
  <si>
    <t>CCyB rates in selected European countries</t>
  </si>
  <si>
    <t>Source: ESRB</t>
  </si>
  <si>
    <t>Note: The UK increased its CCyB rate to 0.5% in March 2016 (with effect from March 2017). In July 2016, however, the BoE decided to lower the CCyB rate to zero due to risks associated with the outcome of the Brexit referendum. Information as of November 2017.</t>
  </si>
  <si>
    <t>Graf IV.9</t>
  </si>
  <si>
    <t>Bublina</t>
  </si>
  <si>
    <t>Podniky</t>
  </si>
  <si>
    <t xml:space="preserve">Cyklická rizika v Evropě </t>
  </si>
  <si>
    <t>(tříletý nárůst stavu úvěrů v %; velikost bublin: odchylka cen nemovitostí od 3letého průměru)</t>
  </si>
  <si>
    <t>FIN</t>
  </si>
  <si>
    <t>Pramen: BIS, Eurostat, NBS, NBI</t>
  </si>
  <si>
    <t>Pozn.: Červenou barvou jsou označeny státy s nenulovou ohlášenou sazbou CCyB. Pramen pro index cen nemovitostí EUROSTAT s výjimkou Řecka (BIS).</t>
  </si>
  <si>
    <t>Chart IV.9</t>
  </si>
  <si>
    <t xml:space="preserve">Cyclical risks in Europe </t>
  </si>
  <si>
    <t>(three-year growth in stock of loans in %; size of bubble: deviation of property prices from three-year average)</t>
  </si>
  <si>
    <t>Source: BIS, Eurostat, NBS, NBI</t>
  </si>
  <si>
    <t>Note: Countries with a non-zero announced CCyB rate are marked in red. With the exception of Greece (BIS), the source of the property price indices is Eurostat.</t>
  </si>
  <si>
    <t>Graf IV.10</t>
  </si>
  <si>
    <t>Apartments</t>
  </si>
  <si>
    <t>Family houses</t>
  </si>
  <si>
    <t>Building plots</t>
  </si>
  <si>
    <t>Realizované ceny rezidenčních nemovitostí</t>
  </si>
  <si>
    <t>Byty</t>
  </si>
  <si>
    <t>Rodinné domy</t>
  </si>
  <si>
    <t>Pozemky</t>
  </si>
  <si>
    <t>(1Q 1999 = 100)</t>
  </si>
  <si>
    <t>Pramen: ČSÚ, HB index, výpočty ČNB</t>
  </si>
  <si>
    <t>Pozn.: Údaje za 2017 (u cen pozemků a nemovitostí celkem také za první polovinu roku 2016) dopočteny z alternativních zdrojů dat o realizovaných cenách (realizované ceny bytů z výběrového šetření ČSÚ, HB index, index cen bytových nemovitostí ČSÚ).</t>
  </si>
  <si>
    <t>Chart IV.10</t>
  </si>
  <si>
    <t>Transaction prices of residential property in the Czech Republic</t>
  </si>
  <si>
    <t>(1999 Q1 = 100)</t>
  </si>
  <si>
    <t>Source: CZSO, HB index, CNB calculation</t>
  </si>
  <si>
    <t>Note: The data for 2017 (and for 2016 H1 in the case of prices of building plots and property as a whole) are calculated from alternative sources of data on transaction prices (apartment transaction prices from a CZSO survey, the HB index and the CZSO House Price Index).</t>
  </si>
  <si>
    <t>Graf IV.11</t>
  </si>
  <si>
    <t>Země</t>
  </si>
  <si>
    <t>Y-o-y growth in 2017 Q2</t>
  </si>
  <si>
    <t>Five-year growth (rhs)</t>
  </si>
  <si>
    <t xml:space="preserve">Realizované ceny rezidenčních nemovitostí v zemích EU </t>
  </si>
  <si>
    <t>Pětiletý nárůst (p.o.)</t>
  </si>
  <si>
    <t>(změny v %)</t>
  </si>
  <si>
    <t>Estonia</t>
  </si>
  <si>
    <t>Latvia</t>
  </si>
  <si>
    <t>Lithuania</t>
  </si>
  <si>
    <t>Germany (until 1990 former territory of the FRG)</t>
  </si>
  <si>
    <t>Slovakia</t>
  </si>
  <si>
    <t>Malta</t>
  </si>
  <si>
    <t>Bulgaria</t>
  </si>
  <si>
    <t>Romania</t>
  </si>
  <si>
    <t>Pramen: Eurostat</t>
  </si>
  <si>
    <t xml:space="preserve">Pozn.: Jedná se o index cen bytových nemovitostí podle metodiky Eurostatu. </t>
  </si>
  <si>
    <t>SL</t>
  </si>
  <si>
    <t>Slovenia</t>
  </si>
  <si>
    <t>Cyprus</t>
  </si>
  <si>
    <t>Chart IV.11</t>
  </si>
  <si>
    <t>Croatia</t>
  </si>
  <si>
    <t xml:space="preserve">Transaction prices of residential property in the EU </t>
  </si>
  <si>
    <t>(percentage changes)</t>
  </si>
  <si>
    <t>Source: Eurostat</t>
  </si>
  <si>
    <t xml:space="preserve">Note: Residential property price index under Eurostat methodology. </t>
  </si>
  <si>
    <t>Graf IV.12</t>
  </si>
  <si>
    <t>pod 50</t>
  </si>
  <si>
    <t>50–60</t>
  </si>
  <si>
    <t>60–70</t>
  </si>
  <si>
    <t>70–80</t>
  </si>
  <si>
    <t>80–90</t>
  </si>
  <si>
    <t>90–100</t>
  </si>
  <si>
    <t>nad 100</t>
  </si>
  <si>
    <t>Rozdělení nových úvěrů podle LTV</t>
  </si>
  <si>
    <t>(osa x: LTV v %, osa y: podíl úvěrů v %)</t>
  </si>
  <si>
    <t>2014 H1</t>
  </si>
  <si>
    <t>2014 H2</t>
  </si>
  <si>
    <t>2015 H1</t>
  </si>
  <si>
    <t>2015 H2</t>
  </si>
  <si>
    <t>2016 H1</t>
  </si>
  <si>
    <t>2016 H2</t>
  </si>
  <si>
    <t>2017 H1</t>
  </si>
  <si>
    <t>Chart IV.12</t>
  </si>
  <si>
    <t>LTV distribution of new loans</t>
  </si>
  <si>
    <t>(x-axis: LTV in years, y-axis: share of loans in %)</t>
  </si>
  <si>
    <t>Graf IV.13</t>
  </si>
  <si>
    <t>LTV 80–90</t>
  </si>
  <si>
    <t>LTV &gt; 90</t>
  </si>
  <si>
    <t>LTV 85–95</t>
  </si>
  <si>
    <t>LTV &gt; 95</t>
  </si>
  <si>
    <t>LTV 90–100</t>
  </si>
  <si>
    <t>LTV &gt; 100</t>
  </si>
  <si>
    <t>Aggregate limit</t>
  </si>
  <si>
    <t>Individual limit</t>
  </si>
  <si>
    <t>Vývoj podílu úvěrů s hodnotami LTV z Doporučení</t>
  </si>
  <si>
    <t>LTV nad 90</t>
  </si>
  <si>
    <t>LTV nad 95</t>
  </si>
  <si>
    <t>LTV nad 100</t>
  </si>
  <si>
    <t>Agregátní limit</t>
  </si>
  <si>
    <t>Individuální limit</t>
  </si>
  <si>
    <t>(LTV v %, osa y: podíl úvěrů v %)</t>
  </si>
  <si>
    <t>2015 Q3</t>
  </si>
  <si>
    <t>3Q/15</t>
  </si>
  <si>
    <t>2015 Q4</t>
  </si>
  <si>
    <t>4Q/15</t>
  </si>
  <si>
    <t>2016 Q1</t>
  </si>
  <si>
    <t>1Q/16</t>
  </si>
  <si>
    <t>2016 Q2</t>
  </si>
  <si>
    <t>2Q/16</t>
  </si>
  <si>
    <t>2016 Q3</t>
  </si>
  <si>
    <t>3Q/16</t>
  </si>
  <si>
    <t>2016 Q4</t>
  </si>
  <si>
    <t>4Q/16</t>
  </si>
  <si>
    <t>2017 Q1</t>
  </si>
  <si>
    <t>1Q/17</t>
  </si>
  <si>
    <t>Chart IV.13</t>
  </si>
  <si>
    <t>2017 Q2</t>
  </si>
  <si>
    <t>2Q/17</t>
  </si>
  <si>
    <t>Share of loans with LTVs based on the Recommendation</t>
  </si>
  <si>
    <t>(LTV in %, y-axis: share of loans in %)</t>
  </si>
  <si>
    <t>Graf IV.14</t>
  </si>
  <si>
    <t>pod 4</t>
  </si>
  <si>
    <t>4–5</t>
  </si>
  <si>
    <t>5–6</t>
  </si>
  <si>
    <t>6–7</t>
  </si>
  <si>
    <t>7–8</t>
  </si>
  <si>
    <t>nad 8</t>
  </si>
  <si>
    <t>Rozdělení nových úvěrů podle LTI</t>
  </si>
  <si>
    <t>(osa x: LTI v letech, osa y: podíl úvěrů v %)</t>
  </si>
  <si>
    <t>Chart IV.14</t>
  </si>
  <si>
    <t>LTI distribution of new loans</t>
  </si>
  <si>
    <t>(x-axis: LTI in years, y-axis: share of loans in %)</t>
  </si>
  <si>
    <t>Graf IV.15</t>
  </si>
  <si>
    <t>pod 20</t>
  </si>
  <si>
    <t>20–25</t>
  </si>
  <si>
    <t>25–30</t>
  </si>
  <si>
    <t>30–35</t>
  </si>
  <si>
    <t>35–40</t>
  </si>
  <si>
    <t>nad 40</t>
  </si>
  <si>
    <t>Rozdělení nových úvěrů podle DSTI</t>
  </si>
  <si>
    <t>(osa x: DSTI v %, osa y: podíl úvěrů v %)</t>
  </si>
  <si>
    <t>Chart IV.15</t>
  </si>
  <si>
    <t>DSTI distribution of new loans</t>
  </si>
  <si>
    <t>(x-axis: DSTI in %, y-axis: share of loans in %)</t>
  </si>
  <si>
    <t>Graf IV.16</t>
  </si>
  <si>
    <t>Yields – office</t>
  </si>
  <si>
    <t>Yields – industrial</t>
  </si>
  <si>
    <t>Yields – retail</t>
  </si>
  <si>
    <t>Transaction volumes (rhs)</t>
  </si>
  <si>
    <t>Výnosy a objemy transakcí s komerčními nemovitostmi</t>
  </si>
  <si>
    <t>Výnosy kancelářské</t>
  </si>
  <si>
    <t>Výnosy logistické a průmyslové</t>
  </si>
  <si>
    <t>Výnosy maloobchodní</t>
  </si>
  <si>
    <t>Objemy transakcí (p.o.)</t>
  </si>
  <si>
    <t>(v %; pravá osa: 2007 = 100)</t>
  </si>
  <si>
    <t>2H2007</t>
  </si>
  <si>
    <t>1H 2008</t>
  </si>
  <si>
    <t>2H 2008</t>
  </si>
  <si>
    <t>1H 2009</t>
  </si>
  <si>
    <t>2H 2009</t>
  </si>
  <si>
    <t>1H 2010</t>
  </si>
  <si>
    <t>2H 2010</t>
  </si>
  <si>
    <t>1H 2011</t>
  </si>
  <si>
    <t>2H 2011</t>
  </si>
  <si>
    <t>1H 2012</t>
  </si>
  <si>
    <t>2H 2012</t>
  </si>
  <si>
    <t>1H 2013</t>
  </si>
  <si>
    <t>2H 2013</t>
  </si>
  <si>
    <t>1H 2014</t>
  </si>
  <si>
    <t>2H 2014</t>
  </si>
  <si>
    <t>1H 2015</t>
  </si>
  <si>
    <t>2H 2015</t>
  </si>
  <si>
    <t>1H 2016</t>
  </si>
  <si>
    <t>2H 2016</t>
  </si>
  <si>
    <t>1H 2017</t>
  </si>
  <si>
    <t>2H 2017</t>
  </si>
  <si>
    <t>Pramen: Jones Lang LaSalle</t>
  </si>
  <si>
    <t>Pozn.: Jedná se o výnosy požadované investory v prémiovém segmentu. Údaje za objemy transakcí jsou od 1H 2014 pololetní, za přechozí období roční. Do 1H 2014 jsou proto zobrazeny pololetní průměry.</t>
  </si>
  <si>
    <t>Zdroj: Jones Lang LaSalle, výpočty ČNB</t>
  </si>
  <si>
    <t>Chart IV.16</t>
  </si>
  <si>
    <t>Yields and volumes of commercial property transactions</t>
  </si>
  <si>
    <t>(%; right-hand scale: 2007 = 100)</t>
  </si>
  <si>
    <t>Source: Jones Lang LaSalle</t>
  </si>
  <si>
    <t>Note: Prime yields. The transaction volume data are half-yearly as from 2014 H1 and yearly for the previous period. Half-yearly averages are therefore shown until 2014 H1.</t>
  </si>
  <si>
    <t>Graf IV.17</t>
  </si>
  <si>
    <t>Office – I</t>
  </si>
  <si>
    <t>Office – C</t>
  </si>
  <si>
    <t>Industrial – I</t>
  </si>
  <si>
    <t>Industrial – C</t>
  </si>
  <si>
    <t>Retail – I</t>
  </si>
  <si>
    <t>Retail – C</t>
  </si>
  <si>
    <t>Residential – C</t>
  </si>
  <si>
    <t xml:space="preserve">Objem nových úvěrů zajištěných komerční nemovitostí </t>
  </si>
  <si>
    <t>Kancelářské – I</t>
  </si>
  <si>
    <t>Kancelářské – V</t>
  </si>
  <si>
    <t>Logistické,průmyslové – I</t>
  </si>
  <si>
    <t>Logistické,průmyslové – V</t>
  </si>
  <si>
    <t>Maloobchodní – I</t>
  </si>
  <si>
    <t>Maloobchodní – V</t>
  </si>
  <si>
    <t>Rezidenční – V</t>
  </si>
  <si>
    <t>2H/14</t>
  </si>
  <si>
    <t>1H/15</t>
  </si>
  <si>
    <t>2H/15</t>
  </si>
  <si>
    <t>1H/16</t>
  </si>
  <si>
    <t>2H/16</t>
  </si>
  <si>
    <t>1H/17</t>
  </si>
  <si>
    <t>Pozn.: I značí investice do existujících nemovitostí, V jejich výstavbu.</t>
  </si>
  <si>
    <t>Chart IV.17</t>
  </si>
  <si>
    <t>Amount of new loans secured by commercial property</t>
  </si>
  <si>
    <t>Note: I: investment in commercial property, C: construction of commercial property.</t>
  </si>
  <si>
    <t>Graf IV.18</t>
  </si>
  <si>
    <t>Objem nových úvěrů s LTV nad 70 % a DSCR pod 1,2</t>
  </si>
  <si>
    <t>Chart IV.18</t>
  </si>
  <si>
    <t xml:space="preserve">Amount of new loans with an LTV of more than 70% and a DSCR of less than 1.2
</t>
  </si>
  <si>
    <t>1.50%</t>
  </si>
  <si>
    <t>The FCI and the ratio of interest rate profit to provisions per unit of credit</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</si>
</sst>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6" formatCode="_-* #,##0.00\ _K_č_-;\-* #,##0.00\ _K_č_-;_-* &quot;-&quot;??\ _K_č_-;_-@_-"/>
    <numFmt numFmtId="168" formatCode="#"/>
    <numFmt numFmtId="178" formatCode="0.0"/>
    <numFmt numFmtId="182" formatCode="#,##0.0"/>
    <numFmt numFmtId="186" formatCode="0.0%"/>
    <numFmt numFmtId="207" formatCode="dd\.mm\.yyyy"/>
    <numFmt numFmtId="208" formatCode="mm\/yy"/>
    <numFmt numFmtId="209" formatCode="0.000"/>
    <numFmt numFmtId="213" formatCode="d/m/yyyy;@"/>
  </numFmts>
  <fonts count="62">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b/>
      <sz val="10"/>
      <name val="Arial"/>
      <family val="2"/>
      <charset val="238"/>
    </font>
    <font>
      <sz val="9"/>
      <name val="Arial"/>
      <family val="2"/>
      <charset val="238"/>
    </font>
    <font>
      <sz val="8"/>
      <name val="Arial"/>
      <family val="2"/>
      <charset val="238"/>
    </font>
    <font>
      <sz val="11"/>
      <color theme="1"/>
      <name val="Calibri"/>
      <family val="2"/>
      <scheme val="minor"/>
    </font>
    <font>
      <sz val="10"/>
      <name val="Times New Roman"/>
      <family val="1"/>
      <charset val="238"/>
    </font>
    <font>
      <sz val="10"/>
      <name val="Times New Roman"/>
      <family val="1"/>
    </font>
    <font>
      <sz val="10"/>
      <color indexed="8"/>
      <name val="Arial"/>
      <family val="2"/>
      <charset val="238"/>
    </font>
    <font>
      <sz val="10"/>
      <name val="Courier"/>
      <family val="1"/>
      <charset val="238"/>
    </font>
    <font>
      <sz val="10"/>
      <color theme="1"/>
      <name val="Arial"/>
      <family val="2"/>
      <charset val="238"/>
    </font>
    <font>
      <sz val="10"/>
      <color indexed="23"/>
      <name val="Courier"/>
      <family val="1"/>
      <charset val="238"/>
    </font>
    <font>
      <u/>
      <sz val="10"/>
      <color indexed="36"/>
      <name val="Arial"/>
      <family val="2"/>
      <charset val="238"/>
    </font>
    <font>
      <u/>
      <sz val="10"/>
      <color theme="10"/>
      <name val="Arial"/>
      <family val="2"/>
      <charset val="238"/>
    </font>
    <font>
      <u/>
      <sz val="11"/>
      <color theme="10"/>
      <name val="Calibri"/>
      <family val="2"/>
      <charset val="238"/>
      <scheme val="minor"/>
    </font>
    <font>
      <sz val="12"/>
      <color indexed="23"/>
      <name val="Courier"/>
      <family val="1"/>
      <charset val="238"/>
    </font>
    <font>
      <sz val="11"/>
      <name val="Arial"/>
      <family val="2"/>
      <charset val="238"/>
    </font>
    <font>
      <b/>
      <sz val="8"/>
      <name val="Arial"/>
      <family val="2"/>
      <charset val="238"/>
    </font>
    <font>
      <b/>
      <sz val="10"/>
      <color theme="1"/>
      <name val="Arial"/>
      <family val="2"/>
      <charset val="238"/>
    </font>
    <font>
      <sz val="10"/>
      <color theme="1"/>
      <name val="Calibri"/>
      <family val="2"/>
      <charset val="238"/>
      <scheme val="minor"/>
    </font>
    <font>
      <sz val="9"/>
      <color theme="1"/>
      <name val="Arial"/>
      <family val="2"/>
      <charset val="238"/>
    </font>
    <font>
      <sz val="8"/>
      <color theme="1"/>
      <name val="Arial"/>
      <family val="2"/>
      <charset val="238"/>
    </font>
    <font>
      <b/>
      <sz val="10"/>
      <color theme="0"/>
      <name val="Arial"/>
      <family val="2"/>
      <charset val="238"/>
    </font>
    <font>
      <sz val="9"/>
      <color theme="1"/>
      <name val="Calibri"/>
      <family val="2"/>
      <charset val="238"/>
      <scheme val="minor"/>
    </font>
    <font>
      <b/>
      <sz val="9"/>
      <name val="Arial"/>
      <family val="2"/>
      <charset val="238"/>
    </font>
    <font>
      <sz val="9"/>
      <name val="Arial"/>
      <family val="2"/>
    </font>
    <font>
      <sz val="9"/>
      <name val="Arial CE"/>
      <charset val="238"/>
    </font>
    <font>
      <sz val="11"/>
      <color theme="1"/>
      <name val="Arial"/>
      <family val="2"/>
      <charset val="238"/>
    </font>
    <font>
      <sz val="11"/>
      <name val="Calibri"/>
      <family val="2"/>
      <charset val="238"/>
      <scheme val="minor"/>
    </font>
    <font>
      <b/>
      <sz val="10"/>
      <color theme="1"/>
      <name val="Calibri"/>
      <family val="2"/>
      <charset val="238"/>
      <scheme val="minor"/>
    </font>
    <font>
      <sz val="8"/>
      <color theme="0"/>
      <name val="Arial"/>
      <family val="2"/>
      <charset val="238"/>
    </font>
    <font>
      <sz val="10"/>
      <color indexed="9"/>
      <name val="Arial"/>
      <family val="2"/>
      <charset val="238"/>
    </font>
    <font>
      <sz val="8"/>
      <name val="Arrial Narrow"/>
      <charset val="238"/>
    </font>
    <font>
      <sz val="9"/>
      <name val="Times New Roman"/>
      <family val="1"/>
      <charset val="238"/>
    </font>
    <font>
      <sz val="8"/>
      <color indexed="9"/>
      <name val="Arial"/>
      <family val="2"/>
      <charset val="238"/>
    </font>
    <font>
      <sz val="9"/>
      <name val="Courier"/>
      <family val="1"/>
      <charset val="238"/>
    </font>
    <font>
      <b/>
      <sz val="10"/>
      <color indexed="8"/>
      <name val="Arial"/>
      <family val="2"/>
      <charset val="238"/>
    </font>
    <font>
      <sz val="8"/>
      <color rgb="FFFF0000"/>
      <name val="Arial"/>
      <family val="2"/>
      <charset val="238"/>
    </font>
    <font>
      <i/>
      <sz val="9"/>
      <name val="Arial"/>
      <family val="2"/>
      <charset val="238"/>
    </font>
    <font>
      <sz val="8"/>
      <color theme="2"/>
      <name val="Arial"/>
      <family val="2"/>
      <charset val="238"/>
    </font>
    <font>
      <b/>
      <sz val="11"/>
      <name val="Arial"/>
      <family val="2"/>
      <charset val="238"/>
    </font>
    <font>
      <sz val="11"/>
      <name val="Times New Roman"/>
      <family val="1"/>
      <charset val="238"/>
    </font>
    <font>
      <sz val="11"/>
      <name val="Times New Roman"/>
      <family val="1"/>
    </font>
    <font>
      <sz val="11"/>
      <color theme="3"/>
      <name val="Calibri"/>
      <family val="2"/>
      <scheme val="minor"/>
    </font>
    <font>
      <sz val="11"/>
      <color theme="4"/>
      <name val="Calibri"/>
      <family val="2"/>
      <scheme val="minor"/>
    </font>
    <font>
      <sz val="9"/>
      <color theme="4"/>
      <name val="Arial"/>
      <family val="2"/>
      <charset val="238"/>
    </font>
    <font>
      <sz val="10"/>
      <color theme="3"/>
      <name val="Arial"/>
      <family val="2"/>
      <charset val="238"/>
    </font>
    <font>
      <b/>
      <sz val="11"/>
      <color theme="1"/>
      <name val="Arial"/>
      <family val="2"/>
      <charset val="238"/>
    </font>
    <font>
      <sz val="7"/>
      <color theme="1"/>
      <name val="Arial"/>
      <family val="2"/>
      <charset val="238"/>
    </font>
    <font>
      <b/>
      <sz val="9"/>
      <color theme="1"/>
      <name val="Arial"/>
      <family val="2"/>
      <charset val="238"/>
    </font>
    <font>
      <sz val="12"/>
      <color theme="0"/>
      <name val="Arial"/>
      <family val="2"/>
      <charset val="238"/>
    </font>
    <font>
      <b/>
      <sz val="12"/>
      <color theme="0"/>
      <name val="Arial"/>
      <family val="2"/>
      <charset val="238"/>
    </font>
    <font>
      <sz val="9"/>
      <color theme="0"/>
      <name val="Arial"/>
      <family val="2"/>
      <charset val="238"/>
    </font>
    <font>
      <sz val="9"/>
      <color indexed="8"/>
      <name val="Arial"/>
      <family val="2"/>
      <charset val="238"/>
    </font>
    <font>
      <sz val="11"/>
      <color indexed="8"/>
      <name val="Arial"/>
      <family val="2"/>
      <charset val="238"/>
    </font>
    <font>
      <b/>
      <sz val="11"/>
      <color indexed="8"/>
      <name val="Arial"/>
      <family val="2"/>
      <charset val="238"/>
    </font>
    <font>
      <sz val="11"/>
      <color theme="0" tint="-0.249977111117893"/>
      <name val="Calibri"/>
      <family val="2"/>
      <charset val="238"/>
      <scheme val="minor"/>
    </font>
    <font>
      <b/>
      <sz val="11"/>
      <color rgb="FFFF0000"/>
      <name val="Calibri"/>
      <family val="2"/>
      <charset val="238"/>
      <scheme val="minor"/>
    </font>
    <font>
      <sz val="9"/>
      <color theme="0" tint="-0.34998626667073579"/>
      <name val="Arial"/>
      <family val="2"/>
      <charset val="238"/>
    </font>
    <font>
      <sz val="9.5"/>
      <color theme="1"/>
      <name val="Arial"/>
      <family val="2"/>
      <charset val="238"/>
    </font>
  </fonts>
  <fills count="2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65"/>
        <bgColor indexed="64"/>
      </patternFill>
    </fill>
    <fill>
      <patternFill patternType="solid">
        <fgColor theme="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4" tint="0.79998168889431442"/>
        <bgColor indexed="64"/>
      </patternFill>
    </fill>
    <fill>
      <gradientFill>
        <stop position="0">
          <color theme="5" tint="-0.49803155613879818"/>
        </stop>
        <stop position="1">
          <color theme="5"/>
        </stop>
      </gradientFill>
    </fill>
    <fill>
      <gradientFill>
        <stop position="0">
          <color theme="5"/>
        </stop>
        <stop position="1">
          <color theme="5" tint="0.80001220740379042"/>
        </stop>
      </gradientFill>
    </fill>
    <fill>
      <gradientFill>
        <stop position="0">
          <color theme="5" tint="0.80001220740379042"/>
        </stop>
        <stop position="1">
          <color theme="0"/>
        </stop>
      </gradientFill>
    </fill>
    <fill>
      <patternFill patternType="solid">
        <fgColor theme="0"/>
        <bgColor auto="1"/>
      </patternFill>
    </fill>
    <fill>
      <gradientFill>
        <stop position="0">
          <color theme="0"/>
        </stop>
        <stop position="1">
          <color theme="4" tint="0.59999389629810485"/>
        </stop>
      </gradientFill>
    </fill>
    <fill>
      <gradientFill>
        <stop position="0">
          <color theme="4" tint="0.59999389629810485"/>
        </stop>
        <stop position="1">
          <color theme="4" tint="0.40000610370189521"/>
        </stop>
      </gradientFill>
    </fill>
    <fill>
      <gradientFill>
        <stop position="0">
          <color theme="4" tint="0.40000610370189521"/>
        </stop>
        <stop position="1">
          <color theme="4"/>
        </stop>
      </gradientFill>
    </fill>
    <fill>
      <gradientFill>
        <stop position="0">
          <color theme="4"/>
        </stop>
        <stop position="1">
          <color theme="4" tint="-0.25098422193060094"/>
        </stop>
      </gradientFill>
    </fill>
    <fill>
      <gradientFill>
        <stop position="0">
          <color theme="4" tint="-0.25098422193060094"/>
        </stop>
        <stop position="1">
          <color theme="4" tint="-0.49803155613879818"/>
        </stop>
      </gradient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s>
  <borders count="13">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style="thin">
        <color theme="0"/>
      </right>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indexed="64"/>
      </right>
      <top/>
      <bottom style="thin">
        <color indexed="64"/>
      </bottom>
      <diagonal/>
    </border>
  </borders>
  <cellStyleXfs count="15">
    <xf numFmtId="0" fontId="0" fillId="0" borderId="0"/>
    <xf numFmtId="168" fontId="13" fillId="0" borderId="0">
      <protection locked="0"/>
    </xf>
    <xf numFmtId="168" fontId="13" fillId="0" borderId="0">
      <protection locked="0"/>
    </xf>
    <xf numFmtId="168" fontId="13" fillId="0" borderId="0">
      <protection locked="0"/>
    </xf>
    <xf numFmtId="168" fontId="13" fillId="0" borderId="0">
      <protection locked="0"/>
    </xf>
    <xf numFmtId="0" fontId="14" fillId="0" borderId="0" applyNumberFormat="0" applyFill="0" applyBorder="0" applyAlignment="0" applyProtection="0">
      <alignment vertical="top"/>
      <protection locked="0"/>
    </xf>
    <xf numFmtId="14" fontId="15" fillId="0" borderId="0" applyNumberFormat="0" applyFill="0" applyBorder="0" applyAlignment="0" applyProtection="0">
      <alignment vertical="center"/>
    </xf>
    <xf numFmtId="168" fontId="17" fillId="0" borderId="0">
      <protection locked="0"/>
    </xf>
    <xf numFmtId="9" fontId="3" fillId="0" borderId="0" applyFont="0" applyFill="0" applyBorder="0" applyAlignment="0" applyProtection="0"/>
    <xf numFmtId="0" fontId="16"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745">
    <xf numFmtId="0" fontId="0" fillId="0" borderId="0" xfId="0"/>
    <xf numFmtId="0" fontId="0" fillId="0" borderId="0" xfId="0"/>
    <xf numFmtId="0" fontId="0" fillId="0" borderId="0" xfId="0" applyNumberFormat="1" applyAlignment="1"/>
    <xf numFmtId="0" fontId="4" fillId="0" borderId="0" xfId="0" applyNumberFormat="1" applyFont="1" applyAlignment="1"/>
    <xf numFmtId="0" fontId="5" fillId="0" borderId="0" xfId="0" applyNumberFormat="1" applyFont="1" applyAlignment="1"/>
    <xf numFmtId="0" fontId="6" fillId="0" borderId="0" xfId="0" applyNumberFormat="1" applyFont="1" applyAlignment="1"/>
    <xf numFmtId="0" fontId="6" fillId="0" borderId="0" xfId="0" applyNumberFormat="1" applyFont="1" applyFill="1" applyAlignment="1"/>
    <xf numFmtId="0" fontId="6" fillId="0" borderId="0" xfId="0" applyFont="1" applyFill="1" applyAlignment="1"/>
    <xf numFmtId="14" fontId="6" fillId="0" borderId="0" xfId="0" applyNumberFormat="1" applyFont="1" applyAlignment="1"/>
    <xf numFmtId="2" fontId="6" fillId="0" borderId="0" xfId="0" applyNumberFormat="1" applyFont="1" applyAlignment="1"/>
    <xf numFmtId="0" fontId="3" fillId="0" borderId="0" xfId="0" applyNumberFormat="1" applyFont="1" applyAlignment="1"/>
    <xf numFmtId="2" fontId="4" fillId="0" borderId="0" xfId="0" applyNumberFormat="1" applyFont="1" applyAlignment="1"/>
    <xf numFmtId="2" fontId="3" fillId="0" borderId="0" xfId="0" applyNumberFormat="1" applyFont="1" applyAlignment="1"/>
    <xf numFmtId="0" fontId="5" fillId="0" borderId="0" xfId="0" applyNumberFormat="1" applyFont="1" applyAlignment="1">
      <alignment vertical="top" wrapText="1"/>
    </xf>
    <xf numFmtId="0" fontId="0" fillId="0" borderId="0" xfId="0" applyNumberFormat="1" applyAlignment="1"/>
    <xf numFmtId="0" fontId="0" fillId="0" borderId="0" xfId="0" applyNumberFormat="1" applyAlignment="1">
      <alignment vertical="center" wrapText="1"/>
    </xf>
    <xf numFmtId="0" fontId="6" fillId="0" borderId="0" xfId="0" applyNumberFormat="1" applyFont="1" applyAlignment="1">
      <alignment vertical="center" wrapText="1"/>
    </xf>
    <xf numFmtId="14" fontId="6" fillId="0" borderId="0" xfId="0" applyNumberFormat="1" applyFont="1" applyAlignment="1">
      <alignment vertical="center" wrapText="1"/>
    </xf>
    <xf numFmtId="0" fontId="20" fillId="0" borderId="0" xfId="0" applyFont="1"/>
    <xf numFmtId="0" fontId="21" fillId="0" borderId="0" xfId="0" applyFont="1" applyFill="1" applyBorder="1"/>
    <xf numFmtId="0" fontId="12" fillId="0" borderId="0" xfId="0" applyFont="1"/>
    <xf numFmtId="0" fontId="22" fillId="0" borderId="0" xfId="0" applyFont="1" applyAlignment="1"/>
    <xf numFmtId="0" fontId="22" fillId="0" borderId="0" xfId="0" applyFont="1" applyAlignment="1">
      <alignment vertical="top" wrapText="1"/>
    </xf>
    <xf numFmtId="0" fontId="22" fillId="0" borderId="0" xfId="0" applyFont="1"/>
    <xf numFmtId="2" fontId="22" fillId="0" borderId="0" xfId="0" applyNumberFormat="1" applyFont="1" applyFill="1" applyBorder="1"/>
    <xf numFmtId="0" fontId="23" fillId="0" borderId="0" xfId="0" applyFont="1" applyFill="1" applyBorder="1"/>
    <xf numFmtId="14" fontId="23" fillId="0" borderId="0" xfId="0" applyNumberFormat="1" applyFont="1" applyFill="1" applyBorder="1" applyAlignment="1">
      <alignment wrapText="1"/>
    </xf>
    <xf numFmtId="2" fontId="23" fillId="0" borderId="0" xfId="0" applyNumberFormat="1" applyFont="1" applyFill="1" applyBorder="1"/>
    <xf numFmtId="0" fontId="0" fillId="0" borderId="0" xfId="0"/>
    <xf numFmtId="0" fontId="4" fillId="0" borderId="0" xfId="0" applyFont="1"/>
    <xf numFmtId="0" fontId="5" fillId="0" borderId="0" xfId="0" applyFont="1"/>
    <xf numFmtId="0" fontId="0" fillId="0" borderId="0" xfId="0" applyFill="1"/>
    <xf numFmtId="0" fontId="4" fillId="0" borderId="0" xfId="0" applyFont="1" applyFill="1" applyBorder="1" applyAlignment="1">
      <alignment vertical="center" wrapText="1"/>
    </xf>
    <xf numFmtId="0" fontId="0" fillId="0" borderId="0" xfId="0" applyFill="1" applyBorder="1"/>
    <xf numFmtId="0" fontId="24" fillId="0" borderId="0" xfId="0" applyFont="1" applyFill="1" applyBorder="1" applyAlignment="1"/>
    <xf numFmtId="0" fontId="0" fillId="0" borderId="0" xfId="0" applyBorder="1"/>
    <xf numFmtId="0" fontId="6" fillId="0" borderId="0" xfId="0" applyFont="1"/>
    <xf numFmtId="14" fontId="6" fillId="0" borderId="0" xfId="0" applyNumberFormat="1" applyFont="1"/>
    <xf numFmtId="2" fontId="6" fillId="0" borderId="0" xfId="0" applyNumberFormat="1" applyFont="1"/>
    <xf numFmtId="14" fontId="6" fillId="2" borderId="0" xfId="0" applyNumberFormat="1" applyFont="1" applyFill="1"/>
    <xf numFmtId="2" fontId="6" fillId="2" borderId="0" xfId="0" applyNumberFormat="1" applyFont="1" applyFill="1"/>
    <xf numFmtId="0" fontId="6" fillId="2" borderId="0" xfId="0" applyFont="1" applyFill="1"/>
    <xf numFmtId="207" fontId="6" fillId="0" borderId="0" xfId="0" applyNumberFormat="1" applyFont="1"/>
    <xf numFmtId="0" fontId="22" fillId="0" borderId="0" xfId="0" applyFont="1"/>
    <xf numFmtId="0" fontId="22" fillId="0" borderId="0" xfId="0" applyFont="1" applyFill="1"/>
    <xf numFmtId="0" fontId="22" fillId="0" borderId="0" xfId="0" applyFont="1" applyFill="1" applyAlignment="1">
      <alignment horizontal="left" vertical="top" wrapText="1"/>
    </xf>
    <xf numFmtId="0" fontId="23" fillId="0" borderId="0" xfId="0" applyFont="1" applyFill="1"/>
    <xf numFmtId="14" fontId="6" fillId="0" borderId="0" xfId="0" applyNumberFormat="1" applyFont="1" applyFill="1"/>
    <xf numFmtId="0" fontId="6" fillId="0" borderId="0" xfId="0" applyFont="1" applyFill="1"/>
    <xf numFmtId="0" fontId="23" fillId="0" borderId="0" xfId="0" applyFont="1"/>
    <xf numFmtId="0" fontId="20" fillId="0" borderId="0" xfId="0" applyFont="1" applyFill="1"/>
    <xf numFmtId="0" fontId="12" fillId="0" borderId="0" xfId="0" applyFont="1" applyFill="1"/>
    <xf numFmtId="0" fontId="25" fillId="0" borderId="0" xfId="0" applyFont="1"/>
    <xf numFmtId="0" fontId="23" fillId="0" borderId="0" xfId="0" applyFont="1" applyAlignment="1">
      <alignment vertical="top" wrapText="1"/>
    </xf>
    <xf numFmtId="0" fontId="4" fillId="0" borderId="0" xfId="0" applyFont="1"/>
    <xf numFmtId="0" fontId="3" fillId="0" borderId="0" xfId="0" applyFont="1"/>
    <xf numFmtId="0" fontId="26" fillId="0" borderId="0" xfId="0" applyFont="1" applyAlignment="1">
      <alignment wrapText="1"/>
    </xf>
    <xf numFmtId="0" fontId="5" fillId="0" borderId="0" xfId="0" applyFont="1"/>
    <xf numFmtId="0" fontId="22" fillId="0" borderId="0" xfId="0" applyFont="1" applyFill="1"/>
    <xf numFmtId="0" fontId="2" fillId="0" borderId="0" xfId="0" applyFont="1"/>
    <xf numFmtId="2" fontId="22" fillId="0" borderId="0" xfId="0" applyNumberFormat="1" applyFont="1"/>
    <xf numFmtId="0" fontId="0" fillId="0" borderId="0" xfId="0" applyFill="1" applyBorder="1"/>
    <xf numFmtId="0" fontId="0" fillId="0" borderId="0" xfId="0" applyFill="1" applyBorder="1"/>
    <xf numFmtId="0" fontId="3" fillId="0" borderId="0" xfId="0" applyNumberFormat="1" applyFont="1" applyFill="1" applyBorder="1" applyAlignment="1"/>
    <xf numFmtId="182" fontId="5" fillId="0" borderId="0" xfId="0" applyNumberFormat="1" applyFont="1" applyFill="1" applyBorder="1" applyAlignment="1"/>
    <xf numFmtId="182" fontId="3" fillId="0" borderId="0" xfId="0" applyNumberFormat="1" applyFont="1" applyFill="1" applyBorder="1" applyAlignment="1"/>
    <xf numFmtId="182" fontId="3" fillId="0" borderId="0" xfId="0" applyNumberFormat="1" applyFont="1" applyFill="1" applyBorder="1" applyAlignment="1"/>
    <xf numFmtId="0" fontId="3" fillId="0" borderId="0" xfId="0" applyNumberFormat="1" applyFont="1" applyFill="1" applyBorder="1" applyAlignment="1"/>
    <xf numFmtId="0" fontId="5" fillId="0" borderId="0" xfId="0" applyFont="1"/>
    <xf numFmtId="208" fontId="5" fillId="0" borderId="0" xfId="0" applyNumberFormat="1" applyFont="1" applyAlignment="1">
      <alignment horizontal="left"/>
    </xf>
    <xf numFmtId="0" fontId="4" fillId="0" borderId="0" xfId="0" applyFont="1"/>
    <xf numFmtId="0" fontId="3" fillId="0" borderId="0" xfId="0" applyFont="1"/>
    <xf numFmtId="0" fontId="5" fillId="0" borderId="0" xfId="0" applyFont="1" applyFill="1" applyBorder="1" applyAlignment="1">
      <alignment horizontal="center" vertical="center"/>
    </xf>
    <xf numFmtId="0" fontId="5" fillId="0" borderId="0" xfId="0" applyFont="1" applyBorder="1"/>
    <xf numFmtId="209" fontId="5" fillId="0" borderId="0" xfId="0" applyNumberFormat="1" applyFont="1"/>
    <xf numFmtId="4" fontId="5" fillId="0" borderId="0" xfId="0" applyNumberFormat="1" applyFont="1"/>
    <xf numFmtId="4" fontId="5" fillId="0" borderId="0" xfId="0" applyNumberFormat="1" applyFont="1"/>
    <xf numFmtId="178" fontId="0" fillId="0" borderId="0" xfId="0" applyNumberFormat="1"/>
    <xf numFmtId="2" fontId="0" fillId="0" borderId="0" xfId="0" applyNumberFormat="1"/>
    <xf numFmtId="209" fontId="5" fillId="0" borderId="0" xfId="0" applyNumberFormat="1" applyFont="1" applyBorder="1"/>
    <xf numFmtId="0" fontId="0" fillId="0" borderId="0" xfId="0"/>
    <xf numFmtId="0" fontId="29" fillId="0" borderId="0" xfId="0" applyFont="1"/>
    <xf numFmtId="0" fontId="18" fillId="0" borderId="0" xfId="0" applyFont="1"/>
    <xf numFmtId="0" fontId="30" fillId="0" borderId="0" xfId="0" applyFont="1"/>
    <xf numFmtId="0" fontId="31" fillId="0" borderId="0" xfId="0" applyFont="1"/>
    <xf numFmtId="0" fontId="23" fillId="0" borderId="0" xfId="0" applyFont="1"/>
    <xf numFmtId="14" fontId="6" fillId="0" borderId="0" xfId="0" applyNumberFormat="1" applyFont="1"/>
    <xf numFmtId="0" fontId="6" fillId="0" borderId="0" xfId="0" applyFont="1"/>
    <xf numFmtId="208" fontId="6" fillId="0" borderId="0" xfId="0" applyNumberFormat="1" applyFont="1" applyAlignment="1">
      <alignment horizontal="left"/>
    </xf>
    <xf numFmtId="0" fontId="6" fillId="0" borderId="0" xfId="0" applyFont="1" applyFill="1" applyBorder="1" applyAlignment="1">
      <alignment horizontal="centerContinuous" vertical="center"/>
    </xf>
    <xf numFmtId="178" fontId="6" fillId="0" borderId="0" xfId="0" applyNumberFormat="1" applyFont="1"/>
    <xf numFmtId="0" fontId="6" fillId="0" borderId="0" xfId="0" applyFont="1" applyFill="1" applyBorder="1" applyAlignment="1">
      <alignment horizontal="center" vertical="center"/>
    </xf>
    <xf numFmtId="0" fontId="19" fillId="0" borderId="0" xfId="0" applyFont="1" applyAlignment="1">
      <alignment wrapText="1"/>
    </xf>
    <xf numFmtId="0" fontId="23" fillId="0" borderId="0" xfId="0" applyFont="1" applyAlignment="1">
      <alignment wrapText="1"/>
    </xf>
    <xf numFmtId="0" fontId="3" fillId="0" borderId="0" xfId="0" applyFont="1"/>
    <xf numFmtId="14" fontId="6" fillId="0" borderId="0" xfId="0" applyNumberFormat="1" applyFont="1"/>
    <xf numFmtId="0" fontId="6" fillId="0" borderId="0" xfId="0" applyFont="1"/>
    <xf numFmtId="0" fontId="29" fillId="0" borderId="0" xfId="0" applyFont="1"/>
    <xf numFmtId="0" fontId="3" fillId="3" borderId="0" xfId="0" applyFont="1" applyFill="1"/>
    <xf numFmtId="14" fontId="6" fillId="0" borderId="0" xfId="0" applyNumberFormat="1" applyFont="1" applyFill="1"/>
    <xf numFmtId="0" fontId="6" fillId="0" borderId="0" xfId="0" applyFont="1" applyFill="1"/>
    <xf numFmtId="0" fontId="29" fillId="0" borderId="0" xfId="0" applyFont="1" applyFill="1"/>
    <xf numFmtId="0" fontId="4" fillId="3" borderId="0" xfId="0" applyFont="1" applyFill="1"/>
    <xf numFmtId="2" fontId="6" fillId="0" borderId="0" xfId="0" applyNumberFormat="1" applyFont="1" applyFill="1"/>
    <xf numFmtId="208" fontId="6" fillId="0" borderId="0" xfId="0" applyNumberFormat="1" applyFont="1" applyFill="1"/>
    <xf numFmtId="0" fontId="32" fillId="0" borderId="0" xfId="0" applyFont="1"/>
    <xf numFmtId="0" fontId="5" fillId="3" borderId="0" xfId="0" applyFont="1" applyFill="1"/>
    <xf numFmtId="2" fontId="6" fillId="0" borderId="0" xfId="0" applyNumberFormat="1" applyFont="1"/>
    <xf numFmtId="0" fontId="5" fillId="3" borderId="0" xfId="0" applyNumberFormat="1" applyFont="1" applyFill="1" applyAlignment="1"/>
    <xf numFmtId="0" fontId="6" fillId="3" borderId="0" xfId="0" applyNumberFormat="1" applyFont="1" applyFill="1" applyAlignment="1"/>
    <xf numFmtId="0" fontId="6" fillId="0" borderId="0" xfId="0" applyNumberFormat="1" applyFont="1" applyFill="1" applyAlignment="1">
      <alignment horizontal="right"/>
    </xf>
    <xf numFmtId="0" fontId="6" fillId="0" borderId="0" xfId="0" applyNumberFormat="1" applyFont="1" applyFill="1" applyAlignment="1">
      <alignment horizontal="left"/>
    </xf>
    <xf numFmtId="0" fontId="6" fillId="0" borderId="0" xfId="0" applyFont="1" applyFill="1" applyAlignment="1">
      <alignment horizontal="left"/>
    </xf>
    <xf numFmtId="0" fontId="0" fillId="0" borderId="0" xfId="0" applyNumberFormat="1" applyFill="1" applyAlignment="1"/>
    <xf numFmtId="2" fontId="33" fillId="0" borderId="0" xfId="0" applyNumberFormat="1" applyFont="1" applyFill="1" applyAlignment="1"/>
    <xf numFmtId="14" fontId="6" fillId="0" borderId="0" xfId="0" applyNumberFormat="1" applyFont="1" applyFill="1" applyAlignment="1">
      <alignment horizontal="left"/>
    </xf>
    <xf numFmtId="2" fontId="6" fillId="0" borderId="0" xfId="0" applyNumberFormat="1" applyFont="1" applyFill="1" applyAlignment="1">
      <alignment horizontal="left"/>
    </xf>
    <xf numFmtId="2" fontId="34" fillId="0" borderId="0" xfId="0" applyNumberFormat="1" applyFont="1" applyFill="1" applyBorder="1" applyAlignment="1"/>
    <xf numFmtId="0" fontId="3" fillId="3" borderId="0" xfId="0" applyNumberFormat="1" applyFont="1" applyFill="1" applyAlignment="1"/>
    <xf numFmtId="0" fontId="35" fillId="3" borderId="0" xfId="0" applyNumberFormat="1" applyFont="1" applyFill="1" applyAlignment="1"/>
    <xf numFmtId="0" fontId="36" fillId="0" borderId="0" xfId="0" applyNumberFormat="1" applyFont="1" applyFill="1" applyAlignment="1">
      <alignment horizontal="left"/>
    </xf>
    <xf numFmtId="0" fontId="3" fillId="0" borderId="0" xfId="0" applyNumberFormat="1" applyFont="1" applyFill="1" applyAlignment="1">
      <alignment vertical="center"/>
    </xf>
    <xf numFmtId="0" fontId="6" fillId="0" borderId="0" xfId="0" applyNumberFormat="1" applyFont="1" applyFill="1" applyAlignment="1">
      <alignment horizontal="left" vertical="center" wrapText="1"/>
    </xf>
    <xf numFmtId="0" fontId="37" fillId="3" borderId="0" xfId="0" applyNumberFormat="1" applyFont="1" applyFill="1" applyAlignment="1"/>
    <xf numFmtId="0" fontId="5" fillId="3" borderId="0" xfId="0" applyFont="1" applyFill="1"/>
    <xf numFmtId="0" fontId="5" fillId="0" borderId="0" xfId="0" applyNumberFormat="1" applyFont="1" applyFill="1" applyAlignment="1"/>
    <xf numFmtId="0" fontId="5" fillId="0" borderId="0" xfId="0" applyFont="1" applyFill="1"/>
    <xf numFmtId="0" fontId="37" fillId="0" borderId="0" xfId="0" applyNumberFormat="1" applyFont="1" applyFill="1" applyAlignment="1"/>
    <xf numFmtId="0" fontId="6" fillId="0" borderId="0" xfId="0" applyNumberFormat="1" applyFont="1" applyFill="1" applyAlignment="1"/>
    <xf numFmtId="0" fontId="4" fillId="0" borderId="0" xfId="0" applyNumberFormat="1" applyFont="1" applyFill="1" applyAlignment="1"/>
    <xf numFmtId="14" fontId="6" fillId="0" borderId="0" xfId="0" applyNumberFormat="1" applyFont="1" applyFill="1" applyBorder="1" applyAlignment="1">
      <alignment horizontal="left"/>
    </xf>
    <xf numFmtId="178" fontId="6" fillId="0" borderId="0" xfId="0" applyNumberFormat="1" applyFont="1" applyFill="1" applyAlignment="1">
      <alignment horizontal="left"/>
    </xf>
    <xf numFmtId="0" fontId="5" fillId="3" borderId="0" xfId="0" applyNumberFormat="1" applyFont="1" applyFill="1" applyAlignment="1"/>
    <xf numFmtId="0" fontId="6" fillId="3" borderId="0" xfId="0" applyNumberFormat="1" applyFont="1" applyFill="1" applyAlignment="1"/>
    <xf numFmtId="0" fontId="6" fillId="0" borderId="0" xfId="0" applyNumberFormat="1" applyFont="1" applyFill="1" applyAlignment="1">
      <alignment horizontal="right"/>
    </xf>
    <xf numFmtId="0" fontId="6" fillId="0" borderId="0" xfId="0" applyNumberFormat="1" applyFont="1" applyFill="1" applyAlignment="1">
      <alignment horizontal="left"/>
    </xf>
    <xf numFmtId="0" fontId="6" fillId="3" borderId="0" xfId="0" applyFont="1" applyFill="1" applyAlignment="1">
      <alignment horizontal="left"/>
    </xf>
    <xf numFmtId="0" fontId="0" fillId="0" borderId="0" xfId="0" applyNumberFormat="1" applyAlignment="1"/>
    <xf numFmtId="2" fontId="6" fillId="0" borderId="0" xfId="0" applyNumberFormat="1" applyFont="1" applyFill="1" applyAlignment="1">
      <alignment horizontal="left"/>
    </xf>
    <xf numFmtId="2" fontId="33" fillId="0" borderId="0" xfId="0" applyNumberFormat="1" applyFont="1" applyAlignment="1"/>
    <xf numFmtId="2" fontId="3" fillId="0" borderId="0" xfId="0" applyNumberFormat="1" applyFont="1" applyAlignment="1"/>
    <xf numFmtId="0" fontId="36" fillId="0" borderId="0" xfId="0" applyNumberFormat="1" applyFont="1" applyFill="1" applyAlignment="1">
      <alignment horizontal="left"/>
    </xf>
    <xf numFmtId="0" fontId="0" fillId="0" borderId="0" xfId="0" applyNumberFormat="1" applyFill="1" applyBorder="1" applyAlignment="1"/>
    <xf numFmtId="2" fontId="0" fillId="0" borderId="0" xfId="0" applyNumberFormat="1" applyFill="1" applyBorder="1" applyAlignment="1"/>
    <xf numFmtId="178" fontId="9" fillId="0" borderId="0" xfId="0" applyNumberFormat="1" applyFont="1"/>
    <xf numFmtId="0" fontId="0" fillId="0" borderId="0" xfId="0" applyNumberFormat="1" applyFill="1" applyAlignment="1"/>
    <xf numFmtId="0" fontId="37" fillId="3" borderId="0" xfId="0" applyNumberFormat="1" applyFont="1" applyFill="1" applyAlignment="1"/>
    <xf numFmtId="0" fontId="5" fillId="0" borderId="0" xfId="0" applyNumberFormat="1" applyFont="1" applyFill="1" applyAlignment="1"/>
    <xf numFmtId="0" fontId="6" fillId="0" borderId="0" xfId="0" applyNumberFormat="1" applyFont="1" applyFill="1" applyAlignment="1"/>
    <xf numFmtId="0" fontId="5" fillId="3" borderId="0" xfId="0" applyFont="1" applyFill="1" applyAlignment="1">
      <alignment vertical="top"/>
    </xf>
    <xf numFmtId="0" fontId="5" fillId="3" borderId="0" xfId="0" applyFont="1" applyFill="1"/>
    <xf numFmtId="0" fontId="37" fillId="3" borderId="0" xfId="0" applyFont="1" applyFill="1" applyBorder="1"/>
    <xf numFmtId="0" fontId="23" fillId="0" borderId="0" xfId="0" applyFont="1" applyFill="1"/>
    <xf numFmtId="14" fontId="23" fillId="0" borderId="0" xfId="0" applyNumberFormat="1" applyFont="1" applyFill="1"/>
    <xf numFmtId="0" fontId="23" fillId="3" borderId="0" xfId="0" applyFont="1" applyFill="1"/>
    <xf numFmtId="178" fontId="23" fillId="0" borderId="0" xfId="0" applyNumberFormat="1" applyFont="1" applyFill="1"/>
    <xf numFmtId="0" fontId="20" fillId="3" borderId="0" xfId="0" applyFont="1" applyFill="1"/>
    <xf numFmtId="0" fontId="12" fillId="3" borderId="0" xfId="0" applyFont="1" applyFill="1"/>
    <xf numFmtId="0" fontId="22" fillId="3" borderId="0" xfId="0" applyFont="1" applyFill="1"/>
    <xf numFmtId="0" fontId="23" fillId="3" borderId="0" xfId="0" applyFont="1" applyFill="1" applyAlignment="1">
      <alignment vertical="top" wrapText="1"/>
    </xf>
    <xf numFmtId="14" fontId="23" fillId="0" borderId="0" xfId="0" applyNumberFormat="1" applyFont="1"/>
    <xf numFmtId="2" fontId="23" fillId="0" borderId="0" xfId="0" applyNumberFormat="1" applyFont="1"/>
    <xf numFmtId="0" fontId="6" fillId="0" borderId="0" xfId="0" applyNumberFormat="1" applyFont="1" applyAlignment="1">
      <alignment horizontal="center"/>
    </xf>
    <xf numFmtId="0" fontId="6" fillId="0" borderId="0" xfId="0" applyNumberFormat="1" applyFont="1" applyAlignment="1"/>
    <xf numFmtId="0" fontId="20" fillId="0" borderId="0" xfId="0" applyFont="1" applyFill="1"/>
    <xf numFmtId="0" fontId="23" fillId="0" borderId="0" xfId="0" applyFont="1" applyFill="1" applyAlignment="1"/>
    <xf numFmtId="0" fontId="6" fillId="0" borderId="0" xfId="0" applyFont="1"/>
    <xf numFmtId="0" fontId="23" fillId="0" borderId="0" xfId="0" applyFont="1"/>
    <xf numFmtId="0" fontId="23" fillId="0" borderId="0" xfId="0" applyFont="1"/>
    <xf numFmtId="0" fontId="5" fillId="0" borderId="0" xfId="0" applyFont="1"/>
    <xf numFmtId="0" fontId="29" fillId="0" borderId="0" xfId="0" applyFont="1"/>
    <xf numFmtId="0" fontId="0" fillId="0" borderId="0" xfId="0"/>
    <xf numFmtId="0" fontId="23" fillId="0" borderId="0" xfId="0" applyFont="1" applyFill="1" applyBorder="1"/>
    <xf numFmtId="0" fontId="0" fillId="0" borderId="0" xfId="0"/>
    <xf numFmtId="0" fontId="0" fillId="0" borderId="0" xfId="0" applyNumberFormat="1" applyAlignment="1"/>
    <xf numFmtId="0" fontId="5" fillId="0" borderId="0" xfId="0" applyNumberFormat="1" applyFont="1" applyAlignment="1"/>
    <xf numFmtId="0" fontId="5" fillId="0" borderId="0" xfId="0" applyNumberFormat="1" applyFont="1" applyAlignment="1">
      <alignment vertical="top" wrapText="1"/>
    </xf>
    <xf numFmtId="0" fontId="23" fillId="0" borderId="0" xfId="0" applyFont="1" applyFill="1"/>
    <xf numFmtId="0" fontId="4" fillId="0" borderId="0" xfId="0" applyNumberFormat="1" applyFont="1" applyAlignment="1">
      <alignment horizontal="left" vertical="top" wrapText="1"/>
    </xf>
    <xf numFmtId="0" fontId="5" fillId="0" borderId="0" xfId="0" applyNumberFormat="1" applyFont="1" applyAlignment="1">
      <alignment horizontal="left" vertical="top" wrapText="1"/>
    </xf>
    <xf numFmtId="0" fontId="0" fillId="0" borderId="0" xfId="0"/>
    <xf numFmtId="0" fontId="0" fillId="0" borderId="0" xfId="0" applyNumberFormat="1" applyAlignment="1"/>
    <xf numFmtId="0" fontId="5" fillId="0" borderId="0" xfId="0" applyNumberFormat="1" applyFont="1" applyAlignment="1"/>
    <xf numFmtId="0" fontId="4" fillId="0" borderId="0" xfId="0" applyNumberFormat="1" applyFont="1" applyAlignment="1">
      <alignment horizontal="left" vertical="top" wrapText="1"/>
    </xf>
    <xf numFmtId="0" fontId="5" fillId="0" borderId="0" xfId="0" applyNumberFormat="1" applyFont="1" applyAlignment="1">
      <alignment horizontal="justify" vertical="justify" wrapText="1"/>
    </xf>
    <xf numFmtId="0" fontId="0" fillId="0" borderId="0" xfId="0" applyNumberFormat="1" applyAlignment="1"/>
    <xf numFmtId="0" fontId="6" fillId="0" borderId="0" xfId="0" applyNumberFormat="1" applyFont="1" applyAlignment="1"/>
    <xf numFmtId="0" fontId="6" fillId="0" borderId="0" xfId="0" applyNumberFormat="1" applyFont="1" applyFill="1" applyAlignment="1"/>
    <xf numFmtId="14" fontId="6" fillId="0" borderId="0" xfId="0" applyNumberFormat="1" applyFont="1" applyAlignment="1"/>
    <xf numFmtId="2" fontId="6" fillId="0" borderId="0" xfId="0" applyNumberFormat="1" applyFont="1" applyAlignment="1"/>
    <xf numFmtId="0" fontId="6" fillId="0" borderId="0" xfId="0" applyNumberFormat="1" applyFont="1" applyAlignment="1">
      <alignment vertical="center" wrapText="1"/>
    </xf>
    <xf numFmtId="0" fontId="22" fillId="0" borderId="0" xfId="0" applyFont="1"/>
    <xf numFmtId="0" fontId="22" fillId="0" borderId="0" xfId="0" applyFont="1"/>
    <xf numFmtId="14" fontId="6" fillId="0" borderId="0" xfId="0" applyNumberFormat="1" applyFont="1" applyFill="1"/>
    <xf numFmtId="0" fontId="5" fillId="3" borderId="0" xfId="0" applyFont="1" applyFill="1"/>
    <xf numFmtId="14" fontId="6" fillId="0" borderId="0" xfId="0" applyNumberFormat="1" applyFont="1" applyFill="1"/>
    <xf numFmtId="0" fontId="6" fillId="0" borderId="0" xfId="0" applyFont="1" applyFill="1"/>
    <xf numFmtId="0" fontId="23" fillId="0" borderId="0" xfId="0" applyFont="1"/>
    <xf numFmtId="0" fontId="23" fillId="0" borderId="0" xfId="0" applyFont="1"/>
    <xf numFmtId="0" fontId="23" fillId="0" borderId="0" xfId="0" applyFont="1"/>
    <xf numFmtId="0" fontId="23" fillId="0" borderId="0" xfId="0" applyFont="1"/>
    <xf numFmtId="0" fontId="23" fillId="0" borderId="0" xfId="0" applyFont="1" applyFill="1"/>
    <xf numFmtId="0" fontId="23" fillId="0" borderId="0" xfId="0" applyFont="1" applyFill="1" applyAlignment="1"/>
    <xf numFmtId="0" fontId="4" fillId="0" borderId="0" xfId="0" applyNumberFormat="1" applyFont="1" applyAlignment="1">
      <alignment horizontal="left" vertical="top" wrapText="1"/>
    </xf>
    <xf numFmtId="0" fontId="5" fillId="0" borderId="0" xfId="0" applyNumberFormat="1" applyFont="1" applyAlignment="1">
      <alignment horizontal="left" vertical="top" wrapText="1"/>
    </xf>
    <xf numFmtId="14" fontId="6" fillId="0" borderId="0" xfId="0" applyNumberFormat="1" applyFont="1" applyAlignment="1">
      <alignment horizontal="center" vertical="center" wrapText="1"/>
    </xf>
    <xf numFmtId="0" fontId="5" fillId="0" borderId="0" xfId="0" applyNumberFormat="1" applyFont="1" applyAlignment="1">
      <alignment horizontal="justify" vertical="justify" wrapText="1"/>
    </xf>
    <xf numFmtId="0" fontId="5" fillId="0" borderId="0" xfId="0" applyFont="1" applyAlignment="1">
      <alignment horizontal="justify" vertical="top" wrapText="1"/>
    </xf>
    <xf numFmtId="0" fontId="38" fillId="0" borderId="0" xfId="0" applyFont="1" applyFill="1"/>
    <xf numFmtId="0" fontId="4" fillId="0" borderId="0" xfId="0" applyFont="1"/>
    <xf numFmtId="17" fontId="0" fillId="0" borderId="0" xfId="0" applyNumberFormat="1"/>
    <xf numFmtId="16" fontId="0" fillId="0" borderId="0" xfId="0" applyNumberFormat="1"/>
    <xf numFmtId="0" fontId="3" fillId="0" borderId="0" xfId="0" applyFont="1"/>
    <xf numFmtId="178" fontId="0" fillId="0" borderId="0" xfId="0" applyNumberFormat="1"/>
    <xf numFmtId="0" fontId="6" fillId="0" borderId="0" xfId="0" applyFont="1" applyAlignment="1">
      <alignment horizontal="right"/>
    </xf>
    <xf numFmtId="0" fontId="5" fillId="0" borderId="0" xfId="0" applyFont="1" applyFill="1" applyAlignment="1">
      <alignment vertical="justify" wrapText="1"/>
    </xf>
    <xf numFmtId="0" fontId="0" fillId="0" borderId="0" xfId="0"/>
    <xf numFmtId="0" fontId="0" fillId="0" borderId="0" xfId="0" applyNumberFormat="1" applyAlignment="1">
      <alignment horizontal="right" vertical="center"/>
    </xf>
    <xf numFmtId="9" fontId="0" fillId="0" borderId="0" xfId="0" applyNumberFormat="1"/>
    <xf numFmtId="0" fontId="0" fillId="0" borderId="0" xfId="0" applyNumberFormat="1" applyAlignment="1">
      <alignment horizontal="right" vertical="center"/>
    </xf>
    <xf numFmtId="0" fontId="23" fillId="0" borderId="0" xfId="0" applyFont="1"/>
    <xf numFmtId="3" fontId="23" fillId="0" borderId="0" xfId="0" applyNumberFormat="1" applyFont="1" applyFill="1" applyBorder="1" applyAlignment="1"/>
    <xf numFmtId="0" fontId="22" fillId="0" borderId="0" xfId="0" applyFont="1"/>
    <xf numFmtId="0" fontId="0" fillId="0" borderId="0" xfId="0" applyNumberFormat="1" applyBorder="1" applyAlignment="1">
      <alignment horizontal="right" vertical="center"/>
    </xf>
    <xf numFmtId="14" fontId="23" fillId="0" borderId="0" xfId="0" applyNumberFormat="1" applyFont="1" applyFill="1" applyBorder="1" applyAlignment="1">
      <alignment horizontal="left" vertical="center" wrapText="1"/>
    </xf>
    <xf numFmtId="182" fontId="6" fillId="0" borderId="0" xfId="0" applyNumberFormat="1" applyFont="1" applyFill="1" applyBorder="1" applyAlignment="1">
      <alignment horizontal="right"/>
    </xf>
    <xf numFmtId="182" fontId="23" fillId="0" borderId="0" xfId="0" applyNumberFormat="1" applyFont="1" applyFill="1" applyBorder="1" applyAlignment="1">
      <alignment horizontal="right"/>
    </xf>
    <xf numFmtId="0" fontId="0" fillId="0" borderId="0" xfId="0" applyFill="1"/>
    <xf numFmtId="0" fontId="5" fillId="0" borderId="0" xfId="0" applyNumberFormat="1" applyFont="1" applyFill="1" applyAlignment="1">
      <alignment vertical="top" wrapText="1"/>
    </xf>
    <xf numFmtId="182" fontId="0" fillId="0" borderId="0" xfId="0" applyNumberFormat="1" applyFill="1" applyBorder="1" applyAlignment="1">
      <alignment horizontal="right"/>
    </xf>
    <xf numFmtId="182" fontId="39" fillId="0" borderId="0" xfId="0" applyNumberFormat="1" applyFont="1" applyFill="1" applyBorder="1" applyAlignment="1">
      <alignment horizontal="right"/>
    </xf>
    <xf numFmtId="0" fontId="5" fillId="0" borderId="0" xfId="0" applyNumberFormat="1" applyFont="1" applyFill="1" applyAlignment="1"/>
    <xf numFmtId="0" fontId="0" fillId="0" borderId="0" xfId="0" applyBorder="1"/>
    <xf numFmtId="182" fontId="0" fillId="0" borderId="0" xfId="0" applyNumberFormat="1"/>
    <xf numFmtId="0" fontId="22" fillId="0" borderId="0" xfId="0" applyFont="1" applyFill="1"/>
    <xf numFmtId="4" fontId="0" fillId="0" borderId="0" xfId="0" applyNumberFormat="1" applyFill="1" applyBorder="1" applyAlignment="1">
      <alignment horizontal="right"/>
    </xf>
    <xf numFmtId="0" fontId="6" fillId="0" borderId="0" xfId="0" applyNumberFormat="1" applyFont="1" applyFill="1" applyAlignment="1">
      <alignment horizontal="justify" vertical="top" wrapText="1"/>
    </xf>
    <xf numFmtId="0" fontId="0" fillId="4" borderId="0" xfId="0" applyFill="1" applyBorder="1"/>
    <xf numFmtId="0" fontId="5" fillId="3" borderId="0" xfId="0" applyNumberFormat="1" applyFont="1" applyFill="1" applyAlignment="1">
      <alignment horizontal="justify" vertical="top" wrapText="1"/>
    </xf>
    <xf numFmtId="0" fontId="5" fillId="0" borderId="0" xfId="0" applyNumberFormat="1" applyFont="1" applyFill="1" applyAlignment="1">
      <alignment horizontal="left" vertical="top" wrapText="1"/>
    </xf>
    <xf numFmtId="0" fontId="0" fillId="0" borderId="0" xfId="0" applyAlignment="1">
      <alignment wrapText="1"/>
    </xf>
    <xf numFmtId="0" fontId="23" fillId="0" borderId="0" xfId="0" applyFont="1" applyBorder="1" applyAlignment="1">
      <alignment vertical="center" wrapText="1"/>
    </xf>
    <xf numFmtId="0" fontId="23"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178" fontId="23" fillId="0" borderId="0" xfId="0" applyNumberFormat="1" applyFont="1" applyBorder="1" applyAlignment="1">
      <alignment horizontal="center" vertical="center"/>
    </xf>
    <xf numFmtId="0" fontId="23" fillId="3" borderId="0" xfId="0" applyFont="1" applyFill="1" applyBorder="1" applyAlignment="1">
      <alignment vertical="center" wrapText="1"/>
    </xf>
    <xf numFmtId="178" fontId="23" fillId="3" borderId="0" xfId="0" applyNumberFormat="1" applyFont="1" applyFill="1" applyBorder="1" applyAlignment="1">
      <alignment horizontal="center" vertical="center"/>
    </xf>
    <xf numFmtId="0" fontId="23" fillId="3" borderId="0" xfId="0" applyFont="1" applyFill="1" applyBorder="1" applyAlignment="1">
      <alignment vertical="top" wrapText="1"/>
    </xf>
    <xf numFmtId="0" fontId="23" fillId="3" borderId="0" xfId="0" applyFont="1" applyFill="1" applyAlignment="1">
      <alignment vertical="top" wrapText="1"/>
    </xf>
    <xf numFmtId="0" fontId="0" fillId="3" borderId="0" xfId="0" applyFill="1"/>
    <xf numFmtId="0" fontId="5" fillId="3" borderId="0" xfId="0" applyNumberFormat="1" applyFont="1" applyFill="1" applyAlignment="1">
      <alignment vertical="top" wrapText="1"/>
    </xf>
    <xf numFmtId="0" fontId="0" fillId="0" borderId="0" xfId="0" applyNumberFormat="1" applyFill="1" applyAlignment="1"/>
    <xf numFmtId="0" fontId="0" fillId="0" borderId="0" xfId="0"/>
    <xf numFmtId="0" fontId="0" fillId="0" borderId="0" xfId="0" applyFill="1" applyBorder="1"/>
    <xf numFmtId="0" fontId="0" fillId="0" borderId="0" xfId="0" applyFill="1" applyBorder="1" applyAlignment="1">
      <alignment horizontal="center"/>
    </xf>
    <xf numFmtId="178" fontId="0" fillId="0" borderId="0" xfId="0" applyNumberFormat="1" applyFill="1" applyBorder="1" applyAlignment="1">
      <alignment horizontal="center"/>
    </xf>
    <xf numFmtId="178" fontId="0" fillId="0" borderId="0" xfId="0" applyNumberFormat="1" applyFill="1" applyBorder="1"/>
    <xf numFmtId="0" fontId="0" fillId="0" borderId="0" xfId="0" quotePrefix="1"/>
    <xf numFmtId="0" fontId="20" fillId="0" borderId="0" xfId="0" applyFont="1" applyFill="1"/>
    <xf numFmtId="0" fontId="23" fillId="0" borderId="0" xfId="0" applyFont="1"/>
    <xf numFmtId="0" fontId="23" fillId="0" borderId="0" xfId="0" applyFont="1" applyFill="1" applyBorder="1"/>
    <xf numFmtId="178" fontId="23" fillId="0" borderId="0" xfId="0" applyNumberFormat="1" applyFont="1" applyFill="1" applyBorder="1"/>
    <xf numFmtId="0" fontId="1" fillId="0" borderId="0" xfId="0" applyFont="1"/>
    <xf numFmtId="0" fontId="3" fillId="0" borderId="0" xfId="0" applyFont="1" applyFill="1"/>
    <xf numFmtId="0" fontId="23" fillId="0" borderId="0" xfId="0" applyFont="1" applyFill="1" applyBorder="1"/>
    <xf numFmtId="2" fontId="23" fillId="0" borderId="0" xfId="0" applyNumberFormat="1" applyFont="1" applyFill="1" applyBorder="1"/>
    <xf numFmtId="2" fontId="23" fillId="0" borderId="0" xfId="0" applyNumberFormat="1" applyFont="1" applyFill="1" applyBorder="1"/>
    <xf numFmtId="178" fontId="23" fillId="0" borderId="0" xfId="0" applyNumberFormat="1" applyFont="1"/>
    <xf numFmtId="178" fontId="0" fillId="0" borderId="0" xfId="0" applyNumberFormat="1"/>
    <xf numFmtId="2" fontId="0" fillId="0" borderId="0" xfId="0" applyNumberFormat="1"/>
    <xf numFmtId="178" fontId="23" fillId="0" borderId="0" xfId="0" applyNumberFormat="1" applyFont="1" applyFill="1" applyBorder="1"/>
    <xf numFmtId="178" fontId="41" fillId="0" borderId="0" xfId="0" applyNumberFormat="1" applyFont="1" applyFill="1" applyBorder="1"/>
    <xf numFmtId="0" fontId="0" fillId="0" borderId="0" xfId="0" applyBorder="1"/>
    <xf numFmtId="0" fontId="0" fillId="0" borderId="0" xfId="0" applyAlignment="1"/>
    <xf numFmtId="0" fontId="4" fillId="0" borderId="0" xfId="0" applyFont="1" applyFill="1" applyAlignment="1">
      <alignment horizontal="left" wrapText="1"/>
    </xf>
    <xf numFmtId="0" fontId="0" fillId="0" borderId="0" xfId="0" applyFill="1"/>
    <xf numFmtId="0" fontId="4" fillId="3" borderId="0" xfId="0" applyFont="1" applyFill="1" applyBorder="1" applyAlignment="1"/>
    <xf numFmtId="0" fontId="4" fillId="3" borderId="0" xfId="0" applyFont="1" applyFill="1" applyBorder="1" applyAlignment="1">
      <alignment vertical="center"/>
    </xf>
    <xf numFmtId="0" fontId="1" fillId="0" borderId="0" xfId="0" applyFont="1"/>
    <xf numFmtId="0" fontId="42" fillId="3" borderId="0" xfId="0" applyFont="1" applyFill="1" applyBorder="1" applyAlignment="1">
      <alignment vertical="center" wrapText="1"/>
    </xf>
    <xf numFmtId="0" fontId="3" fillId="0" borderId="0" xfId="0" applyFont="1" applyFill="1"/>
    <xf numFmtId="0" fontId="18" fillId="0" borderId="0" xfId="0" applyFont="1" applyFill="1"/>
    <xf numFmtId="208" fontId="23" fillId="0" borderId="0" xfId="0" applyNumberFormat="1" applyFont="1"/>
    <xf numFmtId="166" fontId="6" fillId="0" borderId="0" xfId="0" applyNumberFormat="1" applyFont="1" applyFill="1"/>
    <xf numFmtId="178" fontId="0" fillId="0" borderId="0" xfId="0" applyNumberFormat="1"/>
    <xf numFmtId="178" fontId="0" fillId="0" borderId="0" xfId="0" applyNumberFormat="1" applyAlignment="1">
      <alignment vertical="center" wrapText="1"/>
    </xf>
    <xf numFmtId="0" fontId="5" fillId="0" borderId="0" xfId="0" applyFont="1" applyFill="1"/>
    <xf numFmtId="0" fontId="0" fillId="0" borderId="0" xfId="0" applyAlignment="1"/>
    <xf numFmtId="0" fontId="4" fillId="3" borderId="0" xfId="0" applyFont="1" applyFill="1"/>
    <xf numFmtId="0" fontId="3" fillId="0" borderId="0" xfId="0" applyFont="1" applyFill="1"/>
    <xf numFmtId="0" fontId="0" fillId="0" borderId="0" xfId="0"/>
    <xf numFmtId="0" fontId="23" fillId="0" borderId="0" xfId="0" applyFont="1"/>
    <xf numFmtId="2" fontId="6" fillId="0" borderId="0" xfId="0" applyNumberFormat="1" applyFont="1" applyFill="1" applyAlignment="1">
      <alignment horizontal="left"/>
    </xf>
    <xf numFmtId="0" fontId="23" fillId="0" borderId="0" xfId="0" applyFont="1" applyAlignment="1">
      <alignment wrapText="1"/>
    </xf>
    <xf numFmtId="0" fontId="4" fillId="0" borderId="0" xfId="0" applyFont="1" applyFill="1" applyAlignment="1">
      <alignment vertical="top"/>
    </xf>
    <xf numFmtId="2" fontId="6" fillId="0" borderId="0" xfId="0" applyNumberFormat="1" applyFont="1" applyFill="1" applyAlignment="1">
      <alignment horizontal="right"/>
    </xf>
    <xf numFmtId="14" fontId="6" fillId="0" borderId="0" xfId="0" applyNumberFormat="1" applyFont="1" applyFill="1" applyBorder="1" applyAlignment="1"/>
    <xf numFmtId="209" fontId="6" fillId="0" borderId="0" xfId="0" applyNumberFormat="1" applyFont="1" applyFill="1" applyAlignment="1">
      <alignment horizontal="right"/>
    </xf>
    <xf numFmtId="0" fontId="5" fillId="0" borderId="0" xfId="0" applyFont="1" applyFill="1"/>
    <xf numFmtId="0" fontId="4" fillId="0" borderId="0" xfId="0" applyFont="1" applyFill="1" applyAlignment="1">
      <alignment vertical="top"/>
    </xf>
    <xf numFmtId="0" fontId="22" fillId="0" borderId="0" xfId="0" applyFont="1" applyFill="1"/>
    <xf numFmtId="0" fontId="5" fillId="3" borderId="0" xfId="0" applyNumberFormat="1" applyFont="1" applyFill="1" applyBorder="1" applyAlignment="1"/>
    <xf numFmtId="0" fontId="6" fillId="3" borderId="0" xfId="0" applyNumberFormat="1" applyFont="1" applyFill="1" applyBorder="1" applyAlignment="1"/>
    <xf numFmtId="2" fontId="6" fillId="3" borderId="0" xfId="0" applyNumberFormat="1" applyFont="1" applyFill="1" applyBorder="1" applyAlignment="1"/>
    <xf numFmtId="0" fontId="0" fillId="3" borderId="0" xfId="0" applyNumberFormat="1" applyFill="1" applyAlignment="1"/>
    <xf numFmtId="0" fontId="20" fillId="3" borderId="0" xfId="0" applyFont="1" applyFill="1"/>
    <xf numFmtId="0" fontId="6" fillId="3" borderId="0" xfId="0" applyFont="1" applyFill="1" applyBorder="1" applyAlignment="1"/>
    <xf numFmtId="0" fontId="26" fillId="3" borderId="0" xfId="0" applyFont="1" applyFill="1" applyBorder="1"/>
    <xf numFmtId="0" fontId="6" fillId="3" borderId="0" xfId="0" applyNumberFormat="1" applyFont="1" applyFill="1" applyBorder="1" applyAlignment="1">
      <alignment horizontal="right"/>
    </xf>
    <xf numFmtId="0" fontId="5" fillId="3" borderId="0" xfId="0" applyFont="1" applyFill="1" applyBorder="1"/>
    <xf numFmtId="14" fontId="6" fillId="3" borderId="0" xfId="0" applyNumberFormat="1" applyFont="1" applyFill="1" applyBorder="1" applyAlignment="1"/>
    <xf numFmtId="0" fontId="5" fillId="0" borderId="0" xfId="0" applyFont="1" applyFill="1"/>
    <xf numFmtId="2" fontId="5" fillId="3" borderId="0" xfId="0" applyNumberFormat="1" applyFont="1" applyFill="1" applyBorder="1" applyAlignment="1"/>
    <xf numFmtId="2" fontId="5" fillId="3" borderId="0" xfId="0" applyNumberFormat="1" applyFont="1" applyFill="1" applyBorder="1" applyAlignment="1">
      <alignment horizontal="center" vertical="center" wrapText="1"/>
    </xf>
    <xf numFmtId="14" fontId="5" fillId="3" borderId="0" xfId="0" applyNumberFormat="1" applyFont="1" applyFill="1" applyBorder="1" applyAlignment="1"/>
    <xf numFmtId="2" fontId="5" fillId="3" borderId="0" xfId="0" applyNumberFormat="1" applyFont="1" applyFill="1" applyBorder="1" applyAlignment="1">
      <alignment horizontal="center"/>
    </xf>
    <xf numFmtId="14" fontId="26" fillId="3" borderId="0" xfId="0" applyNumberFormat="1" applyFont="1" applyFill="1" applyBorder="1" applyAlignment="1"/>
    <xf numFmtId="2" fontId="26" fillId="3" borderId="0" xfId="0" applyNumberFormat="1" applyFont="1" applyFill="1" applyBorder="1" applyAlignment="1">
      <alignment horizontal="center"/>
    </xf>
    <xf numFmtId="0" fontId="3" fillId="0" borderId="0" xfId="0" applyFont="1" applyFill="1"/>
    <xf numFmtId="0" fontId="6" fillId="0" borderId="0" xfId="0" applyFont="1" applyFill="1" applyBorder="1" applyAlignment="1">
      <alignment horizontal="left"/>
    </xf>
    <xf numFmtId="0" fontId="6" fillId="0" borderId="0" xfId="0" applyFont="1" applyFill="1" applyBorder="1" applyAlignment="1">
      <alignment horizontal="left"/>
    </xf>
    <xf numFmtId="0" fontId="38" fillId="0" borderId="0" xfId="0" applyFont="1" applyFill="1"/>
    <xf numFmtId="0" fontId="3" fillId="0" borderId="0" xfId="0" applyFont="1" applyFill="1"/>
    <xf numFmtId="0" fontId="4" fillId="0" borderId="0" xfId="0" applyFont="1" applyFill="1" applyAlignment="1">
      <alignment vertical="top"/>
    </xf>
    <xf numFmtId="0" fontId="6" fillId="0" borderId="0" xfId="0" applyFont="1" applyFill="1" applyBorder="1" applyAlignment="1">
      <alignment horizontal="left"/>
    </xf>
    <xf numFmtId="0" fontId="4" fillId="0" borderId="0" xfId="0" applyFont="1" applyFill="1" applyAlignment="1">
      <alignment horizontal="left" vertical="top"/>
    </xf>
    <xf numFmtId="213" fontId="6" fillId="0" borderId="0" xfId="0" applyNumberFormat="1" applyFont="1" applyFill="1" applyBorder="1" applyAlignment="1">
      <alignment horizontal="right" wrapText="1"/>
    </xf>
    <xf numFmtId="2" fontId="6" fillId="0" borderId="0" xfId="0" applyNumberFormat="1" applyFont="1" applyFill="1" applyBorder="1" applyAlignment="1">
      <alignment horizontal="right"/>
    </xf>
    <xf numFmtId="0" fontId="5" fillId="0" borderId="0" xfId="0" applyFont="1" applyFill="1"/>
    <xf numFmtId="0" fontId="5" fillId="0" borderId="0" xfId="0" applyFont="1" applyFill="1" applyAlignment="1">
      <alignment vertical="top" wrapText="1"/>
    </xf>
    <xf numFmtId="0" fontId="0" fillId="0" borderId="0" xfId="0"/>
    <xf numFmtId="0" fontId="38" fillId="0" borderId="0" xfId="0" applyFont="1" applyFill="1"/>
    <xf numFmtId="0" fontId="3" fillId="0" borderId="0" xfId="0" applyFont="1" applyFill="1"/>
    <xf numFmtId="0" fontId="4" fillId="0" borderId="0" xfId="0" applyFont="1" applyFill="1"/>
    <xf numFmtId="0" fontId="4" fillId="0" borderId="0" xfId="0" applyFont="1" applyFill="1"/>
    <xf numFmtId="0" fontId="0" fillId="0" borderId="0" xfId="0" applyFill="1"/>
    <xf numFmtId="0" fontId="3" fillId="0" borderId="0" xfId="0" applyFont="1" applyFill="1"/>
    <xf numFmtId="0" fontId="0" fillId="0" borderId="0" xfId="0"/>
    <xf numFmtId="208" fontId="3" fillId="0" borderId="0" xfId="0" applyNumberFormat="1" applyFont="1" applyFill="1" applyAlignment="1">
      <alignment horizontal="fill"/>
    </xf>
    <xf numFmtId="0" fontId="4" fillId="0" borderId="0" xfId="0" applyFont="1"/>
    <xf numFmtId="0" fontId="3" fillId="0" borderId="0" xfId="0" applyFont="1"/>
    <xf numFmtId="208" fontId="3" fillId="0" borderId="0" xfId="0" applyNumberFormat="1" applyFont="1" applyFill="1" applyAlignment="1">
      <alignment horizontal="right"/>
    </xf>
    <xf numFmtId="0" fontId="5" fillId="0" borderId="0" xfId="0" applyFont="1"/>
    <xf numFmtId="0" fontId="3" fillId="0" borderId="0" xfId="0" applyFont="1" applyFill="1" applyBorder="1" applyAlignment="1">
      <alignment vertical="top" wrapText="1"/>
    </xf>
    <xf numFmtId="0" fontId="0" fillId="0" borderId="0" xfId="0" applyFont="1" applyFill="1" applyBorder="1" applyAlignment="1"/>
    <xf numFmtId="0" fontId="0" fillId="0" borderId="0" xfId="0" applyFont="1" applyFill="1" applyAlignment="1"/>
    <xf numFmtId="0" fontId="0" fillId="0" borderId="0" xfId="0" applyFont="1" applyFill="1"/>
    <xf numFmtId="0" fontId="0" fillId="0" borderId="0" xfId="0" applyFont="1" applyFill="1" applyBorder="1"/>
    <xf numFmtId="0" fontId="3" fillId="0" borderId="0" xfId="0" applyFont="1" applyFill="1" applyBorder="1"/>
    <xf numFmtId="0" fontId="3" fillId="0" borderId="0" xfId="0" applyFont="1" applyFill="1" applyBorder="1" applyAlignment="1"/>
    <xf numFmtId="0" fontId="5" fillId="0" borderId="0" xfId="0" applyFont="1" applyFill="1" applyBorder="1" applyAlignment="1"/>
    <xf numFmtId="0" fontId="3" fillId="0" borderId="0" xfId="0" applyFont="1" applyFill="1" applyAlignment="1"/>
    <xf numFmtId="178" fontId="3" fillId="0" borderId="0" xfId="0" applyNumberFormat="1" applyFont="1" applyFill="1"/>
    <xf numFmtId="178" fontId="0" fillId="0" borderId="0" xfId="0" applyNumberFormat="1" applyFont="1" applyFill="1"/>
    <xf numFmtId="0" fontId="5" fillId="0" borderId="0" xfId="0" applyFont="1" applyFill="1"/>
    <xf numFmtId="2" fontId="5" fillId="0" borderId="0" xfId="0" applyNumberFormat="1" applyFont="1" applyFill="1" applyBorder="1" applyAlignment="1">
      <alignment vertical="top" wrapText="1"/>
    </xf>
    <xf numFmtId="2" fontId="5" fillId="0" borderId="0" xfId="0" applyNumberFormat="1" applyFont="1" applyFill="1" applyBorder="1" applyAlignment="1">
      <alignment horizontal="center"/>
    </xf>
    <xf numFmtId="2" fontId="26" fillId="0" borderId="0" xfId="0" applyNumberFormat="1" applyFont="1" applyFill="1" applyBorder="1" applyAlignment="1">
      <alignment horizontal="center"/>
    </xf>
    <xf numFmtId="0" fontId="5" fillId="0" borderId="0" xfId="0" applyFont="1" applyFill="1" applyBorder="1"/>
    <xf numFmtId="14" fontId="5" fillId="0" borderId="0" xfId="0" applyNumberFormat="1" applyFont="1" applyFill="1" applyBorder="1"/>
    <xf numFmtId="14" fontId="26" fillId="0" borderId="0" xfId="0" applyNumberFormat="1" applyFont="1" applyFill="1" applyBorder="1"/>
    <xf numFmtId="0" fontId="42" fillId="0" borderId="0" xfId="0" applyFont="1" applyFill="1" applyBorder="1"/>
    <xf numFmtId="0" fontId="5" fillId="0" borderId="0" xfId="0" applyNumberFormat="1" applyFont="1" applyFill="1" applyAlignment="1"/>
    <xf numFmtId="0" fontId="6" fillId="0" borderId="0" xfId="0" applyNumberFormat="1" applyFont="1" applyFill="1" applyAlignment="1"/>
    <xf numFmtId="0" fontId="20" fillId="0" borderId="0" xfId="0" applyFont="1" applyFill="1" applyAlignment="1">
      <alignment vertical="center"/>
    </xf>
    <xf numFmtId="0" fontId="3" fillId="0" borderId="0" xfId="0" applyNumberFormat="1" applyFont="1" applyFill="1" applyAlignment="1"/>
    <xf numFmtId="2" fontId="6" fillId="0" borderId="0" xfId="0" applyNumberFormat="1" applyFont="1" applyFill="1" applyAlignment="1"/>
    <xf numFmtId="178" fontId="6" fillId="0" borderId="0" xfId="0" applyNumberFormat="1" applyFont="1" applyFill="1" applyAlignment="1"/>
    <xf numFmtId="0" fontId="3" fillId="0" borderId="0" xfId="0" applyNumberFormat="1" applyFont="1" applyFill="1" applyAlignment="1"/>
    <xf numFmtId="14" fontId="43" fillId="0" borderId="0" xfId="0" applyNumberFormat="1" applyFont="1" applyFill="1" applyAlignment="1"/>
    <xf numFmtId="0" fontId="44" fillId="0" borderId="0" xfId="0" applyNumberFormat="1" applyFont="1" applyFill="1" applyAlignment="1"/>
    <xf numFmtId="0" fontId="43" fillId="0" borderId="0" xfId="0" applyNumberFormat="1" applyFont="1" applyFill="1" applyAlignment="1"/>
    <xf numFmtId="0" fontId="3" fillId="0" borderId="0" xfId="0" applyNumberFormat="1" applyFont="1" applyFill="1" applyAlignment="1"/>
    <xf numFmtId="14" fontId="9" fillId="0" borderId="0" xfId="0" applyNumberFormat="1" applyFont="1" applyFill="1" applyAlignment="1"/>
    <xf numFmtId="0" fontId="9" fillId="0" borderId="0" xfId="0" applyNumberFormat="1" applyFont="1" applyFill="1" applyAlignment="1"/>
    <xf numFmtId="14" fontId="6" fillId="0" borderId="0" xfId="0" applyNumberFormat="1" applyFont="1" applyFill="1" applyAlignment="1"/>
    <xf numFmtId="14" fontId="8" fillId="0" borderId="0" xfId="0" applyNumberFormat="1" applyFont="1" applyFill="1" applyAlignment="1"/>
    <xf numFmtId="0" fontId="6" fillId="0" borderId="0" xfId="0" applyNumberFormat="1" applyFont="1" applyFill="1" applyAlignment="1">
      <alignment horizontal="left" wrapText="1"/>
    </xf>
    <xf numFmtId="0" fontId="6" fillId="0" borderId="0" xfId="0" applyNumberFormat="1" applyFont="1" applyFill="1" applyAlignment="1">
      <alignment horizontal="left"/>
    </xf>
    <xf numFmtId="2" fontId="6" fillId="0" borderId="0" xfId="0" applyNumberFormat="1" applyFont="1" applyFill="1" applyBorder="1" applyAlignment="1"/>
    <xf numFmtId="0" fontId="4" fillId="0" borderId="0" xfId="0" applyNumberFormat="1" applyFont="1" applyAlignment="1"/>
    <xf numFmtId="0" fontId="0" fillId="0" borderId="0" xfId="0" applyNumberFormat="1" applyAlignment="1"/>
    <xf numFmtId="0" fontId="6" fillId="0" borderId="0" xfId="0" applyNumberFormat="1" applyFont="1" applyAlignment="1"/>
    <xf numFmtId="3" fontId="6" fillId="0" borderId="0" xfId="0" applyNumberFormat="1" applyFont="1" applyBorder="1" applyAlignment="1"/>
    <xf numFmtId="0" fontId="3" fillId="0" borderId="0" xfId="0" applyNumberFormat="1" applyFont="1" applyAlignment="1"/>
    <xf numFmtId="14" fontId="6" fillId="0" borderId="0" xfId="0" applyNumberFormat="1" applyFont="1" applyAlignment="1"/>
    <xf numFmtId="2" fontId="6" fillId="0" borderId="0" xfId="0" applyNumberFormat="1" applyFont="1" applyAlignment="1"/>
    <xf numFmtId="0" fontId="0" fillId="0" borderId="0" xfId="0" applyNumberFormat="1" applyAlignment="1">
      <alignment vertical="top" wrapText="1"/>
    </xf>
    <xf numFmtId="0" fontId="0" fillId="0" borderId="0" xfId="0" applyNumberFormat="1" applyAlignment="1">
      <alignment vertical="center"/>
    </xf>
    <xf numFmtId="0" fontId="0" fillId="0" borderId="0" xfId="0" applyNumberFormat="1" applyBorder="1" applyAlignment="1"/>
    <xf numFmtId="0" fontId="11" fillId="0" borderId="0" xfId="0" applyFont="1"/>
    <xf numFmtId="182" fontId="0" fillId="0" borderId="0" xfId="0" applyNumberFormat="1" applyFont="1" applyFill="1"/>
    <xf numFmtId="0" fontId="0" fillId="0" borderId="0" xfId="0" applyNumberFormat="1" applyAlignment="1"/>
    <xf numFmtId="0" fontId="6" fillId="0" borderId="0" xfId="0" applyNumberFormat="1" applyFont="1" applyAlignment="1"/>
    <xf numFmtId="178" fontId="0" fillId="0" borderId="0" xfId="0" applyNumberFormat="1" applyAlignment="1"/>
    <xf numFmtId="0" fontId="0" fillId="0" borderId="0" xfId="0" applyNumberFormat="1" applyFill="1" applyAlignment="1"/>
    <xf numFmtId="0" fontId="12" fillId="0" borderId="0" xfId="0" applyFont="1" applyFill="1"/>
    <xf numFmtId="2" fontId="6" fillId="0" borderId="0" xfId="0" applyNumberFormat="1" applyFont="1" applyAlignment="1"/>
    <xf numFmtId="0" fontId="5" fillId="0" borderId="0" xfId="0" applyNumberFormat="1" applyFont="1" applyAlignment="1"/>
    <xf numFmtId="0" fontId="32" fillId="0" borderId="0" xfId="0" applyNumberFormat="1" applyFont="1" applyAlignment="1"/>
    <xf numFmtId="0" fontId="0" fillId="0" borderId="0" xfId="0" applyNumberFormat="1" applyAlignment="1">
      <alignment horizontal="justify" vertical="justify"/>
    </xf>
    <xf numFmtId="0" fontId="0" fillId="0" borderId="0" xfId="0"/>
    <xf numFmtId="0" fontId="20" fillId="0" borderId="0" xfId="0" applyFont="1" applyFill="1"/>
    <xf numFmtId="0" fontId="0" fillId="0" borderId="0" xfId="0" applyFill="1"/>
    <xf numFmtId="0" fontId="0" fillId="0" borderId="0" xfId="0"/>
    <xf numFmtId="0" fontId="22" fillId="0" borderId="0"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5" xfId="0" applyFont="1" applyFill="1" applyBorder="1" applyAlignment="1">
      <alignment horizontal="left" vertical="center" wrapText="1"/>
    </xf>
    <xf numFmtId="0" fontId="22" fillId="0" borderId="5"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45" fillId="5" borderId="5" xfId="0" applyFont="1" applyFill="1" applyBorder="1" applyAlignment="1">
      <alignment horizontal="center" vertical="center" wrapText="1"/>
    </xf>
    <xf numFmtId="0" fontId="46" fillId="0" borderId="0" xfId="0" applyFont="1"/>
    <xf numFmtId="0" fontId="22" fillId="5" borderId="0" xfId="0" applyFont="1" applyFill="1" applyBorder="1" applyAlignment="1">
      <alignment horizontal="left" vertical="center" wrapText="1"/>
    </xf>
    <xf numFmtId="0" fontId="22" fillId="5" borderId="0" xfId="0" applyFont="1" applyFill="1" applyBorder="1" applyAlignment="1">
      <alignment horizontal="center" vertical="center"/>
    </xf>
    <xf numFmtId="0" fontId="45" fillId="5" borderId="0" xfId="0" applyFont="1" applyFill="1" applyBorder="1" applyAlignment="1">
      <alignment horizontal="center" vertical="center" wrapText="1"/>
    </xf>
    <xf numFmtId="0" fontId="22" fillId="5" borderId="2"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45" fillId="0" borderId="0" xfId="0" applyFont="1"/>
    <xf numFmtId="0" fontId="22" fillId="5" borderId="5" xfId="0" applyFont="1" applyFill="1" applyBorder="1" applyAlignment="1">
      <alignment horizontal="center" vertical="center"/>
    </xf>
    <xf numFmtId="0" fontId="22" fillId="5" borderId="5" xfId="0" applyFont="1" applyFill="1" applyBorder="1" applyAlignment="1">
      <alignment vertical="center" wrapText="1"/>
    </xf>
    <xf numFmtId="0" fontId="22" fillId="5" borderId="2" xfId="0" applyFont="1" applyFill="1" applyBorder="1" applyAlignment="1">
      <alignment vertical="center" wrapText="1"/>
    </xf>
    <xf numFmtId="0" fontId="45" fillId="5" borderId="2" xfId="0" applyFont="1" applyFill="1" applyBorder="1" applyAlignment="1">
      <alignment horizontal="center" vertical="center" wrapText="1"/>
    </xf>
    <xf numFmtId="0" fontId="22" fillId="5" borderId="0" xfId="0" applyFont="1" applyFill="1" applyBorder="1" applyAlignment="1">
      <alignment vertical="center" wrapText="1"/>
    </xf>
    <xf numFmtId="0" fontId="47" fillId="5" borderId="0" xfId="0" applyFont="1" applyFill="1" applyBorder="1" applyAlignment="1">
      <alignment horizontal="center" vertical="center" wrapText="1"/>
    </xf>
    <xf numFmtId="0" fontId="22" fillId="0" borderId="0" xfId="0" applyFont="1" applyFill="1" applyBorder="1" applyAlignment="1">
      <alignment wrapText="1"/>
    </xf>
    <xf numFmtId="0" fontId="22" fillId="0" borderId="0" xfId="0" applyFont="1" applyFill="1" applyBorder="1"/>
    <xf numFmtId="0" fontId="22" fillId="5" borderId="0" xfId="0" applyFont="1" applyFill="1" applyBorder="1"/>
    <xf numFmtId="0" fontId="20" fillId="0" borderId="0" xfId="0" applyFont="1" applyFill="1"/>
    <xf numFmtId="0" fontId="0" fillId="0" borderId="0" xfId="0" applyFill="1"/>
    <xf numFmtId="0" fontId="22" fillId="0" borderId="0"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5" borderId="5" xfId="0" applyFont="1" applyFill="1" applyBorder="1" applyAlignment="1">
      <alignment horizontal="left" vertical="center" wrapText="1"/>
    </xf>
    <xf numFmtId="0" fontId="22" fillId="0" borderId="5"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48" fillId="5" borderId="5" xfId="0" applyFont="1" applyFill="1" applyBorder="1" applyAlignment="1" applyProtection="1">
      <alignment horizontal="center" vertical="center" wrapText="1"/>
    </xf>
    <xf numFmtId="0" fontId="22" fillId="5" borderId="0" xfId="0" applyFont="1" applyFill="1" applyBorder="1" applyAlignment="1">
      <alignment horizontal="left" vertical="center" wrapText="1"/>
    </xf>
    <xf numFmtId="0" fontId="22" fillId="5" borderId="0" xfId="0" applyFont="1" applyFill="1" applyBorder="1" applyAlignment="1">
      <alignment horizontal="center" vertical="center"/>
    </xf>
    <xf numFmtId="0" fontId="48" fillId="5" borderId="0" xfId="0" applyFont="1" applyFill="1" applyBorder="1" applyAlignment="1" applyProtection="1">
      <alignment horizontal="center" vertical="center" wrapText="1"/>
    </xf>
    <xf numFmtId="0" fontId="22" fillId="5" borderId="2"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5" xfId="0" applyFont="1" applyFill="1" applyBorder="1" applyAlignment="1">
      <alignment horizontal="center" vertical="center"/>
    </xf>
    <xf numFmtId="0" fontId="22" fillId="5" borderId="5" xfId="0" applyFont="1" applyFill="1" applyBorder="1" applyAlignment="1">
      <alignment vertical="center" wrapText="1"/>
    </xf>
    <xf numFmtId="0" fontId="22" fillId="5" borderId="2" xfId="0" applyFont="1" applyFill="1" applyBorder="1" applyAlignment="1">
      <alignment vertical="center" wrapText="1"/>
    </xf>
    <xf numFmtId="0" fontId="48" fillId="5" borderId="2" xfId="0" applyFont="1" applyFill="1" applyBorder="1" applyAlignment="1" applyProtection="1">
      <alignment horizontal="center" vertical="center" wrapText="1"/>
    </xf>
    <xf numFmtId="0" fontId="22" fillId="5" borderId="0" xfId="0" applyFont="1" applyFill="1" applyBorder="1" applyAlignment="1">
      <alignment vertical="center" wrapText="1"/>
    </xf>
    <xf numFmtId="0" fontId="22" fillId="0" borderId="0" xfId="0" applyFont="1" applyFill="1" applyBorder="1"/>
    <xf numFmtId="0" fontId="22" fillId="5" borderId="0" xfId="0" applyFont="1" applyFill="1" applyBorder="1"/>
    <xf numFmtId="0" fontId="12" fillId="0" borderId="0" xfId="0" applyFont="1" applyFill="1"/>
    <xf numFmtId="0" fontId="23" fillId="0" borderId="0" xfId="0" applyFont="1" applyFill="1"/>
    <xf numFmtId="0" fontId="20" fillId="3" borderId="0" xfId="0" applyFont="1" applyFill="1"/>
    <xf numFmtId="0" fontId="49" fillId="0" borderId="0" xfId="0" applyFont="1" applyFill="1"/>
    <xf numFmtId="14" fontId="23" fillId="0" borderId="0" xfId="0" applyNumberFormat="1" applyFont="1" applyFill="1"/>
    <xf numFmtId="178" fontId="23" fillId="0" borderId="0" xfId="0" applyNumberFormat="1" applyFont="1" applyFill="1"/>
    <xf numFmtId="2" fontId="12" fillId="0" borderId="0" xfId="0" applyNumberFormat="1" applyFont="1" applyFill="1"/>
    <xf numFmtId="2" fontId="23" fillId="0" borderId="0" xfId="0" applyNumberFormat="1" applyFont="1" applyFill="1"/>
    <xf numFmtId="0" fontId="22" fillId="0" borderId="0" xfId="0" applyFont="1" applyFill="1"/>
    <xf numFmtId="14" fontId="12" fillId="0" borderId="0" xfId="0" applyNumberFormat="1" applyFont="1" applyFill="1" applyBorder="1" applyAlignment="1"/>
    <xf numFmtId="0" fontId="23" fillId="0" borderId="0" xfId="0" applyFont="1" applyFill="1" applyAlignment="1">
      <alignment horizontal="left"/>
    </xf>
    <xf numFmtId="14" fontId="23" fillId="0" borderId="0" xfId="0" applyNumberFormat="1" applyFont="1" applyFill="1" applyBorder="1" applyAlignment="1"/>
    <xf numFmtId="0" fontId="20" fillId="0" borderId="0" xfId="0" applyFont="1" applyFill="1" applyAlignment="1">
      <alignment wrapText="1"/>
    </xf>
    <xf numFmtId="2" fontId="22" fillId="0" borderId="0" xfId="0" applyNumberFormat="1" applyFont="1" applyFill="1" applyAlignment="1">
      <alignment horizontal="justify" vertical="top" wrapText="1"/>
    </xf>
    <xf numFmtId="0" fontId="22" fillId="0" borderId="0" xfId="0" applyFont="1" applyFill="1" applyAlignment="1">
      <alignment horizontal="justify" vertical="top" wrapText="1"/>
    </xf>
    <xf numFmtId="0" fontId="49" fillId="0" borderId="0" xfId="0" applyFont="1" applyFill="1" applyAlignment="1">
      <alignment vertical="center"/>
    </xf>
    <xf numFmtId="2" fontId="22" fillId="0" borderId="0" xfId="0" applyNumberFormat="1" applyFont="1" applyFill="1" applyAlignment="1">
      <alignment vertical="top" wrapText="1"/>
    </xf>
    <xf numFmtId="0" fontId="5" fillId="0" borderId="0" xfId="0" applyFont="1" applyFill="1"/>
    <xf numFmtId="14" fontId="5" fillId="0" borderId="0" xfId="0" applyNumberFormat="1" applyFont="1" applyFill="1"/>
    <xf numFmtId="0" fontId="26" fillId="0" borderId="0" xfId="0" applyFont="1" applyFill="1" applyAlignment="1"/>
    <xf numFmtId="0" fontId="5" fillId="0" borderId="0" xfId="0" applyFont="1" applyFill="1" applyAlignment="1"/>
    <xf numFmtId="209" fontId="5" fillId="0" borderId="0" xfId="0" applyNumberFormat="1" applyFont="1" applyFill="1"/>
    <xf numFmtId="0" fontId="5" fillId="0" borderId="0" xfId="0" applyFont="1" applyFill="1" applyAlignment="1">
      <alignment vertical="top"/>
    </xf>
    <xf numFmtId="0" fontId="26" fillId="0" borderId="0" xfId="0" applyFont="1" applyFill="1" applyAlignment="1">
      <alignment vertical="top" wrapText="1"/>
    </xf>
    <xf numFmtId="0" fontId="5" fillId="0" borderId="0" xfId="0" applyFont="1" applyFill="1" applyAlignment="1">
      <alignment vertical="top" wrapText="1"/>
    </xf>
    <xf numFmtId="0" fontId="26" fillId="0" borderId="0" xfId="0" applyFont="1" applyFill="1" applyAlignment="1">
      <alignment horizontal="left" vertical="top"/>
    </xf>
    <xf numFmtId="0" fontId="5" fillId="0" borderId="0" xfId="0" applyFont="1" applyFill="1" applyAlignment="1">
      <alignment wrapText="1"/>
    </xf>
    <xf numFmtId="0" fontId="5" fillId="0" borderId="0" xfId="0" applyFont="1" applyFill="1" applyAlignment="1">
      <alignment horizontal="left" vertical="top"/>
    </xf>
    <xf numFmtId="0" fontId="26" fillId="0" borderId="0" xfId="0" applyFont="1" applyFill="1" applyAlignment="1">
      <alignment horizontal="left" vertical="top" wrapText="1"/>
    </xf>
    <xf numFmtId="208" fontId="5" fillId="0" borderId="0" xfId="0" applyNumberFormat="1" applyFont="1" applyFill="1" applyAlignment="1">
      <alignment horizontal="left"/>
    </xf>
    <xf numFmtId="49" fontId="5" fillId="0" borderId="0" xfId="0" applyNumberFormat="1" applyFont="1" applyFill="1"/>
    <xf numFmtId="178" fontId="5" fillId="0" borderId="0" xfId="0" applyNumberFormat="1" applyFont="1" applyFill="1"/>
    <xf numFmtId="0" fontId="12" fillId="3" borderId="0" xfId="0" applyFont="1" applyFill="1"/>
    <xf numFmtId="0" fontId="4" fillId="3" borderId="0" xfId="0" applyFont="1" applyFill="1" applyBorder="1"/>
    <xf numFmtId="0" fontId="20" fillId="3" borderId="0" xfId="0" applyFont="1" applyFill="1" applyBorder="1" applyAlignment="1">
      <alignment vertical="center" wrapText="1"/>
    </xf>
    <xf numFmtId="0" fontId="3" fillId="3" borderId="0" xfId="0" applyFont="1" applyFill="1" applyBorder="1"/>
    <xf numFmtId="0" fontId="12" fillId="3" borderId="0" xfId="0" applyFont="1" applyFill="1" applyBorder="1" applyAlignment="1">
      <alignment vertical="top" wrapText="1"/>
    </xf>
    <xf numFmtId="0" fontId="12" fillId="3" borderId="0" xfId="0" applyFont="1" applyFill="1" applyBorder="1" applyAlignment="1">
      <alignment horizontal="left" vertical="top" wrapText="1"/>
    </xf>
    <xf numFmtId="0" fontId="29" fillId="3" borderId="0" xfId="0" applyFont="1" applyFill="1"/>
    <xf numFmtId="0" fontId="29" fillId="3" borderId="0" xfId="0" applyFont="1" applyFill="1" applyBorder="1"/>
    <xf numFmtId="0" fontId="29" fillId="0" borderId="0" xfId="0" applyFont="1"/>
    <xf numFmtId="0" fontId="22" fillId="3" borderId="0" xfId="0" applyFont="1" applyFill="1" applyBorder="1" applyAlignment="1">
      <alignment vertical="top"/>
    </xf>
    <xf numFmtId="0" fontId="5" fillId="15" borderId="0" xfId="0" applyFont="1" applyFill="1" applyBorder="1" applyAlignment="1">
      <alignment vertical="center"/>
    </xf>
    <xf numFmtId="186" fontId="5" fillId="3" borderId="0" xfId="0" applyNumberFormat="1" applyFont="1" applyFill="1" applyBorder="1" applyAlignment="1"/>
    <xf numFmtId="0" fontId="5" fillId="3" borderId="0" xfId="0" applyFont="1" applyFill="1"/>
    <xf numFmtId="0" fontId="22" fillId="3" borderId="0" xfId="0" applyFont="1" applyFill="1" applyBorder="1"/>
    <xf numFmtId="0" fontId="22" fillId="3" borderId="0" xfId="0" applyFont="1" applyFill="1"/>
    <xf numFmtId="0" fontId="22" fillId="3" borderId="0" xfId="0" applyFont="1" applyFill="1" applyBorder="1" applyAlignment="1">
      <alignment horizontal="left" vertical="top" wrapText="1"/>
    </xf>
    <xf numFmtId="0" fontId="22" fillId="3" borderId="0" xfId="0" applyFont="1" applyFill="1" applyBorder="1" applyAlignment="1">
      <alignment vertical="top" wrapText="1"/>
    </xf>
    <xf numFmtId="0" fontId="22" fillId="0" borderId="0" xfId="0" applyFont="1" applyFill="1" applyBorder="1" applyAlignment="1">
      <alignment vertical="top"/>
    </xf>
    <xf numFmtId="0" fontId="4" fillId="3" borderId="0" xfId="0" applyFont="1" applyFill="1" applyBorder="1"/>
    <xf numFmtId="0" fontId="3" fillId="3" borderId="0" xfId="0" applyFont="1" applyFill="1" applyBorder="1"/>
    <xf numFmtId="0" fontId="7" fillId="0" borderId="0" xfId="0" applyFont="1" applyFill="1"/>
    <xf numFmtId="0" fontId="23" fillId="0" borderId="0" xfId="0" applyFont="1" applyFill="1" applyAlignment="1">
      <alignment vertical="top" wrapText="1"/>
    </xf>
    <xf numFmtId="0" fontId="23" fillId="0" borderId="0" xfId="0" applyFont="1" applyFill="1" applyAlignment="1">
      <alignment wrapText="1"/>
    </xf>
    <xf numFmtId="0" fontId="4" fillId="0" borderId="0" xfId="0" applyFont="1" applyFill="1"/>
    <xf numFmtId="0" fontId="3" fillId="0" borderId="0" xfId="0" applyFont="1" applyFill="1"/>
    <xf numFmtId="0" fontId="23" fillId="0" borderId="0" xfId="0" applyFont="1" applyFill="1" applyAlignment="1">
      <alignment vertical="top" wrapText="1"/>
    </xf>
    <xf numFmtId="2" fontId="6" fillId="0" borderId="0" xfId="0" applyNumberFormat="1" applyFont="1" applyFill="1" applyAlignment="1">
      <alignment horizontal="right"/>
    </xf>
    <xf numFmtId="0" fontId="32" fillId="0" borderId="0" xfId="0" applyFont="1" applyFill="1"/>
    <xf numFmtId="0" fontId="3" fillId="0" borderId="0" xfId="0" applyFont="1" applyFill="1"/>
    <xf numFmtId="0" fontId="5" fillId="0" borderId="0" xfId="0" applyFont="1" applyFill="1"/>
    <xf numFmtId="0" fontId="12" fillId="0" borderId="0" xfId="0" applyFont="1"/>
    <xf numFmtId="208" fontId="12" fillId="0" borderId="0" xfId="0" applyNumberFormat="1" applyFont="1" applyFill="1"/>
    <xf numFmtId="0" fontId="12" fillId="0" borderId="0" xfId="0" applyFont="1"/>
    <xf numFmtId="208" fontId="12" fillId="0" borderId="0" xfId="0" applyNumberFormat="1" applyFont="1" applyAlignment="1">
      <alignment horizontal="left"/>
    </xf>
    <xf numFmtId="208" fontId="12" fillId="0" borderId="1" xfId="0" applyNumberFormat="1" applyFont="1" applyBorder="1"/>
    <xf numFmtId="178" fontId="12" fillId="0" borderId="1" xfId="0" applyNumberFormat="1" applyFont="1" applyBorder="1"/>
    <xf numFmtId="178" fontId="12" fillId="0" borderId="0" xfId="0" applyNumberFormat="1" applyFont="1" applyBorder="1"/>
    <xf numFmtId="178" fontId="12" fillId="0" borderId="3" xfId="0" applyNumberFormat="1" applyFont="1" applyBorder="1"/>
    <xf numFmtId="178" fontId="12" fillId="21" borderId="0" xfId="0" applyNumberFormat="1" applyFont="1" applyFill="1" applyAlignment="1"/>
    <xf numFmtId="0" fontId="12" fillId="22" borderId="0" xfId="0" applyFont="1" applyFill="1" applyAlignment="1"/>
    <xf numFmtId="208" fontId="12" fillId="0" borderId="0" xfId="0" applyNumberFormat="1" applyFont="1" applyAlignment="1">
      <alignment horizontal="left"/>
    </xf>
    <xf numFmtId="178" fontId="12" fillId="0" borderId="0" xfId="0" applyNumberFormat="1" applyFont="1"/>
    <xf numFmtId="208" fontId="12" fillId="0" borderId="4" xfId="0" applyNumberFormat="1" applyFont="1" applyBorder="1"/>
    <xf numFmtId="0" fontId="20" fillId="0" borderId="0" xfId="0" applyFont="1"/>
    <xf numFmtId="178" fontId="12" fillId="0" borderId="0" xfId="0" applyNumberFormat="1" applyFont="1" applyFill="1"/>
    <xf numFmtId="0" fontId="23" fillId="0" borderId="0" xfId="0" applyFont="1" applyFill="1" applyAlignment="1">
      <alignment wrapText="1"/>
    </xf>
    <xf numFmtId="0" fontId="23" fillId="0" borderId="0" xfId="0" applyFont="1" applyFill="1" applyAlignment="1"/>
    <xf numFmtId="0" fontId="12" fillId="0" borderId="0" xfId="0" applyFont="1" applyFill="1"/>
    <xf numFmtId="0" fontId="22" fillId="0" borderId="0" xfId="0" applyFont="1" applyFill="1" applyAlignment="1"/>
    <xf numFmtId="0" fontId="23" fillId="0" borderId="0" xfId="0" applyFont="1" applyFill="1" applyAlignment="1">
      <alignment wrapText="1"/>
    </xf>
    <xf numFmtId="0" fontId="4" fillId="0" borderId="0" xfId="0" applyFont="1" applyFill="1" applyAlignment="1">
      <alignment vertical="top"/>
    </xf>
    <xf numFmtId="2" fontId="6" fillId="0" borderId="0" xfId="0" applyNumberFormat="1" applyFont="1" applyFill="1" applyAlignment="1">
      <alignment horizontal="left"/>
    </xf>
    <xf numFmtId="14" fontId="6" fillId="0" borderId="0" xfId="0" applyNumberFormat="1" applyFont="1" applyFill="1" applyBorder="1" applyAlignment="1"/>
    <xf numFmtId="209" fontId="6" fillId="0" borderId="0" xfId="0" applyNumberFormat="1" applyFont="1" applyFill="1" applyAlignment="1">
      <alignment horizontal="right"/>
    </xf>
    <xf numFmtId="0" fontId="3" fillId="0" borderId="0" xfId="0" applyFont="1" applyFill="1"/>
    <xf numFmtId="0" fontId="5" fillId="0" borderId="0" xfId="0" applyFont="1" applyFill="1"/>
    <xf numFmtId="0" fontId="49" fillId="0" borderId="0" xfId="0" applyFont="1" applyFill="1" applyBorder="1"/>
    <xf numFmtId="0" fontId="0" fillId="0" borderId="0" xfId="0" applyFill="1" applyBorder="1"/>
    <xf numFmtId="0" fontId="29" fillId="0" borderId="0" xfId="0" applyFont="1" applyFill="1" applyBorder="1"/>
    <xf numFmtId="0" fontId="21" fillId="0" borderId="0" xfId="0" applyFont="1" applyFill="1"/>
    <xf numFmtId="0" fontId="5" fillId="0" borderId="0" xfId="0" applyFont="1" applyFill="1" applyAlignment="1">
      <alignment vertical="center" wrapText="1"/>
    </xf>
    <xf numFmtId="0" fontId="1" fillId="0" borderId="0" xfId="0" applyFont="1" applyFill="1"/>
    <xf numFmtId="0" fontId="10" fillId="0" borderId="0" xfId="0" applyFont="1" applyFill="1"/>
    <xf numFmtId="0" fontId="38" fillId="0" borderId="0" xfId="0" applyFont="1" applyFill="1"/>
    <xf numFmtId="0" fontId="55" fillId="0" borderId="0" xfId="0" applyFont="1" applyFill="1"/>
    <xf numFmtId="2" fontId="10" fillId="0" borderId="0" xfId="0" applyNumberFormat="1" applyFont="1" applyFill="1"/>
    <xf numFmtId="0" fontId="38" fillId="0" borderId="0" xfId="0" applyFont="1" applyFill="1"/>
    <xf numFmtId="0" fontId="56" fillId="0" borderId="0" xfId="0" applyFont="1" applyFill="1"/>
    <xf numFmtId="0" fontId="55" fillId="0" borderId="0" xfId="0" applyFont="1" applyFill="1"/>
    <xf numFmtId="178" fontId="10" fillId="0" borderId="0" xfId="0" applyNumberFormat="1" applyFont="1" applyFill="1"/>
    <xf numFmtId="0" fontId="10" fillId="0" borderId="0" xfId="0" applyFont="1" applyFill="1" applyAlignment="1">
      <alignment wrapText="1"/>
    </xf>
    <xf numFmtId="0" fontId="57" fillId="0" borderId="0" xfId="0" applyFont="1" applyFill="1"/>
    <xf numFmtId="0" fontId="10" fillId="0" borderId="0" xfId="0" applyFont="1" applyFill="1" applyAlignment="1">
      <alignment vertical="top" wrapText="1"/>
    </xf>
    <xf numFmtId="14" fontId="6" fillId="0" borderId="0" xfId="0" applyNumberFormat="1" applyFont="1" applyFill="1"/>
    <xf numFmtId="0" fontId="6" fillId="0" borderId="0" xfId="0" applyFont="1" applyFill="1"/>
    <xf numFmtId="178" fontId="6" fillId="0" borderId="0" xfId="0" applyNumberFormat="1" applyFont="1" applyFill="1"/>
    <xf numFmtId="0" fontId="5" fillId="0" borderId="0" xfId="0" applyFont="1" applyFill="1" applyBorder="1" applyAlignment="1">
      <alignment vertical="top" wrapText="1"/>
    </xf>
    <xf numFmtId="0" fontId="4" fillId="0" borderId="0" xfId="0" applyFont="1" applyFill="1" applyAlignment="1">
      <alignment vertical="center"/>
    </xf>
    <xf numFmtId="0" fontId="29" fillId="0" borderId="0" xfId="0" applyFont="1" applyFill="1"/>
    <xf numFmtId="0" fontId="42" fillId="0" borderId="0" xfId="0" applyFont="1"/>
    <xf numFmtId="0" fontId="3" fillId="0" borderId="0" xfId="0" applyFont="1" applyFill="1" applyAlignment="1">
      <alignment vertical="top" wrapText="1"/>
    </xf>
    <xf numFmtId="0" fontId="5" fillId="0" borderId="0" xfId="0" applyFont="1"/>
    <xf numFmtId="178" fontId="5" fillId="0" borderId="0" xfId="0" applyNumberFormat="1" applyFont="1"/>
    <xf numFmtId="0" fontId="6" fillId="0" borderId="0" xfId="0" applyFont="1"/>
    <xf numFmtId="178" fontId="4" fillId="0" borderId="0" xfId="0" applyNumberFormat="1" applyFont="1"/>
    <xf numFmtId="178" fontId="3" fillId="0" borderId="0" xfId="0" applyNumberFormat="1" applyFont="1"/>
    <xf numFmtId="178" fontId="6" fillId="0" borderId="0" xfId="0" applyNumberFormat="1" applyFont="1"/>
    <xf numFmtId="178" fontId="0" fillId="0" borderId="0" xfId="0" applyNumberFormat="1"/>
    <xf numFmtId="0" fontId="22" fillId="0" borderId="0" xfId="0" applyFont="1"/>
    <xf numFmtId="0" fontId="30" fillId="0" borderId="0" xfId="0" applyFont="1"/>
    <xf numFmtId="178" fontId="58" fillId="0" borderId="0" xfId="0" applyNumberFormat="1" applyFont="1"/>
    <xf numFmtId="0" fontId="0" fillId="0" borderId="0" xfId="0"/>
    <xf numFmtId="0" fontId="51" fillId="0" borderId="0" xfId="0" applyFont="1"/>
    <xf numFmtId="0" fontId="59" fillId="0" borderId="0" xfId="0" applyFont="1" applyFill="1"/>
    <xf numFmtId="0" fontId="30" fillId="0" borderId="0" xfId="0" applyFont="1"/>
    <xf numFmtId="0" fontId="20" fillId="0" borderId="0" xfId="0" applyFont="1"/>
    <xf numFmtId="0" fontId="22" fillId="0" borderId="0" xfId="0" applyFont="1"/>
    <xf numFmtId="0" fontId="6" fillId="0" borderId="0" xfId="0" applyFont="1"/>
    <xf numFmtId="0" fontId="12" fillId="0" borderId="0" xfId="0" applyFont="1"/>
    <xf numFmtId="0" fontId="6" fillId="23" borderId="0" xfId="0" applyFont="1" applyFill="1"/>
    <xf numFmtId="1" fontId="6" fillId="23" borderId="0" xfId="0" applyNumberFormat="1" applyFont="1" applyFill="1"/>
    <xf numFmtId="1" fontId="6" fillId="0" borderId="0" xfId="0" applyNumberFormat="1" applyFont="1"/>
    <xf numFmtId="0" fontId="30" fillId="23" borderId="0" xfId="0" applyFont="1" applyFill="1"/>
    <xf numFmtId="0" fontId="0" fillId="0" borderId="0" xfId="0" applyFill="1"/>
    <xf numFmtId="178" fontId="6" fillId="0" borderId="0" xfId="0" applyNumberFormat="1" applyFont="1"/>
    <xf numFmtId="0" fontId="0" fillId="23" borderId="0" xfId="0" applyFill="1"/>
    <xf numFmtId="0" fontId="1" fillId="0" borderId="0" xfId="0" applyFont="1" applyFill="1"/>
    <xf numFmtId="0" fontId="3" fillId="0" borderId="0" xfId="0" applyFont="1"/>
    <xf numFmtId="14" fontId="6" fillId="0" borderId="0" xfId="0" applyNumberFormat="1" applyFont="1"/>
    <xf numFmtId="0" fontId="6" fillId="0" borderId="0" xfId="0" applyFont="1" applyAlignment="1">
      <alignment horizontal="right"/>
    </xf>
    <xf numFmtId="0" fontId="23" fillId="0" borderId="0" xfId="0" applyFont="1"/>
    <xf numFmtId="0" fontId="4" fillId="0" borderId="0" xfId="0" applyFont="1"/>
    <xf numFmtId="0" fontId="32" fillId="0" borderId="0" xfId="0" applyFont="1"/>
    <xf numFmtId="0" fontId="23" fillId="0" borderId="0" xfId="0" applyFont="1" applyAlignment="1">
      <alignment horizontal="right"/>
    </xf>
    <xf numFmtId="1" fontId="6" fillId="0" borderId="0" xfId="0" applyNumberFormat="1" applyFont="1"/>
    <xf numFmtId="0" fontId="60" fillId="0" borderId="0" xfId="0" applyFont="1"/>
    <xf numFmtId="1" fontId="60" fillId="0" borderId="0" xfId="0" applyNumberFormat="1" applyFont="1"/>
    <xf numFmtId="0" fontId="5" fillId="0" borderId="0" xfId="0" applyFont="1" applyAlignment="1">
      <alignment vertical="top" wrapText="1"/>
    </xf>
    <xf numFmtId="178" fontId="6" fillId="0" borderId="0" xfId="0" applyNumberFormat="1" applyFont="1" applyAlignment="1">
      <alignment horizontal="right"/>
    </xf>
    <xf numFmtId="0" fontId="23" fillId="0" borderId="0" xfId="0" applyFont="1"/>
    <xf numFmtId="3" fontId="23" fillId="0" borderId="0" xfId="0" applyNumberFormat="1" applyFont="1"/>
    <xf numFmtId="3" fontId="0" fillId="0" borderId="0" xfId="0" applyNumberFormat="1"/>
    <xf numFmtId="0" fontId="51" fillId="0" borderId="0" xfId="0" applyFont="1"/>
    <xf numFmtId="0" fontId="20" fillId="0" borderId="0" xfId="0" applyFont="1" applyAlignment="1">
      <alignment horizontal="left" vertical="top" wrapText="1"/>
    </xf>
    <xf numFmtId="0" fontId="22" fillId="0" borderId="0" xfId="0" applyFont="1" applyAlignment="1">
      <alignment horizontal="justify" vertical="top" wrapText="1"/>
    </xf>
    <xf numFmtId="0" fontId="5" fillId="0" borderId="0" xfId="0" applyFont="1" applyAlignment="1">
      <alignment horizontal="left" wrapText="1"/>
    </xf>
    <xf numFmtId="0" fontId="4" fillId="0" borderId="0" xfId="0" applyFont="1" applyAlignment="1">
      <alignment wrapText="1"/>
    </xf>
    <xf numFmtId="0" fontId="22" fillId="0" borderId="0" xfId="0" applyFont="1" applyAlignment="1">
      <alignment horizontal="left" vertical="top" wrapText="1"/>
    </xf>
    <xf numFmtId="0" fontId="5" fillId="0" borderId="0" xfId="0" applyFont="1" applyAlignment="1">
      <alignment horizontal="justify" vertical="justify" wrapText="1"/>
    </xf>
    <xf numFmtId="3" fontId="27" fillId="0" borderId="0" xfId="0" applyNumberFormat="1" applyFont="1" applyFill="1" applyBorder="1" applyAlignment="1">
      <alignment horizontal="right" vertical="center"/>
    </xf>
    <xf numFmtId="3" fontId="27" fillId="0" borderId="0" xfId="0" applyNumberFormat="1" applyFont="1" applyFill="1" applyBorder="1" applyAlignment="1">
      <alignment vertical="center"/>
    </xf>
    <xf numFmtId="3" fontId="28" fillId="0" borderId="0" xfId="0" applyNumberFormat="1" applyFont="1" applyFill="1" applyBorder="1" applyAlignment="1">
      <alignment vertical="center"/>
    </xf>
    <xf numFmtId="0" fontId="28" fillId="0" borderId="0" xfId="0" applyFont="1" applyFill="1" applyBorder="1" applyAlignment="1">
      <alignment horizontal="right" vertical="center"/>
    </xf>
    <xf numFmtId="2" fontId="27" fillId="0" borderId="0" xfId="0" applyNumberFormat="1" applyFont="1" applyFill="1" applyBorder="1" applyAlignment="1">
      <alignment horizontal="center" vertical="center"/>
    </xf>
    <xf numFmtId="2" fontId="28" fillId="0" borderId="0" xfId="0" applyNumberFormat="1" applyFont="1" applyFill="1" applyBorder="1" applyAlignment="1">
      <alignment horizontal="center" vertical="center"/>
    </xf>
    <xf numFmtId="0" fontId="22" fillId="0" borderId="0" xfId="0" applyFont="1" applyFill="1" applyAlignment="1">
      <alignment horizontal="justify" vertical="top" wrapText="1"/>
    </xf>
    <xf numFmtId="0" fontId="22" fillId="0" borderId="0" xfId="0" applyFont="1" applyAlignment="1">
      <alignment horizontal="left" vertical="top" wrapText="1"/>
    </xf>
    <xf numFmtId="0" fontId="5" fillId="0" borderId="0" xfId="0" applyFont="1" applyAlignment="1">
      <alignment horizontal="justify" vertical="top" wrapText="1"/>
    </xf>
    <xf numFmtId="0" fontId="4" fillId="0" borderId="0" xfId="0" applyNumberFormat="1" applyFont="1" applyAlignment="1">
      <alignment horizontal="left" vertical="top" wrapText="1"/>
    </xf>
    <xf numFmtId="0" fontId="5" fillId="0" borderId="0" xfId="0" applyNumberFormat="1" applyFont="1" applyAlignment="1">
      <alignment horizontal="left" vertical="top" wrapText="1"/>
    </xf>
    <xf numFmtId="14"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 fillId="0" borderId="0" xfId="0" applyNumberFormat="1" applyFont="1" applyAlignment="1">
      <alignment wrapText="1"/>
    </xf>
    <xf numFmtId="0" fontId="4" fillId="0" borderId="0" xfId="0" applyNumberFormat="1" applyFont="1" applyFill="1" applyAlignment="1">
      <alignment horizontal="left" vertical="top" wrapText="1"/>
    </xf>
    <xf numFmtId="0" fontId="5" fillId="0" borderId="0" xfId="0" applyNumberFormat="1" applyFont="1" applyAlignment="1">
      <alignment horizontal="justify" vertical="justify" wrapText="1"/>
    </xf>
    <xf numFmtId="0" fontId="5" fillId="3" borderId="0" xfId="0" applyFont="1" applyFill="1" applyAlignment="1">
      <alignment horizontal="justify" vertical="top" wrapText="1"/>
    </xf>
    <xf numFmtId="0" fontId="4" fillId="3" borderId="0" xfId="0" applyNumberFormat="1" applyFont="1" applyFill="1" applyAlignment="1">
      <alignment horizontal="left" vertical="top" wrapText="1"/>
    </xf>
    <xf numFmtId="0" fontId="4" fillId="3" borderId="0" xfId="0" applyNumberFormat="1" applyFont="1" applyFill="1" applyAlignment="1">
      <alignment horizontal="left" vertical="top" wrapText="1"/>
    </xf>
    <xf numFmtId="0" fontId="5" fillId="3" borderId="0" xfId="0" applyFont="1" applyFill="1" applyAlignment="1">
      <alignment horizontal="justify" vertical="top" wrapText="1"/>
    </xf>
    <xf numFmtId="0" fontId="4" fillId="3" borderId="0" xfId="0" applyFont="1" applyFill="1" applyBorder="1" applyAlignment="1">
      <alignment vertical="center" wrapText="1"/>
    </xf>
    <xf numFmtId="0" fontId="22" fillId="3" borderId="0" xfId="0" applyFont="1" applyFill="1" applyAlignment="1">
      <alignment horizontal="justify" vertical="top" wrapText="1"/>
    </xf>
    <xf numFmtId="0" fontId="22" fillId="0" borderId="0" xfId="0" applyFont="1" applyAlignment="1">
      <alignment wrapText="1"/>
    </xf>
    <xf numFmtId="0" fontId="0" fillId="0" borderId="0" xfId="0" applyAlignment="1">
      <alignment wrapText="1"/>
    </xf>
    <xf numFmtId="0" fontId="22" fillId="0" borderId="0" xfId="0" applyFont="1" applyAlignment="1">
      <alignment vertical="top" wrapText="1"/>
    </xf>
    <xf numFmtId="0" fontId="0" fillId="0" borderId="0" xfId="0" applyAlignment="1">
      <alignment vertical="top" wrapText="1"/>
    </xf>
    <xf numFmtId="0" fontId="22" fillId="0" borderId="0" xfId="0" applyNumberFormat="1" applyFont="1" applyAlignment="1">
      <alignment vertical="top" wrapText="1"/>
    </xf>
    <xf numFmtId="0" fontId="5" fillId="0" borderId="0" xfId="0" applyFont="1" applyFill="1" applyAlignment="1">
      <alignment horizontal="left" wrapText="1"/>
    </xf>
    <xf numFmtId="0" fontId="4" fillId="0" borderId="0" xfId="0" applyFont="1" applyAlignment="1">
      <alignment wrapText="1"/>
    </xf>
    <xf numFmtId="0" fontId="5" fillId="0" borderId="0" xfId="0" applyNumberFormat="1" applyFont="1" applyFill="1" applyAlignment="1">
      <alignment horizontal="justify" vertical="top" wrapText="1"/>
    </xf>
    <xf numFmtId="0" fontId="23" fillId="0" borderId="0" xfId="0" applyFont="1" applyBorder="1" applyAlignment="1">
      <alignment horizontal="center" vertical="center" wrapText="1"/>
    </xf>
    <xf numFmtId="0" fontId="5" fillId="0" borderId="0" xfId="0" applyNumberFormat="1" applyFont="1" applyFill="1" applyAlignment="1">
      <alignment horizontal="left" vertical="top" wrapText="1"/>
    </xf>
    <xf numFmtId="0" fontId="0" fillId="0" borderId="0" xfId="0" applyFill="1" applyBorder="1" applyAlignment="1">
      <alignment horizontal="center"/>
    </xf>
    <xf numFmtId="0" fontId="4" fillId="0" borderId="0" xfId="0" applyFont="1" applyFill="1" applyAlignment="1">
      <alignment horizontal="left" wrapText="1"/>
    </xf>
    <xf numFmtId="0" fontId="4" fillId="3" borderId="0" xfId="0" applyFont="1" applyFill="1" applyBorder="1" applyAlignment="1">
      <alignment vertical="center" wrapText="1"/>
    </xf>
    <xf numFmtId="49" fontId="6" fillId="0" borderId="0" xfId="0" applyNumberFormat="1" applyFont="1" applyFill="1" applyAlignment="1">
      <alignment vertical="center" wrapText="1"/>
    </xf>
    <xf numFmtId="49" fontId="6" fillId="0" borderId="0" xfId="0" applyNumberFormat="1" applyFont="1" applyFill="1" applyAlignment="1">
      <alignment vertical="top" wrapText="1"/>
    </xf>
    <xf numFmtId="166" fontId="6" fillId="0" borderId="0" xfId="0" applyNumberFormat="1" applyFont="1" applyFill="1" applyAlignment="1">
      <alignment horizontal="left" vertical="center" wrapText="1"/>
    </xf>
    <xf numFmtId="166" fontId="6" fillId="0" borderId="0" xfId="0" applyNumberFormat="1" applyFont="1" applyFill="1" applyAlignment="1">
      <alignment horizontal="left" vertical="top" wrapText="1"/>
    </xf>
    <xf numFmtId="0" fontId="5" fillId="0" borderId="0" xfId="0" applyFont="1" applyFill="1" applyAlignment="1">
      <alignment horizontal="justify" wrapText="1"/>
    </xf>
    <xf numFmtId="0" fontId="5" fillId="0" borderId="0" xfId="0" applyFont="1" applyFill="1" applyAlignment="1">
      <alignment horizontal="justify" wrapText="1"/>
    </xf>
    <xf numFmtId="2" fontId="5" fillId="3" borderId="0" xfId="0" applyNumberFormat="1" applyFont="1" applyFill="1" applyBorder="1" applyAlignment="1">
      <alignment horizontal="center" vertical="center" wrapText="1"/>
    </xf>
    <xf numFmtId="0" fontId="5" fillId="0" borderId="0" xfId="0" applyFont="1" applyFill="1" applyAlignment="1">
      <alignment horizontal="justify" vertical="top" wrapText="1"/>
    </xf>
    <xf numFmtId="0" fontId="5" fillId="3" borderId="0" xfId="0" applyFont="1" applyFill="1" applyBorder="1" applyAlignment="1">
      <alignment horizontal="justify" vertical="center" wrapText="1"/>
    </xf>
    <xf numFmtId="0" fontId="5" fillId="0" borderId="0" xfId="0" applyFont="1" applyAlignment="1">
      <alignment horizontal="left" vertical="top" wrapText="1"/>
    </xf>
    <xf numFmtId="0" fontId="5" fillId="0" borderId="0" xfId="0" applyFont="1" applyAlignment="1">
      <alignment horizontal="justify" vertical="justify"/>
    </xf>
    <xf numFmtId="2" fontId="5" fillId="0" borderId="0" xfId="0" applyNumberFormat="1" applyFont="1" applyFill="1" applyBorder="1" applyAlignment="1">
      <alignment horizontal="center" vertical="top" wrapText="1"/>
    </xf>
    <xf numFmtId="0" fontId="4" fillId="0" borderId="0" xfId="0" applyNumberFormat="1" applyFont="1" applyFill="1" applyAlignment="1">
      <alignment horizontal="left" vertical="center" wrapText="1"/>
    </xf>
    <xf numFmtId="0" fontId="5" fillId="0" borderId="0" xfId="0" applyNumberFormat="1" applyFont="1" applyFill="1" applyAlignment="1">
      <alignment horizontal="justify" vertical="justify" wrapText="1"/>
    </xf>
    <xf numFmtId="0" fontId="0" fillId="0" borderId="0" xfId="0" applyNumberFormat="1" applyAlignment="1">
      <alignment horizontal="left" vertical="top" wrapText="1"/>
    </xf>
    <xf numFmtId="0" fontId="3" fillId="0" borderId="0" xfId="0" applyFont="1" applyFill="1" applyAlignment="1">
      <alignment horizontal="left" vertical="top" wrapText="1"/>
    </xf>
    <xf numFmtId="0" fontId="0" fillId="0" borderId="0" xfId="0" applyNumberFormat="1" applyAlignment="1">
      <alignment horizontal="justify" vertical="justify"/>
    </xf>
    <xf numFmtId="0" fontId="4" fillId="0" borderId="0" xfId="0" applyFont="1" applyFill="1" applyAlignment="1">
      <alignment vertical="top"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5"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0" borderId="0" xfId="0" applyFont="1" applyFill="1" applyBorder="1" applyAlignment="1">
      <alignment horizontal="justify" vertical="justify"/>
    </xf>
    <xf numFmtId="0" fontId="22" fillId="5" borderId="5"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2" fillId="0" borderId="0" xfId="0" applyFont="1" applyFill="1" applyBorder="1" applyAlignment="1">
      <alignment horizontal="justify" vertical="justify"/>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5"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49" fillId="0" borderId="0" xfId="0" applyFont="1" applyFill="1" applyAlignment="1">
      <alignment horizontal="justify" wrapText="1"/>
    </xf>
    <xf numFmtId="0" fontId="5" fillId="0" borderId="0" xfId="0" applyFont="1" applyFill="1" applyAlignment="1">
      <alignment horizontal="left" vertical="top"/>
    </xf>
    <xf numFmtId="0" fontId="5" fillId="0" borderId="0" xfId="0" applyFont="1" applyFill="1" applyAlignment="1">
      <alignment horizontal="justify" vertical="top" wrapText="1"/>
    </xf>
    <xf numFmtId="0" fontId="5" fillId="0" borderId="0" xfId="0" applyFont="1" applyFill="1" applyAlignment="1">
      <alignment horizontal="justify" vertical="top" wrapText="1"/>
    </xf>
    <xf numFmtId="0" fontId="22" fillId="3" borderId="0" xfId="0" applyFont="1" applyFill="1" applyBorder="1" applyAlignment="1">
      <alignment horizontal="left" vertical="top" wrapText="1"/>
    </xf>
    <xf numFmtId="0" fontId="5" fillId="17" borderId="0" xfId="0" applyFont="1" applyFill="1" applyBorder="1" applyAlignment="1">
      <alignment horizontal="center" vertical="center"/>
    </xf>
    <xf numFmtId="9" fontId="5" fillId="18" borderId="0" xfId="0" applyNumberFormat="1" applyFont="1" applyFill="1" applyBorder="1" applyAlignment="1">
      <alignment horizontal="left" vertical="center"/>
    </xf>
    <xf numFmtId="0" fontId="5" fillId="18" borderId="0" xfId="0" applyFont="1" applyFill="1" applyBorder="1" applyAlignment="1">
      <alignment horizontal="left" vertical="center"/>
    </xf>
    <xf numFmtId="0" fontId="54" fillId="19" borderId="0" xfId="0" applyFont="1" applyFill="1" applyBorder="1" applyAlignment="1">
      <alignment horizontal="center"/>
    </xf>
    <xf numFmtId="0" fontId="54" fillId="20" borderId="0" xfId="0" applyFont="1" applyFill="1" applyAlignment="1">
      <alignment horizontal="center"/>
    </xf>
    <xf numFmtId="9" fontId="54" fillId="6" borderId="0" xfId="0" applyNumberFormat="1" applyFont="1" applyFill="1" applyAlignment="1">
      <alignment horizontal="right" vertical="center"/>
    </xf>
    <xf numFmtId="0" fontId="54" fillId="6" borderId="0" xfId="0" applyFont="1" applyFill="1" applyAlignment="1">
      <alignment horizontal="right" vertical="center"/>
    </xf>
    <xf numFmtId="186" fontId="5" fillId="3" borderId="0" xfId="0" applyNumberFormat="1" applyFont="1" applyFill="1" applyBorder="1" applyAlignment="1">
      <alignment horizontal="right"/>
    </xf>
    <xf numFmtId="186" fontId="5" fillId="3" borderId="3" xfId="0" applyNumberFormat="1" applyFont="1" applyFill="1" applyBorder="1" applyAlignment="1">
      <alignment horizontal="right"/>
    </xf>
    <xf numFmtId="0" fontId="22" fillId="3" borderId="0" xfId="0" applyFont="1" applyFill="1" applyBorder="1" applyAlignment="1">
      <alignment horizontal="right" vertical="top"/>
    </xf>
    <xf numFmtId="0" fontId="22" fillId="3" borderId="3" xfId="0" applyFont="1" applyFill="1" applyBorder="1" applyAlignment="1">
      <alignment horizontal="right" vertical="top"/>
    </xf>
    <xf numFmtId="9" fontId="54" fillId="12" borderId="0" xfId="0" applyNumberFormat="1" applyFont="1" applyFill="1" applyAlignment="1">
      <alignment horizontal="left" vertical="center"/>
    </xf>
    <xf numFmtId="0" fontId="54" fillId="12" borderId="0" xfId="0" applyFont="1" applyFill="1" applyAlignment="1">
      <alignment horizontal="left" vertical="center"/>
    </xf>
    <xf numFmtId="0" fontId="54" fillId="13" borderId="0" xfId="0" applyFont="1" applyFill="1" applyBorder="1" applyAlignment="1">
      <alignment horizontal="center"/>
    </xf>
    <xf numFmtId="0" fontId="5" fillId="14" borderId="0" xfId="0" applyFont="1" applyFill="1" applyBorder="1" applyAlignment="1">
      <alignment horizontal="left" vertical="center" textRotation="90"/>
    </xf>
    <xf numFmtId="9" fontId="5" fillId="15" borderId="0" xfId="0" applyNumberFormat="1" applyFont="1" applyFill="1" applyBorder="1" applyAlignment="1">
      <alignment horizontal="left" vertical="center"/>
    </xf>
    <xf numFmtId="0" fontId="5" fillId="15" borderId="0" xfId="0" applyFont="1" applyFill="1" applyBorder="1" applyAlignment="1">
      <alignment horizontal="left" vertical="center"/>
    </xf>
    <xf numFmtId="0" fontId="5" fillId="16" borderId="0" xfId="0" applyFont="1" applyFill="1" applyBorder="1" applyAlignment="1">
      <alignment horizontal="center" vertical="center"/>
    </xf>
    <xf numFmtId="0" fontId="5" fillId="16" borderId="3" xfId="0" applyFont="1" applyFill="1" applyBorder="1" applyAlignment="1">
      <alignment horizontal="center" vertical="center"/>
    </xf>
    <xf numFmtId="0" fontId="52" fillId="10" borderId="11" xfId="0" applyFont="1" applyFill="1" applyBorder="1" applyAlignment="1">
      <alignment horizontal="center" vertical="center" wrapText="1"/>
    </xf>
    <xf numFmtId="0" fontId="52" fillId="10" borderId="0" xfId="0" applyFont="1" applyFill="1" applyBorder="1" applyAlignment="1">
      <alignment horizontal="center" vertical="center" wrapText="1"/>
    </xf>
    <xf numFmtId="0" fontId="29" fillId="11" borderId="11" xfId="0" applyFont="1" applyFill="1" applyBorder="1" applyAlignment="1">
      <alignment horizontal="center" vertical="center" wrapText="1"/>
    </xf>
    <xf numFmtId="0" fontId="29" fillId="11" borderId="0" xfId="0" applyFont="1" applyFill="1" applyBorder="1" applyAlignment="1">
      <alignment horizontal="center" vertical="center" wrapText="1"/>
    </xf>
    <xf numFmtId="0" fontId="32" fillId="6" borderId="0" xfId="0" applyFont="1" applyFill="1" applyBorder="1" applyAlignment="1">
      <alignment horizontal="right" vertical="center" textRotation="90" wrapText="1"/>
    </xf>
    <xf numFmtId="0" fontId="32" fillId="6" borderId="6" xfId="0" applyFont="1" applyFill="1" applyBorder="1" applyAlignment="1">
      <alignment horizontal="right" vertical="center" textRotation="90" wrapText="1"/>
    </xf>
    <xf numFmtId="0" fontId="32" fillId="6" borderId="9" xfId="0" applyFont="1" applyFill="1" applyBorder="1" applyAlignment="1">
      <alignment horizontal="right" vertical="center" textRotation="90" wrapText="1"/>
    </xf>
    <xf numFmtId="0" fontId="32" fillId="6" borderId="10" xfId="0" applyFont="1" applyFill="1" applyBorder="1" applyAlignment="1">
      <alignment horizontal="right" vertical="center" textRotation="90" wrapText="1"/>
    </xf>
    <xf numFmtId="0" fontId="12" fillId="7" borderId="7" xfId="0" applyFont="1" applyFill="1" applyBorder="1" applyAlignment="1">
      <alignment horizontal="center" vertical="center" wrapText="1"/>
    </xf>
    <xf numFmtId="0" fontId="12" fillId="7" borderId="0"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50" fillId="8" borderId="7" xfId="0" applyFont="1" applyFill="1" applyBorder="1" applyAlignment="1">
      <alignment horizontal="center" vertical="center" wrapText="1"/>
    </xf>
    <xf numFmtId="0" fontId="50" fillId="8" borderId="0" xfId="0" applyFont="1" applyFill="1" applyBorder="1" applyAlignment="1">
      <alignment horizontal="center" vertical="center" wrapText="1"/>
    </xf>
    <xf numFmtId="0" fontId="50" fillId="8" borderId="8"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22" fillId="9" borderId="0" xfId="0" applyFont="1" applyFill="1" applyBorder="1" applyAlignment="1">
      <alignment horizontal="center" vertical="center" wrapText="1"/>
    </xf>
    <xf numFmtId="0" fontId="4" fillId="0" borderId="0" xfId="0" applyFont="1" applyFill="1" applyAlignment="1">
      <alignment horizontal="justify" vertical="top" wrapText="1"/>
    </xf>
    <xf numFmtId="0" fontId="4" fillId="0" borderId="0" xfId="0" applyFont="1" applyFill="1" applyAlignment="1">
      <alignment horizontal="left" vertical="top" wrapText="1"/>
    </xf>
    <xf numFmtId="0" fontId="20" fillId="0" borderId="0" xfId="0" applyFont="1" applyFill="1" applyAlignment="1">
      <alignment wrapText="1"/>
    </xf>
    <xf numFmtId="0" fontId="5" fillId="0" borderId="0" xfId="0" applyFont="1" applyFill="1" applyAlignment="1">
      <alignment horizontal="justify" wrapText="1"/>
    </xf>
    <xf numFmtId="0" fontId="5" fillId="0" borderId="0" xfId="0" applyFont="1" applyFill="1" applyAlignment="1">
      <alignment horizontal="justify" wrapText="1"/>
    </xf>
    <xf numFmtId="0" fontId="4" fillId="0" borderId="0" xfId="0" applyFont="1" applyFill="1" applyAlignment="1">
      <alignment vertical="top" wrapText="1"/>
    </xf>
    <xf numFmtId="0" fontId="55" fillId="0" borderId="0" xfId="0" applyFont="1" applyFill="1" applyAlignment="1">
      <alignment horizontal="justify" vertical="top" wrapText="1"/>
    </xf>
    <xf numFmtId="0" fontId="55" fillId="0" borderId="0" xfId="0" applyFont="1" applyFill="1" applyAlignment="1">
      <alignment horizontal="left" vertical="top" wrapText="1"/>
    </xf>
    <xf numFmtId="0" fontId="10" fillId="0" borderId="0" xfId="0" applyFont="1" applyFill="1" applyAlignment="1">
      <alignment horizontal="left" vertical="top" wrapText="1"/>
    </xf>
    <xf numFmtId="0" fontId="5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22" fillId="0" borderId="0" xfId="0" applyFont="1" applyAlignment="1">
      <alignment horizontal="left" vertical="top" wrapText="1"/>
    </xf>
    <xf numFmtId="0" fontId="51" fillId="0" borderId="0" xfId="0" applyFont="1" applyAlignment="1">
      <alignment vertical="top" wrapText="1"/>
    </xf>
    <xf numFmtId="0" fontId="61" fillId="0" borderId="3" xfId="0" applyFont="1" applyFill="1" applyBorder="1" applyAlignment="1">
      <alignment horizontal="left" vertical="center"/>
    </xf>
    <xf numFmtId="0" fontId="61" fillId="0" borderId="0" xfId="0" applyFont="1" applyFill="1" applyBorder="1" applyAlignment="1">
      <alignment horizontal="center" vertical="center" wrapText="1"/>
    </xf>
    <xf numFmtId="0" fontId="61" fillId="0" borderId="12" xfId="0" applyFont="1" applyFill="1" applyBorder="1" applyAlignment="1">
      <alignment horizontal="left" vertical="center"/>
    </xf>
    <xf numFmtId="0" fontId="61" fillId="0" borderId="2" xfId="0" applyFont="1" applyFill="1" applyBorder="1" applyAlignment="1">
      <alignment horizontal="center" vertical="center" wrapText="1"/>
    </xf>
    <xf numFmtId="0" fontId="61" fillId="0" borderId="3" xfId="0" applyFont="1" applyFill="1" applyBorder="1" applyAlignment="1">
      <alignment vertical="center"/>
    </xf>
    <xf numFmtId="49" fontId="61" fillId="0" borderId="0" xfId="0" applyNumberFormat="1" applyFont="1" applyFill="1" applyAlignment="1">
      <alignment horizontal="center" vertical="center"/>
    </xf>
    <xf numFmtId="0" fontId="61" fillId="0" borderId="12" xfId="0" applyFont="1" applyFill="1" applyBorder="1" applyAlignment="1">
      <alignment vertical="center"/>
    </xf>
    <xf numFmtId="49" fontId="61" fillId="0" borderId="2" xfId="0" applyNumberFormat="1" applyFont="1" applyFill="1" applyBorder="1" applyAlignment="1">
      <alignment horizontal="center" vertical="center"/>
    </xf>
    <xf numFmtId="49" fontId="61" fillId="0" borderId="0" xfId="0" quotePrefix="1" applyNumberFormat="1" applyFont="1" applyFill="1" applyAlignment="1">
      <alignment horizontal="center" vertical="center"/>
    </xf>
    <xf numFmtId="49" fontId="61" fillId="0" borderId="2" xfId="0" quotePrefix="1" applyNumberFormat="1" applyFont="1" applyFill="1" applyBorder="1" applyAlignment="1">
      <alignment horizontal="center" vertical="center"/>
    </xf>
  </cellXfs>
  <cellStyles count="15">
    <cellStyle name="Čárka" xfId="10" builtinId="3" hidden="1"/>
    <cellStyle name="Čárky bez des. míst" xfId="11" builtinId="6" hidden="1"/>
    <cellStyle name="Comma" xfId="1"/>
    <cellStyle name="Comma [0]" xfId="2"/>
    <cellStyle name="Currency" xfId="3"/>
    <cellStyle name="Currency [0]" xfId="4"/>
    <cellStyle name="Followed Hyperlink" xfId="5"/>
    <cellStyle name="Hyperlink" xfId="6"/>
    <cellStyle name="Hypertextový odkaz" xfId="9" builtinId="8" hidden="1"/>
    <cellStyle name="Měna" xfId="12" builtinId="4" hidden="1"/>
    <cellStyle name="Měny bez des. míst" xfId="13" builtinId="7" hidden="1"/>
    <cellStyle name="Normal" xfId="7"/>
    <cellStyle name="Normální" xfId="0" builtinId="0"/>
    <cellStyle name="Percent" xfId="8"/>
    <cellStyle name="Procenta" xfId="14" builtinId="5"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UserShapes" Target="../drawings/drawing26.xml"/></Relationships>
</file>

<file path=xl/charts/_rels/chart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UserShapes" Target="../drawings/drawing2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72.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3.xml"/></Relationships>
</file>

<file path=xl/charts/_rels/chart73.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4.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501135675348275E-2"/>
          <c:w val="0.94755244755244761"/>
          <c:h val="0.98249886432465172"/>
        </c:manualLayout>
      </c:layout>
      <c:scatterChart>
        <c:scatterStyle val="lineMarker"/>
        <c:varyColors val="0"/>
        <c:ser>
          <c:idx val="0"/>
          <c:order val="0"/>
          <c:tx>
            <c:strRef>
              <c:f>'Graf II.1'!$N$4</c:f>
              <c:strCache>
                <c:ptCount val="1"/>
              </c:strCache>
            </c:strRef>
          </c:tx>
          <c:spPr>
            <a:ln w="28575">
              <a:noFill/>
            </a:ln>
          </c:spPr>
          <c:marker>
            <c:symbol val="circle"/>
            <c:size val="5"/>
            <c:spPr>
              <a:ln>
                <a:solidFill>
                  <a:srgbClr val="000000"/>
                </a:solidFill>
              </a:ln>
            </c:spPr>
          </c:marker>
          <c:dPt>
            <c:idx val="2"/>
            <c:marker>
              <c:spPr>
                <a:solidFill>
                  <a:schemeClr val="accent2"/>
                </a:solidFill>
                <a:ln>
                  <a:solidFill>
                    <a:srgbClr val="000000"/>
                  </a:solidFill>
                </a:ln>
              </c:spPr>
            </c:marker>
            <c:bubble3D val="0"/>
          </c:dPt>
          <c:dLbls>
            <c:dLbl>
              <c:idx val="0"/>
              <c:layout/>
              <c:tx>
                <c:strRef>
                  <c:f>'Graf II.1'!$M$6</c:f>
                  <c:strCache>
                    <c:ptCount val="1"/>
                    <c:pt idx="0">
                      <c:v>AT</c:v>
                    </c:pt>
                  </c:strCache>
                </c:strRef>
              </c:tx>
              <c:dLblPos val="r"/>
              <c:showLegendKey val="0"/>
              <c:showVal val="1"/>
              <c:showCatName val="0"/>
              <c:showSerName val="0"/>
              <c:showPercent val="0"/>
              <c:showBubbleSize val="0"/>
            </c:dLbl>
            <c:dLbl>
              <c:idx val="1"/>
              <c:layout/>
              <c:tx>
                <c:strRef>
                  <c:f>'Graf II.1'!$M$7</c:f>
                  <c:strCache>
                    <c:ptCount val="1"/>
                    <c:pt idx="0">
                      <c:v>BE</c:v>
                    </c:pt>
                  </c:strCache>
                </c:strRef>
              </c:tx>
              <c:dLblPos val="r"/>
              <c:showLegendKey val="0"/>
              <c:showVal val="1"/>
              <c:showCatName val="0"/>
              <c:showSerName val="0"/>
              <c:showPercent val="0"/>
              <c:showBubbleSize val="0"/>
            </c:dLbl>
            <c:dLbl>
              <c:idx val="2"/>
              <c:layout/>
              <c:tx>
                <c:strRef>
                  <c:f>'Graf II.1'!$M$8</c:f>
                  <c:strCache>
                    <c:ptCount val="1"/>
                    <c:pt idx="0">
                      <c:v>CZ</c:v>
                    </c:pt>
                  </c:strCache>
                </c:strRef>
              </c:tx>
              <c:dLblPos val="r"/>
              <c:showLegendKey val="0"/>
              <c:showVal val="1"/>
              <c:showCatName val="0"/>
              <c:showSerName val="0"/>
              <c:showPercent val="0"/>
              <c:showBubbleSize val="0"/>
            </c:dLbl>
            <c:dLbl>
              <c:idx val="3"/>
              <c:layout>
                <c:manualLayout>
                  <c:x val="-8.7333626004130402E-2"/>
                  <c:y val="0"/>
                </c:manualLayout>
              </c:layout>
              <c:tx>
                <c:strRef>
                  <c:f>'Graf II.1'!$M$9</c:f>
                  <c:strCache>
                    <c:ptCount val="1"/>
                    <c:pt idx="0">
                      <c:v>DK</c:v>
                    </c:pt>
                  </c:strCache>
                </c:strRef>
              </c:tx>
              <c:dLblPos val="r"/>
              <c:showLegendKey val="0"/>
              <c:showVal val="1"/>
              <c:showCatName val="0"/>
              <c:showSerName val="0"/>
              <c:showPercent val="0"/>
              <c:showBubbleSize val="0"/>
            </c:dLbl>
            <c:dLbl>
              <c:idx val="4"/>
              <c:layout/>
              <c:tx>
                <c:strRef>
                  <c:f>'Graf II.1'!$M$10</c:f>
                  <c:strCache>
                    <c:ptCount val="1"/>
                    <c:pt idx="0">
                      <c:v>FI</c:v>
                    </c:pt>
                  </c:strCache>
                </c:strRef>
              </c:tx>
              <c:dLblPos val="r"/>
              <c:showLegendKey val="0"/>
              <c:showVal val="1"/>
              <c:showCatName val="0"/>
              <c:showSerName val="0"/>
              <c:showPercent val="0"/>
              <c:showBubbleSize val="0"/>
            </c:dLbl>
            <c:dLbl>
              <c:idx val="5"/>
              <c:layout/>
              <c:tx>
                <c:strRef>
                  <c:f>'Graf II.1'!$M$11</c:f>
                  <c:strCache>
                    <c:ptCount val="1"/>
                    <c:pt idx="0">
                      <c:v>FR</c:v>
                    </c:pt>
                  </c:strCache>
                </c:strRef>
              </c:tx>
              <c:dLblPos val="r"/>
              <c:showLegendKey val="0"/>
              <c:showVal val="1"/>
              <c:showCatName val="0"/>
              <c:showSerName val="0"/>
              <c:showPercent val="0"/>
              <c:showBubbleSize val="0"/>
            </c:dLbl>
            <c:dLbl>
              <c:idx val="6"/>
              <c:layout/>
              <c:tx>
                <c:strRef>
                  <c:f>'Graf II.1'!$M$12</c:f>
                  <c:strCache>
                    <c:ptCount val="1"/>
                    <c:pt idx="0">
                      <c:v>DE</c:v>
                    </c:pt>
                  </c:strCache>
                </c:strRef>
              </c:tx>
              <c:dLblPos val="r"/>
              <c:showLegendKey val="0"/>
              <c:showVal val="1"/>
              <c:showCatName val="0"/>
              <c:showSerName val="0"/>
              <c:showPercent val="0"/>
              <c:showBubbleSize val="0"/>
            </c:dLbl>
            <c:dLbl>
              <c:idx val="7"/>
              <c:layout/>
              <c:tx>
                <c:strRef>
                  <c:f>'Graf II.1'!$M$13</c:f>
                  <c:strCache>
                    <c:ptCount val="1"/>
                    <c:pt idx="0">
                      <c:v>GR</c:v>
                    </c:pt>
                  </c:strCache>
                </c:strRef>
              </c:tx>
              <c:dLblPos val="r"/>
              <c:showLegendKey val="0"/>
              <c:showVal val="1"/>
              <c:showCatName val="0"/>
              <c:showSerName val="0"/>
              <c:showPercent val="0"/>
              <c:showBubbleSize val="0"/>
            </c:dLbl>
            <c:dLbl>
              <c:idx val="8"/>
              <c:layout>
                <c:manualLayout>
                  <c:x val="-1.0480035120495649E-2"/>
                  <c:y val="4.3869360498715176E-3"/>
                </c:manualLayout>
              </c:layout>
              <c:tx>
                <c:strRef>
                  <c:f>'Graf II.1'!$M$14</c:f>
                  <c:strCache>
                    <c:ptCount val="1"/>
                    <c:pt idx="0">
                      <c:v>HU</c:v>
                    </c:pt>
                  </c:strCache>
                </c:strRef>
              </c:tx>
              <c:dLblPos val="r"/>
              <c:showLegendKey val="0"/>
              <c:showVal val="1"/>
              <c:showCatName val="0"/>
              <c:showSerName val="0"/>
              <c:showPercent val="0"/>
              <c:showBubbleSize val="0"/>
            </c:dLbl>
            <c:dLbl>
              <c:idx val="9"/>
              <c:layout/>
              <c:tx>
                <c:strRef>
                  <c:f>'Graf II.1'!$M$15</c:f>
                  <c:strCache>
                    <c:ptCount val="1"/>
                    <c:pt idx="0">
                      <c:v>IE</c:v>
                    </c:pt>
                  </c:strCache>
                </c:strRef>
              </c:tx>
              <c:dLblPos val="r"/>
              <c:showLegendKey val="0"/>
              <c:showVal val="1"/>
              <c:showCatName val="0"/>
              <c:showSerName val="0"/>
              <c:showPercent val="0"/>
              <c:showBubbleSize val="0"/>
            </c:dLbl>
            <c:dLbl>
              <c:idx val="10"/>
              <c:layout/>
              <c:tx>
                <c:strRef>
                  <c:f>'Graf II.1'!$M$16</c:f>
                  <c:strCache>
                    <c:ptCount val="1"/>
                    <c:pt idx="0">
                      <c:v>IT</c:v>
                    </c:pt>
                  </c:strCache>
                </c:strRef>
              </c:tx>
              <c:dLblPos val="r"/>
              <c:showLegendKey val="0"/>
              <c:showVal val="1"/>
              <c:showCatName val="0"/>
              <c:showSerName val="0"/>
              <c:showPercent val="0"/>
              <c:showBubbleSize val="0"/>
            </c:dLbl>
            <c:dLbl>
              <c:idx val="11"/>
              <c:layout/>
              <c:tx>
                <c:strRef>
                  <c:f>'Graf II.1'!$M$17</c:f>
                  <c:strCache>
                    <c:ptCount val="1"/>
                    <c:pt idx="0">
                      <c:v>LU</c:v>
                    </c:pt>
                  </c:strCache>
                </c:strRef>
              </c:tx>
              <c:dLblPos val="r"/>
              <c:showLegendKey val="0"/>
              <c:showVal val="1"/>
              <c:showCatName val="0"/>
              <c:showSerName val="0"/>
              <c:showPercent val="0"/>
              <c:showBubbleSize val="0"/>
            </c:dLbl>
            <c:dLbl>
              <c:idx val="12"/>
              <c:layout/>
              <c:tx>
                <c:strRef>
                  <c:f>'Graf II.1'!$M$18</c:f>
                  <c:strCache>
                    <c:ptCount val="1"/>
                    <c:pt idx="0">
                      <c:v>NL</c:v>
                    </c:pt>
                  </c:strCache>
                </c:strRef>
              </c:tx>
              <c:dLblPos val="r"/>
              <c:showLegendKey val="0"/>
              <c:showVal val="1"/>
              <c:showCatName val="0"/>
              <c:showSerName val="0"/>
              <c:showPercent val="0"/>
              <c:showBubbleSize val="0"/>
            </c:dLbl>
            <c:dLbl>
              <c:idx val="13"/>
              <c:layout>
                <c:manualLayout>
                  <c:x val="-6.9866900803304318E-3"/>
                  <c:y val="8.7738720997430353E-3"/>
                </c:manualLayout>
              </c:layout>
              <c:tx>
                <c:strRef>
                  <c:f>'Graf II.1'!$M$19</c:f>
                  <c:strCache>
                    <c:ptCount val="1"/>
                    <c:pt idx="0">
                      <c:v>NO</c:v>
                    </c:pt>
                  </c:strCache>
                </c:strRef>
              </c:tx>
              <c:dLblPos val="r"/>
              <c:showLegendKey val="0"/>
              <c:showVal val="1"/>
              <c:showCatName val="0"/>
              <c:showSerName val="0"/>
              <c:showPercent val="0"/>
              <c:showBubbleSize val="0"/>
            </c:dLbl>
            <c:dLbl>
              <c:idx val="14"/>
              <c:layout/>
              <c:tx>
                <c:strRef>
                  <c:f>'Graf II.1'!$M$20</c:f>
                  <c:strCache>
                    <c:ptCount val="1"/>
                    <c:pt idx="0">
                      <c:v>PL</c:v>
                    </c:pt>
                  </c:strCache>
                </c:strRef>
              </c:tx>
              <c:dLblPos val="r"/>
              <c:showLegendKey val="0"/>
              <c:showVal val="1"/>
              <c:showCatName val="0"/>
              <c:showSerName val="0"/>
              <c:showPercent val="0"/>
              <c:showBubbleSize val="0"/>
            </c:dLbl>
            <c:dLbl>
              <c:idx val="15"/>
              <c:layout/>
              <c:tx>
                <c:strRef>
                  <c:f>'Graf II.1'!$M$21</c:f>
                  <c:strCache>
                    <c:ptCount val="1"/>
                    <c:pt idx="0">
                      <c:v>PT</c:v>
                    </c:pt>
                  </c:strCache>
                </c:strRef>
              </c:tx>
              <c:dLblPos val="r"/>
              <c:showLegendKey val="0"/>
              <c:showVal val="1"/>
              <c:showCatName val="0"/>
              <c:showSerName val="0"/>
              <c:showPercent val="0"/>
              <c:showBubbleSize val="0"/>
            </c:dLbl>
            <c:dLbl>
              <c:idx val="16"/>
              <c:layout>
                <c:manualLayout>
                  <c:x val="-7.3360245843469535E-2"/>
                  <c:y val="1.7547744199486071E-2"/>
                </c:manualLayout>
              </c:layout>
              <c:tx>
                <c:strRef>
                  <c:f>'Graf II.1'!$M$22</c:f>
                  <c:strCache>
                    <c:ptCount val="1"/>
                    <c:pt idx="0">
                      <c:v>ES</c:v>
                    </c:pt>
                  </c:strCache>
                </c:strRef>
              </c:tx>
              <c:dLblPos val="r"/>
              <c:showLegendKey val="0"/>
              <c:showVal val="1"/>
              <c:showCatName val="0"/>
              <c:showSerName val="0"/>
              <c:showPercent val="0"/>
              <c:showBubbleSize val="0"/>
            </c:dLbl>
            <c:dLbl>
              <c:idx val="17"/>
              <c:layout>
                <c:manualLayout>
                  <c:x val="-6.986690080330496E-3"/>
                  <c:y val="-4.3869360498715176E-3"/>
                </c:manualLayout>
              </c:layout>
              <c:tx>
                <c:strRef>
                  <c:f>'Graf II.1'!$M$23</c:f>
                  <c:strCache>
                    <c:ptCount val="1"/>
                    <c:pt idx="0">
                      <c:v>SE</c:v>
                    </c:pt>
                  </c:strCache>
                </c:strRef>
              </c:tx>
              <c:dLblPos val="r"/>
              <c:showLegendKey val="0"/>
              <c:showVal val="1"/>
              <c:showCatName val="0"/>
              <c:showSerName val="0"/>
              <c:showPercent val="0"/>
              <c:showBubbleSize val="0"/>
            </c:dLbl>
            <c:dLbl>
              <c:idx val="18"/>
              <c:layout>
                <c:manualLayout>
                  <c:x val="-4.1920140481982594E-2"/>
                  <c:y val="-3.5095488398972183E-2"/>
                </c:manualLayout>
              </c:layout>
              <c:tx>
                <c:strRef>
                  <c:f>'Graf II.1'!$M$24</c:f>
                  <c:strCache>
                    <c:ptCount val="1"/>
                    <c:pt idx="0">
                      <c:v>UK</c:v>
                    </c:pt>
                  </c:strCache>
                </c:strRef>
              </c:tx>
              <c:dLblPos val="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xVal>
            <c:numRef>
              <c:f>'Graf II.1'!$O$6:$O$24</c:f>
              <c:numCache>
                <c:formatCode>General</c:formatCode>
                <c:ptCount val="19"/>
                <c:pt idx="0">
                  <c:v>143.4</c:v>
                </c:pt>
                <c:pt idx="1">
                  <c:v>217</c:v>
                </c:pt>
                <c:pt idx="2">
                  <c:v>89.6</c:v>
                </c:pt>
                <c:pt idx="3">
                  <c:v>221.4</c:v>
                </c:pt>
                <c:pt idx="4">
                  <c:v>175.4</c:v>
                </c:pt>
                <c:pt idx="5">
                  <c:v>187.6</c:v>
                </c:pt>
                <c:pt idx="6">
                  <c:v>106.9</c:v>
                </c:pt>
                <c:pt idx="7">
                  <c:v>122.3</c:v>
                </c:pt>
                <c:pt idx="8">
                  <c:v>89.2</c:v>
                </c:pt>
                <c:pt idx="9">
                  <c:v>277.5</c:v>
                </c:pt>
                <c:pt idx="10">
                  <c:v>117.2</c:v>
                </c:pt>
                <c:pt idx="11">
                  <c:v>404.6</c:v>
                </c:pt>
                <c:pt idx="12">
                  <c:v>230.4</c:v>
                </c:pt>
                <c:pt idx="13">
                  <c:v>238.1</c:v>
                </c:pt>
                <c:pt idx="14">
                  <c:v>85.7</c:v>
                </c:pt>
                <c:pt idx="15">
                  <c:v>183.4</c:v>
                </c:pt>
                <c:pt idx="16">
                  <c:v>165.2</c:v>
                </c:pt>
                <c:pt idx="17">
                  <c:v>233</c:v>
                </c:pt>
                <c:pt idx="18">
                  <c:v>163.80000000000001</c:v>
                </c:pt>
              </c:numCache>
            </c:numRef>
          </c:xVal>
          <c:yVal>
            <c:numRef>
              <c:f>'Graf II.1'!$N$6:$N$24</c:f>
              <c:numCache>
                <c:formatCode>General</c:formatCode>
                <c:ptCount val="19"/>
                <c:pt idx="0">
                  <c:v>94.7</c:v>
                </c:pt>
                <c:pt idx="1">
                  <c:v>124.1</c:v>
                </c:pt>
                <c:pt idx="2">
                  <c:v>44</c:v>
                </c:pt>
                <c:pt idx="3">
                  <c:v>43.4</c:v>
                </c:pt>
                <c:pt idx="4">
                  <c:v>67.900000000000006</c:v>
                </c:pt>
                <c:pt idx="5">
                  <c:v>111.2</c:v>
                </c:pt>
                <c:pt idx="6">
                  <c:v>73.2</c:v>
                </c:pt>
                <c:pt idx="7">
                  <c:v>173.1</c:v>
                </c:pt>
                <c:pt idx="8">
                  <c:v>83.1</c:v>
                </c:pt>
                <c:pt idx="9">
                  <c:v>82.6</c:v>
                </c:pt>
                <c:pt idx="10">
                  <c:v>150.4</c:v>
                </c:pt>
                <c:pt idx="11">
                  <c:v>24.7</c:v>
                </c:pt>
                <c:pt idx="12">
                  <c:v>67.400000000000006</c:v>
                </c:pt>
                <c:pt idx="13">
                  <c:v>38.1</c:v>
                </c:pt>
                <c:pt idx="14">
                  <c:v>56.1</c:v>
                </c:pt>
                <c:pt idx="15">
                  <c:v>138.5</c:v>
                </c:pt>
                <c:pt idx="16">
                  <c:v>111.8</c:v>
                </c:pt>
                <c:pt idx="17">
                  <c:v>44.1</c:v>
                </c:pt>
                <c:pt idx="18">
                  <c:v>115.9</c:v>
                </c:pt>
              </c:numCache>
            </c:numRef>
          </c:yVal>
          <c:smooth val="0"/>
        </c:ser>
        <c:ser>
          <c:idx val="1"/>
          <c:order val="1"/>
          <c:tx>
            <c:v>průměrX</c:v>
          </c:tx>
          <c:spPr>
            <a:ln w="28575">
              <a:noFill/>
            </a:ln>
          </c:spPr>
          <c:marker>
            <c:symbol val="none"/>
          </c:marker>
          <c:errBars>
            <c:errDir val="y"/>
            <c:errBarType val="both"/>
            <c:errValType val="fixedVal"/>
            <c:noEndCap val="1"/>
            <c:val val="1000"/>
            <c:spPr>
              <a:ln>
                <a:solidFill>
                  <a:srgbClr val="000000"/>
                </a:solidFill>
                <a:prstDash val="dash"/>
              </a:ln>
            </c:spPr>
          </c:errBars>
          <c:errBars>
            <c:errDir val="x"/>
            <c:errBarType val="both"/>
            <c:errValType val="fixedVal"/>
            <c:noEndCap val="0"/>
            <c:val val="1"/>
          </c:errBars>
          <c:xVal>
            <c:numRef>
              <c:f>'Graf II.1'!$O$26</c:f>
              <c:numCache>
                <c:formatCode>General</c:formatCode>
                <c:ptCount val="1"/>
                <c:pt idx="0">
                  <c:v>181.66842105263157</c:v>
                </c:pt>
              </c:numCache>
            </c:numRef>
          </c:xVal>
          <c:yVal>
            <c:numLit>
              <c:formatCode>General</c:formatCode>
              <c:ptCount val="1"/>
              <c:pt idx="0">
                <c:v>-10</c:v>
              </c:pt>
            </c:numLit>
          </c:yVal>
          <c:smooth val="0"/>
        </c:ser>
        <c:ser>
          <c:idx val="2"/>
          <c:order val="2"/>
          <c:tx>
            <c:v>průměrY</c:v>
          </c:tx>
          <c:spPr>
            <a:ln w="28575">
              <a:noFill/>
            </a:ln>
          </c:spPr>
          <c:marker>
            <c:symbol val="none"/>
          </c:marker>
          <c:trendline>
            <c:spPr>
              <a:ln>
                <a:solidFill>
                  <a:srgbClr val="000000"/>
                </a:solidFill>
                <a:prstDash val="dash"/>
              </a:ln>
            </c:spPr>
            <c:trendlineType val="linear"/>
            <c:forward val="50"/>
            <c:backward val="50"/>
            <c:dispRSqr val="0"/>
            <c:dispEq val="0"/>
          </c:trendline>
          <c:xVal>
            <c:numLit>
              <c:formatCode>General</c:formatCode>
              <c:ptCount val="2"/>
              <c:pt idx="0">
                <c:v>40</c:v>
              </c:pt>
              <c:pt idx="1">
                <c:v>400</c:v>
              </c:pt>
            </c:numLit>
          </c:xVal>
          <c:yVal>
            <c:numRef>
              <c:f>('Graf II.1'!$N$26,'Graf II.1'!$N$26)</c:f>
              <c:numCache>
                <c:formatCode>General</c:formatCode>
                <c:ptCount val="2"/>
                <c:pt idx="0">
                  <c:v>86.542105263157893</c:v>
                </c:pt>
                <c:pt idx="1">
                  <c:v>86.542105263157893</c:v>
                </c:pt>
              </c:numCache>
            </c:numRef>
          </c:yVal>
          <c:smooth val="0"/>
        </c:ser>
        <c:dLbls>
          <c:showLegendKey val="0"/>
          <c:showVal val="0"/>
          <c:showCatName val="0"/>
          <c:showSerName val="0"/>
          <c:showPercent val="0"/>
          <c:showBubbleSize val="0"/>
        </c:dLbls>
        <c:axId val="385400832"/>
        <c:axId val="385402368"/>
      </c:scatterChart>
      <c:valAx>
        <c:axId val="385400832"/>
        <c:scaling>
          <c:orientation val="minMax"/>
          <c:max val="450"/>
          <c:min val="0"/>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402368"/>
        <c:crosses val="autoZero"/>
        <c:crossBetween val="midCat"/>
        <c:majorUnit val="50"/>
      </c:valAx>
      <c:valAx>
        <c:axId val="385402368"/>
        <c:scaling>
          <c:orientation val="minMax"/>
          <c:max val="20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400832"/>
        <c:crosses val="autoZero"/>
        <c:crossBetween val="midCat"/>
        <c:majorUnit val="40"/>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II.5'!$L$4</c:f>
              <c:strCache>
                <c:ptCount val="1"/>
                <c:pt idx="0">
                  <c:v>CZ</c:v>
                </c:pt>
              </c:strCache>
            </c:strRef>
          </c:tx>
          <c:spPr>
            <a:ln w="25400">
              <a:solidFill>
                <a:schemeClr val="accent2"/>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II.5'!$L$5:$L$98</c:f>
              <c:numCache>
                <c:formatCode>General</c:formatCode>
                <c:ptCount val="94"/>
                <c:pt idx="0">
                  <c:v>1</c:v>
                </c:pt>
                <c:pt idx="1">
                  <c:v>1</c:v>
                </c:pt>
                <c:pt idx="2">
                  <c:v>1</c:v>
                </c:pt>
                <c:pt idx="3">
                  <c:v>1</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0.5</c:v>
                </c:pt>
                <c:pt idx="30">
                  <c:v>0.5</c:v>
                </c:pt>
                <c:pt idx="31">
                  <c:v>0.5</c:v>
                </c:pt>
                <c:pt idx="32">
                  <c:v>0.5</c:v>
                </c:pt>
                <c:pt idx="33">
                  <c:v>0.25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0.25</c:v>
                </c:pt>
                <c:pt idx="92">
                  <c:v>0.25</c:v>
                </c:pt>
                <c:pt idx="93">
                  <c:v>0.5</c:v>
                </c:pt>
              </c:numCache>
            </c:numRef>
          </c:val>
          <c:smooth val="0"/>
        </c:ser>
        <c:ser>
          <c:idx val="1"/>
          <c:order val="1"/>
          <c:tx>
            <c:strRef>
              <c:f>'Graf II.5'!$M$4</c:f>
              <c:strCache>
                <c:ptCount val="1"/>
                <c:pt idx="0">
                  <c:v>EA</c:v>
                </c:pt>
              </c:strCache>
            </c:strRef>
          </c:tx>
          <c:spPr>
            <a:ln w="25400">
              <a:solidFill>
                <a:schemeClr val="accent1"/>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II.5'!$M$5:$M$98</c:f>
              <c:numCache>
                <c:formatCode>General</c:formatCode>
                <c:ptCount val="9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1.25</c:v>
                </c:pt>
                <c:pt idx="16">
                  <c:v>1.25</c:v>
                </c:pt>
                <c:pt idx="17">
                  <c:v>1.25</c:v>
                </c:pt>
                <c:pt idx="18">
                  <c:v>1.5</c:v>
                </c:pt>
                <c:pt idx="19">
                  <c:v>1.5</c:v>
                </c:pt>
                <c:pt idx="20">
                  <c:v>1.5</c:v>
                </c:pt>
                <c:pt idx="21">
                  <c:v>1.5</c:v>
                </c:pt>
                <c:pt idx="22">
                  <c:v>1.25</c:v>
                </c:pt>
                <c:pt idx="23">
                  <c:v>1</c:v>
                </c:pt>
                <c:pt idx="24">
                  <c:v>1</c:v>
                </c:pt>
                <c:pt idx="25">
                  <c:v>1</c:v>
                </c:pt>
                <c:pt idx="26">
                  <c:v>1</c:v>
                </c:pt>
                <c:pt idx="27">
                  <c:v>1</c:v>
                </c:pt>
                <c:pt idx="28">
                  <c:v>1</c:v>
                </c:pt>
                <c:pt idx="29">
                  <c:v>1</c:v>
                </c:pt>
                <c:pt idx="30">
                  <c:v>0.75</c:v>
                </c:pt>
                <c:pt idx="31">
                  <c:v>0.75</c:v>
                </c:pt>
                <c:pt idx="32">
                  <c:v>0.75</c:v>
                </c:pt>
                <c:pt idx="33">
                  <c:v>0.75</c:v>
                </c:pt>
                <c:pt idx="34">
                  <c:v>0.75</c:v>
                </c:pt>
                <c:pt idx="35">
                  <c:v>0.75</c:v>
                </c:pt>
                <c:pt idx="36">
                  <c:v>0.75</c:v>
                </c:pt>
                <c:pt idx="37">
                  <c:v>0.75</c:v>
                </c:pt>
                <c:pt idx="38">
                  <c:v>0.75</c:v>
                </c:pt>
                <c:pt idx="39">
                  <c:v>0.75</c:v>
                </c:pt>
                <c:pt idx="40">
                  <c:v>0.5</c:v>
                </c:pt>
                <c:pt idx="41">
                  <c:v>0.5</c:v>
                </c:pt>
                <c:pt idx="42">
                  <c:v>0.5</c:v>
                </c:pt>
                <c:pt idx="43">
                  <c:v>0.5</c:v>
                </c:pt>
                <c:pt idx="44">
                  <c:v>0.5</c:v>
                </c:pt>
                <c:pt idx="45">
                  <c:v>0.5</c:v>
                </c:pt>
                <c:pt idx="46">
                  <c:v>0.25</c:v>
                </c:pt>
                <c:pt idx="47">
                  <c:v>0.25</c:v>
                </c:pt>
                <c:pt idx="48">
                  <c:v>0.25</c:v>
                </c:pt>
                <c:pt idx="49">
                  <c:v>0.25</c:v>
                </c:pt>
                <c:pt idx="50">
                  <c:v>0.25</c:v>
                </c:pt>
                <c:pt idx="51">
                  <c:v>0.25</c:v>
                </c:pt>
                <c:pt idx="52">
                  <c:v>0.25</c:v>
                </c:pt>
                <c:pt idx="53">
                  <c:v>0.15</c:v>
                </c:pt>
                <c:pt idx="54">
                  <c:v>0.15</c:v>
                </c:pt>
                <c:pt idx="55">
                  <c:v>0.15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ser>
        <c:ser>
          <c:idx val="3"/>
          <c:order val="2"/>
          <c:tx>
            <c:strRef>
              <c:f>'Graf II.5'!$N$4</c:f>
              <c:strCache>
                <c:ptCount val="1"/>
                <c:pt idx="0">
                  <c:v>SE</c:v>
                </c:pt>
              </c:strCache>
            </c:strRef>
          </c:tx>
          <c:spPr>
            <a:ln w="25400">
              <a:solidFill>
                <a:srgbClr val="00A43D"/>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II.5'!$N$5:$N$98</c:f>
              <c:numCache>
                <c:formatCode>General</c:formatCode>
                <c:ptCount val="94"/>
                <c:pt idx="0">
                  <c:v>0.25</c:v>
                </c:pt>
                <c:pt idx="1">
                  <c:v>0.25</c:v>
                </c:pt>
                <c:pt idx="2">
                  <c:v>0.25</c:v>
                </c:pt>
                <c:pt idx="3">
                  <c:v>0.25</c:v>
                </c:pt>
                <c:pt idx="4">
                  <c:v>0.25</c:v>
                </c:pt>
                <c:pt idx="5">
                  <c:v>0.25</c:v>
                </c:pt>
                <c:pt idx="6">
                  <c:v>0.5</c:v>
                </c:pt>
                <c:pt idx="7">
                  <c:v>0.5</c:v>
                </c:pt>
                <c:pt idx="8">
                  <c:v>0.75</c:v>
                </c:pt>
                <c:pt idx="9">
                  <c:v>1</c:v>
                </c:pt>
                <c:pt idx="10">
                  <c:v>1</c:v>
                </c:pt>
                <c:pt idx="11">
                  <c:v>1.25</c:v>
                </c:pt>
                <c:pt idx="12">
                  <c:v>1.25</c:v>
                </c:pt>
                <c:pt idx="13">
                  <c:v>1.5</c:v>
                </c:pt>
                <c:pt idx="14">
                  <c:v>1.5</c:v>
                </c:pt>
                <c:pt idx="15">
                  <c:v>1.75</c:v>
                </c:pt>
                <c:pt idx="16">
                  <c:v>1.75</c:v>
                </c:pt>
                <c:pt idx="17">
                  <c:v>1.75</c:v>
                </c:pt>
                <c:pt idx="18">
                  <c:v>2</c:v>
                </c:pt>
                <c:pt idx="19">
                  <c:v>2</c:v>
                </c:pt>
                <c:pt idx="20">
                  <c:v>2</c:v>
                </c:pt>
                <c:pt idx="21">
                  <c:v>2</c:v>
                </c:pt>
                <c:pt idx="22">
                  <c:v>2</c:v>
                </c:pt>
                <c:pt idx="23">
                  <c:v>1.75</c:v>
                </c:pt>
                <c:pt idx="24">
                  <c:v>1.75</c:v>
                </c:pt>
                <c:pt idx="25">
                  <c:v>1.5</c:v>
                </c:pt>
                <c:pt idx="26">
                  <c:v>1.5</c:v>
                </c:pt>
                <c:pt idx="27">
                  <c:v>1.5</c:v>
                </c:pt>
                <c:pt idx="28">
                  <c:v>1.5</c:v>
                </c:pt>
                <c:pt idx="29">
                  <c:v>1.5</c:v>
                </c:pt>
                <c:pt idx="30">
                  <c:v>1.5</c:v>
                </c:pt>
                <c:pt idx="31">
                  <c:v>1.5</c:v>
                </c:pt>
                <c:pt idx="32">
                  <c:v>1.25</c:v>
                </c:pt>
                <c:pt idx="33">
                  <c:v>1.25</c:v>
                </c:pt>
                <c:pt idx="34">
                  <c:v>1.25</c:v>
                </c:pt>
                <c:pt idx="35">
                  <c:v>1</c:v>
                </c:pt>
                <c:pt idx="36">
                  <c:v>1</c:v>
                </c:pt>
                <c:pt idx="37">
                  <c:v>1</c:v>
                </c:pt>
                <c:pt idx="38">
                  <c:v>1</c:v>
                </c:pt>
                <c:pt idx="39">
                  <c:v>1</c:v>
                </c:pt>
                <c:pt idx="40">
                  <c:v>1</c:v>
                </c:pt>
                <c:pt idx="41">
                  <c:v>1</c:v>
                </c:pt>
                <c:pt idx="42">
                  <c:v>1</c:v>
                </c:pt>
                <c:pt idx="43">
                  <c:v>1</c:v>
                </c:pt>
                <c:pt idx="44">
                  <c:v>1</c:v>
                </c:pt>
                <c:pt idx="45">
                  <c:v>1</c:v>
                </c:pt>
                <c:pt idx="46">
                  <c:v>1</c:v>
                </c:pt>
                <c:pt idx="47">
                  <c:v>0.75</c:v>
                </c:pt>
                <c:pt idx="48">
                  <c:v>0.75</c:v>
                </c:pt>
                <c:pt idx="49">
                  <c:v>0.75</c:v>
                </c:pt>
                <c:pt idx="50">
                  <c:v>0.75</c:v>
                </c:pt>
                <c:pt idx="51">
                  <c:v>0.75</c:v>
                </c:pt>
                <c:pt idx="52">
                  <c:v>0.75</c:v>
                </c:pt>
                <c:pt idx="53">
                  <c:v>0.75</c:v>
                </c:pt>
                <c:pt idx="54">
                  <c:v>0.25</c:v>
                </c:pt>
                <c:pt idx="55">
                  <c:v>0.25</c:v>
                </c:pt>
                <c:pt idx="56">
                  <c:v>0.25</c:v>
                </c:pt>
                <c:pt idx="57">
                  <c:v>0</c:v>
                </c:pt>
                <c:pt idx="58">
                  <c:v>0</c:v>
                </c:pt>
                <c:pt idx="59">
                  <c:v>0</c:v>
                </c:pt>
                <c:pt idx="60">
                  <c:v>0</c:v>
                </c:pt>
                <c:pt idx="61">
                  <c:v>-0.1</c:v>
                </c:pt>
                <c:pt idx="62">
                  <c:v>-0.25</c:v>
                </c:pt>
                <c:pt idx="63">
                  <c:v>-0.25</c:v>
                </c:pt>
                <c:pt idx="64">
                  <c:v>-0.25</c:v>
                </c:pt>
                <c:pt idx="65">
                  <c:v>-0.25</c:v>
                </c:pt>
                <c:pt idx="66">
                  <c:v>-0.35</c:v>
                </c:pt>
                <c:pt idx="67">
                  <c:v>-0.35</c:v>
                </c:pt>
                <c:pt idx="68">
                  <c:v>-0.35</c:v>
                </c:pt>
                <c:pt idx="69">
                  <c:v>-0.35</c:v>
                </c:pt>
                <c:pt idx="70">
                  <c:v>-0.35</c:v>
                </c:pt>
                <c:pt idx="71">
                  <c:v>-0.35</c:v>
                </c:pt>
                <c:pt idx="72">
                  <c:v>-0.35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numCache>
            </c:numRef>
          </c:val>
          <c:smooth val="0"/>
        </c:ser>
        <c:ser>
          <c:idx val="2"/>
          <c:order val="3"/>
          <c:tx>
            <c:strRef>
              <c:f>'Graf II.5'!$O$4</c:f>
              <c:strCache>
                <c:ptCount val="1"/>
                <c:pt idx="0">
                  <c:v>UK</c:v>
                </c:pt>
              </c:strCache>
            </c:strRef>
          </c:tx>
          <c:spPr>
            <a:ln w="25400">
              <a:solidFill>
                <a:srgbClr val="800080"/>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II.5'!$O$5:$O$98</c:f>
              <c:numCache>
                <c:formatCode>General</c:formatCode>
                <c:ptCount val="9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numCache>
            </c:numRef>
          </c:val>
          <c:smooth val="0"/>
        </c:ser>
        <c:ser>
          <c:idx val="5"/>
          <c:order val="4"/>
          <c:tx>
            <c:strRef>
              <c:f>'Graf II.5'!$P$4</c:f>
              <c:strCache>
                <c:ptCount val="1"/>
                <c:pt idx="0">
                  <c:v>US</c:v>
                </c:pt>
              </c:strCache>
            </c:strRef>
          </c:tx>
          <c:spPr>
            <a:ln w="25400">
              <a:solidFill>
                <a:srgbClr val="FADE14"/>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II.5'!$P$5:$P$98</c:f>
              <c:numCache>
                <c:formatCode>General</c:formatCode>
                <c:ptCount val="94"/>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0.5</c:v>
                </c:pt>
                <c:pt idx="72">
                  <c:v>0.5</c:v>
                </c:pt>
                <c:pt idx="73">
                  <c:v>0.5</c:v>
                </c:pt>
                <c:pt idx="74">
                  <c:v>0.5</c:v>
                </c:pt>
                <c:pt idx="75">
                  <c:v>0.5</c:v>
                </c:pt>
                <c:pt idx="76">
                  <c:v>0.5</c:v>
                </c:pt>
                <c:pt idx="77">
                  <c:v>0.5</c:v>
                </c:pt>
                <c:pt idx="78">
                  <c:v>0.5</c:v>
                </c:pt>
                <c:pt idx="79">
                  <c:v>0.5</c:v>
                </c:pt>
                <c:pt idx="80">
                  <c:v>0.5</c:v>
                </c:pt>
                <c:pt idx="81">
                  <c:v>0.5</c:v>
                </c:pt>
                <c:pt idx="82">
                  <c:v>0.5</c:v>
                </c:pt>
                <c:pt idx="83">
                  <c:v>0.75</c:v>
                </c:pt>
                <c:pt idx="84">
                  <c:v>0.75</c:v>
                </c:pt>
                <c:pt idx="85">
                  <c:v>0.75</c:v>
                </c:pt>
                <c:pt idx="86">
                  <c:v>1</c:v>
                </c:pt>
                <c:pt idx="87">
                  <c:v>1</c:v>
                </c:pt>
                <c:pt idx="88">
                  <c:v>1</c:v>
                </c:pt>
                <c:pt idx="89">
                  <c:v>1.25</c:v>
                </c:pt>
                <c:pt idx="90">
                  <c:v>1.25</c:v>
                </c:pt>
                <c:pt idx="91">
                  <c:v>1.25</c:v>
                </c:pt>
                <c:pt idx="92">
                  <c:v>1.25</c:v>
                </c:pt>
                <c:pt idx="93">
                  <c:v>1.25</c:v>
                </c:pt>
              </c:numCache>
            </c:numRef>
          </c:val>
          <c:smooth val="0"/>
        </c:ser>
        <c:dLbls>
          <c:showLegendKey val="0"/>
          <c:showVal val="0"/>
          <c:showCatName val="0"/>
          <c:showSerName val="0"/>
          <c:showPercent val="0"/>
          <c:showBubbleSize val="0"/>
        </c:dLbls>
        <c:marker val="1"/>
        <c:smooth val="0"/>
        <c:axId val="386967808"/>
        <c:axId val="386977792"/>
      </c:lineChart>
      <c:dateAx>
        <c:axId val="3869678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6977792"/>
        <c:crosses val="autoZero"/>
        <c:auto val="1"/>
        <c:lblOffset val="100"/>
        <c:baseTimeUnit val="months"/>
        <c:majorUnit val="13"/>
        <c:majorTimeUnit val="months"/>
        <c:minorUnit val="5"/>
        <c:minorTimeUnit val="months"/>
      </c:dateAx>
      <c:valAx>
        <c:axId val="386977792"/>
        <c:scaling>
          <c:orientation val="minMax"/>
          <c:min val="-0.5"/>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6967808"/>
        <c:crosses val="autoZero"/>
        <c:crossBetween val="between"/>
      </c:valAx>
      <c:spPr>
        <a:noFill/>
        <a:ln w="25400">
          <a:noFill/>
        </a:ln>
      </c:spPr>
    </c:plotArea>
    <c:legend>
      <c:legendPos val="b"/>
      <c:layout>
        <c:manualLayout>
          <c:xMode val="edge"/>
          <c:yMode val="edge"/>
          <c:x val="6.6433566433566432E-2"/>
          <c:y val="0.9300304425727618"/>
          <c:w val="0.777049721931611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IV.14'!$J$5</c:f>
              <c:strCache>
                <c:ptCount val="1"/>
                <c:pt idx="0">
                  <c:v>2015 H2</c:v>
                </c:pt>
              </c:strCache>
            </c:strRef>
          </c:tx>
          <c:spPr>
            <a:solidFill>
              <a:schemeClr val="accent4"/>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IV.14'!$K$5:$P$5</c:f>
              <c:numCache>
                <c:formatCode>0.0</c:formatCode>
                <c:ptCount val="6"/>
                <c:pt idx="0">
                  <c:v>39.045340483247408</c:v>
                </c:pt>
                <c:pt idx="1">
                  <c:v>15.50638131425089</c:v>
                </c:pt>
                <c:pt idx="2">
                  <c:v>13.624742635783962</c:v>
                </c:pt>
                <c:pt idx="3">
                  <c:v>11.265424312296586</c:v>
                </c:pt>
                <c:pt idx="4">
                  <c:v>8.1542064414253428</c:v>
                </c:pt>
                <c:pt idx="5">
                  <c:v>12.403904812995812</c:v>
                </c:pt>
              </c:numCache>
            </c:numRef>
          </c:val>
        </c:ser>
        <c:ser>
          <c:idx val="1"/>
          <c:order val="1"/>
          <c:tx>
            <c:strRef>
              <c:f>'Graf IV.14'!$J$6</c:f>
              <c:strCache>
                <c:ptCount val="1"/>
                <c:pt idx="0">
                  <c:v>2016 H1</c:v>
                </c:pt>
              </c:strCache>
            </c:strRef>
          </c:tx>
          <c:spPr>
            <a:solidFill>
              <a:schemeClr val="accent6"/>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IV.14'!$K$6:$P$6</c:f>
              <c:numCache>
                <c:formatCode>0.0</c:formatCode>
                <c:ptCount val="6"/>
                <c:pt idx="0">
                  <c:v>35.718500750519119</c:v>
                </c:pt>
                <c:pt idx="1">
                  <c:v>14.557647308907368</c:v>
                </c:pt>
                <c:pt idx="2">
                  <c:v>13.51593580161593</c:v>
                </c:pt>
                <c:pt idx="3">
                  <c:v>11.026344218954195</c:v>
                </c:pt>
                <c:pt idx="4">
                  <c:v>8.300337384323301</c:v>
                </c:pt>
                <c:pt idx="5">
                  <c:v>16.881234535680068</c:v>
                </c:pt>
              </c:numCache>
            </c:numRef>
          </c:val>
        </c:ser>
        <c:ser>
          <c:idx val="2"/>
          <c:order val="2"/>
          <c:tx>
            <c:strRef>
              <c:f>'Graf IV.14'!$J$7</c:f>
              <c:strCache>
                <c:ptCount val="1"/>
                <c:pt idx="0">
                  <c:v>2016 H2</c:v>
                </c:pt>
              </c:strCache>
            </c:strRef>
          </c:tx>
          <c:spPr>
            <a:solidFill>
              <a:schemeClr val="bg2"/>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IV.14'!$K$7:$P$7</c:f>
              <c:numCache>
                <c:formatCode>0.0</c:formatCode>
                <c:ptCount val="6"/>
                <c:pt idx="0">
                  <c:v>35.014241923066876</c:v>
                </c:pt>
                <c:pt idx="1">
                  <c:v>15.083886852784234</c:v>
                </c:pt>
                <c:pt idx="2">
                  <c:v>14.054661782057545</c:v>
                </c:pt>
                <c:pt idx="3">
                  <c:v>11.455541086245189</c:v>
                </c:pt>
                <c:pt idx="4">
                  <c:v>8.4888278483295352</c:v>
                </c:pt>
                <c:pt idx="5">
                  <c:v>15.902840507516608</c:v>
                </c:pt>
              </c:numCache>
            </c:numRef>
          </c:val>
        </c:ser>
        <c:ser>
          <c:idx val="3"/>
          <c:order val="3"/>
          <c:tx>
            <c:strRef>
              <c:f>'Graf IV.14'!$J$8</c:f>
              <c:strCache>
                <c:ptCount val="1"/>
                <c:pt idx="0">
                  <c:v>2017 H1</c:v>
                </c:pt>
              </c:strCache>
            </c:strRef>
          </c:tx>
          <c:spPr>
            <a:solidFill>
              <a:schemeClr val="accent5"/>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IV.14'!$K$8:$P$8</c:f>
              <c:numCache>
                <c:formatCode>0.0</c:formatCode>
                <c:ptCount val="6"/>
                <c:pt idx="0">
                  <c:v>37.861257629306152</c:v>
                </c:pt>
                <c:pt idx="1">
                  <c:v>15.071630374444247</c:v>
                </c:pt>
                <c:pt idx="2">
                  <c:v>13.627096038906384</c:v>
                </c:pt>
                <c:pt idx="3">
                  <c:v>11.239609818060766</c:v>
                </c:pt>
                <c:pt idx="4">
                  <c:v>8.229535746707505</c:v>
                </c:pt>
                <c:pt idx="5">
                  <c:v>13.970870392574959</c:v>
                </c:pt>
              </c:numCache>
            </c:numRef>
          </c:val>
        </c:ser>
        <c:dLbls>
          <c:showLegendKey val="0"/>
          <c:showVal val="0"/>
          <c:showCatName val="0"/>
          <c:showSerName val="0"/>
          <c:showPercent val="0"/>
          <c:showBubbleSize val="0"/>
        </c:dLbls>
        <c:gapWidth val="150"/>
        <c:axId val="299899904"/>
        <c:axId val="299918080"/>
      </c:barChart>
      <c:catAx>
        <c:axId val="29989990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918080"/>
        <c:crosses val="autoZero"/>
        <c:auto val="1"/>
        <c:lblAlgn val="ctr"/>
        <c:lblOffset val="100"/>
        <c:noMultiLvlLbl val="0"/>
      </c:catAx>
      <c:valAx>
        <c:axId val="2999180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899904"/>
        <c:crosses val="autoZero"/>
        <c:crossBetween val="between"/>
      </c:valAx>
      <c:spPr>
        <a:noFill/>
        <a:ln w="25400">
          <a:noFill/>
        </a:ln>
      </c:spPr>
    </c:plotArea>
    <c:legend>
      <c:legendPos val="b"/>
      <c:layout>
        <c:manualLayout>
          <c:xMode val="edge"/>
          <c:yMode val="edge"/>
          <c:x val="6.6433566433566432E-2"/>
          <c:y val="0.9300304425727618"/>
          <c:w val="0.7403394636859204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IV.14'!$J$5</c:f>
              <c:strCache>
                <c:ptCount val="1"/>
                <c:pt idx="0">
                  <c:v>2015 H2</c:v>
                </c:pt>
              </c:strCache>
            </c:strRef>
          </c:tx>
          <c:spPr>
            <a:solidFill>
              <a:schemeClr val="accent4"/>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IV.14'!$K$5:$P$5</c:f>
              <c:numCache>
                <c:formatCode>0.0</c:formatCode>
                <c:ptCount val="6"/>
                <c:pt idx="0">
                  <c:v>39.045340483247408</c:v>
                </c:pt>
                <c:pt idx="1">
                  <c:v>15.50638131425089</c:v>
                </c:pt>
                <c:pt idx="2">
                  <c:v>13.624742635783962</c:v>
                </c:pt>
                <c:pt idx="3">
                  <c:v>11.265424312296586</c:v>
                </c:pt>
                <c:pt idx="4">
                  <c:v>8.1542064414253428</c:v>
                </c:pt>
                <c:pt idx="5">
                  <c:v>12.403904812995812</c:v>
                </c:pt>
              </c:numCache>
            </c:numRef>
          </c:val>
        </c:ser>
        <c:ser>
          <c:idx val="1"/>
          <c:order val="1"/>
          <c:tx>
            <c:strRef>
              <c:f>'Graf IV.14'!$J$6</c:f>
              <c:strCache>
                <c:ptCount val="1"/>
                <c:pt idx="0">
                  <c:v>2016 H1</c:v>
                </c:pt>
              </c:strCache>
            </c:strRef>
          </c:tx>
          <c:spPr>
            <a:solidFill>
              <a:schemeClr val="accent6"/>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IV.14'!$K$6:$P$6</c:f>
              <c:numCache>
                <c:formatCode>0.0</c:formatCode>
                <c:ptCount val="6"/>
                <c:pt idx="0">
                  <c:v>35.718500750519119</c:v>
                </c:pt>
                <c:pt idx="1">
                  <c:v>14.557647308907368</c:v>
                </c:pt>
                <c:pt idx="2">
                  <c:v>13.51593580161593</c:v>
                </c:pt>
                <c:pt idx="3">
                  <c:v>11.026344218954195</c:v>
                </c:pt>
                <c:pt idx="4">
                  <c:v>8.300337384323301</c:v>
                </c:pt>
                <c:pt idx="5">
                  <c:v>16.881234535680068</c:v>
                </c:pt>
              </c:numCache>
            </c:numRef>
          </c:val>
        </c:ser>
        <c:ser>
          <c:idx val="2"/>
          <c:order val="2"/>
          <c:tx>
            <c:strRef>
              <c:f>'Graf IV.14'!$J$7</c:f>
              <c:strCache>
                <c:ptCount val="1"/>
                <c:pt idx="0">
                  <c:v>2016 H2</c:v>
                </c:pt>
              </c:strCache>
            </c:strRef>
          </c:tx>
          <c:spPr>
            <a:solidFill>
              <a:schemeClr val="bg2"/>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IV.14'!$K$7:$P$7</c:f>
              <c:numCache>
                <c:formatCode>0.0</c:formatCode>
                <c:ptCount val="6"/>
                <c:pt idx="0">
                  <c:v>35.014241923066876</c:v>
                </c:pt>
                <c:pt idx="1">
                  <c:v>15.083886852784234</c:v>
                </c:pt>
                <c:pt idx="2">
                  <c:v>14.054661782057545</c:v>
                </c:pt>
                <c:pt idx="3">
                  <c:v>11.455541086245189</c:v>
                </c:pt>
                <c:pt idx="4">
                  <c:v>8.4888278483295352</c:v>
                </c:pt>
                <c:pt idx="5">
                  <c:v>15.902840507516608</c:v>
                </c:pt>
              </c:numCache>
            </c:numRef>
          </c:val>
        </c:ser>
        <c:ser>
          <c:idx val="3"/>
          <c:order val="3"/>
          <c:tx>
            <c:strRef>
              <c:f>'Graf IV.14'!$J$8</c:f>
              <c:strCache>
                <c:ptCount val="1"/>
                <c:pt idx="0">
                  <c:v>2017 H1</c:v>
                </c:pt>
              </c:strCache>
            </c:strRef>
          </c:tx>
          <c:spPr>
            <a:solidFill>
              <a:schemeClr val="accent5"/>
            </a:solidFill>
            <a:ln w="25400">
              <a:noFill/>
            </a:ln>
          </c:spPr>
          <c:invertIfNegative val="0"/>
          <c:cat>
            <c:strRef>
              <c:f>'Graf IV.14'!$K$4:$P$4</c:f>
              <c:strCache>
                <c:ptCount val="6"/>
                <c:pt idx="0">
                  <c:v>pod 4</c:v>
                </c:pt>
                <c:pt idx="1">
                  <c:v>4–5</c:v>
                </c:pt>
                <c:pt idx="2">
                  <c:v>5–6</c:v>
                </c:pt>
                <c:pt idx="3">
                  <c:v>6–7</c:v>
                </c:pt>
                <c:pt idx="4">
                  <c:v>7–8</c:v>
                </c:pt>
                <c:pt idx="5">
                  <c:v>nad 8</c:v>
                </c:pt>
              </c:strCache>
            </c:strRef>
          </c:cat>
          <c:val>
            <c:numRef>
              <c:f>'Graf IV.14'!$K$8:$P$8</c:f>
              <c:numCache>
                <c:formatCode>0.0</c:formatCode>
                <c:ptCount val="6"/>
                <c:pt idx="0">
                  <c:v>37.861257629306152</c:v>
                </c:pt>
                <c:pt idx="1">
                  <c:v>15.071630374444247</c:v>
                </c:pt>
                <c:pt idx="2">
                  <c:v>13.627096038906384</c:v>
                </c:pt>
                <c:pt idx="3">
                  <c:v>11.239609818060766</c:v>
                </c:pt>
                <c:pt idx="4">
                  <c:v>8.229535746707505</c:v>
                </c:pt>
                <c:pt idx="5">
                  <c:v>13.970870392574959</c:v>
                </c:pt>
              </c:numCache>
            </c:numRef>
          </c:val>
        </c:ser>
        <c:dLbls>
          <c:showLegendKey val="0"/>
          <c:showVal val="0"/>
          <c:showCatName val="0"/>
          <c:showSerName val="0"/>
          <c:showPercent val="0"/>
          <c:showBubbleSize val="0"/>
        </c:dLbls>
        <c:gapWidth val="150"/>
        <c:axId val="299952768"/>
        <c:axId val="300032384"/>
      </c:barChart>
      <c:catAx>
        <c:axId val="299952768"/>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0032384"/>
        <c:crosses val="autoZero"/>
        <c:auto val="1"/>
        <c:lblAlgn val="ctr"/>
        <c:lblOffset val="100"/>
        <c:noMultiLvlLbl val="0"/>
      </c:catAx>
      <c:valAx>
        <c:axId val="30003238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952768"/>
        <c:crosses val="autoZero"/>
        <c:crossBetween val="between"/>
      </c:valAx>
      <c:spPr>
        <a:noFill/>
        <a:ln w="25400">
          <a:noFill/>
        </a:ln>
      </c:spPr>
    </c:plotArea>
    <c:legend>
      <c:legendPos val="b"/>
      <c:layout>
        <c:manualLayout>
          <c:xMode val="edge"/>
          <c:yMode val="edge"/>
          <c:x val="6.6433566433566432E-2"/>
          <c:y val="0.9300304425727618"/>
          <c:w val="0.7403394636859204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IV.15'!$J$5</c:f>
              <c:strCache>
                <c:ptCount val="1"/>
                <c:pt idx="0">
                  <c:v>2015 H2</c:v>
                </c:pt>
              </c:strCache>
            </c:strRef>
          </c:tx>
          <c:spPr>
            <a:solidFill>
              <a:schemeClr val="accent4"/>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IV.15'!$K$5:$P$5</c:f>
              <c:numCache>
                <c:formatCode>0.0</c:formatCode>
                <c:ptCount val="6"/>
                <c:pt idx="0">
                  <c:v>34.239897631870463</c:v>
                </c:pt>
                <c:pt idx="1">
                  <c:v>17.449270647627838</c:v>
                </c:pt>
                <c:pt idx="2">
                  <c:v>15.572375911559799</c:v>
                </c:pt>
                <c:pt idx="3">
                  <c:v>11.850409079107052</c:v>
                </c:pt>
                <c:pt idx="4">
                  <c:v>8.6876330000908659</c:v>
                </c:pt>
                <c:pt idx="5">
                  <c:v>12.200413729743993</c:v>
                </c:pt>
              </c:numCache>
            </c:numRef>
          </c:val>
        </c:ser>
        <c:ser>
          <c:idx val="1"/>
          <c:order val="1"/>
          <c:tx>
            <c:strRef>
              <c:f>'Graf IV.15'!$J$6</c:f>
              <c:strCache>
                <c:ptCount val="1"/>
                <c:pt idx="0">
                  <c:v>2016 H1</c:v>
                </c:pt>
              </c:strCache>
            </c:strRef>
          </c:tx>
          <c:spPr>
            <a:solidFill>
              <a:schemeClr val="accent6"/>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IV.15'!$K$6:$P$6</c:f>
              <c:numCache>
                <c:formatCode>0.0</c:formatCode>
                <c:ptCount val="6"/>
                <c:pt idx="0">
                  <c:v>31.709323873472883</c:v>
                </c:pt>
                <c:pt idx="1">
                  <c:v>16.984104626647092</c:v>
                </c:pt>
                <c:pt idx="2">
                  <c:v>15.159699391220599</c:v>
                </c:pt>
                <c:pt idx="3">
                  <c:v>12.087983499929734</c:v>
                </c:pt>
                <c:pt idx="4">
                  <c:v>8.4455955900778754</c:v>
                </c:pt>
                <c:pt idx="5">
                  <c:v>15.613293018651817</c:v>
                </c:pt>
              </c:numCache>
            </c:numRef>
          </c:val>
        </c:ser>
        <c:ser>
          <c:idx val="2"/>
          <c:order val="2"/>
          <c:tx>
            <c:strRef>
              <c:f>'Graf IV.15'!$J$7</c:f>
              <c:strCache>
                <c:ptCount val="1"/>
                <c:pt idx="0">
                  <c:v>2016 H2</c:v>
                </c:pt>
              </c:strCache>
            </c:strRef>
          </c:tx>
          <c:spPr>
            <a:solidFill>
              <a:schemeClr val="bg2"/>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IV.15'!$K$7:$P$7</c:f>
              <c:numCache>
                <c:formatCode>0.0</c:formatCode>
                <c:ptCount val="6"/>
                <c:pt idx="0">
                  <c:v>34.334206790070525</c:v>
                </c:pt>
                <c:pt idx="1">
                  <c:v>17.622153692735569</c:v>
                </c:pt>
                <c:pt idx="2">
                  <c:v>15.746240906712682</c:v>
                </c:pt>
                <c:pt idx="3">
                  <c:v>12.047438332563825</c:v>
                </c:pt>
                <c:pt idx="4">
                  <c:v>8.2081131153726528</c:v>
                </c:pt>
                <c:pt idx="5">
                  <c:v>12.041847162544755</c:v>
                </c:pt>
              </c:numCache>
            </c:numRef>
          </c:val>
        </c:ser>
        <c:ser>
          <c:idx val="3"/>
          <c:order val="3"/>
          <c:tx>
            <c:strRef>
              <c:f>'Graf IV.15'!$J$8</c:f>
              <c:strCache>
                <c:ptCount val="1"/>
                <c:pt idx="0">
                  <c:v>2017 H1</c:v>
                </c:pt>
              </c:strCache>
            </c:strRef>
          </c:tx>
          <c:spPr>
            <a:solidFill>
              <a:schemeClr val="accent5"/>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IV.15'!$K$8:$P$8</c:f>
              <c:numCache>
                <c:formatCode>0.0</c:formatCode>
                <c:ptCount val="6"/>
                <c:pt idx="0">
                  <c:v>34.816613940545423</c:v>
                </c:pt>
                <c:pt idx="1">
                  <c:v>17.615024993766298</c:v>
                </c:pt>
                <c:pt idx="2">
                  <c:v>15.620990647249277</c:v>
                </c:pt>
                <c:pt idx="3">
                  <c:v>11.701749319641811</c:v>
                </c:pt>
                <c:pt idx="4">
                  <c:v>8.1937127445235749</c:v>
                </c:pt>
                <c:pt idx="5">
                  <c:v>12.051908354273603</c:v>
                </c:pt>
              </c:numCache>
            </c:numRef>
          </c:val>
        </c:ser>
        <c:dLbls>
          <c:showLegendKey val="0"/>
          <c:showVal val="0"/>
          <c:showCatName val="0"/>
          <c:showSerName val="0"/>
          <c:showPercent val="0"/>
          <c:showBubbleSize val="0"/>
        </c:dLbls>
        <c:gapWidth val="150"/>
        <c:axId val="300165760"/>
        <c:axId val="300171648"/>
      </c:barChart>
      <c:catAx>
        <c:axId val="30016576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0171648"/>
        <c:crosses val="autoZero"/>
        <c:auto val="1"/>
        <c:lblAlgn val="ctr"/>
        <c:lblOffset val="100"/>
        <c:noMultiLvlLbl val="0"/>
      </c:catAx>
      <c:valAx>
        <c:axId val="30017164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0165760"/>
        <c:crosses val="autoZero"/>
        <c:crossBetween val="between"/>
      </c:valAx>
      <c:spPr>
        <a:noFill/>
        <a:ln w="25400">
          <a:noFill/>
        </a:ln>
      </c:spPr>
    </c:plotArea>
    <c:legend>
      <c:legendPos val="b"/>
      <c:layout>
        <c:manualLayout>
          <c:xMode val="edge"/>
          <c:yMode val="edge"/>
          <c:x val="6.6433566433566432E-2"/>
          <c:y val="0.9300304425727618"/>
          <c:w val="0.7403394636859204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IV.15'!$J$5</c:f>
              <c:strCache>
                <c:ptCount val="1"/>
                <c:pt idx="0">
                  <c:v>2015 H2</c:v>
                </c:pt>
              </c:strCache>
            </c:strRef>
          </c:tx>
          <c:spPr>
            <a:solidFill>
              <a:schemeClr val="accent4"/>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IV.15'!$K$5:$P$5</c:f>
              <c:numCache>
                <c:formatCode>0.0</c:formatCode>
                <c:ptCount val="6"/>
                <c:pt idx="0">
                  <c:v>34.239897631870463</c:v>
                </c:pt>
                <c:pt idx="1">
                  <c:v>17.449270647627838</c:v>
                </c:pt>
                <c:pt idx="2">
                  <c:v>15.572375911559799</c:v>
                </c:pt>
                <c:pt idx="3">
                  <c:v>11.850409079107052</c:v>
                </c:pt>
                <c:pt idx="4">
                  <c:v>8.6876330000908659</c:v>
                </c:pt>
                <c:pt idx="5">
                  <c:v>12.200413729743993</c:v>
                </c:pt>
              </c:numCache>
            </c:numRef>
          </c:val>
        </c:ser>
        <c:ser>
          <c:idx val="1"/>
          <c:order val="1"/>
          <c:tx>
            <c:strRef>
              <c:f>'Graf IV.15'!$J$6</c:f>
              <c:strCache>
                <c:ptCount val="1"/>
                <c:pt idx="0">
                  <c:v>2016 H1</c:v>
                </c:pt>
              </c:strCache>
            </c:strRef>
          </c:tx>
          <c:spPr>
            <a:solidFill>
              <a:schemeClr val="accent6"/>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IV.15'!$K$6:$P$6</c:f>
              <c:numCache>
                <c:formatCode>0.0</c:formatCode>
                <c:ptCount val="6"/>
                <c:pt idx="0">
                  <c:v>31.709323873472883</c:v>
                </c:pt>
                <c:pt idx="1">
                  <c:v>16.984104626647092</c:v>
                </c:pt>
                <c:pt idx="2">
                  <c:v>15.159699391220599</c:v>
                </c:pt>
                <c:pt idx="3">
                  <c:v>12.087983499929734</c:v>
                </c:pt>
                <c:pt idx="4">
                  <c:v>8.4455955900778754</c:v>
                </c:pt>
                <c:pt idx="5">
                  <c:v>15.613293018651817</c:v>
                </c:pt>
              </c:numCache>
            </c:numRef>
          </c:val>
        </c:ser>
        <c:ser>
          <c:idx val="2"/>
          <c:order val="2"/>
          <c:tx>
            <c:strRef>
              <c:f>'Graf IV.15'!$J$7</c:f>
              <c:strCache>
                <c:ptCount val="1"/>
                <c:pt idx="0">
                  <c:v>2016 H2</c:v>
                </c:pt>
              </c:strCache>
            </c:strRef>
          </c:tx>
          <c:spPr>
            <a:solidFill>
              <a:schemeClr val="bg2"/>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IV.15'!$K$7:$P$7</c:f>
              <c:numCache>
                <c:formatCode>0.0</c:formatCode>
                <c:ptCount val="6"/>
                <c:pt idx="0">
                  <c:v>34.334206790070525</c:v>
                </c:pt>
                <c:pt idx="1">
                  <c:v>17.622153692735569</c:v>
                </c:pt>
                <c:pt idx="2">
                  <c:v>15.746240906712682</c:v>
                </c:pt>
                <c:pt idx="3">
                  <c:v>12.047438332563825</c:v>
                </c:pt>
                <c:pt idx="4">
                  <c:v>8.2081131153726528</c:v>
                </c:pt>
                <c:pt idx="5">
                  <c:v>12.041847162544755</c:v>
                </c:pt>
              </c:numCache>
            </c:numRef>
          </c:val>
        </c:ser>
        <c:ser>
          <c:idx val="3"/>
          <c:order val="3"/>
          <c:tx>
            <c:strRef>
              <c:f>'Graf IV.15'!$J$8</c:f>
              <c:strCache>
                <c:ptCount val="1"/>
                <c:pt idx="0">
                  <c:v>2017 H1</c:v>
                </c:pt>
              </c:strCache>
            </c:strRef>
          </c:tx>
          <c:spPr>
            <a:solidFill>
              <a:schemeClr val="accent5"/>
            </a:solidFill>
            <a:ln w="25400">
              <a:noFill/>
            </a:ln>
          </c:spPr>
          <c:invertIfNegative val="0"/>
          <c:cat>
            <c:strRef>
              <c:f>'Graf IV.15'!$K$4:$P$4</c:f>
              <c:strCache>
                <c:ptCount val="6"/>
                <c:pt idx="0">
                  <c:v>pod 20</c:v>
                </c:pt>
                <c:pt idx="1">
                  <c:v>20–25</c:v>
                </c:pt>
                <c:pt idx="2">
                  <c:v>25–30</c:v>
                </c:pt>
                <c:pt idx="3">
                  <c:v>30–35</c:v>
                </c:pt>
                <c:pt idx="4">
                  <c:v>35–40</c:v>
                </c:pt>
                <c:pt idx="5">
                  <c:v>nad 40</c:v>
                </c:pt>
              </c:strCache>
            </c:strRef>
          </c:cat>
          <c:val>
            <c:numRef>
              <c:f>'Graf IV.15'!$K$8:$P$8</c:f>
              <c:numCache>
                <c:formatCode>0.0</c:formatCode>
                <c:ptCount val="6"/>
                <c:pt idx="0">
                  <c:v>34.816613940545423</c:v>
                </c:pt>
                <c:pt idx="1">
                  <c:v>17.615024993766298</c:v>
                </c:pt>
                <c:pt idx="2">
                  <c:v>15.620990647249277</c:v>
                </c:pt>
                <c:pt idx="3">
                  <c:v>11.701749319641811</c:v>
                </c:pt>
                <c:pt idx="4">
                  <c:v>8.1937127445235749</c:v>
                </c:pt>
                <c:pt idx="5">
                  <c:v>12.051908354273603</c:v>
                </c:pt>
              </c:numCache>
            </c:numRef>
          </c:val>
        </c:ser>
        <c:dLbls>
          <c:showLegendKey val="0"/>
          <c:showVal val="0"/>
          <c:showCatName val="0"/>
          <c:showSerName val="0"/>
          <c:showPercent val="0"/>
          <c:showBubbleSize val="0"/>
        </c:dLbls>
        <c:gapWidth val="150"/>
        <c:axId val="300210432"/>
        <c:axId val="300216320"/>
      </c:barChart>
      <c:catAx>
        <c:axId val="30021043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0216320"/>
        <c:crosses val="autoZero"/>
        <c:auto val="1"/>
        <c:lblAlgn val="ctr"/>
        <c:lblOffset val="100"/>
        <c:noMultiLvlLbl val="0"/>
      </c:catAx>
      <c:valAx>
        <c:axId val="3002163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0210432"/>
        <c:crosses val="autoZero"/>
        <c:crossBetween val="between"/>
      </c:valAx>
      <c:spPr>
        <a:noFill/>
        <a:ln w="25400">
          <a:noFill/>
        </a:ln>
      </c:spPr>
    </c:plotArea>
    <c:legend>
      <c:legendPos val="b"/>
      <c:layout>
        <c:manualLayout>
          <c:xMode val="edge"/>
          <c:yMode val="edge"/>
          <c:x val="6.6433566433566432E-2"/>
          <c:y val="0.9300304425727618"/>
          <c:w val="0.7403394636859204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IV.16'!$K$4</c:f>
              <c:strCache>
                <c:ptCount val="1"/>
                <c:pt idx="0">
                  <c:v>Výnosy kancelářské</c:v>
                </c:pt>
              </c:strCache>
            </c:strRef>
          </c:tx>
          <c:spPr>
            <a:ln w="25400">
              <a:solidFill>
                <a:srgbClr val="4880C4"/>
              </a:solidFill>
              <a:prstDash val="solid"/>
            </a:ln>
          </c:spPr>
          <c:marker>
            <c:symbol val="none"/>
          </c:marker>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IV.16'!$K$5:$K$45</c:f>
              <c:numCache>
                <c:formatCode>0.0</c:formatCode>
                <c:ptCount val="41"/>
                <c:pt idx="1">
                  <c:v>5.3</c:v>
                </c:pt>
                <c:pt idx="2">
                  <c:v>5.75</c:v>
                </c:pt>
                <c:pt idx="3">
                  <c:v>5.75</c:v>
                </c:pt>
                <c:pt idx="4">
                  <c:v>6</c:v>
                </c:pt>
                <c:pt idx="5">
                  <c:v>7</c:v>
                </c:pt>
                <c:pt idx="6">
                  <c:v>7</c:v>
                </c:pt>
                <c:pt idx="7">
                  <c:v>7.25</c:v>
                </c:pt>
                <c:pt idx="8">
                  <c:v>7.25</c:v>
                </c:pt>
                <c:pt idx="9">
                  <c:v>7.25</c:v>
                </c:pt>
                <c:pt idx="10">
                  <c:v>7</c:v>
                </c:pt>
                <c:pt idx="11">
                  <c:v>7</c:v>
                </c:pt>
                <c:pt idx="12">
                  <c:v>7</c:v>
                </c:pt>
                <c:pt idx="13">
                  <c:v>6.75</c:v>
                </c:pt>
                <c:pt idx="14">
                  <c:v>6.75</c:v>
                </c:pt>
                <c:pt idx="15">
                  <c:v>6.5</c:v>
                </c:pt>
                <c:pt idx="16">
                  <c:v>6.5</c:v>
                </c:pt>
                <c:pt idx="17">
                  <c:v>6.5</c:v>
                </c:pt>
                <c:pt idx="18">
                  <c:v>6.5</c:v>
                </c:pt>
                <c:pt idx="19">
                  <c:v>6.5</c:v>
                </c:pt>
                <c:pt idx="20">
                  <c:v>6.5</c:v>
                </c:pt>
                <c:pt idx="21">
                  <c:v>6.25</c:v>
                </c:pt>
                <c:pt idx="22">
                  <c:v>6.25</c:v>
                </c:pt>
                <c:pt idx="23">
                  <c:v>6.25</c:v>
                </c:pt>
                <c:pt idx="24">
                  <c:v>6.25</c:v>
                </c:pt>
                <c:pt idx="25">
                  <c:v>6.25</c:v>
                </c:pt>
                <c:pt idx="26">
                  <c:v>6</c:v>
                </c:pt>
                <c:pt idx="27">
                  <c:v>6</c:v>
                </c:pt>
                <c:pt idx="28">
                  <c:v>6</c:v>
                </c:pt>
                <c:pt idx="29">
                  <c:v>6</c:v>
                </c:pt>
                <c:pt idx="30">
                  <c:v>6</c:v>
                </c:pt>
                <c:pt idx="31">
                  <c:v>6</c:v>
                </c:pt>
                <c:pt idx="32">
                  <c:v>5.75</c:v>
                </c:pt>
                <c:pt idx="33">
                  <c:v>5.75</c:v>
                </c:pt>
                <c:pt idx="34">
                  <c:v>5.5</c:v>
                </c:pt>
                <c:pt idx="35">
                  <c:v>5</c:v>
                </c:pt>
                <c:pt idx="36">
                  <c:v>5</c:v>
                </c:pt>
                <c:pt idx="37">
                  <c:v>4.8499999999999996</c:v>
                </c:pt>
                <c:pt idx="38">
                  <c:v>4.8499999999999996</c:v>
                </c:pt>
                <c:pt idx="39">
                  <c:v>4.8499999999999996</c:v>
                </c:pt>
                <c:pt idx="40">
                  <c:v>4.8499999999999996</c:v>
                </c:pt>
              </c:numCache>
            </c:numRef>
          </c:val>
          <c:smooth val="0"/>
        </c:ser>
        <c:ser>
          <c:idx val="1"/>
          <c:order val="1"/>
          <c:tx>
            <c:strRef>
              <c:f>'Graf IV.16'!$L$4</c:f>
              <c:strCache>
                <c:ptCount val="1"/>
                <c:pt idx="0">
                  <c:v>Výnosy logistické a průmyslové</c:v>
                </c:pt>
              </c:strCache>
            </c:strRef>
          </c:tx>
          <c:spPr>
            <a:ln w="25400">
              <a:solidFill>
                <a:srgbClr val="E96041"/>
              </a:solidFill>
              <a:prstDash val="solid"/>
            </a:ln>
          </c:spPr>
          <c:marker>
            <c:symbol val="none"/>
          </c:marker>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IV.16'!$L$5:$L$45</c:f>
              <c:numCache>
                <c:formatCode>0.0</c:formatCode>
                <c:ptCount val="41"/>
                <c:pt idx="1">
                  <c:v>6.3</c:v>
                </c:pt>
                <c:pt idx="2">
                  <c:v>6.5</c:v>
                </c:pt>
                <c:pt idx="3">
                  <c:v>6.75</c:v>
                </c:pt>
                <c:pt idx="4">
                  <c:v>7</c:v>
                </c:pt>
                <c:pt idx="5">
                  <c:v>8</c:v>
                </c:pt>
                <c:pt idx="6">
                  <c:v>8.25</c:v>
                </c:pt>
                <c:pt idx="7">
                  <c:v>8.75</c:v>
                </c:pt>
                <c:pt idx="8">
                  <c:v>8.75</c:v>
                </c:pt>
                <c:pt idx="9">
                  <c:v>8.75</c:v>
                </c:pt>
                <c:pt idx="10">
                  <c:v>8.75</c:v>
                </c:pt>
                <c:pt idx="11">
                  <c:v>8.5</c:v>
                </c:pt>
                <c:pt idx="12">
                  <c:v>8.5</c:v>
                </c:pt>
                <c:pt idx="13">
                  <c:v>8.25</c:v>
                </c:pt>
                <c:pt idx="14">
                  <c:v>8</c:v>
                </c:pt>
                <c:pt idx="15">
                  <c:v>8</c:v>
                </c:pt>
                <c:pt idx="16">
                  <c:v>8</c:v>
                </c:pt>
                <c:pt idx="17">
                  <c:v>8</c:v>
                </c:pt>
                <c:pt idx="18">
                  <c:v>8</c:v>
                </c:pt>
                <c:pt idx="19">
                  <c:v>8</c:v>
                </c:pt>
                <c:pt idx="20">
                  <c:v>8</c:v>
                </c:pt>
                <c:pt idx="21">
                  <c:v>8</c:v>
                </c:pt>
                <c:pt idx="22">
                  <c:v>8</c:v>
                </c:pt>
                <c:pt idx="23">
                  <c:v>8</c:v>
                </c:pt>
                <c:pt idx="24">
                  <c:v>8</c:v>
                </c:pt>
                <c:pt idx="25">
                  <c:v>8</c:v>
                </c:pt>
                <c:pt idx="26">
                  <c:v>7.5</c:v>
                </c:pt>
                <c:pt idx="27">
                  <c:v>7</c:v>
                </c:pt>
                <c:pt idx="28">
                  <c:v>7</c:v>
                </c:pt>
                <c:pt idx="29">
                  <c:v>7</c:v>
                </c:pt>
                <c:pt idx="30">
                  <c:v>7</c:v>
                </c:pt>
                <c:pt idx="31">
                  <c:v>6.75</c:v>
                </c:pt>
                <c:pt idx="32">
                  <c:v>6.5</c:v>
                </c:pt>
                <c:pt idx="33">
                  <c:v>6.5</c:v>
                </c:pt>
                <c:pt idx="34">
                  <c:v>6.5</c:v>
                </c:pt>
                <c:pt idx="35">
                  <c:v>6.5</c:v>
                </c:pt>
                <c:pt idx="36">
                  <c:v>6.5</c:v>
                </c:pt>
                <c:pt idx="37">
                  <c:v>6</c:v>
                </c:pt>
                <c:pt idx="38">
                  <c:v>6</c:v>
                </c:pt>
                <c:pt idx="39">
                  <c:v>6</c:v>
                </c:pt>
                <c:pt idx="40">
                  <c:v>5.75</c:v>
                </c:pt>
              </c:numCache>
            </c:numRef>
          </c:val>
          <c:smooth val="0"/>
        </c:ser>
        <c:ser>
          <c:idx val="2"/>
          <c:order val="2"/>
          <c:tx>
            <c:strRef>
              <c:f>'Graf IV.16'!$M$4</c:f>
              <c:strCache>
                <c:ptCount val="1"/>
                <c:pt idx="0">
                  <c:v>Výnosy maloobchodní</c:v>
                </c:pt>
              </c:strCache>
            </c:strRef>
          </c:tx>
          <c:spPr>
            <a:ln w="25400">
              <a:solidFill>
                <a:srgbClr val="00A43D"/>
              </a:solidFill>
              <a:prstDash val="solid"/>
            </a:ln>
          </c:spPr>
          <c:marker>
            <c:symbol val="none"/>
          </c:marker>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IV.16'!$M$5:$M$45</c:f>
              <c:numCache>
                <c:formatCode>0.0</c:formatCode>
                <c:ptCount val="41"/>
                <c:pt idx="1">
                  <c:v>5.5</c:v>
                </c:pt>
                <c:pt idx="2">
                  <c:v>5.5</c:v>
                </c:pt>
                <c:pt idx="3">
                  <c:v>5.5</c:v>
                </c:pt>
                <c:pt idx="4">
                  <c:v>6</c:v>
                </c:pt>
                <c:pt idx="5">
                  <c:v>6.5</c:v>
                </c:pt>
                <c:pt idx="6">
                  <c:v>7</c:v>
                </c:pt>
                <c:pt idx="7">
                  <c:v>7</c:v>
                </c:pt>
                <c:pt idx="8">
                  <c:v>7</c:v>
                </c:pt>
                <c:pt idx="9">
                  <c:v>7</c:v>
                </c:pt>
                <c:pt idx="10">
                  <c:v>7</c:v>
                </c:pt>
                <c:pt idx="11">
                  <c:v>7</c:v>
                </c:pt>
                <c:pt idx="12">
                  <c:v>6.75</c:v>
                </c:pt>
                <c:pt idx="13">
                  <c:v>6.75</c:v>
                </c:pt>
                <c:pt idx="14">
                  <c:v>6.5</c:v>
                </c:pt>
                <c:pt idx="15">
                  <c:v>6.5</c:v>
                </c:pt>
                <c:pt idx="16">
                  <c:v>6.25</c:v>
                </c:pt>
                <c:pt idx="17">
                  <c:v>6.25</c:v>
                </c:pt>
                <c:pt idx="18">
                  <c:v>6.25</c:v>
                </c:pt>
                <c:pt idx="19">
                  <c:v>6.25</c:v>
                </c:pt>
                <c:pt idx="20">
                  <c:v>6.25</c:v>
                </c:pt>
                <c:pt idx="21">
                  <c:v>6.25</c:v>
                </c:pt>
                <c:pt idx="22">
                  <c:v>6.25</c:v>
                </c:pt>
                <c:pt idx="23">
                  <c:v>6.25</c:v>
                </c:pt>
                <c:pt idx="24">
                  <c:v>6.25</c:v>
                </c:pt>
                <c:pt idx="25">
                  <c:v>6.25</c:v>
                </c:pt>
                <c:pt idx="26">
                  <c:v>6.25</c:v>
                </c:pt>
                <c:pt idx="27">
                  <c:v>6</c:v>
                </c:pt>
                <c:pt idx="28">
                  <c:v>6</c:v>
                </c:pt>
                <c:pt idx="29">
                  <c:v>5.5</c:v>
                </c:pt>
                <c:pt idx="30">
                  <c:v>5.25</c:v>
                </c:pt>
                <c:pt idx="31">
                  <c:v>5.25</c:v>
                </c:pt>
                <c:pt idx="32">
                  <c:v>5</c:v>
                </c:pt>
                <c:pt idx="33">
                  <c:v>5</c:v>
                </c:pt>
                <c:pt idx="34">
                  <c:v>5</c:v>
                </c:pt>
                <c:pt idx="35">
                  <c:v>5</c:v>
                </c:pt>
                <c:pt idx="36">
                  <c:v>5</c:v>
                </c:pt>
                <c:pt idx="37">
                  <c:v>5</c:v>
                </c:pt>
                <c:pt idx="38">
                  <c:v>5</c:v>
                </c:pt>
                <c:pt idx="39">
                  <c:v>5</c:v>
                </c:pt>
                <c:pt idx="40">
                  <c:v>4.8499999999999996</c:v>
                </c:pt>
              </c:numCache>
            </c:numRef>
          </c:val>
          <c:smooth val="0"/>
        </c:ser>
        <c:dLbls>
          <c:showLegendKey val="0"/>
          <c:showVal val="0"/>
          <c:showCatName val="0"/>
          <c:showSerName val="0"/>
          <c:showPercent val="0"/>
          <c:showBubbleSize val="0"/>
        </c:dLbls>
        <c:marker val="1"/>
        <c:smooth val="0"/>
        <c:axId val="300789120"/>
        <c:axId val="300803200"/>
      </c:lineChart>
      <c:lineChart>
        <c:grouping val="standard"/>
        <c:varyColors val="0"/>
        <c:ser>
          <c:idx val="3"/>
          <c:order val="3"/>
          <c:tx>
            <c:strRef>
              <c:f>'Graf IV.16'!$P$4</c:f>
              <c:strCache>
                <c:ptCount val="1"/>
                <c:pt idx="0">
                  <c:v>Objemy transakcí (p.o.)</c:v>
                </c:pt>
              </c:strCache>
            </c:strRef>
          </c:tx>
          <c:spPr>
            <a:ln w="25400">
              <a:solidFill>
                <a:srgbClr val="800080"/>
              </a:solidFill>
              <a:prstDash val="solid"/>
            </a:ln>
          </c:spPr>
          <c:marker>
            <c:symbol val="circle"/>
            <c:size val="7"/>
            <c:spPr>
              <a:solidFill>
                <a:schemeClr val="accent4"/>
              </a:solidFill>
            </c:spPr>
          </c:marker>
          <c:dPt>
            <c:idx val="12"/>
            <c:bubble3D val="0"/>
            <c:spPr>
              <a:ln w="25400">
                <a:noFill/>
                <a:prstDash val="solid"/>
              </a:ln>
            </c:spPr>
          </c:dPt>
          <c:dPt>
            <c:idx val="13"/>
            <c:marker>
              <c:symbol val="none"/>
            </c:marker>
            <c:bubble3D val="0"/>
            <c:spPr>
              <a:ln w="25400">
                <a:noFill/>
                <a:prstDash val="solid"/>
              </a:ln>
            </c:spPr>
          </c:dPt>
          <c:dPt>
            <c:idx val="14"/>
            <c:marker>
              <c:symbol val="none"/>
            </c:marker>
            <c:bubble3D val="0"/>
          </c:dPt>
          <c:dPt>
            <c:idx val="15"/>
            <c:marker>
              <c:symbol val="none"/>
            </c:marker>
            <c:bubble3D val="0"/>
          </c:dPt>
          <c:dPt>
            <c:idx val="16"/>
            <c:marker>
              <c:symbol val="none"/>
            </c:marker>
            <c:bubble3D val="0"/>
          </c:dPt>
          <c:dPt>
            <c:idx val="17"/>
            <c:marker>
              <c:symbol val="none"/>
            </c:marker>
            <c:bubble3D val="0"/>
          </c:dPt>
          <c:dPt>
            <c:idx val="18"/>
            <c:marker>
              <c:symbol val="none"/>
            </c:marker>
            <c:bubble3D val="0"/>
          </c:dPt>
          <c:dPt>
            <c:idx val="19"/>
            <c:marker>
              <c:symbol val="none"/>
            </c:marker>
            <c:bubble3D val="0"/>
          </c:dPt>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IV.16'!$P$5:$P$25</c:f>
              <c:numCache>
                <c:formatCode>0</c:formatCode>
                <c:ptCount val="21"/>
                <c:pt idx="0">
                  <c:v>100</c:v>
                </c:pt>
                <c:pt idx="2">
                  <c:v>38.466293450038044</c:v>
                </c:pt>
                <c:pt idx="4">
                  <c:v>19.034349360589928</c:v>
                </c:pt>
                <c:pt idx="6">
                  <c:v>28.789129400583587</c:v>
                </c:pt>
                <c:pt idx="8">
                  <c:v>71.713617654514934</c:v>
                </c:pt>
                <c:pt idx="10">
                  <c:v>23.639573241295526</c:v>
                </c:pt>
                <c:pt idx="12">
                  <c:v>47.901240515256724</c:v>
                </c:pt>
                <c:pt idx="13">
                  <c:v>44.237797878447765</c:v>
                </c:pt>
                <c:pt idx="14">
                  <c:v>96.528257401956736</c:v>
                </c:pt>
                <c:pt idx="15">
                  <c:v>82.807627903719421</c:v>
                </c:pt>
                <c:pt idx="16">
                  <c:v>100.50274705509852</c:v>
                </c:pt>
                <c:pt idx="17">
                  <c:v>65.665481225820898</c:v>
                </c:pt>
                <c:pt idx="18">
                  <c:v>181.37497130163584</c:v>
                </c:pt>
                <c:pt idx="19">
                  <c:v>138.55845092315158</c:v>
                </c:pt>
              </c:numCache>
            </c:numRef>
          </c:val>
          <c:smooth val="0"/>
        </c:ser>
        <c:dLbls>
          <c:showLegendKey val="0"/>
          <c:showVal val="0"/>
          <c:showCatName val="0"/>
          <c:showSerName val="0"/>
          <c:showPercent val="0"/>
          <c:showBubbleSize val="0"/>
        </c:dLbls>
        <c:marker val="1"/>
        <c:smooth val="0"/>
        <c:axId val="300806528"/>
        <c:axId val="300804736"/>
      </c:lineChart>
      <c:dateAx>
        <c:axId val="3007891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00803200"/>
        <c:crosses val="autoZero"/>
        <c:auto val="1"/>
        <c:lblOffset val="100"/>
        <c:baseTimeUnit val="months"/>
        <c:majorUnit val="24"/>
        <c:majorTimeUnit val="months"/>
        <c:minorUnit val="1"/>
      </c:dateAx>
      <c:valAx>
        <c:axId val="300803200"/>
        <c:scaling>
          <c:orientation val="minMax"/>
          <c:min val="3"/>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00789120"/>
        <c:crosses val="autoZero"/>
        <c:crossBetween val="between"/>
        <c:majorUnit val="1"/>
      </c:valAx>
      <c:valAx>
        <c:axId val="300804736"/>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0806528"/>
        <c:crosses val="max"/>
        <c:crossBetween val="between"/>
        <c:majorUnit val="40"/>
      </c:valAx>
      <c:dateAx>
        <c:axId val="300806528"/>
        <c:scaling>
          <c:orientation val="minMax"/>
        </c:scaling>
        <c:delete val="0"/>
        <c:axPos val="t"/>
        <c:numFmt formatCode="m/d/yyyy" sourceLinked="1"/>
        <c:majorTickMark val="none"/>
        <c:minorTickMark val="none"/>
        <c:tickLblPos val="none"/>
        <c:spPr>
          <a:ln>
            <a:noFill/>
          </a:ln>
        </c:spPr>
        <c:crossAx val="300804736"/>
        <c:crosses val="max"/>
        <c:auto val="1"/>
        <c:lblOffset val="100"/>
        <c:baseTimeUnit val="months"/>
      </c:dateAx>
      <c:spPr>
        <a:noFill/>
        <a:ln w="25400">
          <a:noFill/>
        </a:ln>
      </c:spPr>
    </c:plotArea>
    <c:legend>
      <c:legendPos val="b"/>
      <c:layout>
        <c:manualLayout>
          <c:xMode val="edge"/>
          <c:yMode val="edge"/>
          <c:x val="6.6433566433566432E-2"/>
          <c:y val="0.77288173738211141"/>
          <c:w val="0.53862067066791475"/>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CE"/>
          <a:ea typeface="Arial CE"/>
          <a:cs typeface="Arial CE"/>
        </a:defRPr>
      </a:pPr>
      <a:endParaRPr lang="cs-CZ"/>
    </a:p>
  </c:txPr>
  <c:printSettings>
    <c:headerFooter alignWithMargins="0"/>
    <c:pageMargins b="1" l="0.75" r="0.75" t="1" header="0.4921259845" footer="0.4921259845"/>
    <c:pageSetup paperSize="9"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IV.16'!$K$3</c:f>
              <c:strCache>
                <c:ptCount val="1"/>
                <c:pt idx="0">
                  <c:v>Yields – office</c:v>
                </c:pt>
              </c:strCache>
            </c:strRef>
          </c:tx>
          <c:spPr>
            <a:ln w="25400">
              <a:solidFill>
                <a:srgbClr val="4880C4"/>
              </a:solidFill>
              <a:prstDash val="solid"/>
            </a:ln>
          </c:spPr>
          <c:marker>
            <c:symbol val="none"/>
          </c:marker>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IV.16'!$K$5:$K$45</c:f>
              <c:numCache>
                <c:formatCode>0.0</c:formatCode>
                <c:ptCount val="41"/>
                <c:pt idx="1">
                  <c:v>5.3</c:v>
                </c:pt>
                <c:pt idx="2">
                  <c:v>5.75</c:v>
                </c:pt>
                <c:pt idx="3">
                  <c:v>5.75</c:v>
                </c:pt>
                <c:pt idx="4">
                  <c:v>6</c:v>
                </c:pt>
                <c:pt idx="5">
                  <c:v>7</c:v>
                </c:pt>
                <c:pt idx="6">
                  <c:v>7</c:v>
                </c:pt>
                <c:pt idx="7">
                  <c:v>7.25</c:v>
                </c:pt>
                <c:pt idx="8">
                  <c:v>7.25</c:v>
                </c:pt>
                <c:pt idx="9">
                  <c:v>7.25</c:v>
                </c:pt>
                <c:pt idx="10">
                  <c:v>7</c:v>
                </c:pt>
                <c:pt idx="11">
                  <c:v>7</c:v>
                </c:pt>
                <c:pt idx="12">
                  <c:v>7</c:v>
                </c:pt>
                <c:pt idx="13">
                  <c:v>6.75</c:v>
                </c:pt>
                <c:pt idx="14">
                  <c:v>6.75</c:v>
                </c:pt>
                <c:pt idx="15">
                  <c:v>6.5</c:v>
                </c:pt>
                <c:pt idx="16">
                  <c:v>6.5</c:v>
                </c:pt>
                <c:pt idx="17">
                  <c:v>6.5</c:v>
                </c:pt>
                <c:pt idx="18">
                  <c:v>6.5</c:v>
                </c:pt>
                <c:pt idx="19">
                  <c:v>6.5</c:v>
                </c:pt>
                <c:pt idx="20">
                  <c:v>6.5</c:v>
                </c:pt>
                <c:pt idx="21">
                  <c:v>6.25</c:v>
                </c:pt>
                <c:pt idx="22">
                  <c:v>6.25</c:v>
                </c:pt>
                <c:pt idx="23">
                  <c:v>6.25</c:v>
                </c:pt>
                <c:pt idx="24">
                  <c:v>6.25</c:v>
                </c:pt>
                <c:pt idx="25">
                  <c:v>6.25</c:v>
                </c:pt>
                <c:pt idx="26">
                  <c:v>6</c:v>
                </c:pt>
                <c:pt idx="27">
                  <c:v>6</c:v>
                </c:pt>
                <c:pt idx="28">
                  <c:v>6</c:v>
                </c:pt>
                <c:pt idx="29">
                  <c:v>6</c:v>
                </c:pt>
                <c:pt idx="30">
                  <c:v>6</c:v>
                </c:pt>
                <c:pt idx="31">
                  <c:v>6</c:v>
                </c:pt>
                <c:pt idx="32">
                  <c:v>5.75</c:v>
                </c:pt>
                <c:pt idx="33">
                  <c:v>5.75</c:v>
                </c:pt>
                <c:pt idx="34">
                  <c:v>5.5</c:v>
                </c:pt>
                <c:pt idx="35">
                  <c:v>5</c:v>
                </c:pt>
                <c:pt idx="36">
                  <c:v>5</c:v>
                </c:pt>
                <c:pt idx="37">
                  <c:v>4.8499999999999996</c:v>
                </c:pt>
                <c:pt idx="38">
                  <c:v>4.8499999999999996</c:v>
                </c:pt>
                <c:pt idx="39">
                  <c:v>4.8499999999999996</c:v>
                </c:pt>
                <c:pt idx="40">
                  <c:v>4.8499999999999996</c:v>
                </c:pt>
              </c:numCache>
            </c:numRef>
          </c:val>
          <c:smooth val="0"/>
        </c:ser>
        <c:ser>
          <c:idx val="1"/>
          <c:order val="1"/>
          <c:tx>
            <c:strRef>
              <c:f>'Graf IV.16'!$L$3</c:f>
              <c:strCache>
                <c:ptCount val="1"/>
                <c:pt idx="0">
                  <c:v>Yields – industrial</c:v>
                </c:pt>
              </c:strCache>
            </c:strRef>
          </c:tx>
          <c:spPr>
            <a:ln w="25400">
              <a:solidFill>
                <a:srgbClr val="E96041"/>
              </a:solidFill>
              <a:prstDash val="solid"/>
            </a:ln>
          </c:spPr>
          <c:marker>
            <c:symbol val="none"/>
          </c:marker>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IV.16'!$L$5:$L$45</c:f>
              <c:numCache>
                <c:formatCode>0.0</c:formatCode>
                <c:ptCount val="41"/>
                <c:pt idx="1">
                  <c:v>6.3</c:v>
                </c:pt>
                <c:pt idx="2">
                  <c:v>6.5</c:v>
                </c:pt>
                <c:pt idx="3">
                  <c:v>6.75</c:v>
                </c:pt>
                <c:pt idx="4">
                  <c:v>7</c:v>
                </c:pt>
                <c:pt idx="5">
                  <c:v>8</c:v>
                </c:pt>
                <c:pt idx="6">
                  <c:v>8.25</c:v>
                </c:pt>
                <c:pt idx="7">
                  <c:v>8.75</c:v>
                </c:pt>
                <c:pt idx="8">
                  <c:v>8.75</c:v>
                </c:pt>
                <c:pt idx="9">
                  <c:v>8.75</c:v>
                </c:pt>
                <c:pt idx="10">
                  <c:v>8.75</c:v>
                </c:pt>
                <c:pt idx="11">
                  <c:v>8.5</c:v>
                </c:pt>
                <c:pt idx="12">
                  <c:v>8.5</c:v>
                </c:pt>
                <c:pt idx="13">
                  <c:v>8.25</c:v>
                </c:pt>
                <c:pt idx="14">
                  <c:v>8</c:v>
                </c:pt>
                <c:pt idx="15">
                  <c:v>8</c:v>
                </c:pt>
                <c:pt idx="16">
                  <c:v>8</c:v>
                </c:pt>
                <c:pt idx="17">
                  <c:v>8</c:v>
                </c:pt>
                <c:pt idx="18">
                  <c:v>8</c:v>
                </c:pt>
                <c:pt idx="19">
                  <c:v>8</c:v>
                </c:pt>
                <c:pt idx="20">
                  <c:v>8</c:v>
                </c:pt>
                <c:pt idx="21">
                  <c:v>8</c:v>
                </c:pt>
                <c:pt idx="22">
                  <c:v>8</c:v>
                </c:pt>
                <c:pt idx="23">
                  <c:v>8</c:v>
                </c:pt>
                <c:pt idx="24">
                  <c:v>8</c:v>
                </c:pt>
                <c:pt idx="25">
                  <c:v>8</c:v>
                </c:pt>
                <c:pt idx="26">
                  <c:v>7.5</c:v>
                </c:pt>
                <c:pt idx="27">
                  <c:v>7</c:v>
                </c:pt>
                <c:pt idx="28">
                  <c:v>7</c:v>
                </c:pt>
                <c:pt idx="29">
                  <c:v>7</c:v>
                </c:pt>
                <c:pt idx="30">
                  <c:v>7</c:v>
                </c:pt>
                <c:pt idx="31">
                  <c:v>6.75</c:v>
                </c:pt>
                <c:pt idx="32">
                  <c:v>6.5</c:v>
                </c:pt>
                <c:pt idx="33">
                  <c:v>6.5</c:v>
                </c:pt>
                <c:pt idx="34">
                  <c:v>6.5</c:v>
                </c:pt>
                <c:pt idx="35">
                  <c:v>6.5</c:v>
                </c:pt>
                <c:pt idx="36">
                  <c:v>6.5</c:v>
                </c:pt>
                <c:pt idx="37">
                  <c:v>6</c:v>
                </c:pt>
                <c:pt idx="38">
                  <c:v>6</c:v>
                </c:pt>
                <c:pt idx="39">
                  <c:v>6</c:v>
                </c:pt>
                <c:pt idx="40">
                  <c:v>5.75</c:v>
                </c:pt>
              </c:numCache>
            </c:numRef>
          </c:val>
          <c:smooth val="0"/>
        </c:ser>
        <c:ser>
          <c:idx val="2"/>
          <c:order val="2"/>
          <c:tx>
            <c:strRef>
              <c:f>'Graf IV.16'!$M$3</c:f>
              <c:strCache>
                <c:ptCount val="1"/>
                <c:pt idx="0">
                  <c:v>Yields – retail</c:v>
                </c:pt>
              </c:strCache>
            </c:strRef>
          </c:tx>
          <c:spPr>
            <a:ln w="25400">
              <a:solidFill>
                <a:srgbClr val="00A43D"/>
              </a:solidFill>
              <a:prstDash val="solid"/>
            </a:ln>
          </c:spPr>
          <c:marker>
            <c:symbol val="none"/>
          </c:marker>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IV.16'!$M$5:$M$45</c:f>
              <c:numCache>
                <c:formatCode>0.0</c:formatCode>
                <c:ptCount val="41"/>
                <c:pt idx="1">
                  <c:v>5.5</c:v>
                </c:pt>
                <c:pt idx="2">
                  <c:v>5.5</c:v>
                </c:pt>
                <c:pt idx="3">
                  <c:v>5.5</c:v>
                </c:pt>
                <c:pt idx="4">
                  <c:v>6</c:v>
                </c:pt>
                <c:pt idx="5">
                  <c:v>6.5</c:v>
                </c:pt>
                <c:pt idx="6">
                  <c:v>7</c:v>
                </c:pt>
                <c:pt idx="7">
                  <c:v>7</c:v>
                </c:pt>
                <c:pt idx="8">
                  <c:v>7</c:v>
                </c:pt>
                <c:pt idx="9">
                  <c:v>7</c:v>
                </c:pt>
                <c:pt idx="10">
                  <c:v>7</c:v>
                </c:pt>
                <c:pt idx="11">
                  <c:v>7</c:v>
                </c:pt>
                <c:pt idx="12">
                  <c:v>6.75</c:v>
                </c:pt>
                <c:pt idx="13">
                  <c:v>6.75</c:v>
                </c:pt>
                <c:pt idx="14">
                  <c:v>6.5</c:v>
                </c:pt>
                <c:pt idx="15">
                  <c:v>6.5</c:v>
                </c:pt>
                <c:pt idx="16">
                  <c:v>6.25</c:v>
                </c:pt>
                <c:pt idx="17">
                  <c:v>6.25</c:v>
                </c:pt>
                <c:pt idx="18">
                  <c:v>6.25</c:v>
                </c:pt>
                <c:pt idx="19">
                  <c:v>6.25</c:v>
                </c:pt>
                <c:pt idx="20">
                  <c:v>6.25</c:v>
                </c:pt>
                <c:pt idx="21">
                  <c:v>6.25</c:v>
                </c:pt>
                <c:pt idx="22">
                  <c:v>6.25</c:v>
                </c:pt>
                <c:pt idx="23">
                  <c:v>6.25</c:v>
                </c:pt>
                <c:pt idx="24">
                  <c:v>6.25</c:v>
                </c:pt>
                <c:pt idx="25">
                  <c:v>6.25</c:v>
                </c:pt>
                <c:pt idx="26">
                  <c:v>6.25</c:v>
                </c:pt>
                <c:pt idx="27">
                  <c:v>6</c:v>
                </c:pt>
                <c:pt idx="28">
                  <c:v>6</c:v>
                </c:pt>
                <c:pt idx="29">
                  <c:v>5.5</c:v>
                </c:pt>
                <c:pt idx="30">
                  <c:v>5.25</c:v>
                </c:pt>
                <c:pt idx="31">
                  <c:v>5.25</c:v>
                </c:pt>
                <c:pt idx="32">
                  <c:v>5</c:v>
                </c:pt>
                <c:pt idx="33">
                  <c:v>5</c:v>
                </c:pt>
                <c:pt idx="34">
                  <c:v>5</c:v>
                </c:pt>
                <c:pt idx="35">
                  <c:v>5</c:v>
                </c:pt>
                <c:pt idx="36">
                  <c:v>5</c:v>
                </c:pt>
                <c:pt idx="37">
                  <c:v>5</c:v>
                </c:pt>
                <c:pt idx="38">
                  <c:v>5</c:v>
                </c:pt>
                <c:pt idx="39">
                  <c:v>5</c:v>
                </c:pt>
                <c:pt idx="40">
                  <c:v>4.8499999999999996</c:v>
                </c:pt>
              </c:numCache>
            </c:numRef>
          </c:val>
          <c:smooth val="0"/>
        </c:ser>
        <c:dLbls>
          <c:showLegendKey val="0"/>
          <c:showVal val="0"/>
          <c:showCatName val="0"/>
          <c:showSerName val="0"/>
          <c:showPercent val="0"/>
          <c:showBubbleSize val="0"/>
        </c:dLbls>
        <c:marker val="1"/>
        <c:smooth val="0"/>
        <c:axId val="300870656"/>
        <c:axId val="301269760"/>
      </c:lineChart>
      <c:lineChart>
        <c:grouping val="standard"/>
        <c:varyColors val="0"/>
        <c:ser>
          <c:idx val="3"/>
          <c:order val="3"/>
          <c:tx>
            <c:strRef>
              <c:f>'Graf IV.16'!$P$3</c:f>
              <c:strCache>
                <c:ptCount val="1"/>
                <c:pt idx="0">
                  <c:v>Transaction volumes (rhs)</c:v>
                </c:pt>
              </c:strCache>
            </c:strRef>
          </c:tx>
          <c:spPr>
            <a:ln w="25400">
              <a:solidFill>
                <a:srgbClr val="800080"/>
              </a:solidFill>
              <a:prstDash val="solid"/>
            </a:ln>
          </c:spPr>
          <c:marker>
            <c:symbol val="circle"/>
            <c:size val="7"/>
            <c:spPr>
              <a:solidFill>
                <a:schemeClr val="accent4"/>
              </a:solidFill>
            </c:spPr>
          </c:marker>
          <c:dPt>
            <c:idx val="12"/>
            <c:bubble3D val="0"/>
            <c:spPr>
              <a:ln w="25400">
                <a:noFill/>
                <a:prstDash val="solid"/>
              </a:ln>
            </c:spPr>
          </c:dPt>
          <c:dPt>
            <c:idx val="13"/>
            <c:marker>
              <c:symbol val="none"/>
            </c:marker>
            <c:bubble3D val="0"/>
            <c:spPr>
              <a:ln w="25400">
                <a:noFill/>
                <a:prstDash val="solid"/>
              </a:ln>
            </c:spPr>
          </c:dPt>
          <c:dPt>
            <c:idx val="14"/>
            <c:marker>
              <c:symbol val="none"/>
            </c:marker>
            <c:bubble3D val="0"/>
          </c:dPt>
          <c:dPt>
            <c:idx val="15"/>
            <c:marker>
              <c:symbol val="none"/>
            </c:marker>
            <c:bubble3D val="0"/>
          </c:dPt>
          <c:dPt>
            <c:idx val="16"/>
            <c:marker>
              <c:symbol val="none"/>
            </c:marker>
            <c:bubble3D val="0"/>
          </c:dPt>
          <c:dPt>
            <c:idx val="17"/>
            <c:marker>
              <c:symbol val="none"/>
            </c:marker>
            <c:bubble3D val="0"/>
          </c:dPt>
          <c:dPt>
            <c:idx val="18"/>
            <c:marker>
              <c:symbol val="none"/>
            </c:marker>
            <c:bubble3D val="0"/>
          </c:dPt>
          <c:dPt>
            <c:idx val="19"/>
            <c:marker>
              <c:symbol val="none"/>
            </c:marker>
            <c:bubble3D val="0"/>
          </c:dPt>
          <c:cat>
            <c:numRef>
              <c:f>'Graf IV.16'!$J$5:$J$45</c:f>
              <c:numCache>
                <c:formatCode>m/d/yyyy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IV.16'!$P$5:$P$25</c:f>
              <c:numCache>
                <c:formatCode>0</c:formatCode>
                <c:ptCount val="21"/>
                <c:pt idx="0">
                  <c:v>100</c:v>
                </c:pt>
                <c:pt idx="2">
                  <c:v>38.466293450038044</c:v>
                </c:pt>
                <c:pt idx="4">
                  <c:v>19.034349360589928</c:v>
                </c:pt>
                <c:pt idx="6">
                  <c:v>28.789129400583587</c:v>
                </c:pt>
                <c:pt idx="8">
                  <c:v>71.713617654514934</c:v>
                </c:pt>
                <c:pt idx="10">
                  <c:v>23.639573241295526</c:v>
                </c:pt>
                <c:pt idx="12">
                  <c:v>47.901240515256724</c:v>
                </c:pt>
                <c:pt idx="13">
                  <c:v>44.237797878447765</c:v>
                </c:pt>
                <c:pt idx="14">
                  <c:v>96.528257401956736</c:v>
                </c:pt>
                <c:pt idx="15">
                  <c:v>82.807627903719421</c:v>
                </c:pt>
                <c:pt idx="16">
                  <c:v>100.50274705509852</c:v>
                </c:pt>
                <c:pt idx="17">
                  <c:v>65.665481225820898</c:v>
                </c:pt>
                <c:pt idx="18">
                  <c:v>181.37497130163584</c:v>
                </c:pt>
                <c:pt idx="19">
                  <c:v>138.55845092315158</c:v>
                </c:pt>
              </c:numCache>
            </c:numRef>
          </c:val>
          <c:smooth val="0"/>
        </c:ser>
        <c:dLbls>
          <c:showLegendKey val="0"/>
          <c:showVal val="0"/>
          <c:showCatName val="0"/>
          <c:showSerName val="0"/>
          <c:showPercent val="0"/>
          <c:showBubbleSize val="0"/>
        </c:dLbls>
        <c:marker val="1"/>
        <c:smooth val="0"/>
        <c:axId val="301277184"/>
        <c:axId val="301271296"/>
      </c:lineChart>
      <c:dateAx>
        <c:axId val="3008706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01269760"/>
        <c:crosses val="autoZero"/>
        <c:auto val="1"/>
        <c:lblOffset val="100"/>
        <c:baseTimeUnit val="months"/>
        <c:majorUnit val="24"/>
        <c:majorTimeUnit val="months"/>
        <c:minorUnit val="1"/>
      </c:dateAx>
      <c:valAx>
        <c:axId val="301269760"/>
        <c:scaling>
          <c:orientation val="minMax"/>
          <c:min val="3"/>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00870656"/>
        <c:crosses val="autoZero"/>
        <c:crossBetween val="between"/>
        <c:majorUnit val="1"/>
      </c:valAx>
      <c:valAx>
        <c:axId val="301271296"/>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1277184"/>
        <c:crosses val="max"/>
        <c:crossBetween val="between"/>
        <c:majorUnit val="40"/>
      </c:valAx>
      <c:dateAx>
        <c:axId val="301277184"/>
        <c:scaling>
          <c:orientation val="minMax"/>
        </c:scaling>
        <c:delete val="0"/>
        <c:axPos val="t"/>
        <c:numFmt formatCode="m/d/yyyy" sourceLinked="1"/>
        <c:majorTickMark val="none"/>
        <c:minorTickMark val="none"/>
        <c:tickLblPos val="none"/>
        <c:spPr>
          <a:ln>
            <a:noFill/>
          </a:ln>
        </c:spPr>
        <c:crossAx val="301271296"/>
        <c:crosses val="max"/>
        <c:auto val="1"/>
        <c:lblOffset val="100"/>
        <c:baseTimeUnit val="months"/>
      </c:dateAx>
      <c:spPr>
        <a:noFill/>
        <a:ln w="25400">
          <a:noFill/>
        </a:ln>
      </c:spPr>
    </c:plotArea>
    <c:legend>
      <c:legendPos val="b"/>
      <c:layout>
        <c:manualLayout>
          <c:xMode val="edge"/>
          <c:yMode val="edge"/>
          <c:x val="6.6433566433566432E-2"/>
          <c:y val="0.77288173738211141"/>
          <c:w val="0.53862067066791475"/>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CE"/>
          <a:ea typeface="Arial CE"/>
          <a:cs typeface="Arial CE"/>
        </a:defRPr>
      </a:pPr>
      <a:endParaRPr lang="cs-CZ"/>
    </a:p>
  </c:txPr>
  <c:printSettings>
    <c:headerFooter alignWithMargins="0"/>
    <c:pageMargins b="1" l="0.75" r="0.75" t="1" header="0.4921259845" footer="0.4921259845"/>
    <c:pageSetup paperSize="9" orientation="landscape" horizontalDpi="300" verticalDpi="300"/>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IV.17'!$J$4</c:f>
              <c:strCache>
                <c:ptCount val="1"/>
                <c:pt idx="0">
                  <c:v>Kancelářské – I</c:v>
                </c:pt>
              </c:strCache>
            </c:strRef>
          </c:tx>
          <c:spPr>
            <a:solidFill>
              <a:srgbClr val="4880C4"/>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IV.17'!$J$5:$J$10</c:f>
              <c:numCache>
                <c:formatCode>#,##0</c:formatCode>
                <c:ptCount val="6"/>
                <c:pt idx="0">
                  <c:v>3128864.4137899997</c:v>
                </c:pt>
                <c:pt idx="1">
                  <c:v>12195682.105009999</c:v>
                </c:pt>
                <c:pt idx="2">
                  <c:v>13814239.352469999</c:v>
                </c:pt>
                <c:pt idx="3">
                  <c:v>8736940.376600001</c:v>
                </c:pt>
                <c:pt idx="4">
                  <c:v>9344738.3524699993</c:v>
                </c:pt>
                <c:pt idx="5">
                  <c:v>5960615.6703699995</c:v>
                </c:pt>
              </c:numCache>
            </c:numRef>
          </c:val>
        </c:ser>
        <c:ser>
          <c:idx val="1"/>
          <c:order val="1"/>
          <c:tx>
            <c:strRef>
              <c:f>'Graf IV.17'!$K$4</c:f>
              <c:strCache>
                <c:ptCount val="1"/>
                <c:pt idx="0">
                  <c:v>Kancelářské – V</c:v>
                </c:pt>
              </c:strCache>
            </c:strRef>
          </c:tx>
          <c:spPr>
            <a:pattFill prst="dkUpDiag">
              <a:fgClr>
                <a:schemeClr val="tx2"/>
              </a:fgClr>
              <a:bgClr>
                <a:schemeClr val="bg1"/>
              </a:bgClr>
            </a:patt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IV.17'!$K$5:$K$10</c:f>
              <c:numCache>
                <c:formatCode>#,##0</c:formatCode>
                <c:ptCount val="6"/>
                <c:pt idx="0">
                  <c:v>487037</c:v>
                </c:pt>
                <c:pt idx="1">
                  <c:v>951705.97675999999</c:v>
                </c:pt>
                <c:pt idx="2">
                  <c:v>2216019.0559999999</c:v>
                </c:pt>
                <c:pt idx="3">
                  <c:v>1490090.3459999999</c:v>
                </c:pt>
                <c:pt idx="4">
                  <c:v>2736963.0559999999</c:v>
                </c:pt>
                <c:pt idx="5">
                  <c:v>8702874.1590599995</c:v>
                </c:pt>
              </c:numCache>
            </c:numRef>
          </c:val>
        </c:ser>
        <c:ser>
          <c:idx val="2"/>
          <c:order val="2"/>
          <c:tx>
            <c:strRef>
              <c:f>'Graf IV.17'!$L$4</c:f>
              <c:strCache>
                <c:ptCount val="1"/>
                <c:pt idx="0">
                  <c:v>Logistické,průmyslové – I</c:v>
                </c:pt>
              </c:strCache>
            </c:strRef>
          </c:tx>
          <c:spPr>
            <a:solidFill>
              <a:schemeClr val="accent2"/>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IV.17'!$L$5:$L$10</c:f>
              <c:numCache>
                <c:formatCode>#,##0</c:formatCode>
                <c:ptCount val="6"/>
                <c:pt idx="0">
                  <c:v>18026511.8748</c:v>
                </c:pt>
                <c:pt idx="1">
                  <c:v>7864137.3591499999</c:v>
                </c:pt>
                <c:pt idx="2">
                  <c:v>7291720.2800599998</c:v>
                </c:pt>
                <c:pt idx="3">
                  <c:v>11727942.18888</c:v>
                </c:pt>
                <c:pt idx="4">
                  <c:v>16851162.280060001</c:v>
                </c:pt>
                <c:pt idx="5">
                  <c:v>3185463.10359</c:v>
                </c:pt>
              </c:numCache>
            </c:numRef>
          </c:val>
        </c:ser>
        <c:ser>
          <c:idx val="3"/>
          <c:order val="3"/>
          <c:tx>
            <c:strRef>
              <c:f>'Graf IV.17'!$M$4</c:f>
              <c:strCache>
                <c:ptCount val="1"/>
                <c:pt idx="0">
                  <c:v>Logistické,průmyslové – V</c:v>
                </c:pt>
              </c:strCache>
            </c:strRef>
          </c:tx>
          <c:spPr>
            <a:pattFill prst="dkUpDiag">
              <a:fgClr>
                <a:schemeClr val="accent2"/>
              </a:fgClr>
              <a:bgClr>
                <a:schemeClr val="bg1"/>
              </a:bgClr>
            </a:patt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IV.17'!$M$5:$M$10</c:f>
              <c:numCache>
                <c:formatCode>#,##0</c:formatCode>
                <c:ptCount val="6"/>
                <c:pt idx="0">
                  <c:v>734862</c:v>
                </c:pt>
                <c:pt idx="1">
                  <c:v>721671</c:v>
                </c:pt>
                <c:pt idx="2">
                  <c:v>918870</c:v>
                </c:pt>
                <c:pt idx="3">
                  <c:v>3734042.2816699999</c:v>
                </c:pt>
                <c:pt idx="4">
                  <c:v>540862</c:v>
                </c:pt>
                <c:pt idx="5">
                  <c:v>2008657</c:v>
                </c:pt>
              </c:numCache>
            </c:numRef>
          </c:val>
        </c:ser>
        <c:ser>
          <c:idx val="4"/>
          <c:order val="4"/>
          <c:tx>
            <c:strRef>
              <c:f>'Graf IV.17'!$N$4</c:f>
              <c:strCache>
                <c:ptCount val="1"/>
                <c:pt idx="0">
                  <c:v>Maloobchodní – I</c:v>
                </c:pt>
              </c:strCache>
            </c:strRef>
          </c:tx>
          <c:spPr>
            <a:solidFill>
              <a:schemeClr val="accent3"/>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IV.17'!$N$5:$N$10</c:f>
              <c:numCache>
                <c:formatCode>#,##0</c:formatCode>
                <c:ptCount val="6"/>
                <c:pt idx="0">
                  <c:v>6608612.4762899997</c:v>
                </c:pt>
                <c:pt idx="1">
                  <c:v>5834843.3580099996</c:v>
                </c:pt>
                <c:pt idx="2">
                  <c:v>9667664</c:v>
                </c:pt>
                <c:pt idx="3">
                  <c:v>17325227.815530002</c:v>
                </c:pt>
                <c:pt idx="4">
                  <c:v>5304147</c:v>
                </c:pt>
                <c:pt idx="5">
                  <c:v>11310662.279400002</c:v>
                </c:pt>
              </c:numCache>
            </c:numRef>
          </c:val>
        </c:ser>
        <c:ser>
          <c:idx val="5"/>
          <c:order val="5"/>
          <c:tx>
            <c:strRef>
              <c:f>'Graf IV.17'!$O$4</c:f>
              <c:strCache>
                <c:ptCount val="1"/>
                <c:pt idx="0">
                  <c:v>Maloobchodní – V</c:v>
                </c:pt>
              </c:strCache>
            </c:strRef>
          </c:tx>
          <c:spPr>
            <a:pattFill prst="dkUpDiag">
              <a:fgClr>
                <a:schemeClr val="accent3"/>
              </a:fgClr>
              <a:bgClr>
                <a:schemeClr val="bg1"/>
              </a:bgClr>
            </a:patt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IV.17'!$O$5:$O$10</c:f>
              <c:numCache>
                <c:formatCode>#,##0</c:formatCode>
                <c:ptCount val="6"/>
                <c:pt idx="0">
                  <c:v>993608</c:v>
                </c:pt>
                <c:pt idx="1">
                  <c:v>407728</c:v>
                </c:pt>
                <c:pt idx="2">
                  <c:v>1043788</c:v>
                </c:pt>
                <c:pt idx="3">
                  <c:v>200342.01377999998</c:v>
                </c:pt>
                <c:pt idx="4">
                  <c:v>245500</c:v>
                </c:pt>
                <c:pt idx="5">
                  <c:v>2845278.1023700004</c:v>
                </c:pt>
              </c:numCache>
            </c:numRef>
          </c:val>
        </c:ser>
        <c:ser>
          <c:idx val="6"/>
          <c:order val="6"/>
          <c:tx>
            <c:strRef>
              <c:f>'Graf IV.17'!$P$4</c:f>
              <c:strCache>
                <c:ptCount val="1"/>
                <c:pt idx="0">
                  <c:v>Rezidenční – V</c:v>
                </c:pt>
              </c:strCache>
            </c:strRef>
          </c:tx>
          <c:spPr>
            <a:solidFill>
              <a:schemeClr val="accent4"/>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IV.17'!$P$5:$P$10</c:f>
              <c:numCache>
                <c:formatCode>#,##0</c:formatCode>
                <c:ptCount val="6"/>
                <c:pt idx="0">
                  <c:v>9127849.4653500002</c:v>
                </c:pt>
                <c:pt idx="1">
                  <c:v>6238649.5212099999</c:v>
                </c:pt>
                <c:pt idx="2">
                  <c:v>10816192.630139999</c:v>
                </c:pt>
                <c:pt idx="3">
                  <c:v>4382723.9370099995</c:v>
                </c:pt>
                <c:pt idx="4">
                  <c:v>6465591.63014</c:v>
                </c:pt>
                <c:pt idx="5">
                  <c:v>6952727.9018299989</c:v>
                </c:pt>
              </c:numCache>
            </c:numRef>
          </c:val>
        </c:ser>
        <c:dLbls>
          <c:showLegendKey val="0"/>
          <c:showVal val="0"/>
          <c:showCatName val="0"/>
          <c:showSerName val="0"/>
          <c:showPercent val="0"/>
          <c:showBubbleSize val="0"/>
        </c:dLbls>
        <c:gapWidth val="150"/>
        <c:overlap val="100"/>
        <c:axId val="298406272"/>
        <c:axId val="298407808"/>
      </c:barChart>
      <c:catAx>
        <c:axId val="29840627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8407808"/>
        <c:crosses val="autoZero"/>
        <c:auto val="1"/>
        <c:lblAlgn val="ctr"/>
        <c:lblOffset val="100"/>
        <c:noMultiLvlLbl val="0"/>
      </c:catAx>
      <c:valAx>
        <c:axId val="298407808"/>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8406272"/>
        <c:crosses val="autoZero"/>
        <c:crossBetween val="between"/>
        <c:dispUnits>
          <c:builtInUnit val="millions"/>
        </c:dispUnits>
      </c:valAx>
      <c:spPr>
        <a:noFill/>
        <a:ln w="25400">
          <a:noFill/>
        </a:ln>
      </c:spPr>
    </c:plotArea>
    <c:legend>
      <c:legendPos val="b"/>
      <c:layout>
        <c:manualLayout>
          <c:xMode val="edge"/>
          <c:yMode val="edge"/>
          <c:x val="6.6433566433566432E-2"/>
          <c:y val="0.77288173738211141"/>
          <c:w val="0.91031356966115462"/>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IV.17'!$J$3</c:f>
              <c:strCache>
                <c:ptCount val="1"/>
                <c:pt idx="0">
                  <c:v>Office – I</c:v>
                </c:pt>
              </c:strCache>
            </c:strRef>
          </c:tx>
          <c:spPr>
            <a:solidFill>
              <a:srgbClr val="4880C4"/>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IV.17'!$J$5:$J$10</c:f>
              <c:numCache>
                <c:formatCode>#,##0</c:formatCode>
                <c:ptCount val="6"/>
                <c:pt idx="0">
                  <c:v>3128864.4137899997</c:v>
                </c:pt>
                <c:pt idx="1">
                  <c:v>12195682.105009999</c:v>
                </c:pt>
                <c:pt idx="2">
                  <c:v>13814239.352469999</c:v>
                </c:pt>
                <c:pt idx="3">
                  <c:v>8736940.376600001</c:v>
                </c:pt>
                <c:pt idx="4">
                  <c:v>9344738.3524699993</c:v>
                </c:pt>
                <c:pt idx="5">
                  <c:v>5960615.6703699995</c:v>
                </c:pt>
              </c:numCache>
            </c:numRef>
          </c:val>
        </c:ser>
        <c:ser>
          <c:idx val="1"/>
          <c:order val="1"/>
          <c:tx>
            <c:strRef>
              <c:f>'Graf IV.17'!$K$3</c:f>
              <c:strCache>
                <c:ptCount val="1"/>
                <c:pt idx="0">
                  <c:v>Office – C</c:v>
                </c:pt>
              </c:strCache>
            </c:strRef>
          </c:tx>
          <c:spPr>
            <a:pattFill prst="dkUpDiag">
              <a:fgClr>
                <a:schemeClr val="tx2"/>
              </a:fgClr>
              <a:bgClr>
                <a:schemeClr val="bg1"/>
              </a:bgClr>
            </a:patt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IV.17'!$K$5:$K$10</c:f>
              <c:numCache>
                <c:formatCode>#,##0</c:formatCode>
                <c:ptCount val="6"/>
                <c:pt idx="0">
                  <c:v>487037</c:v>
                </c:pt>
                <c:pt idx="1">
                  <c:v>951705.97675999999</c:v>
                </c:pt>
                <c:pt idx="2">
                  <c:v>2216019.0559999999</c:v>
                </c:pt>
                <c:pt idx="3">
                  <c:v>1490090.3459999999</c:v>
                </c:pt>
                <c:pt idx="4">
                  <c:v>2736963.0559999999</c:v>
                </c:pt>
                <c:pt idx="5">
                  <c:v>8702874.1590599995</c:v>
                </c:pt>
              </c:numCache>
            </c:numRef>
          </c:val>
        </c:ser>
        <c:ser>
          <c:idx val="2"/>
          <c:order val="2"/>
          <c:tx>
            <c:strRef>
              <c:f>'Graf IV.17'!$L$3</c:f>
              <c:strCache>
                <c:ptCount val="1"/>
                <c:pt idx="0">
                  <c:v>Industrial – I</c:v>
                </c:pt>
              </c:strCache>
            </c:strRef>
          </c:tx>
          <c:spPr>
            <a:solidFill>
              <a:schemeClr val="accent2"/>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IV.17'!$L$5:$L$10</c:f>
              <c:numCache>
                <c:formatCode>#,##0</c:formatCode>
                <c:ptCount val="6"/>
                <c:pt idx="0">
                  <c:v>18026511.8748</c:v>
                </c:pt>
                <c:pt idx="1">
                  <c:v>7864137.3591499999</c:v>
                </c:pt>
                <c:pt idx="2">
                  <c:v>7291720.2800599998</c:v>
                </c:pt>
                <c:pt idx="3">
                  <c:v>11727942.18888</c:v>
                </c:pt>
                <c:pt idx="4">
                  <c:v>16851162.280060001</c:v>
                </c:pt>
                <c:pt idx="5">
                  <c:v>3185463.10359</c:v>
                </c:pt>
              </c:numCache>
            </c:numRef>
          </c:val>
        </c:ser>
        <c:ser>
          <c:idx val="3"/>
          <c:order val="3"/>
          <c:tx>
            <c:strRef>
              <c:f>'Graf IV.17'!$M$3</c:f>
              <c:strCache>
                <c:ptCount val="1"/>
                <c:pt idx="0">
                  <c:v>Industrial – C</c:v>
                </c:pt>
              </c:strCache>
            </c:strRef>
          </c:tx>
          <c:spPr>
            <a:pattFill prst="dkUpDiag">
              <a:fgClr>
                <a:schemeClr val="accent2"/>
              </a:fgClr>
              <a:bgClr>
                <a:schemeClr val="bg1"/>
              </a:bgClr>
            </a:patt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IV.17'!$M$5:$M$10</c:f>
              <c:numCache>
                <c:formatCode>#,##0</c:formatCode>
                <c:ptCount val="6"/>
                <c:pt idx="0">
                  <c:v>734862</c:v>
                </c:pt>
                <c:pt idx="1">
                  <c:v>721671</c:v>
                </c:pt>
                <c:pt idx="2">
                  <c:v>918870</c:v>
                </c:pt>
                <c:pt idx="3">
                  <c:v>3734042.2816699999</c:v>
                </c:pt>
                <c:pt idx="4">
                  <c:v>540862</c:v>
                </c:pt>
                <c:pt idx="5">
                  <c:v>2008657</c:v>
                </c:pt>
              </c:numCache>
            </c:numRef>
          </c:val>
        </c:ser>
        <c:ser>
          <c:idx val="4"/>
          <c:order val="4"/>
          <c:tx>
            <c:strRef>
              <c:f>'Graf IV.17'!$N$3</c:f>
              <c:strCache>
                <c:ptCount val="1"/>
                <c:pt idx="0">
                  <c:v>Retail – I</c:v>
                </c:pt>
              </c:strCache>
            </c:strRef>
          </c:tx>
          <c:spPr>
            <a:solidFill>
              <a:schemeClr val="accent3"/>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IV.17'!$N$5:$N$10</c:f>
              <c:numCache>
                <c:formatCode>#,##0</c:formatCode>
                <c:ptCount val="6"/>
                <c:pt idx="0">
                  <c:v>6608612.4762899997</c:v>
                </c:pt>
                <c:pt idx="1">
                  <c:v>5834843.3580099996</c:v>
                </c:pt>
                <c:pt idx="2">
                  <c:v>9667664</c:v>
                </c:pt>
                <c:pt idx="3">
                  <c:v>17325227.815530002</c:v>
                </c:pt>
                <c:pt idx="4">
                  <c:v>5304147</c:v>
                </c:pt>
                <c:pt idx="5">
                  <c:v>11310662.279400002</c:v>
                </c:pt>
              </c:numCache>
            </c:numRef>
          </c:val>
        </c:ser>
        <c:ser>
          <c:idx val="5"/>
          <c:order val="5"/>
          <c:tx>
            <c:strRef>
              <c:f>'Graf IV.17'!$O$3</c:f>
              <c:strCache>
                <c:ptCount val="1"/>
                <c:pt idx="0">
                  <c:v>Retail – C</c:v>
                </c:pt>
              </c:strCache>
            </c:strRef>
          </c:tx>
          <c:spPr>
            <a:pattFill prst="dkUpDiag">
              <a:fgClr>
                <a:schemeClr val="accent3"/>
              </a:fgClr>
              <a:bgClr>
                <a:schemeClr val="bg1"/>
              </a:bgClr>
            </a:patt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IV.17'!$O$5:$O$10</c:f>
              <c:numCache>
                <c:formatCode>#,##0</c:formatCode>
                <c:ptCount val="6"/>
                <c:pt idx="0">
                  <c:v>993608</c:v>
                </c:pt>
                <c:pt idx="1">
                  <c:v>407728</c:v>
                </c:pt>
                <c:pt idx="2">
                  <c:v>1043788</c:v>
                </c:pt>
                <c:pt idx="3">
                  <c:v>200342.01377999998</c:v>
                </c:pt>
                <c:pt idx="4">
                  <c:v>245500</c:v>
                </c:pt>
                <c:pt idx="5">
                  <c:v>2845278.1023700004</c:v>
                </c:pt>
              </c:numCache>
            </c:numRef>
          </c:val>
        </c:ser>
        <c:ser>
          <c:idx val="6"/>
          <c:order val="6"/>
          <c:tx>
            <c:strRef>
              <c:f>'Graf IV.17'!$P$3</c:f>
              <c:strCache>
                <c:ptCount val="1"/>
                <c:pt idx="0">
                  <c:v>Residential – C</c:v>
                </c:pt>
              </c:strCache>
            </c:strRef>
          </c:tx>
          <c:spPr>
            <a:solidFill>
              <a:schemeClr val="accent4"/>
            </a:solidFill>
            <a:ln w="25400">
              <a:noFill/>
            </a:ln>
          </c:spPr>
          <c:invertIfNegative val="0"/>
          <c:cat>
            <c:strRef>
              <c:f>'Graf IV.17'!$I$5:$I$10</c:f>
              <c:strCache>
                <c:ptCount val="6"/>
                <c:pt idx="0">
                  <c:v>2H/14</c:v>
                </c:pt>
                <c:pt idx="1">
                  <c:v>1H/15</c:v>
                </c:pt>
                <c:pt idx="2">
                  <c:v>2H/15</c:v>
                </c:pt>
                <c:pt idx="3">
                  <c:v>1H/16</c:v>
                </c:pt>
                <c:pt idx="4">
                  <c:v>2H/16</c:v>
                </c:pt>
                <c:pt idx="5">
                  <c:v>1H/17</c:v>
                </c:pt>
              </c:strCache>
            </c:strRef>
          </c:cat>
          <c:val>
            <c:numRef>
              <c:f>'Graf IV.17'!$P$5:$P$10</c:f>
              <c:numCache>
                <c:formatCode>#,##0</c:formatCode>
                <c:ptCount val="6"/>
                <c:pt idx="0">
                  <c:v>9127849.4653500002</c:v>
                </c:pt>
                <c:pt idx="1">
                  <c:v>6238649.5212099999</c:v>
                </c:pt>
                <c:pt idx="2">
                  <c:v>10816192.630139999</c:v>
                </c:pt>
                <c:pt idx="3">
                  <c:v>4382723.9370099995</c:v>
                </c:pt>
                <c:pt idx="4">
                  <c:v>6465591.63014</c:v>
                </c:pt>
                <c:pt idx="5">
                  <c:v>6952727.9018299989</c:v>
                </c:pt>
              </c:numCache>
            </c:numRef>
          </c:val>
        </c:ser>
        <c:dLbls>
          <c:showLegendKey val="0"/>
          <c:showVal val="0"/>
          <c:showCatName val="0"/>
          <c:showSerName val="0"/>
          <c:showPercent val="0"/>
          <c:showBubbleSize val="0"/>
        </c:dLbls>
        <c:gapWidth val="150"/>
        <c:overlap val="100"/>
        <c:axId val="299473536"/>
        <c:axId val="301298048"/>
      </c:barChart>
      <c:catAx>
        <c:axId val="29947353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1298048"/>
        <c:crosses val="autoZero"/>
        <c:auto val="1"/>
        <c:lblAlgn val="ctr"/>
        <c:lblOffset val="100"/>
        <c:noMultiLvlLbl val="0"/>
      </c:catAx>
      <c:valAx>
        <c:axId val="301298048"/>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473536"/>
        <c:crosses val="autoZero"/>
        <c:crossBetween val="between"/>
        <c:dispUnits>
          <c:builtInUnit val="millions"/>
        </c:dispUnits>
      </c:valAx>
      <c:spPr>
        <a:noFill/>
        <a:ln w="25400">
          <a:noFill/>
        </a:ln>
      </c:spPr>
    </c:plotArea>
    <c:legend>
      <c:legendPos val="b"/>
      <c:layout>
        <c:manualLayout>
          <c:xMode val="edge"/>
          <c:yMode val="edge"/>
          <c:x val="0.14383420854631909"/>
          <c:y val="0.77288171605661504"/>
          <c:w val="0.7168119014191415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IV.18'!$J$5</c:f>
              <c:strCache>
                <c:ptCount val="1"/>
                <c:pt idx="0">
                  <c:v>Kancelářské – I</c:v>
                </c:pt>
              </c:strCache>
            </c:strRef>
          </c:tx>
          <c:spPr>
            <a:solidFill>
              <a:srgbClr val="4880C4"/>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IV.18'!$K$5:$P$5</c:f>
              <c:numCache>
                <c:formatCode>#,##0</c:formatCode>
                <c:ptCount val="6"/>
                <c:pt idx="0">
                  <c:v>58000</c:v>
                </c:pt>
                <c:pt idx="1">
                  <c:v>1597644</c:v>
                </c:pt>
                <c:pt idx="2">
                  <c:v>4260000</c:v>
                </c:pt>
                <c:pt idx="3">
                  <c:v>720000</c:v>
                </c:pt>
                <c:pt idx="4">
                  <c:v>15600</c:v>
                </c:pt>
                <c:pt idx="5">
                  <c:v>1132567.79822</c:v>
                </c:pt>
              </c:numCache>
            </c:numRef>
          </c:val>
        </c:ser>
        <c:ser>
          <c:idx val="1"/>
          <c:order val="1"/>
          <c:tx>
            <c:strRef>
              <c:f>'Graf IV.18'!$J$6</c:f>
              <c:strCache>
                <c:ptCount val="1"/>
                <c:pt idx="0">
                  <c:v>Kancelářské – V</c:v>
                </c:pt>
              </c:strCache>
            </c:strRef>
          </c:tx>
          <c:spPr>
            <a:pattFill prst="dkUpDiag">
              <a:fgClr>
                <a:schemeClr val="accent1"/>
              </a:fgClr>
              <a:bgClr>
                <a:schemeClr val="bg1"/>
              </a:bgClr>
            </a:patt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IV.18'!$K$6:$P$6</c:f>
              <c:numCache>
                <c:formatCode>#,##0</c:formatCode>
                <c:ptCount val="6"/>
                <c:pt idx="0">
                  <c:v>264</c:v>
                </c:pt>
                <c:pt idx="1">
                  <c:v>0</c:v>
                </c:pt>
                <c:pt idx="2">
                  <c:v>1278308</c:v>
                </c:pt>
                <c:pt idx="3">
                  <c:v>416560.29</c:v>
                </c:pt>
                <c:pt idx="4">
                  <c:v>0</c:v>
                </c:pt>
                <c:pt idx="5">
                  <c:v>1243140</c:v>
                </c:pt>
              </c:numCache>
            </c:numRef>
          </c:val>
        </c:ser>
        <c:ser>
          <c:idx val="2"/>
          <c:order val="2"/>
          <c:tx>
            <c:strRef>
              <c:f>'Graf IV.18'!$J$7</c:f>
              <c:strCache>
                <c:ptCount val="1"/>
                <c:pt idx="0">
                  <c:v>Logistické,průmyslové – I</c:v>
                </c:pt>
              </c:strCache>
            </c:strRef>
          </c:tx>
          <c:spPr>
            <a:solidFill>
              <a:schemeClr val="accent2"/>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IV.18'!$K$7:$P$7</c:f>
              <c:numCache>
                <c:formatCode>#,##0</c:formatCode>
                <c:ptCount val="6"/>
                <c:pt idx="0">
                  <c:v>2000</c:v>
                </c:pt>
                <c:pt idx="1">
                  <c:v>0</c:v>
                </c:pt>
                <c:pt idx="2">
                  <c:v>979277.49809999997</c:v>
                </c:pt>
                <c:pt idx="3">
                  <c:v>32117.498100000001</c:v>
                </c:pt>
                <c:pt idx="4">
                  <c:v>32117.498100000001</c:v>
                </c:pt>
                <c:pt idx="5">
                  <c:v>680898.50683999993</c:v>
                </c:pt>
              </c:numCache>
            </c:numRef>
          </c:val>
        </c:ser>
        <c:ser>
          <c:idx val="3"/>
          <c:order val="3"/>
          <c:tx>
            <c:strRef>
              <c:f>'Graf IV.18'!$J$8</c:f>
              <c:strCache>
                <c:ptCount val="1"/>
                <c:pt idx="0">
                  <c:v>Logistické,průmyslové – V</c:v>
                </c:pt>
              </c:strCache>
            </c:strRef>
          </c:tx>
          <c:spPr>
            <a:pattFill prst="dkUpDiag">
              <a:fgClr>
                <a:schemeClr val="accent2"/>
              </a:fgClr>
              <a:bgClr>
                <a:schemeClr val="bg1"/>
              </a:bgClr>
            </a:patt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IV.18'!$K$8:$P$8</c:f>
              <c:numCache>
                <c:formatCode>#,##0</c:formatCode>
                <c:ptCount val="6"/>
                <c:pt idx="0">
                  <c:v>27900</c:v>
                </c:pt>
                <c:pt idx="1">
                  <c:v>88000</c:v>
                </c:pt>
                <c:pt idx="2">
                  <c:v>0</c:v>
                </c:pt>
                <c:pt idx="3">
                  <c:v>1312290</c:v>
                </c:pt>
                <c:pt idx="4">
                  <c:v>0</c:v>
                </c:pt>
                <c:pt idx="5">
                  <c:v>0</c:v>
                </c:pt>
              </c:numCache>
            </c:numRef>
          </c:val>
        </c:ser>
        <c:ser>
          <c:idx val="4"/>
          <c:order val="4"/>
          <c:tx>
            <c:strRef>
              <c:f>'Graf IV.18'!$J$9</c:f>
              <c:strCache>
                <c:ptCount val="1"/>
                <c:pt idx="0">
                  <c:v>Maloobchodní – I</c:v>
                </c:pt>
              </c:strCache>
            </c:strRef>
          </c:tx>
          <c:spPr>
            <a:solidFill>
              <a:schemeClr val="accent3"/>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IV.18'!$K$9:$P$9</c:f>
              <c:numCache>
                <c:formatCode>#,##0</c:formatCode>
                <c:ptCount val="6"/>
                <c:pt idx="0">
                  <c:v>0</c:v>
                </c:pt>
                <c:pt idx="1">
                  <c:v>462042</c:v>
                </c:pt>
                <c:pt idx="2">
                  <c:v>1616833</c:v>
                </c:pt>
                <c:pt idx="3">
                  <c:v>989384</c:v>
                </c:pt>
                <c:pt idx="4">
                  <c:v>0</c:v>
                </c:pt>
                <c:pt idx="5">
                  <c:v>679811.76095999999</c:v>
                </c:pt>
              </c:numCache>
            </c:numRef>
          </c:val>
        </c:ser>
        <c:ser>
          <c:idx val="5"/>
          <c:order val="5"/>
          <c:tx>
            <c:strRef>
              <c:f>'Graf IV.18'!$J$10</c:f>
              <c:strCache>
                <c:ptCount val="1"/>
                <c:pt idx="0">
                  <c:v>Maloobchodní – V</c:v>
                </c:pt>
              </c:strCache>
            </c:strRef>
          </c:tx>
          <c:spPr>
            <a:pattFill prst="dkUpDiag">
              <a:fgClr>
                <a:schemeClr val="accent3"/>
              </a:fgClr>
              <a:bgClr>
                <a:schemeClr val="bg1"/>
              </a:bgClr>
            </a:patt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IV.18'!$K$10:$P$10</c:f>
              <c:numCache>
                <c:formatCode>#,##0</c:formatCode>
                <c:ptCount val="6"/>
                <c:pt idx="0">
                  <c:v>0</c:v>
                </c:pt>
                <c:pt idx="1">
                  <c:v>6000</c:v>
                </c:pt>
                <c:pt idx="2">
                  <c:v>0</c:v>
                </c:pt>
                <c:pt idx="3">
                  <c:v>0</c:v>
                </c:pt>
                <c:pt idx="4">
                  <c:v>0</c:v>
                </c:pt>
                <c:pt idx="5">
                  <c:v>5000</c:v>
                </c:pt>
              </c:numCache>
            </c:numRef>
          </c:val>
        </c:ser>
        <c:ser>
          <c:idx val="6"/>
          <c:order val="6"/>
          <c:tx>
            <c:strRef>
              <c:f>'Graf IV.18'!$J$11</c:f>
              <c:strCache>
                <c:ptCount val="1"/>
                <c:pt idx="0">
                  <c:v>Rezidenční – V</c:v>
                </c:pt>
              </c:strCache>
            </c:strRef>
          </c:tx>
          <c:spPr>
            <a:solidFill>
              <a:schemeClr val="accent4"/>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IV.18'!$K$11:$P$11</c:f>
              <c:numCache>
                <c:formatCode>#,##0</c:formatCode>
                <c:ptCount val="6"/>
                <c:pt idx="0">
                  <c:v>57500</c:v>
                </c:pt>
                <c:pt idx="1">
                  <c:v>14300</c:v>
                </c:pt>
                <c:pt idx="2">
                  <c:v>1703650.4786499999</c:v>
                </c:pt>
                <c:pt idx="3">
                  <c:v>696055.47864999995</c:v>
                </c:pt>
                <c:pt idx="4">
                  <c:v>461161.47865</c:v>
                </c:pt>
                <c:pt idx="5">
                  <c:v>50000</c:v>
                </c:pt>
              </c:numCache>
            </c:numRef>
          </c:val>
        </c:ser>
        <c:dLbls>
          <c:showLegendKey val="0"/>
          <c:showVal val="0"/>
          <c:showCatName val="0"/>
          <c:showSerName val="0"/>
          <c:showPercent val="0"/>
          <c:showBubbleSize val="0"/>
        </c:dLbls>
        <c:gapWidth val="150"/>
        <c:overlap val="100"/>
        <c:axId val="298539264"/>
        <c:axId val="298541056"/>
      </c:barChart>
      <c:catAx>
        <c:axId val="29853926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8541056"/>
        <c:crosses val="autoZero"/>
        <c:auto val="1"/>
        <c:lblAlgn val="ctr"/>
        <c:lblOffset val="100"/>
        <c:tickLblSkip val="1"/>
        <c:noMultiLvlLbl val="0"/>
      </c:catAx>
      <c:valAx>
        <c:axId val="298541056"/>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8539264"/>
        <c:crosses val="autoZero"/>
        <c:crossBetween val="between"/>
        <c:dispUnits>
          <c:builtInUnit val="millions"/>
        </c:dispUnits>
      </c:valAx>
      <c:spPr>
        <a:noFill/>
        <a:ln w="25400">
          <a:noFill/>
        </a:ln>
      </c:spPr>
    </c:plotArea>
    <c:legend>
      <c:legendPos val="b"/>
      <c:layout>
        <c:manualLayout>
          <c:xMode val="edge"/>
          <c:yMode val="edge"/>
          <c:x val="6.6433566433566432E-2"/>
          <c:y val="0.77288173738211141"/>
          <c:w val="0.8361923902868785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IV.18'!$I$5</c:f>
              <c:strCache>
                <c:ptCount val="1"/>
                <c:pt idx="0">
                  <c:v>Office – I</c:v>
                </c:pt>
              </c:strCache>
            </c:strRef>
          </c:tx>
          <c:spPr>
            <a:solidFill>
              <a:srgbClr val="4880C4"/>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IV.18'!$K$5:$P$5</c:f>
              <c:numCache>
                <c:formatCode>#,##0</c:formatCode>
                <c:ptCount val="6"/>
                <c:pt idx="0">
                  <c:v>58000</c:v>
                </c:pt>
                <c:pt idx="1">
                  <c:v>1597644</c:v>
                </c:pt>
                <c:pt idx="2">
                  <c:v>4260000</c:v>
                </c:pt>
                <c:pt idx="3">
                  <c:v>720000</c:v>
                </c:pt>
                <c:pt idx="4">
                  <c:v>15600</c:v>
                </c:pt>
                <c:pt idx="5">
                  <c:v>1132567.79822</c:v>
                </c:pt>
              </c:numCache>
            </c:numRef>
          </c:val>
        </c:ser>
        <c:ser>
          <c:idx val="1"/>
          <c:order val="1"/>
          <c:tx>
            <c:strRef>
              <c:f>'Graf IV.18'!$I$6</c:f>
              <c:strCache>
                <c:ptCount val="1"/>
                <c:pt idx="0">
                  <c:v>Office – C</c:v>
                </c:pt>
              </c:strCache>
            </c:strRef>
          </c:tx>
          <c:spPr>
            <a:pattFill prst="dkUpDiag">
              <a:fgClr>
                <a:schemeClr val="accent1"/>
              </a:fgClr>
              <a:bgClr>
                <a:schemeClr val="bg1"/>
              </a:bgClr>
            </a:patt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IV.18'!$K$6:$P$6</c:f>
              <c:numCache>
                <c:formatCode>#,##0</c:formatCode>
                <c:ptCount val="6"/>
                <c:pt idx="0">
                  <c:v>264</c:v>
                </c:pt>
                <c:pt idx="1">
                  <c:v>0</c:v>
                </c:pt>
                <c:pt idx="2">
                  <c:v>1278308</c:v>
                </c:pt>
                <c:pt idx="3">
                  <c:v>416560.29</c:v>
                </c:pt>
                <c:pt idx="4">
                  <c:v>0</c:v>
                </c:pt>
                <c:pt idx="5">
                  <c:v>1243140</c:v>
                </c:pt>
              </c:numCache>
            </c:numRef>
          </c:val>
        </c:ser>
        <c:ser>
          <c:idx val="2"/>
          <c:order val="2"/>
          <c:tx>
            <c:strRef>
              <c:f>'Graf IV.18'!$I$7</c:f>
              <c:strCache>
                <c:ptCount val="1"/>
                <c:pt idx="0">
                  <c:v>Industrial – I</c:v>
                </c:pt>
              </c:strCache>
            </c:strRef>
          </c:tx>
          <c:spPr>
            <a:solidFill>
              <a:schemeClr val="accent2"/>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IV.18'!$K$7:$P$7</c:f>
              <c:numCache>
                <c:formatCode>#,##0</c:formatCode>
                <c:ptCount val="6"/>
                <c:pt idx="0">
                  <c:v>2000</c:v>
                </c:pt>
                <c:pt idx="1">
                  <c:v>0</c:v>
                </c:pt>
                <c:pt idx="2">
                  <c:v>979277.49809999997</c:v>
                </c:pt>
                <c:pt idx="3">
                  <c:v>32117.498100000001</c:v>
                </c:pt>
                <c:pt idx="4">
                  <c:v>32117.498100000001</c:v>
                </c:pt>
                <c:pt idx="5">
                  <c:v>680898.50683999993</c:v>
                </c:pt>
              </c:numCache>
            </c:numRef>
          </c:val>
        </c:ser>
        <c:ser>
          <c:idx val="3"/>
          <c:order val="3"/>
          <c:tx>
            <c:strRef>
              <c:f>'Graf IV.18'!$I$8</c:f>
              <c:strCache>
                <c:ptCount val="1"/>
                <c:pt idx="0">
                  <c:v>Industrial – C</c:v>
                </c:pt>
              </c:strCache>
            </c:strRef>
          </c:tx>
          <c:spPr>
            <a:pattFill prst="dkUpDiag">
              <a:fgClr>
                <a:schemeClr val="accent2"/>
              </a:fgClr>
              <a:bgClr>
                <a:schemeClr val="bg1"/>
              </a:bgClr>
            </a:patt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IV.18'!$K$8:$P$8</c:f>
              <c:numCache>
                <c:formatCode>#,##0</c:formatCode>
                <c:ptCount val="6"/>
                <c:pt idx="0">
                  <c:v>27900</c:v>
                </c:pt>
                <c:pt idx="1">
                  <c:v>88000</c:v>
                </c:pt>
                <c:pt idx="2">
                  <c:v>0</c:v>
                </c:pt>
                <c:pt idx="3">
                  <c:v>1312290</c:v>
                </c:pt>
                <c:pt idx="4">
                  <c:v>0</c:v>
                </c:pt>
                <c:pt idx="5">
                  <c:v>0</c:v>
                </c:pt>
              </c:numCache>
            </c:numRef>
          </c:val>
        </c:ser>
        <c:ser>
          <c:idx val="4"/>
          <c:order val="4"/>
          <c:tx>
            <c:strRef>
              <c:f>'Graf IV.18'!$I$9</c:f>
              <c:strCache>
                <c:ptCount val="1"/>
                <c:pt idx="0">
                  <c:v>Retail – I</c:v>
                </c:pt>
              </c:strCache>
            </c:strRef>
          </c:tx>
          <c:spPr>
            <a:solidFill>
              <a:schemeClr val="accent3"/>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IV.18'!$K$9:$P$9</c:f>
              <c:numCache>
                <c:formatCode>#,##0</c:formatCode>
                <c:ptCount val="6"/>
                <c:pt idx="0">
                  <c:v>0</c:v>
                </c:pt>
                <c:pt idx="1">
                  <c:v>462042</c:v>
                </c:pt>
                <c:pt idx="2">
                  <c:v>1616833</c:v>
                </c:pt>
                <c:pt idx="3">
                  <c:v>989384</c:v>
                </c:pt>
                <c:pt idx="4">
                  <c:v>0</c:v>
                </c:pt>
                <c:pt idx="5">
                  <c:v>679811.76095999999</c:v>
                </c:pt>
              </c:numCache>
            </c:numRef>
          </c:val>
        </c:ser>
        <c:ser>
          <c:idx val="5"/>
          <c:order val="5"/>
          <c:tx>
            <c:strRef>
              <c:f>'Graf IV.18'!$I$10</c:f>
              <c:strCache>
                <c:ptCount val="1"/>
                <c:pt idx="0">
                  <c:v>Retail – C</c:v>
                </c:pt>
              </c:strCache>
            </c:strRef>
          </c:tx>
          <c:spPr>
            <a:pattFill prst="dkUpDiag">
              <a:fgClr>
                <a:schemeClr val="accent3"/>
              </a:fgClr>
              <a:bgClr>
                <a:schemeClr val="bg1"/>
              </a:bgClr>
            </a:patt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IV.18'!$K$10:$P$10</c:f>
              <c:numCache>
                <c:formatCode>#,##0</c:formatCode>
                <c:ptCount val="6"/>
                <c:pt idx="0">
                  <c:v>0</c:v>
                </c:pt>
                <c:pt idx="1">
                  <c:v>6000</c:v>
                </c:pt>
                <c:pt idx="2">
                  <c:v>0</c:v>
                </c:pt>
                <c:pt idx="3">
                  <c:v>0</c:v>
                </c:pt>
                <c:pt idx="4">
                  <c:v>0</c:v>
                </c:pt>
                <c:pt idx="5">
                  <c:v>5000</c:v>
                </c:pt>
              </c:numCache>
            </c:numRef>
          </c:val>
        </c:ser>
        <c:ser>
          <c:idx val="6"/>
          <c:order val="6"/>
          <c:tx>
            <c:strRef>
              <c:f>'Graf IV.18'!$I$11</c:f>
              <c:strCache>
                <c:ptCount val="1"/>
                <c:pt idx="0">
                  <c:v>Residential – C</c:v>
                </c:pt>
              </c:strCache>
            </c:strRef>
          </c:tx>
          <c:spPr>
            <a:solidFill>
              <a:schemeClr val="accent4"/>
            </a:solidFill>
            <a:ln w="25400">
              <a:noFill/>
            </a:ln>
          </c:spPr>
          <c:invertIfNegative val="0"/>
          <c:cat>
            <c:strRef>
              <c:f>'Graf IV.18'!$K$4:$P$4</c:f>
              <c:strCache>
                <c:ptCount val="6"/>
                <c:pt idx="0">
                  <c:v>2H/14</c:v>
                </c:pt>
                <c:pt idx="1">
                  <c:v>1H/15</c:v>
                </c:pt>
                <c:pt idx="2">
                  <c:v>2H/15</c:v>
                </c:pt>
                <c:pt idx="3">
                  <c:v>1H/16</c:v>
                </c:pt>
                <c:pt idx="4">
                  <c:v>2H/16</c:v>
                </c:pt>
                <c:pt idx="5">
                  <c:v>1H/17</c:v>
                </c:pt>
              </c:strCache>
            </c:strRef>
          </c:cat>
          <c:val>
            <c:numRef>
              <c:f>'Graf IV.18'!$K$11:$P$11</c:f>
              <c:numCache>
                <c:formatCode>#,##0</c:formatCode>
                <c:ptCount val="6"/>
                <c:pt idx="0">
                  <c:v>57500</c:v>
                </c:pt>
                <c:pt idx="1">
                  <c:v>14300</c:v>
                </c:pt>
                <c:pt idx="2">
                  <c:v>1703650.4786499999</c:v>
                </c:pt>
                <c:pt idx="3">
                  <c:v>696055.47864999995</c:v>
                </c:pt>
                <c:pt idx="4">
                  <c:v>461161.47865</c:v>
                </c:pt>
                <c:pt idx="5">
                  <c:v>50000</c:v>
                </c:pt>
              </c:numCache>
            </c:numRef>
          </c:val>
        </c:ser>
        <c:dLbls>
          <c:showLegendKey val="0"/>
          <c:showVal val="0"/>
          <c:showCatName val="0"/>
          <c:showSerName val="0"/>
          <c:showPercent val="0"/>
          <c:showBubbleSize val="0"/>
        </c:dLbls>
        <c:gapWidth val="150"/>
        <c:overlap val="100"/>
        <c:axId val="298857216"/>
        <c:axId val="298858752"/>
      </c:barChart>
      <c:catAx>
        <c:axId val="29885721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8858752"/>
        <c:crosses val="autoZero"/>
        <c:auto val="1"/>
        <c:lblAlgn val="ctr"/>
        <c:lblOffset val="100"/>
        <c:tickLblSkip val="1"/>
        <c:noMultiLvlLbl val="0"/>
      </c:catAx>
      <c:valAx>
        <c:axId val="298858752"/>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8857216"/>
        <c:crosses val="autoZero"/>
        <c:crossBetween val="between"/>
        <c:dispUnits>
          <c:builtInUnit val="millions"/>
        </c:dispUnits>
      </c:valAx>
      <c:spPr>
        <a:noFill/>
        <a:ln w="25400">
          <a:noFill/>
        </a:ln>
      </c:spPr>
    </c:plotArea>
    <c:legend>
      <c:legendPos val="b"/>
      <c:layout>
        <c:manualLayout>
          <c:xMode val="edge"/>
          <c:yMode val="edge"/>
          <c:x val="0.12937062937062938"/>
          <c:y val="0.77288173738211141"/>
          <c:w val="0.73479378888827707"/>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II.6'!$K$4</c:f>
              <c:strCache>
                <c:ptCount val="1"/>
                <c:pt idx="0">
                  <c:v>Státní dluhopis</c:v>
                </c:pt>
              </c:strCache>
            </c:strRef>
          </c:tx>
          <c:spPr>
            <a:ln w="25400">
              <a:solidFill>
                <a:srgbClr val="4880C4"/>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II.6'!$K$5:$K$131</c:f>
              <c:numCache>
                <c:formatCode>0.00</c:formatCode>
                <c:ptCount val="127"/>
                <c:pt idx="0">
                  <c:v>8.7904761904761902E-2</c:v>
                </c:pt>
                <c:pt idx="1">
                  <c:v>5.7826086956521729E-3</c:v>
                </c:pt>
                <c:pt idx="2">
                  <c:v>1.8761904761904761E-2</c:v>
                </c:pt>
                <c:pt idx="3">
                  <c:v>-0.10936363636363634</c:v>
                </c:pt>
                <c:pt idx="4">
                  <c:v>-8.9347826086956531E-2</c:v>
                </c:pt>
                <c:pt idx="5">
                  <c:v>0.10254999999999999</c:v>
                </c:pt>
                <c:pt idx="6">
                  <c:v>5.6739130434782618E-2</c:v>
                </c:pt>
                <c:pt idx="7">
                  <c:v>3.3149999999999999E-2</c:v>
                </c:pt>
                <c:pt idx="8">
                  <c:v>-0.28754545454545455</c:v>
                </c:pt>
                <c:pt idx="9">
                  <c:v>-0.23659090909090905</c:v>
                </c:pt>
                <c:pt idx="10">
                  <c:v>-0.17459090909090913</c:v>
                </c:pt>
                <c:pt idx="11">
                  <c:v>-0.17190476190476192</c:v>
                </c:pt>
                <c:pt idx="12">
                  <c:v>-0.23686363636363633</c:v>
                </c:pt>
                <c:pt idx="13">
                  <c:v>-0.11482608695652176</c:v>
                </c:pt>
                <c:pt idx="14">
                  <c:v>-1.5809523809523812E-2</c:v>
                </c:pt>
                <c:pt idx="15">
                  <c:v>6.3318181818181829E-2</c:v>
                </c:pt>
                <c:pt idx="16">
                  <c:v>9.1272727272727269E-2</c:v>
                </c:pt>
                <c:pt idx="17">
                  <c:v>4.3047619047619036E-2</c:v>
                </c:pt>
                <c:pt idx="18">
                  <c:v>-0.12308695652173914</c:v>
                </c:pt>
                <c:pt idx="19">
                  <c:v>-0.12023809523809526</c:v>
                </c:pt>
                <c:pt idx="20">
                  <c:v>-4.0476190476190464E-3</c:v>
                </c:pt>
                <c:pt idx="21">
                  <c:v>-9.0260869565217394E-2</c:v>
                </c:pt>
                <c:pt idx="22">
                  <c:v>-7.2428571428571439E-2</c:v>
                </c:pt>
                <c:pt idx="23">
                  <c:v>-8.0818181818181803E-2</c:v>
                </c:pt>
                <c:pt idx="24">
                  <c:v>3.740909090909092E-2</c:v>
                </c:pt>
                <c:pt idx="25">
                  <c:v>0.18100000000000002</c:v>
                </c:pt>
                <c:pt idx="26">
                  <c:v>0.26247826086956527</c:v>
                </c:pt>
                <c:pt idx="27">
                  <c:v>0.35831818181818187</c:v>
                </c:pt>
                <c:pt idx="28">
                  <c:v>0.1684761904761905</c:v>
                </c:pt>
                <c:pt idx="29">
                  <c:v>3.2045454545454551E-2</c:v>
                </c:pt>
                <c:pt idx="30">
                  <c:v>0.10995454545454543</c:v>
                </c:pt>
                <c:pt idx="31">
                  <c:v>0.16065000000000004</c:v>
                </c:pt>
                <c:pt idx="32">
                  <c:v>0.12740909090909092</c:v>
                </c:pt>
                <c:pt idx="33">
                  <c:v>0.21547826086956523</c:v>
                </c:pt>
                <c:pt idx="34">
                  <c:v>0.16399999999999998</c:v>
                </c:pt>
                <c:pt idx="35">
                  <c:v>0.27995652173913049</c:v>
                </c:pt>
                <c:pt idx="36">
                  <c:v>0.40886363636363643</c:v>
                </c:pt>
                <c:pt idx="37">
                  <c:v>0.53761904761904755</c:v>
                </c:pt>
                <c:pt idx="38">
                  <c:v>0.57147826086956532</c:v>
                </c:pt>
                <c:pt idx="39">
                  <c:v>0.59609523809523801</c:v>
                </c:pt>
                <c:pt idx="40">
                  <c:v>0.74581818181818182</c:v>
                </c:pt>
                <c:pt idx="41">
                  <c:v>0.9230454545454545</c:v>
                </c:pt>
                <c:pt idx="42">
                  <c:v>0.90514285714285725</c:v>
                </c:pt>
                <c:pt idx="43">
                  <c:v>0.94040000000000012</c:v>
                </c:pt>
                <c:pt idx="44">
                  <c:v>0.9464782608695651</c:v>
                </c:pt>
                <c:pt idx="45">
                  <c:v>0.8614090909090909</c:v>
                </c:pt>
                <c:pt idx="46">
                  <c:v>0.92257142857142849</c:v>
                </c:pt>
                <c:pt idx="47">
                  <c:v>1.1486521739130433</c:v>
                </c:pt>
                <c:pt idx="48">
                  <c:v>1.307047619047619</c:v>
                </c:pt>
                <c:pt idx="49">
                  <c:v>1.4124545454545454</c:v>
                </c:pt>
                <c:pt idx="50">
                  <c:v>1.3936521739130432</c:v>
                </c:pt>
                <c:pt idx="51">
                  <c:v>1.4173500000000001</c:v>
                </c:pt>
                <c:pt idx="52">
                  <c:v>0.94421739130434779</c:v>
                </c:pt>
                <c:pt idx="53">
                  <c:v>0.90231818181818157</c:v>
                </c:pt>
                <c:pt idx="54">
                  <c:v>0.89695238095238083</c:v>
                </c:pt>
                <c:pt idx="55">
                  <c:v>0.93265000000000009</c:v>
                </c:pt>
                <c:pt idx="56">
                  <c:v>0.77286956521739114</c:v>
                </c:pt>
                <c:pt idx="57">
                  <c:v>0.70599999999999985</c:v>
                </c:pt>
                <c:pt idx="58">
                  <c:v>0.74709090909090914</c:v>
                </c:pt>
                <c:pt idx="59">
                  <c:v>1.0437826086956523</c:v>
                </c:pt>
                <c:pt idx="60">
                  <c:v>1.2124000000000001</c:v>
                </c:pt>
                <c:pt idx="61">
                  <c:v>1.245304347826087</c:v>
                </c:pt>
                <c:pt idx="62">
                  <c:v>1.4720909090909091</c:v>
                </c:pt>
                <c:pt idx="63">
                  <c:v>1.9299523809523809</c:v>
                </c:pt>
                <c:pt idx="64">
                  <c:v>2.1241739130434785</c:v>
                </c:pt>
                <c:pt idx="65">
                  <c:v>2.3925714285714283</c:v>
                </c:pt>
                <c:pt idx="66">
                  <c:v>2.0164545454545455</c:v>
                </c:pt>
                <c:pt idx="67">
                  <c:v>2.070761904761905</c:v>
                </c:pt>
                <c:pt idx="68">
                  <c:v>2.3279999999999994</c:v>
                </c:pt>
                <c:pt idx="69">
                  <c:v>2.5591818181818189</c:v>
                </c:pt>
                <c:pt idx="70">
                  <c:v>2.3267272727272723</c:v>
                </c:pt>
                <c:pt idx="71">
                  <c:v>2.0102380952380949</c:v>
                </c:pt>
                <c:pt idx="72">
                  <c:v>1.9382727272727271</c:v>
                </c:pt>
                <c:pt idx="73">
                  <c:v>2.4050000000000007</c:v>
                </c:pt>
                <c:pt idx="74">
                  <c:v>2.7594761904761906</c:v>
                </c:pt>
                <c:pt idx="75">
                  <c:v>2.7199545454545451</c:v>
                </c:pt>
                <c:pt idx="76">
                  <c:v>2.8467272727272728</c:v>
                </c:pt>
                <c:pt idx="77">
                  <c:v>3.0812380952380956</c:v>
                </c:pt>
                <c:pt idx="78">
                  <c:v>3.0696086956521746</c:v>
                </c:pt>
                <c:pt idx="79">
                  <c:v>2.9845999999999995</c:v>
                </c:pt>
                <c:pt idx="80">
                  <c:v>2.9714761904761908</c:v>
                </c:pt>
                <c:pt idx="81">
                  <c:v>2.8840000000000003</c:v>
                </c:pt>
                <c:pt idx="82">
                  <c:v>2.6114090909090906</c:v>
                </c:pt>
                <c:pt idx="83">
                  <c:v>2.5376190476190481</c:v>
                </c:pt>
                <c:pt idx="84">
                  <c:v>2.4517272727272723</c:v>
                </c:pt>
                <c:pt idx="85">
                  <c:v>2.6222272727272724</c:v>
                </c:pt>
                <c:pt idx="86">
                  <c:v>2.7597727272727273</c:v>
                </c:pt>
                <c:pt idx="87">
                  <c:v>2.9411363636363634</c:v>
                </c:pt>
                <c:pt idx="88">
                  <c:v>2.6831904761904761</c:v>
                </c:pt>
                <c:pt idx="89">
                  <c:v>2.7000909090909091</c:v>
                </c:pt>
                <c:pt idx="90">
                  <c:v>3.185956521739131</c:v>
                </c:pt>
                <c:pt idx="91">
                  <c:v>3.3349000000000002</c:v>
                </c:pt>
                <c:pt idx="92">
                  <c:v>3.4757619047619048</c:v>
                </c:pt>
                <c:pt idx="93">
                  <c:v>3.758</c:v>
                </c:pt>
                <c:pt idx="94">
                  <c:v>3.7580000000000005</c:v>
                </c:pt>
                <c:pt idx="95">
                  <c:v>3.758</c:v>
                </c:pt>
                <c:pt idx="96">
                  <c:v>3.758</c:v>
                </c:pt>
                <c:pt idx="97">
                  <c:v>3.7580000000000005</c:v>
                </c:pt>
                <c:pt idx="98">
                  <c:v>3.9140434782608695</c:v>
                </c:pt>
                <c:pt idx="99">
                  <c:v>3.9885909090909091</c:v>
                </c:pt>
                <c:pt idx="100">
                  <c:v>4.1028571428571432</c:v>
                </c:pt>
                <c:pt idx="101">
                  <c:v>4.379545454545454</c:v>
                </c:pt>
                <c:pt idx="102">
                  <c:v>4.4716818181818185</c:v>
                </c:pt>
                <c:pt idx="103">
                  <c:v>3.9870499999999991</c:v>
                </c:pt>
                <c:pt idx="104">
                  <c:v>3.5507272727272721</c:v>
                </c:pt>
                <c:pt idx="105">
                  <c:v>3.7430869565217391</c:v>
                </c:pt>
                <c:pt idx="106">
                  <c:v>4.0334999999999992</c:v>
                </c:pt>
                <c:pt idx="107">
                  <c:v>4.1422173913043476</c:v>
                </c:pt>
                <c:pt idx="108">
                  <c:v>4.0114999999999998</c:v>
                </c:pt>
                <c:pt idx="109">
                  <c:v>4.0534761904761902</c:v>
                </c:pt>
                <c:pt idx="110">
                  <c:v>4.5613913043478265</c:v>
                </c:pt>
                <c:pt idx="111">
                  <c:v>4.9143809523809523</c:v>
                </c:pt>
                <c:pt idx="112">
                  <c:v>4.5105000000000004</c:v>
                </c:pt>
                <c:pt idx="113">
                  <c:v>4.4160000000000004</c:v>
                </c:pt>
                <c:pt idx="114">
                  <c:v>4.3957619047619048</c:v>
                </c:pt>
                <c:pt idx="115">
                  <c:v>4.1623333333333328</c:v>
                </c:pt>
                <c:pt idx="116">
                  <c:v>4.2614347826086956</c:v>
                </c:pt>
                <c:pt idx="117">
                  <c:v>4.3848095238095226</c:v>
                </c:pt>
                <c:pt idx="118">
                  <c:v>4.2829545454545457</c:v>
                </c:pt>
                <c:pt idx="119">
                  <c:v>3.9669999999999992</c:v>
                </c:pt>
                <c:pt idx="120">
                  <c:v>4.0236000000000001</c:v>
                </c:pt>
                <c:pt idx="121">
                  <c:v>3.9777826086956529</c:v>
                </c:pt>
                <c:pt idx="122">
                  <c:v>4.0863636363636369</c:v>
                </c:pt>
                <c:pt idx="123">
                  <c:v>3.9376666666666669</c:v>
                </c:pt>
                <c:pt idx="124">
                  <c:v>3.6337391304347837</c:v>
                </c:pt>
                <c:pt idx="125">
                  <c:v>3.4054761904761905</c:v>
                </c:pt>
                <c:pt idx="126">
                  <c:v>3.295809523809524</c:v>
                </c:pt>
              </c:numCache>
            </c:numRef>
          </c:val>
          <c:smooth val="0"/>
        </c:ser>
        <c:ser>
          <c:idx val="1"/>
          <c:order val="1"/>
          <c:tx>
            <c:strRef>
              <c:f>'Graf II.6'!$L$4</c:f>
              <c:strCache>
                <c:ptCount val="1"/>
                <c:pt idx="0">
                  <c:v>Úrokový swap</c:v>
                </c:pt>
              </c:strCache>
            </c:strRef>
          </c:tx>
          <c:spPr>
            <a:ln w="25400">
              <a:solidFill>
                <a:srgbClr val="E96041"/>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II.6'!$L$5:$L$131</c:f>
              <c:numCache>
                <c:formatCode>0.00</c:formatCode>
                <c:ptCount val="127"/>
                <c:pt idx="0">
                  <c:v>1.2595476190476194</c:v>
                </c:pt>
                <c:pt idx="1">
                  <c:v>1.0991521739130434</c:v>
                </c:pt>
                <c:pt idx="2">
                  <c:v>1.0508333333333333</c:v>
                </c:pt>
                <c:pt idx="3">
                  <c:v>0.84286363636363648</c:v>
                </c:pt>
                <c:pt idx="4">
                  <c:v>0.92298913043478248</c:v>
                </c:pt>
                <c:pt idx="5">
                  <c:v>0.85717600000000016</c:v>
                </c:pt>
                <c:pt idx="6">
                  <c:v>0.89176086956521705</c:v>
                </c:pt>
                <c:pt idx="7">
                  <c:v>0.72672499999999995</c:v>
                </c:pt>
                <c:pt idx="8">
                  <c:v>0.57050000000000001</c:v>
                </c:pt>
                <c:pt idx="9">
                  <c:v>0.57699999999999996</c:v>
                </c:pt>
                <c:pt idx="10">
                  <c:v>0.56220454545454523</c:v>
                </c:pt>
                <c:pt idx="11">
                  <c:v>0.44488095238095243</c:v>
                </c:pt>
                <c:pt idx="12">
                  <c:v>0.36647727272727271</c:v>
                </c:pt>
                <c:pt idx="13">
                  <c:v>0.3319304347826087</c:v>
                </c:pt>
                <c:pt idx="14">
                  <c:v>0.30094142857142853</c:v>
                </c:pt>
                <c:pt idx="15">
                  <c:v>0.36613636363636365</c:v>
                </c:pt>
                <c:pt idx="16">
                  <c:v>0.44106590909090909</c:v>
                </c:pt>
                <c:pt idx="17">
                  <c:v>0.38250000000000001</c:v>
                </c:pt>
                <c:pt idx="18">
                  <c:v>0.34069130434782607</c:v>
                </c:pt>
                <c:pt idx="19">
                  <c:v>0.29837619047619046</c:v>
                </c:pt>
                <c:pt idx="20">
                  <c:v>0.49761904761904757</c:v>
                </c:pt>
                <c:pt idx="21">
                  <c:v>0.54021739130434798</c:v>
                </c:pt>
                <c:pt idx="22">
                  <c:v>0.42738095238095236</c:v>
                </c:pt>
                <c:pt idx="23">
                  <c:v>0.40125000000000005</c:v>
                </c:pt>
                <c:pt idx="24">
                  <c:v>0.54272727272727284</c:v>
                </c:pt>
                <c:pt idx="25">
                  <c:v>0.63130952380952365</c:v>
                </c:pt>
                <c:pt idx="26">
                  <c:v>0.66793478260869565</c:v>
                </c:pt>
                <c:pt idx="27">
                  <c:v>0.7951136363636363</c:v>
                </c:pt>
                <c:pt idx="28">
                  <c:v>0.63642857142857157</c:v>
                </c:pt>
                <c:pt idx="29">
                  <c:v>0.38499999999999995</c:v>
                </c:pt>
                <c:pt idx="30">
                  <c:v>0.50806818181818181</c:v>
                </c:pt>
                <c:pt idx="31">
                  <c:v>0.52124999999999999</c:v>
                </c:pt>
                <c:pt idx="32">
                  <c:v>0.42920454545454539</c:v>
                </c:pt>
                <c:pt idx="33">
                  <c:v>0.54619565217391308</c:v>
                </c:pt>
                <c:pt idx="34">
                  <c:v>0.55299999999999994</c:v>
                </c:pt>
                <c:pt idx="35">
                  <c:v>0.62021739130434783</c:v>
                </c:pt>
                <c:pt idx="36">
                  <c:v>0.64954545454545476</c:v>
                </c:pt>
                <c:pt idx="37">
                  <c:v>0.70583333333333331</c:v>
                </c:pt>
                <c:pt idx="38">
                  <c:v>0.69904347826086954</c:v>
                </c:pt>
                <c:pt idx="39">
                  <c:v>0.76371428571428568</c:v>
                </c:pt>
                <c:pt idx="40">
                  <c:v>0.88354545454545452</c:v>
                </c:pt>
                <c:pt idx="41">
                  <c:v>1.0347727272727274</c:v>
                </c:pt>
                <c:pt idx="42">
                  <c:v>1.1313809523809522</c:v>
                </c:pt>
                <c:pt idx="43">
                  <c:v>1.1340000000000001</c:v>
                </c:pt>
                <c:pt idx="44">
                  <c:v>1.2072826086956521</c:v>
                </c:pt>
                <c:pt idx="45">
                  <c:v>1.1824999999999999</c:v>
                </c:pt>
                <c:pt idx="46">
                  <c:v>1.1991904761904764</c:v>
                </c:pt>
                <c:pt idx="47">
                  <c:v>1.2814347826086958</c:v>
                </c:pt>
                <c:pt idx="48">
                  <c:v>1.5369047619047618</c:v>
                </c:pt>
                <c:pt idx="49">
                  <c:v>1.5307727272727272</c:v>
                </c:pt>
                <c:pt idx="50">
                  <c:v>1.4219130434782605</c:v>
                </c:pt>
                <c:pt idx="51">
                  <c:v>1.3108999999999997</c:v>
                </c:pt>
                <c:pt idx="52">
                  <c:v>0.82295652173913048</c:v>
                </c:pt>
                <c:pt idx="53">
                  <c:v>0.79875000000000007</c:v>
                </c:pt>
                <c:pt idx="54">
                  <c:v>0.91464285714285709</c:v>
                </c:pt>
                <c:pt idx="55">
                  <c:v>1.00325</c:v>
                </c:pt>
                <c:pt idx="56">
                  <c:v>0.86880434782608706</c:v>
                </c:pt>
                <c:pt idx="57">
                  <c:v>0.82571428571428551</c:v>
                </c:pt>
                <c:pt idx="58">
                  <c:v>0.91488636363636366</c:v>
                </c:pt>
                <c:pt idx="59">
                  <c:v>1.0643478260869563</c:v>
                </c:pt>
                <c:pt idx="60">
                  <c:v>1.0698750000000001</c:v>
                </c:pt>
                <c:pt idx="61">
                  <c:v>1.1263043478260868</c:v>
                </c:pt>
                <c:pt idx="62">
                  <c:v>1.3498863636363634</c:v>
                </c:pt>
                <c:pt idx="63">
                  <c:v>1.4091666666666667</c:v>
                </c:pt>
                <c:pt idx="64">
                  <c:v>1.5128260869565215</c:v>
                </c:pt>
                <c:pt idx="65">
                  <c:v>1.7711904761904762</c:v>
                </c:pt>
                <c:pt idx="66">
                  <c:v>1.7649999999999999</c:v>
                </c:pt>
                <c:pt idx="67">
                  <c:v>1.638452380952381</c:v>
                </c:pt>
                <c:pt idx="68">
                  <c:v>1.6827272727272728</c:v>
                </c:pt>
                <c:pt idx="69">
                  <c:v>1.7227272727272727</c:v>
                </c:pt>
                <c:pt idx="70">
                  <c:v>1.7717954545454546</c:v>
                </c:pt>
                <c:pt idx="71">
                  <c:v>1.7833333333333332</c:v>
                </c:pt>
                <c:pt idx="72">
                  <c:v>1.6790909090909096</c:v>
                </c:pt>
                <c:pt idx="73">
                  <c:v>1.9947826086956524</c:v>
                </c:pt>
                <c:pt idx="74">
                  <c:v>2.3546428571428573</c:v>
                </c:pt>
                <c:pt idx="75">
                  <c:v>2.4696590909090914</c:v>
                </c:pt>
                <c:pt idx="76">
                  <c:v>2.6219318181818183</c:v>
                </c:pt>
                <c:pt idx="77">
                  <c:v>2.8897619047619045</c:v>
                </c:pt>
                <c:pt idx="78">
                  <c:v>2.8905434782608697</c:v>
                </c:pt>
                <c:pt idx="79">
                  <c:v>2.9005000000000005</c:v>
                </c:pt>
                <c:pt idx="80">
                  <c:v>2.7478571428571428</c:v>
                </c:pt>
                <c:pt idx="81">
                  <c:v>2.5839130434782605</c:v>
                </c:pt>
                <c:pt idx="82">
                  <c:v>2.3450000000000002</c:v>
                </c:pt>
                <c:pt idx="83">
                  <c:v>2.2502380952380951</c:v>
                </c:pt>
                <c:pt idx="84">
                  <c:v>2.0988636363636366</c:v>
                </c:pt>
                <c:pt idx="85">
                  <c:v>2.1315909090909098</c:v>
                </c:pt>
                <c:pt idx="86">
                  <c:v>2.2353409090909091</c:v>
                </c:pt>
                <c:pt idx="87">
                  <c:v>2.3077272727272731</c:v>
                </c:pt>
                <c:pt idx="88">
                  <c:v>2.332642857142857</c:v>
                </c:pt>
                <c:pt idx="89">
                  <c:v>2.5312500000000004</c:v>
                </c:pt>
                <c:pt idx="90">
                  <c:v>2.9095652173913051</c:v>
                </c:pt>
                <c:pt idx="91">
                  <c:v>3.0691250000000005</c:v>
                </c:pt>
                <c:pt idx="92">
                  <c:v>3.1271428571428572</c:v>
                </c:pt>
                <c:pt idx="93">
                  <c:v>3.0023913043478259</c:v>
                </c:pt>
                <c:pt idx="94">
                  <c:v>3.1608333333333332</c:v>
                </c:pt>
                <c:pt idx="95">
                  <c:v>3.1686363636363639</c:v>
                </c:pt>
                <c:pt idx="96">
                  <c:v>3.478181818181818</c:v>
                </c:pt>
                <c:pt idx="97">
                  <c:v>3.428690476190476</c:v>
                </c:pt>
                <c:pt idx="98">
                  <c:v>3.4340217391304351</c:v>
                </c:pt>
                <c:pt idx="99">
                  <c:v>3.5086363636363629</c:v>
                </c:pt>
                <c:pt idx="100">
                  <c:v>3.277619047619047</c:v>
                </c:pt>
                <c:pt idx="101">
                  <c:v>3.2094318181818182</c:v>
                </c:pt>
                <c:pt idx="102">
                  <c:v>3.15625</c:v>
                </c:pt>
                <c:pt idx="103">
                  <c:v>3.0006250000000003</c:v>
                </c:pt>
                <c:pt idx="104">
                  <c:v>2.7112500000000002</c:v>
                </c:pt>
                <c:pt idx="105">
                  <c:v>2.8723043478260863</c:v>
                </c:pt>
                <c:pt idx="106">
                  <c:v>3.2211249999999998</c:v>
                </c:pt>
                <c:pt idx="107">
                  <c:v>3.5561556521739122</c:v>
                </c:pt>
                <c:pt idx="108">
                  <c:v>3.6636359090909094</c:v>
                </c:pt>
                <c:pt idx="109">
                  <c:v>3.877421428571429</c:v>
                </c:pt>
                <c:pt idx="110">
                  <c:v>4.3548408695652174</c:v>
                </c:pt>
                <c:pt idx="111">
                  <c:v>4.6141114285714284</c:v>
                </c:pt>
                <c:pt idx="112">
                  <c:v>4.2116818181818187</c:v>
                </c:pt>
                <c:pt idx="113">
                  <c:v>4.125454545454545</c:v>
                </c:pt>
                <c:pt idx="114">
                  <c:v>4.1323809523809523</c:v>
                </c:pt>
                <c:pt idx="115">
                  <c:v>4.0718452380952392</c:v>
                </c:pt>
                <c:pt idx="116">
                  <c:v>4.2016295652173925</c:v>
                </c:pt>
                <c:pt idx="117">
                  <c:v>4.2773019047619059</c:v>
                </c:pt>
                <c:pt idx="118">
                  <c:v>4.2212504545454541</c:v>
                </c:pt>
                <c:pt idx="119">
                  <c:v>4.1500726086956528</c:v>
                </c:pt>
                <c:pt idx="120">
                  <c:v>4.1451250000000002</c:v>
                </c:pt>
                <c:pt idx="121">
                  <c:v>4.1088043478260881</c:v>
                </c:pt>
                <c:pt idx="122">
                  <c:v>4.2820454545454547</c:v>
                </c:pt>
                <c:pt idx="123">
                  <c:v>4.1502380952380946</c:v>
                </c:pt>
                <c:pt idx="124">
                  <c:v>3.8091304347826087</c:v>
                </c:pt>
                <c:pt idx="125">
                  <c:v>3.5746428571428575</c:v>
                </c:pt>
                <c:pt idx="126">
                  <c:v>3.4106818181818186</c:v>
                </c:pt>
              </c:numCache>
            </c:numRef>
          </c:val>
          <c:smooth val="0"/>
        </c:ser>
        <c:ser>
          <c:idx val="2"/>
          <c:order val="2"/>
          <c:tx>
            <c:strRef>
              <c:f>'Graf II.6'!$M$4</c:f>
              <c:strCache>
                <c:ptCount val="1"/>
                <c:pt idx="0">
                  <c:v>Sazby z úvěrů domácnostem na bydlení</c:v>
                </c:pt>
              </c:strCache>
            </c:strRef>
          </c:tx>
          <c:spPr>
            <a:ln w="25400">
              <a:solidFill>
                <a:srgbClr val="00A43D"/>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II.6'!$M$5:$M$131</c:f>
              <c:numCache>
                <c:formatCode>0.00</c:formatCode>
                <c:ptCount val="127"/>
                <c:pt idx="0">
                  <c:v>2.2599999999999998</c:v>
                </c:pt>
                <c:pt idx="1">
                  <c:v>2.25</c:v>
                </c:pt>
                <c:pt idx="2">
                  <c:v>2.2400000000000002</c:v>
                </c:pt>
                <c:pt idx="3">
                  <c:v>2.2200000000000002</c:v>
                </c:pt>
                <c:pt idx="4">
                  <c:v>2.2000000000000002</c:v>
                </c:pt>
                <c:pt idx="5">
                  <c:v>2.1800000000000002</c:v>
                </c:pt>
                <c:pt idx="6">
                  <c:v>2.1800000000000002</c:v>
                </c:pt>
                <c:pt idx="7">
                  <c:v>2.1800000000000002</c:v>
                </c:pt>
                <c:pt idx="8">
                  <c:v>2.23</c:v>
                </c:pt>
                <c:pt idx="9">
                  <c:v>2.2000000000000002</c:v>
                </c:pt>
                <c:pt idx="10">
                  <c:v>2.13</c:v>
                </c:pt>
                <c:pt idx="11">
                  <c:v>2.2000000000000002</c:v>
                </c:pt>
                <c:pt idx="12">
                  <c:v>2.1800000000000002</c:v>
                </c:pt>
                <c:pt idx="13">
                  <c:v>2.21</c:v>
                </c:pt>
                <c:pt idx="14">
                  <c:v>2.2599999999999998</c:v>
                </c:pt>
                <c:pt idx="15">
                  <c:v>2.21</c:v>
                </c:pt>
                <c:pt idx="16">
                  <c:v>2.27</c:v>
                </c:pt>
                <c:pt idx="17">
                  <c:v>2.3199999999999998</c:v>
                </c:pt>
                <c:pt idx="18">
                  <c:v>2.2599999999999998</c:v>
                </c:pt>
                <c:pt idx="19">
                  <c:v>2.34</c:v>
                </c:pt>
                <c:pt idx="20">
                  <c:v>2.38</c:v>
                </c:pt>
                <c:pt idx="21">
                  <c:v>2.35</c:v>
                </c:pt>
                <c:pt idx="22">
                  <c:v>2.37</c:v>
                </c:pt>
                <c:pt idx="23">
                  <c:v>2.41</c:v>
                </c:pt>
                <c:pt idx="24">
                  <c:v>2.4</c:v>
                </c:pt>
                <c:pt idx="25">
                  <c:v>2.39</c:v>
                </c:pt>
                <c:pt idx="26">
                  <c:v>2.39</c:v>
                </c:pt>
                <c:pt idx="27">
                  <c:v>2.3199999999999998</c:v>
                </c:pt>
                <c:pt idx="28">
                  <c:v>2.34</c:v>
                </c:pt>
                <c:pt idx="29">
                  <c:v>2.42</c:v>
                </c:pt>
                <c:pt idx="30">
                  <c:v>2.4700000000000002</c:v>
                </c:pt>
                <c:pt idx="31">
                  <c:v>2.58</c:v>
                </c:pt>
                <c:pt idx="32">
                  <c:v>2.67</c:v>
                </c:pt>
                <c:pt idx="33">
                  <c:v>2.66</c:v>
                </c:pt>
                <c:pt idx="34">
                  <c:v>2.74</c:v>
                </c:pt>
                <c:pt idx="35">
                  <c:v>2.81</c:v>
                </c:pt>
                <c:pt idx="36">
                  <c:v>2.83</c:v>
                </c:pt>
                <c:pt idx="37">
                  <c:v>2.95</c:v>
                </c:pt>
                <c:pt idx="38">
                  <c:v>2.97</c:v>
                </c:pt>
                <c:pt idx="39">
                  <c:v>3.03</c:v>
                </c:pt>
                <c:pt idx="40">
                  <c:v>3.06</c:v>
                </c:pt>
                <c:pt idx="41">
                  <c:v>3.14</c:v>
                </c:pt>
                <c:pt idx="42">
                  <c:v>3.17</c:v>
                </c:pt>
                <c:pt idx="43">
                  <c:v>3.28</c:v>
                </c:pt>
                <c:pt idx="44">
                  <c:v>3.32</c:v>
                </c:pt>
                <c:pt idx="45">
                  <c:v>3.27</c:v>
                </c:pt>
                <c:pt idx="46">
                  <c:v>3.27</c:v>
                </c:pt>
                <c:pt idx="47">
                  <c:v>3.26</c:v>
                </c:pt>
                <c:pt idx="48">
                  <c:v>3.21</c:v>
                </c:pt>
                <c:pt idx="49">
                  <c:v>3.24</c:v>
                </c:pt>
                <c:pt idx="50">
                  <c:v>3.23</c:v>
                </c:pt>
                <c:pt idx="51">
                  <c:v>3.16</c:v>
                </c:pt>
                <c:pt idx="52">
                  <c:v>3.22</c:v>
                </c:pt>
                <c:pt idx="53">
                  <c:v>3.32</c:v>
                </c:pt>
                <c:pt idx="54">
                  <c:v>3.43</c:v>
                </c:pt>
                <c:pt idx="55">
                  <c:v>3.55</c:v>
                </c:pt>
                <c:pt idx="56">
                  <c:v>3.5</c:v>
                </c:pt>
                <c:pt idx="57">
                  <c:v>3.4</c:v>
                </c:pt>
                <c:pt idx="58">
                  <c:v>3.66</c:v>
                </c:pt>
                <c:pt idx="59">
                  <c:v>3.8</c:v>
                </c:pt>
                <c:pt idx="60">
                  <c:v>3.8</c:v>
                </c:pt>
                <c:pt idx="61">
                  <c:v>3.86</c:v>
                </c:pt>
                <c:pt idx="62">
                  <c:v>3.9</c:v>
                </c:pt>
                <c:pt idx="63">
                  <c:v>3.92</c:v>
                </c:pt>
                <c:pt idx="64">
                  <c:v>3.95</c:v>
                </c:pt>
                <c:pt idx="65">
                  <c:v>4.01</c:v>
                </c:pt>
                <c:pt idx="66">
                  <c:v>4</c:v>
                </c:pt>
                <c:pt idx="67">
                  <c:v>4.0199999999999996</c:v>
                </c:pt>
                <c:pt idx="68">
                  <c:v>3.94</c:v>
                </c:pt>
                <c:pt idx="69">
                  <c:v>3.94</c:v>
                </c:pt>
                <c:pt idx="70">
                  <c:v>3.97</c:v>
                </c:pt>
                <c:pt idx="71">
                  <c:v>4.12</c:v>
                </c:pt>
                <c:pt idx="72">
                  <c:v>4.28</c:v>
                </c:pt>
                <c:pt idx="73">
                  <c:v>4.3899999999999997</c:v>
                </c:pt>
                <c:pt idx="74">
                  <c:v>4.38</c:v>
                </c:pt>
                <c:pt idx="75">
                  <c:v>4.42</c:v>
                </c:pt>
                <c:pt idx="76">
                  <c:v>4.49</c:v>
                </c:pt>
                <c:pt idx="77">
                  <c:v>4.53</c:v>
                </c:pt>
                <c:pt idx="78">
                  <c:v>4.5599999999999996</c:v>
                </c:pt>
                <c:pt idx="79">
                  <c:v>4.51</c:v>
                </c:pt>
                <c:pt idx="80">
                  <c:v>4.45</c:v>
                </c:pt>
                <c:pt idx="81">
                  <c:v>4.51</c:v>
                </c:pt>
                <c:pt idx="82">
                  <c:v>4.59</c:v>
                </c:pt>
                <c:pt idx="83">
                  <c:v>4.72</c:v>
                </c:pt>
                <c:pt idx="84">
                  <c:v>4.84</c:v>
                </c:pt>
                <c:pt idx="85">
                  <c:v>4.9800000000000004</c:v>
                </c:pt>
                <c:pt idx="86">
                  <c:v>5.0199999999999996</c:v>
                </c:pt>
                <c:pt idx="87">
                  <c:v>5.05</c:v>
                </c:pt>
                <c:pt idx="88">
                  <c:v>5.16</c:v>
                </c:pt>
                <c:pt idx="89">
                  <c:v>5.28</c:v>
                </c:pt>
                <c:pt idx="90">
                  <c:v>5.41</c:v>
                </c:pt>
                <c:pt idx="91">
                  <c:v>5.42</c:v>
                </c:pt>
                <c:pt idx="92">
                  <c:v>5.49</c:v>
                </c:pt>
                <c:pt idx="93">
                  <c:v>5.68</c:v>
                </c:pt>
                <c:pt idx="94">
                  <c:v>5.67</c:v>
                </c:pt>
                <c:pt idx="95">
                  <c:v>5.62</c:v>
                </c:pt>
                <c:pt idx="96">
                  <c:v>5.67</c:v>
                </c:pt>
                <c:pt idx="97">
                  <c:v>5.67</c:v>
                </c:pt>
                <c:pt idx="98">
                  <c:v>5.7</c:v>
                </c:pt>
                <c:pt idx="99">
                  <c:v>5.59</c:v>
                </c:pt>
                <c:pt idx="100">
                  <c:v>5.55</c:v>
                </c:pt>
                <c:pt idx="101">
                  <c:v>5.57</c:v>
                </c:pt>
                <c:pt idx="102">
                  <c:v>5.6</c:v>
                </c:pt>
                <c:pt idx="103">
                  <c:v>5.7</c:v>
                </c:pt>
                <c:pt idx="104">
                  <c:v>5.73</c:v>
                </c:pt>
                <c:pt idx="105">
                  <c:v>5.67</c:v>
                </c:pt>
                <c:pt idx="106">
                  <c:v>5.65</c:v>
                </c:pt>
                <c:pt idx="107">
                  <c:v>5.6</c:v>
                </c:pt>
                <c:pt idx="108">
                  <c:v>5.67</c:v>
                </c:pt>
                <c:pt idx="109">
                  <c:v>5.69</c:v>
                </c:pt>
                <c:pt idx="110">
                  <c:v>5.54</c:v>
                </c:pt>
                <c:pt idx="111">
                  <c:v>5.51</c:v>
                </c:pt>
                <c:pt idx="112">
                  <c:v>5.49</c:v>
                </c:pt>
                <c:pt idx="113">
                  <c:v>5.49</c:v>
                </c:pt>
                <c:pt idx="114">
                  <c:v>5.47</c:v>
                </c:pt>
                <c:pt idx="115">
                  <c:v>5.48</c:v>
                </c:pt>
                <c:pt idx="116">
                  <c:v>5.51</c:v>
                </c:pt>
                <c:pt idx="117">
                  <c:v>5.34</c:v>
                </c:pt>
                <c:pt idx="118">
                  <c:v>5.25</c:v>
                </c:pt>
                <c:pt idx="119">
                  <c:v>5.16</c:v>
                </c:pt>
                <c:pt idx="120">
                  <c:v>5.05</c:v>
                </c:pt>
                <c:pt idx="121">
                  <c:v>4.92</c:v>
                </c:pt>
                <c:pt idx="122">
                  <c:v>4.7300000000000004</c:v>
                </c:pt>
                <c:pt idx="123">
                  <c:v>4.54</c:v>
                </c:pt>
                <c:pt idx="124">
                  <c:v>4.38</c:v>
                </c:pt>
                <c:pt idx="125">
                  <c:v>4.4000000000000004</c:v>
                </c:pt>
                <c:pt idx="126">
                  <c:v>4.41</c:v>
                </c:pt>
              </c:numCache>
            </c:numRef>
          </c:val>
          <c:smooth val="0"/>
        </c:ser>
        <c:ser>
          <c:idx val="3"/>
          <c:order val="3"/>
          <c:tx>
            <c:strRef>
              <c:f>'Graf II.6'!$N$4</c:f>
              <c:strCache>
                <c:ptCount val="1"/>
                <c:pt idx="0">
                  <c:v>Sazby z úvěrů nefinančním podnikům do 30 mil.</c:v>
                </c:pt>
              </c:strCache>
            </c:strRef>
          </c:tx>
          <c:spPr>
            <a:ln w="25400">
              <a:solidFill>
                <a:srgbClr val="800080"/>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II.6'!$N$5:$N$131</c:f>
              <c:numCache>
                <c:formatCode>General</c:formatCode>
                <c:ptCount val="127"/>
                <c:pt idx="0">
                  <c:v>3.04</c:v>
                </c:pt>
                <c:pt idx="1">
                  <c:v>2.77</c:v>
                </c:pt>
                <c:pt idx="2">
                  <c:v>2.71</c:v>
                </c:pt>
                <c:pt idx="3">
                  <c:v>2.87</c:v>
                </c:pt>
                <c:pt idx="4">
                  <c:v>2.81</c:v>
                </c:pt>
                <c:pt idx="5">
                  <c:v>2.72</c:v>
                </c:pt>
                <c:pt idx="6">
                  <c:v>2.94</c:v>
                </c:pt>
                <c:pt idx="7">
                  <c:v>2.91</c:v>
                </c:pt>
                <c:pt idx="8">
                  <c:v>3.1</c:v>
                </c:pt>
                <c:pt idx="9">
                  <c:v>3.02</c:v>
                </c:pt>
                <c:pt idx="10">
                  <c:v>2.96</c:v>
                </c:pt>
                <c:pt idx="11">
                  <c:v>2.63</c:v>
                </c:pt>
                <c:pt idx="12">
                  <c:v>3.05</c:v>
                </c:pt>
                <c:pt idx="13">
                  <c:v>3</c:v>
                </c:pt>
                <c:pt idx="14">
                  <c:v>2.65</c:v>
                </c:pt>
                <c:pt idx="15">
                  <c:v>2.8</c:v>
                </c:pt>
                <c:pt idx="16">
                  <c:v>3.04</c:v>
                </c:pt>
                <c:pt idx="17">
                  <c:v>2.99</c:v>
                </c:pt>
                <c:pt idx="18">
                  <c:v>3.23</c:v>
                </c:pt>
                <c:pt idx="19">
                  <c:v>3.45</c:v>
                </c:pt>
                <c:pt idx="20">
                  <c:v>3.28</c:v>
                </c:pt>
                <c:pt idx="21">
                  <c:v>3.09</c:v>
                </c:pt>
                <c:pt idx="22">
                  <c:v>3.19</c:v>
                </c:pt>
                <c:pt idx="23">
                  <c:v>3.1</c:v>
                </c:pt>
                <c:pt idx="24">
                  <c:v>3.7</c:v>
                </c:pt>
                <c:pt idx="25">
                  <c:v>3.17</c:v>
                </c:pt>
                <c:pt idx="26">
                  <c:v>3.11</c:v>
                </c:pt>
                <c:pt idx="27">
                  <c:v>3.13</c:v>
                </c:pt>
                <c:pt idx="28">
                  <c:v>3.42</c:v>
                </c:pt>
                <c:pt idx="29">
                  <c:v>3.01</c:v>
                </c:pt>
                <c:pt idx="30">
                  <c:v>3.5</c:v>
                </c:pt>
                <c:pt idx="31">
                  <c:v>3.25</c:v>
                </c:pt>
                <c:pt idx="32">
                  <c:v>3.15</c:v>
                </c:pt>
                <c:pt idx="33">
                  <c:v>3.2</c:v>
                </c:pt>
                <c:pt idx="34">
                  <c:v>3.35</c:v>
                </c:pt>
                <c:pt idx="35">
                  <c:v>3.38</c:v>
                </c:pt>
                <c:pt idx="36">
                  <c:v>3.73</c:v>
                </c:pt>
                <c:pt idx="37">
                  <c:v>4.03</c:v>
                </c:pt>
                <c:pt idx="38">
                  <c:v>3.79</c:v>
                </c:pt>
                <c:pt idx="39">
                  <c:v>3.53</c:v>
                </c:pt>
                <c:pt idx="40">
                  <c:v>3.89</c:v>
                </c:pt>
                <c:pt idx="41">
                  <c:v>4.47</c:v>
                </c:pt>
                <c:pt idx="42">
                  <c:v>4.2</c:v>
                </c:pt>
                <c:pt idx="43">
                  <c:v>4.83</c:v>
                </c:pt>
                <c:pt idx="44">
                  <c:v>3.93</c:v>
                </c:pt>
                <c:pt idx="45">
                  <c:v>4.18</c:v>
                </c:pt>
                <c:pt idx="46">
                  <c:v>4.3499999999999996</c:v>
                </c:pt>
                <c:pt idx="47">
                  <c:v>3.99</c:v>
                </c:pt>
                <c:pt idx="48">
                  <c:v>4.5599999999999996</c:v>
                </c:pt>
                <c:pt idx="49">
                  <c:v>4.3899999999999997</c:v>
                </c:pt>
                <c:pt idx="50">
                  <c:v>4.5599999999999996</c:v>
                </c:pt>
                <c:pt idx="51">
                  <c:v>4.4000000000000004</c:v>
                </c:pt>
                <c:pt idx="52">
                  <c:v>4.55</c:v>
                </c:pt>
                <c:pt idx="53">
                  <c:v>5.18</c:v>
                </c:pt>
                <c:pt idx="54">
                  <c:v>5.15</c:v>
                </c:pt>
                <c:pt idx="55">
                  <c:v>5.78</c:v>
                </c:pt>
                <c:pt idx="56">
                  <c:v>5.22</c:v>
                </c:pt>
                <c:pt idx="57">
                  <c:v>4.1100000000000003</c:v>
                </c:pt>
                <c:pt idx="58">
                  <c:v>4.41</c:v>
                </c:pt>
                <c:pt idx="59">
                  <c:v>4.51</c:v>
                </c:pt>
                <c:pt idx="60">
                  <c:v>4.59</c:v>
                </c:pt>
                <c:pt idx="61">
                  <c:v>4.45</c:v>
                </c:pt>
                <c:pt idx="62">
                  <c:v>4.26</c:v>
                </c:pt>
                <c:pt idx="63">
                  <c:v>4.6500000000000004</c:v>
                </c:pt>
                <c:pt idx="64">
                  <c:v>4.72</c:v>
                </c:pt>
                <c:pt idx="65">
                  <c:v>4.7300000000000004</c:v>
                </c:pt>
                <c:pt idx="66">
                  <c:v>5.12</c:v>
                </c:pt>
                <c:pt idx="67">
                  <c:v>5.23</c:v>
                </c:pt>
                <c:pt idx="68">
                  <c:v>5.05</c:v>
                </c:pt>
                <c:pt idx="69">
                  <c:v>4.7699999999999996</c:v>
                </c:pt>
                <c:pt idx="70">
                  <c:v>5.18</c:v>
                </c:pt>
                <c:pt idx="71">
                  <c:v>5.13</c:v>
                </c:pt>
                <c:pt idx="72">
                  <c:v>4.9000000000000004</c:v>
                </c:pt>
                <c:pt idx="73">
                  <c:v>5.0999999999999996</c:v>
                </c:pt>
                <c:pt idx="74">
                  <c:v>5.3</c:v>
                </c:pt>
                <c:pt idx="75">
                  <c:v>5.71</c:v>
                </c:pt>
                <c:pt idx="76">
                  <c:v>5.39</c:v>
                </c:pt>
                <c:pt idx="77">
                  <c:v>5.16</c:v>
                </c:pt>
                <c:pt idx="78">
                  <c:v>6.09</c:v>
                </c:pt>
                <c:pt idx="79">
                  <c:v>5.84</c:v>
                </c:pt>
                <c:pt idx="80">
                  <c:v>5.31</c:v>
                </c:pt>
                <c:pt idx="81">
                  <c:v>5.12</c:v>
                </c:pt>
                <c:pt idx="82">
                  <c:v>5.31</c:v>
                </c:pt>
                <c:pt idx="83">
                  <c:v>5.24</c:v>
                </c:pt>
                <c:pt idx="84">
                  <c:v>4.66</c:v>
                </c:pt>
                <c:pt idx="85">
                  <c:v>5.22</c:v>
                </c:pt>
                <c:pt idx="86">
                  <c:v>5.2</c:v>
                </c:pt>
                <c:pt idx="87">
                  <c:v>4.74</c:v>
                </c:pt>
                <c:pt idx="88">
                  <c:v>5.61</c:v>
                </c:pt>
                <c:pt idx="89">
                  <c:v>6.06</c:v>
                </c:pt>
                <c:pt idx="90">
                  <c:v>6.9</c:v>
                </c:pt>
                <c:pt idx="91">
                  <c:v>5.17</c:v>
                </c:pt>
                <c:pt idx="92">
                  <c:v>5.33</c:v>
                </c:pt>
                <c:pt idx="93">
                  <c:v>4.96</c:v>
                </c:pt>
                <c:pt idx="94">
                  <c:v>4.91</c:v>
                </c:pt>
                <c:pt idx="95">
                  <c:v>4.74</c:v>
                </c:pt>
                <c:pt idx="96">
                  <c:v>4.8899999999999997</c:v>
                </c:pt>
                <c:pt idx="97">
                  <c:v>5.14</c:v>
                </c:pt>
                <c:pt idx="98">
                  <c:v>4.8</c:v>
                </c:pt>
                <c:pt idx="99">
                  <c:v>4.99</c:v>
                </c:pt>
                <c:pt idx="100">
                  <c:v>5.13</c:v>
                </c:pt>
                <c:pt idx="101">
                  <c:v>5.29</c:v>
                </c:pt>
                <c:pt idx="102">
                  <c:v>5.0999999999999996</c:v>
                </c:pt>
                <c:pt idx="103">
                  <c:v>4.9400000000000004</c:v>
                </c:pt>
                <c:pt idx="104">
                  <c:v>5.83</c:v>
                </c:pt>
                <c:pt idx="105">
                  <c:v>5.61</c:v>
                </c:pt>
                <c:pt idx="106">
                  <c:v>6</c:v>
                </c:pt>
                <c:pt idx="107">
                  <c:v>5.65</c:v>
                </c:pt>
                <c:pt idx="108">
                  <c:v>5.23</c:v>
                </c:pt>
                <c:pt idx="109">
                  <c:v>5.52</c:v>
                </c:pt>
                <c:pt idx="110">
                  <c:v>6.02</c:v>
                </c:pt>
                <c:pt idx="111">
                  <c:v>5.55</c:v>
                </c:pt>
                <c:pt idx="112">
                  <c:v>5.74</c:v>
                </c:pt>
                <c:pt idx="113">
                  <c:v>5.56</c:v>
                </c:pt>
                <c:pt idx="114">
                  <c:v>5.89</c:v>
                </c:pt>
                <c:pt idx="115">
                  <c:v>5.94</c:v>
                </c:pt>
                <c:pt idx="116">
                  <c:v>5.39</c:v>
                </c:pt>
                <c:pt idx="117">
                  <c:v>5.57</c:v>
                </c:pt>
                <c:pt idx="118">
                  <c:v>5.28</c:v>
                </c:pt>
                <c:pt idx="119">
                  <c:v>4.97</c:v>
                </c:pt>
                <c:pt idx="120">
                  <c:v>5.46</c:v>
                </c:pt>
                <c:pt idx="121">
                  <c:v>5.44</c:v>
                </c:pt>
                <c:pt idx="122">
                  <c:v>5.39</c:v>
                </c:pt>
                <c:pt idx="123">
                  <c:v>5.18</c:v>
                </c:pt>
                <c:pt idx="124">
                  <c:v>4.79</c:v>
                </c:pt>
                <c:pt idx="125">
                  <c:v>4.66</c:v>
                </c:pt>
                <c:pt idx="126">
                  <c:v>4.29</c:v>
                </c:pt>
              </c:numCache>
            </c:numRef>
          </c:val>
          <c:smooth val="0"/>
        </c:ser>
        <c:dLbls>
          <c:showLegendKey val="0"/>
          <c:showVal val="0"/>
          <c:showCatName val="0"/>
          <c:showSerName val="0"/>
          <c:showPercent val="0"/>
          <c:showBubbleSize val="0"/>
        </c:dLbls>
        <c:marker val="1"/>
        <c:smooth val="0"/>
        <c:axId val="387103360"/>
        <c:axId val="387117440"/>
      </c:lineChart>
      <c:dateAx>
        <c:axId val="387103360"/>
        <c:scaling>
          <c:orientation val="minMax"/>
          <c:max val="43008"/>
          <c:min val="4045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7117440"/>
        <c:crosses val="autoZero"/>
        <c:auto val="1"/>
        <c:lblOffset val="100"/>
        <c:baseTimeUnit val="months"/>
        <c:majorUnit val="12"/>
        <c:majorTimeUnit val="months"/>
      </c:dateAx>
      <c:valAx>
        <c:axId val="387117440"/>
        <c:scaling>
          <c:orientation val="minMax"/>
          <c:max val="7"/>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7103360"/>
        <c:crosses val="autoZero"/>
        <c:crossBetween val="between"/>
      </c:valAx>
      <c:spPr>
        <a:noFill/>
        <a:ln w="25400">
          <a:noFill/>
        </a:ln>
      </c:spPr>
    </c:plotArea>
    <c:legend>
      <c:legendPos val="b"/>
      <c:layout>
        <c:manualLayout>
          <c:xMode val="edge"/>
          <c:yMode val="edge"/>
          <c:x val="6.6433566433566432E-2"/>
          <c:y val="0.77288173738211141"/>
          <c:w val="0.7712796652166731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1324646552071E-2"/>
          <c:y val="3.6905555924634854E-2"/>
          <c:w val="0.88684328730182327"/>
          <c:h val="0.61353836842692122"/>
        </c:manualLayout>
      </c:layout>
      <c:lineChart>
        <c:grouping val="standard"/>
        <c:varyColors val="0"/>
        <c:ser>
          <c:idx val="0"/>
          <c:order val="0"/>
          <c:tx>
            <c:strRef>
              <c:f>'Graf II.6'!$K$3</c:f>
              <c:strCache>
                <c:ptCount val="1"/>
                <c:pt idx="0">
                  <c:v>Government bond</c:v>
                </c:pt>
              </c:strCache>
            </c:strRef>
          </c:tx>
          <c:spPr>
            <a:ln w="25400">
              <a:solidFill>
                <a:srgbClr val="4880C4"/>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II.6'!$K$5:$K$131</c:f>
              <c:numCache>
                <c:formatCode>0.00</c:formatCode>
                <c:ptCount val="127"/>
                <c:pt idx="0">
                  <c:v>8.7904761904761902E-2</c:v>
                </c:pt>
                <c:pt idx="1">
                  <c:v>5.7826086956521729E-3</c:v>
                </c:pt>
                <c:pt idx="2">
                  <c:v>1.8761904761904761E-2</c:v>
                </c:pt>
                <c:pt idx="3">
                  <c:v>-0.10936363636363634</c:v>
                </c:pt>
                <c:pt idx="4">
                  <c:v>-8.9347826086956531E-2</c:v>
                </c:pt>
                <c:pt idx="5">
                  <c:v>0.10254999999999999</c:v>
                </c:pt>
                <c:pt idx="6">
                  <c:v>5.6739130434782618E-2</c:v>
                </c:pt>
                <c:pt idx="7">
                  <c:v>3.3149999999999999E-2</c:v>
                </c:pt>
                <c:pt idx="8">
                  <c:v>-0.28754545454545455</c:v>
                </c:pt>
                <c:pt idx="9">
                  <c:v>-0.23659090909090905</c:v>
                </c:pt>
                <c:pt idx="10">
                  <c:v>-0.17459090909090913</c:v>
                </c:pt>
                <c:pt idx="11">
                  <c:v>-0.17190476190476192</c:v>
                </c:pt>
                <c:pt idx="12">
                  <c:v>-0.23686363636363633</c:v>
                </c:pt>
                <c:pt idx="13">
                  <c:v>-0.11482608695652176</c:v>
                </c:pt>
                <c:pt idx="14">
                  <c:v>-1.5809523809523812E-2</c:v>
                </c:pt>
                <c:pt idx="15">
                  <c:v>6.3318181818181829E-2</c:v>
                </c:pt>
                <c:pt idx="16">
                  <c:v>9.1272727272727269E-2</c:v>
                </c:pt>
                <c:pt idx="17">
                  <c:v>4.3047619047619036E-2</c:v>
                </c:pt>
                <c:pt idx="18">
                  <c:v>-0.12308695652173914</c:v>
                </c:pt>
                <c:pt idx="19">
                  <c:v>-0.12023809523809526</c:v>
                </c:pt>
                <c:pt idx="20">
                  <c:v>-4.0476190476190464E-3</c:v>
                </c:pt>
                <c:pt idx="21">
                  <c:v>-9.0260869565217394E-2</c:v>
                </c:pt>
                <c:pt idx="22">
                  <c:v>-7.2428571428571439E-2</c:v>
                </c:pt>
                <c:pt idx="23">
                  <c:v>-8.0818181818181803E-2</c:v>
                </c:pt>
                <c:pt idx="24">
                  <c:v>3.740909090909092E-2</c:v>
                </c:pt>
                <c:pt idx="25">
                  <c:v>0.18100000000000002</c:v>
                </c:pt>
                <c:pt idx="26">
                  <c:v>0.26247826086956527</c:v>
                </c:pt>
                <c:pt idx="27">
                  <c:v>0.35831818181818187</c:v>
                </c:pt>
                <c:pt idx="28">
                  <c:v>0.1684761904761905</c:v>
                </c:pt>
                <c:pt idx="29">
                  <c:v>3.2045454545454551E-2</c:v>
                </c:pt>
                <c:pt idx="30">
                  <c:v>0.10995454545454543</c:v>
                </c:pt>
                <c:pt idx="31">
                  <c:v>0.16065000000000004</c:v>
                </c:pt>
                <c:pt idx="32">
                  <c:v>0.12740909090909092</c:v>
                </c:pt>
                <c:pt idx="33">
                  <c:v>0.21547826086956523</c:v>
                </c:pt>
                <c:pt idx="34">
                  <c:v>0.16399999999999998</c:v>
                </c:pt>
                <c:pt idx="35">
                  <c:v>0.27995652173913049</c:v>
                </c:pt>
                <c:pt idx="36">
                  <c:v>0.40886363636363643</c:v>
                </c:pt>
                <c:pt idx="37">
                  <c:v>0.53761904761904755</c:v>
                </c:pt>
                <c:pt idx="38">
                  <c:v>0.57147826086956532</c:v>
                </c:pt>
                <c:pt idx="39">
                  <c:v>0.59609523809523801</c:v>
                </c:pt>
                <c:pt idx="40">
                  <c:v>0.74581818181818182</c:v>
                </c:pt>
                <c:pt idx="41">
                  <c:v>0.9230454545454545</c:v>
                </c:pt>
                <c:pt idx="42">
                  <c:v>0.90514285714285725</c:v>
                </c:pt>
                <c:pt idx="43">
                  <c:v>0.94040000000000012</c:v>
                </c:pt>
                <c:pt idx="44">
                  <c:v>0.9464782608695651</c:v>
                </c:pt>
                <c:pt idx="45">
                  <c:v>0.8614090909090909</c:v>
                </c:pt>
                <c:pt idx="46">
                  <c:v>0.92257142857142849</c:v>
                </c:pt>
                <c:pt idx="47">
                  <c:v>1.1486521739130433</c:v>
                </c:pt>
                <c:pt idx="48">
                  <c:v>1.307047619047619</c:v>
                </c:pt>
                <c:pt idx="49">
                  <c:v>1.4124545454545454</c:v>
                </c:pt>
                <c:pt idx="50">
                  <c:v>1.3936521739130432</c:v>
                </c:pt>
                <c:pt idx="51">
                  <c:v>1.4173500000000001</c:v>
                </c:pt>
                <c:pt idx="52">
                  <c:v>0.94421739130434779</c:v>
                </c:pt>
                <c:pt idx="53">
                  <c:v>0.90231818181818157</c:v>
                </c:pt>
                <c:pt idx="54">
                  <c:v>0.89695238095238083</c:v>
                </c:pt>
                <c:pt idx="55">
                  <c:v>0.93265000000000009</c:v>
                </c:pt>
                <c:pt idx="56">
                  <c:v>0.77286956521739114</c:v>
                </c:pt>
                <c:pt idx="57">
                  <c:v>0.70599999999999985</c:v>
                </c:pt>
                <c:pt idx="58">
                  <c:v>0.74709090909090914</c:v>
                </c:pt>
                <c:pt idx="59">
                  <c:v>1.0437826086956523</c:v>
                </c:pt>
                <c:pt idx="60">
                  <c:v>1.2124000000000001</c:v>
                </c:pt>
                <c:pt idx="61">
                  <c:v>1.245304347826087</c:v>
                </c:pt>
                <c:pt idx="62">
                  <c:v>1.4720909090909091</c:v>
                </c:pt>
                <c:pt idx="63">
                  <c:v>1.9299523809523809</c:v>
                </c:pt>
                <c:pt idx="64">
                  <c:v>2.1241739130434785</c:v>
                </c:pt>
                <c:pt idx="65">
                  <c:v>2.3925714285714283</c:v>
                </c:pt>
                <c:pt idx="66">
                  <c:v>2.0164545454545455</c:v>
                </c:pt>
                <c:pt idx="67">
                  <c:v>2.070761904761905</c:v>
                </c:pt>
                <c:pt idx="68">
                  <c:v>2.3279999999999994</c:v>
                </c:pt>
                <c:pt idx="69">
                  <c:v>2.5591818181818189</c:v>
                </c:pt>
                <c:pt idx="70">
                  <c:v>2.3267272727272723</c:v>
                </c:pt>
                <c:pt idx="71">
                  <c:v>2.0102380952380949</c:v>
                </c:pt>
                <c:pt idx="72">
                  <c:v>1.9382727272727271</c:v>
                </c:pt>
                <c:pt idx="73">
                  <c:v>2.4050000000000007</c:v>
                </c:pt>
                <c:pt idx="74">
                  <c:v>2.7594761904761906</c:v>
                </c:pt>
                <c:pt idx="75">
                  <c:v>2.7199545454545451</c:v>
                </c:pt>
                <c:pt idx="76">
                  <c:v>2.8467272727272728</c:v>
                </c:pt>
                <c:pt idx="77">
                  <c:v>3.0812380952380956</c:v>
                </c:pt>
                <c:pt idx="78">
                  <c:v>3.0696086956521746</c:v>
                </c:pt>
                <c:pt idx="79">
                  <c:v>2.9845999999999995</c:v>
                </c:pt>
                <c:pt idx="80">
                  <c:v>2.9714761904761908</c:v>
                </c:pt>
                <c:pt idx="81">
                  <c:v>2.8840000000000003</c:v>
                </c:pt>
                <c:pt idx="82">
                  <c:v>2.6114090909090906</c:v>
                </c:pt>
                <c:pt idx="83">
                  <c:v>2.5376190476190481</c:v>
                </c:pt>
                <c:pt idx="84">
                  <c:v>2.4517272727272723</c:v>
                </c:pt>
                <c:pt idx="85">
                  <c:v>2.6222272727272724</c:v>
                </c:pt>
                <c:pt idx="86">
                  <c:v>2.7597727272727273</c:v>
                </c:pt>
                <c:pt idx="87">
                  <c:v>2.9411363636363634</c:v>
                </c:pt>
                <c:pt idx="88">
                  <c:v>2.6831904761904761</c:v>
                </c:pt>
                <c:pt idx="89">
                  <c:v>2.7000909090909091</c:v>
                </c:pt>
                <c:pt idx="90">
                  <c:v>3.185956521739131</c:v>
                </c:pt>
                <c:pt idx="91">
                  <c:v>3.3349000000000002</c:v>
                </c:pt>
                <c:pt idx="92">
                  <c:v>3.4757619047619048</c:v>
                </c:pt>
                <c:pt idx="93">
                  <c:v>3.758</c:v>
                </c:pt>
                <c:pt idx="94">
                  <c:v>3.7580000000000005</c:v>
                </c:pt>
                <c:pt idx="95">
                  <c:v>3.758</c:v>
                </c:pt>
                <c:pt idx="96">
                  <c:v>3.758</c:v>
                </c:pt>
                <c:pt idx="97">
                  <c:v>3.7580000000000005</c:v>
                </c:pt>
                <c:pt idx="98">
                  <c:v>3.9140434782608695</c:v>
                </c:pt>
                <c:pt idx="99">
                  <c:v>3.9885909090909091</c:v>
                </c:pt>
                <c:pt idx="100">
                  <c:v>4.1028571428571432</c:v>
                </c:pt>
                <c:pt idx="101">
                  <c:v>4.379545454545454</c:v>
                </c:pt>
                <c:pt idx="102">
                  <c:v>4.4716818181818185</c:v>
                </c:pt>
                <c:pt idx="103">
                  <c:v>3.9870499999999991</c:v>
                </c:pt>
                <c:pt idx="104">
                  <c:v>3.5507272727272721</c:v>
                </c:pt>
                <c:pt idx="105">
                  <c:v>3.7430869565217391</c:v>
                </c:pt>
                <c:pt idx="106">
                  <c:v>4.0334999999999992</c:v>
                </c:pt>
                <c:pt idx="107">
                  <c:v>4.1422173913043476</c:v>
                </c:pt>
                <c:pt idx="108">
                  <c:v>4.0114999999999998</c:v>
                </c:pt>
                <c:pt idx="109">
                  <c:v>4.0534761904761902</c:v>
                </c:pt>
                <c:pt idx="110">
                  <c:v>4.5613913043478265</c:v>
                </c:pt>
                <c:pt idx="111">
                  <c:v>4.9143809523809523</c:v>
                </c:pt>
                <c:pt idx="112">
                  <c:v>4.5105000000000004</c:v>
                </c:pt>
                <c:pt idx="113">
                  <c:v>4.4160000000000004</c:v>
                </c:pt>
                <c:pt idx="114">
                  <c:v>4.3957619047619048</c:v>
                </c:pt>
                <c:pt idx="115">
                  <c:v>4.1623333333333328</c:v>
                </c:pt>
                <c:pt idx="116">
                  <c:v>4.2614347826086956</c:v>
                </c:pt>
                <c:pt idx="117">
                  <c:v>4.3848095238095226</c:v>
                </c:pt>
                <c:pt idx="118">
                  <c:v>4.2829545454545457</c:v>
                </c:pt>
                <c:pt idx="119">
                  <c:v>3.9669999999999992</c:v>
                </c:pt>
                <c:pt idx="120">
                  <c:v>4.0236000000000001</c:v>
                </c:pt>
                <c:pt idx="121">
                  <c:v>3.9777826086956529</c:v>
                </c:pt>
                <c:pt idx="122">
                  <c:v>4.0863636363636369</c:v>
                </c:pt>
                <c:pt idx="123">
                  <c:v>3.9376666666666669</c:v>
                </c:pt>
                <c:pt idx="124">
                  <c:v>3.6337391304347837</c:v>
                </c:pt>
                <c:pt idx="125">
                  <c:v>3.4054761904761905</c:v>
                </c:pt>
                <c:pt idx="126">
                  <c:v>3.295809523809524</c:v>
                </c:pt>
              </c:numCache>
            </c:numRef>
          </c:val>
          <c:smooth val="0"/>
        </c:ser>
        <c:ser>
          <c:idx val="1"/>
          <c:order val="1"/>
          <c:tx>
            <c:strRef>
              <c:f>'Graf II.6'!$L$3</c:f>
              <c:strCache>
                <c:ptCount val="1"/>
                <c:pt idx="0">
                  <c:v>Interest rate swap</c:v>
                </c:pt>
              </c:strCache>
            </c:strRef>
          </c:tx>
          <c:spPr>
            <a:ln w="25400">
              <a:solidFill>
                <a:srgbClr val="E96041"/>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II.6'!$L$5:$L$131</c:f>
              <c:numCache>
                <c:formatCode>0.00</c:formatCode>
                <c:ptCount val="127"/>
                <c:pt idx="0">
                  <c:v>1.2595476190476194</c:v>
                </c:pt>
                <c:pt idx="1">
                  <c:v>1.0991521739130434</c:v>
                </c:pt>
                <c:pt idx="2">
                  <c:v>1.0508333333333333</c:v>
                </c:pt>
                <c:pt idx="3">
                  <c:v>0.84286363636363648</c:v>
                </c:pt>
                <c:pt idx="4">
                  <c:v>0.92298913043478248</c:v>
                </c:pt>
                <c:pt idx="5">
                  <c:v>0.85717600000000016</c:v>
                </c:pt>
                <c:pt idx="6">
                  <c:v>0.89176086956521705</c:v>
                </c:pt>
                <c:pt idx="7">
                  <c:v>0.72672499999999995</c:v>
                </c:pt>
                <c:pt idx="8">
                  <c:v>0.57050000000000001</c:v>
                </c:pt>
                <c:pt idx="9">
                  <c:v>0.57699999999999996</c:v>
                </c:pt>
                <c:pt idx="10">
                  <c:v>0.56220454545454523</c:v>
                </c:pt>
                <c:pt idx="11">
                  <c:v>0.44488095238095243</c:v>
                </c:pt>
                <c:pt idx="12">
                  <c:v>0.36647727272727271</c:v>
                </c:pt>
                <c:pt idx="13">
                  <c:v>0.3319304347826087</c:v>
                </c:pt>
                <c:pt idx="14">
                  <c:v>0.30094142857142853</c:v>
                </c:pt>
                <c:pt idx="15">
                  <c:v>0.36613636363636365</c:v>
                </c:pt>
                <c:pt idx="16">
                  <c:v>0.44106590909090909</c:v>
                </c:pt>
                <c:pt idx="17">
                  <c:v>0.38250000000000001</c:v>
                </c:pt>
                <c:pt idx="18">
                  <c:v>0.34069130434782607</c:v>
                </c:pt>
                <c:pt idx="19">
                  <c:v>0.29837619047619046</c:v>
                </c:pt>
                <c:pt idx="20">
                  <c:v>0.49761904761904757</c:v>
                </c:pt>
                <c:pt idx="21">
                  <c:v>0.54021739130434798</c:v>
                </c:pt>
                <c:pt idx="22">
                  <c:v>0.42738095238095236</c:v>
                </c:pt>
                <c:pt idx="23">
                  <c:v>0.40125000000000005</c:v>
                </c:pt>
                <c:pt idx="24">
                  <c:v>0.54272727272727284</c:v>
                </c:pt>
                <c:pt idx="25">
                  <c:v>0.63130952380952365</c:v>
                </c:pt>
                <c:pt idx="26">
                  <c:v>0.66793478260869565</c:v>
                </c:pt>
                <c:pt idx="27">
                  <c:v>0.7951136363636363</c:v>
                </c:pt>
                <c:pt idx="28">
                  <c:v>0.63642857142857157</c:v>
                </c:pt>
                <c:pt idx="29">
                  <c:v>0.38499999999999995</c:v>
                </c:pt>
                <c:pt idx="30">
                  <c:v>0.50806818181818181</c:v>
                </c:pt>
                <c:pt idx="31">
                  <c:v>0.52124999999999999</c:v>
                </c:pt>
                <c:pt idx="32">
                  <c:v>0.42920454545454539</c:v>
                </c:pt>
                <c:pt idx="33">
                  <c:v>0.54619565217391308</c:v>
                </c:pt>
                <c:pt idx="34">
                  <c:v>0.55299999999999994</c:v>
                </c:pt>
                <c:pt idx="35">
                  <c:v>0.62021739130434783</c:v>
                </c:pt>
                <c:pt idx="36">
                  <c:v>0.64954545454545476</c:v>
                </c:pt>
                <c:pt idx="37">
                  <c:v>0.70583333333333331</c:v>
                </c:pt>
                <c:pt idx="38">
                  <c:v>0.69904347826086954</c:v>
                </c:pt>
                <c:pt idx="39">
                  <c:v>0.76371428571428568</c:v>
                </c:pt>
                <c:pt idx="40">
                  <c:v>0.88354545454545452</c:v>
                </c:pt>
                <c:pt idx="41">
                  <c:v>1.0347727272727274</c:v>
                </c:pt>
                <c:pt idx="42">
                  <c:v>1.1313809523809522</c:v>
                </c:pt>
                <c:pt idx="43">
                  <c:v>1.1340000000000001</c:v>
                </c:pt>
                <c:pt idx="44">
                  <c:v>1.2072826086956521</c:v>
                </c:pt>
                <c:pt idx="45">
                  <c:v>1.1824999999999999</c:v>
                </c:pt>
                <c:pt idx="46">
                  <c:v>1.1991904761904764</c:v>
                </c:pt>
                <c:pt idx="47">
                  <c:v>1.2814347826086958</c:v>
                </c:pt>
                <c:pt idx="48">
                  <c:v>1.5369047619047618</c:v>
                </c:pt>
                <c:pt idx="49">
                  <c:v>1.5307727272727272</c:v>
                </c:pt>
                <c:pt idx="50">
                  <c:v>1.4219130434782605</c:v>
                </c:pt>
                <c:pt idx="51">
                  <c:v>1.3108999999999997</c:v>
                </c:pt>
                <c:pt idx="52">
                  <c:v>0.82295652173913048</c:v>
                </c:pt>
                <c:pt idx="53">
                  <c:v>0.79875000000000007</c:v>
                </c:pt>
                <c:pt idx="54">
                  <c:v>0.91464285714285709</c:v>
                </c:pt>
                <c:pt idx="55">
                  <c:v>1.00325</c:v>
                </c:pt>
                <c:pt idx="56">
                  <c:v>0.86880434782608706</c:v>
                </c:pt>
                <c:pt idx="57">
                  <c:v>0.82571428571428551</c:v>
                </c:pt>
                <c:pt idx="58">
                  <c:v>0.91488636363636366</c:v>
                </c:pt>
                <c:pt idx="59">
                  <c:v>1.0643478260869563</c:v>
                </c:pt>
                <c:pt idx="60">
                  <c:v>1.0698750000000001</c:v>
                </c:pt>
                <c:pt idx="61">
                  <c:v>1.1263043478260868</c:v>
                </c:pt>
                <c:pt idx="62">
                  <c:v>1.3498863636363634</c:v>
                </c:pt>
                <c:pt idx="63">
                  <c:v>1.4091666666666667</c:v>
                </c:pt>
                <c:pt idx="64">
                  <c:v>1.5128260869565215</c:v>
                </c:pt>
                <c:pt idx="65">
                  <c:v>1.7711904761904762</c:v>
                </c:pt>
                <c:pt idx="66">
                  <c:v>1.7649999999999999</c:v>
                </c:pt>
                <c:pt idx="67">
                  <c:v>1.638452380952381</c:v>
                </c:pt>
                <c:pt idx="68">
                  <c:v>1.6827272727272728</c:v>
                </c:pt>
                <c:pt idx="69">
                  <c:v>1.7227272727272727</c:v>
                </c:pt>
                <c:pt idx="70">
                  <c:v>1.7717954545454546</c:v>
                </c:pt>
                <c:pt idx="71">
                  <c:v>1.7833333333333332</c:v>
                </c:pt>
                <c:pt idx="72">
                  <c:v>1.6790909090909096</c:v>
                </c:pt>
                <c:pt idx="73">
                  <c:v>1.9947826086956524</c:v>
                </c:pt>
                <c:pt idx="74">
                  <c:v>2.3546428571428573</c:v>
                </c:pt>
                <c:pt idx="75">
                  <c:v>2.4696590909090914</c:v>
                </c:pt>
                <c:pt idx="76">
                  <c:v>2.6219318181818183</c:v>
                </c:pt>
                <c:pt idx="77">
                  <c:v>2.8897619047619045</c:v>
                </c:pt>
                <c:pt idx="78">
                  <c:v>2.8905434782608697</c:v>
                </c:pt>
                <c:pt idx="79">
                  <c:v>2.9005000000000005</c:v>
                </c:pt>
                <c:pt idx="80">
                  <c:v>2.7478571428571428</c:v>
                </c:pt>
                <c:pt idx="81">
                  <c:v>2.5839130434782605</c:v>
                </c:pt>
                <c:pt idx="82">
                  <c:v>2.3450000000000002</c:v>
                </c:pt>
                <c:pt idx="83">
                  <c:v>2.2502380952380951</c:v>
                </c:pt>
                <c:pt idx="84">
                  <c:v>2.0988636363636366</c:v>
                </c:pt>
                <c:pt idx="85">
                  <c:v>2.1315909090909098</c:v>
                </c:pt>
                <c:pt idx="86">
                  <c:v>2.2353409090909091</c:v>
                </c:pt>
                <c:pt idx="87">
                  <c:v>2.3077272727272731</c:v>
                </c:pt>
                <c:pt idx="88">
                  <c:v>2.332642857142857</c:v>
                </c:pt>
                <c:pt idx="89">
                  <c:v>2.5312500000000004</c:v>
                </c:pt>
                <c:pt idx="90">
                  <c:v>2.9095652173913051</c:v>
                </c:pt>
                <c:pt idx="91">
                  <c:v>3.0691250000000005</c:v>
                </c:pt>
                <c:pt idx="92">
                  <c:v>3.1271428571428572</c:v>
                </c:pt>
                <c:pt idx="93">
                  <c:v>3.0023913043478259</c:v>
                </c:pt>
                <c:pt idx="94">
                  <c:v>3.1608333333333332</c:v>
                </c:pt>
                <c:pt idx="95">
                  <c:v>3.1686363636363639</c:v>
                </c:pt>
                <c:pt idx="96">
                  <c:v>3.478181818181818</c:v>
                </c:pt>
                <c:pt idx="97">
                  <c:v>3.428690476190476</c:v>
                </c:pt>
                <c:pt idx="98">
                  <c:v>3.4340217391304351</c:v>
                </c:pt>
                <c:pt idx="99">
                  <c:v>3.5086363636363629</c:v>
                </c:pt>
                <c:pt idx="100">
                  <c:v>3.277619047619047</c:v>
                </c:pt>
                <c:pt idx="101">
                  <c:v>3.2094318181818182</c:v>
                </c:pt>
                <c:pt idx="102">
                  <c:v>3.15625</c:v>
                </c:pt>
                <c:pt idx="103">
                  <c:v>3.0006250000000003</c:v>
                </c:pt>
                <c:pt idx="104">
                  <c:v>2.7112500000000002</c:v>
                </c:pt>
                <c:pt idx="105">
                  <c:v>2.8723043478260863</c:v>
                </c:pt>
                <c:pt idx="106">
                  <c:v>3.2211249999999998</c:v>
                </c:pt>
                <c:pt idx="107">
                  <c:v>3.5561556521739122</c:v>
                </c:pt>
                <c:pt idx="108">
                  <c:v>3.6636359090909094</c:v>
                </c:pt>
                <c:pt idx="109">
                  <c:v>3.877421428571429</c:v>
                </c:pt>
                <c:pt idx="110">
                  <c:v>4.3548408695652174</c:v>
                </c:pt>
                <c:pt idx="111">
                  <c:v>4.6141114285714284</c:v>
                </c:pt>
                <c:pt idx="112">
                  <c:v>4.2116818181818187</c:v>
                </c:pt>
                <c:pt idx="113">
                  <c:v>4.125454545454545</c:v>
                </c:pt>
                <c:pt idx="114">
                  <c:v>4.1323809523809523</c:v>
                </c:pt>
                <c:pt idx="115">
                  <c:v>4.0718452380952392</c:v>
                </c:pt>
                <c:pt idx="116">
                  <c:v>4.2016295652173925</c:v>
                </c:pt>
                <c:pt idx="117">
                  <c:v>4.2773019047619059</c:v>
                </c:pt>
                <c:pt idx="118">
                  <c:v>4.2212504545454541</c:v>
                </c:pt>
                <c:pt idx="119">
                  <c:v>4.1500726086956528</c:v>
                </c:pt>
                <c:pt idx="120">
                  <c:v>4.1451250000000002</c:v>
                </c:pt>
                <c:pt idx="121">
                  <c:v>4.1088043478260881</c:v>
                </c:pt>
                <c:pt idx="122">
                  <c:v>4.2820454545454547</c:v>
                </c:pt>
                <c:pt idx="123">
                  <c:v>4.1502380952380946</c:v>
                </c:pt>
                <c:pt idx="124">
                  <c:v>3.8091304347826087</c:v>
                </c:pt>
                <c:pt idx="125">
                  <c:v>3.5746428571428575</c:v>
                </c:pt>
                <c:pt idx="126">
                  <c:v>3.4106818181818186</c:v>
                </c:pt>
              </c:numCache>
            </c:numRef>
          </c:val>
          <c:smooth val="0"/>
        </c:ser>
        <c:ser>
          <c:idx val="2"/>
          <c:order val="2"/>
          <c:tx>
            <c:strRef>
              <c:f>'Graf II.6'!$M$3</c:f>
              <c:strCache>
                <c:ptCount val="1"/>
                <c:pt idx="0">
                  <c:v>Rates on loans to households for house purchase</c:v>
                </c:pt>
              </c:strCache>
            </c:strRef>
          </c:tx>
          <c:spPr>
            <a:ln w="25400">
              <a:solidFill>
                <a:srgbClr val="00A43D"/>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II.6'!$M$5:$M$131</c:f>
              <c:numCache>
                <c:formatCode>0.00</c:formatCode>
                <c:ptCount val="127"/>
                <c:pt idx="0">
                  <c:v>2.2599999999999998</c:v>
                </c:pt>
                <c:pt idx="1">
                  <c:v>2.25</c:v>
                </c:pt>
                <c:pt idx="2">
                  <c:v>2.2400000000000002</c:v>
                </c:pt>
                <c:pt idx="3">
                  <c:v>2.2200000000000002</c:v>
                </c:pt>
                <c:pt idx="4">
                  <c:v>2.2000000000000002</c:v>
                </c:pt>
                <c:pt idx="5">
                  <c:v>2.1800000000000002</c:v>
                </c:pt>
                <c:pt idx="6">
                  <c:v>2.1800000000000002</c:v>
                </c:pt>
                <c:pt idx="7">
                  <c:v>2.1800000000000002</c:v>
                </c:pt>
                <c:pt idx="8">
                  <c:v>2.23</c:v>
                </c:pt>
                <c:pt idx="9">
                  <c:v>2.2000000000000002</c:v>
                </c:pt>
                <c:pt idx="10">
                  <c:v>2.13</c:v>
                </c:pt>
                <c:pt idx="11">
                  <c:v>2.2000000000000002</c:v>
                </c:pt>
                <c:pt idx="12">
                  <c:v>2.1800000000000002</c:v>
                </c:pt>
                <c:pt idx="13">
                  <c:v>2.21</c:v>
                </c:pt>
                <c:pt idx="14">
                  <c:v>2.2599999999999998</c:v>
                </c:pt>
                <c:pt idx="15">
                  <c:v>2.21</c:v>
                </c:pt>
                <c:pt idx="16">
                  <c:v>2.27</c:v>
                </c:pt>
                <c:pt idx="17">
                  <c:v>2.3199999999999998</c:v>
                </c:pt>
                <c:pt idx="18">
                  <c:v>2.2599999999999998</c:v>
                </c:pt>
                <c:pt idx="19">
                  <c:v>2.34</c:v>
                </c:pt>
                <c:pt idx="20">
                  <c:v>2.38</c:v>
                </c:pt>
                <c:pt idx="21">
                  <c:v>2.35</c:v>
                </c:pt>
                <c:pt idx="22">
                  <c:v>2.37</c:v>
                </c:pt>
                <c:pt idx="23">
                  <c:v>2.41</c:v>
                </c:pt>
                <c:pt idx="24">
                  <c:v>2.4</c:v>
                </c:pt>
                <c:pt idx="25">
                  <c:v>2.39</c:v>
                </c:pt>
                <c:pt idx="26">
                  <c:v>2.39</c:v>
                </c:pt>
                <c:pt idx="27">
                  <c:v>2.3199999999999998</c:v>
                </c:pt>
                <c:pt idx="28">
                  <c:v>2.34</c:v>
                </c:pt>
                <c:pt idx="29">
                  <c:v>2.42</c:v>
                </c:pt>
                <c:pt idx="30">
                  <c:v>2.4700000000000002</c:v>
                </c:pt>
                <c:pt idx="31">
                  <c:v>2.58</c:v>
                </c:pt>
                <c:pt idx="32">
                  <c:v>2.67</c:v>
                </c:pt>
                <c:pt idx="33">
                  <c:v>2.66</c:v>
                </c:pt>
                <c:pt idx="34">
                  <c:v>2.74</c:v>
                </c:pt>
                <c:pt idx="35">
                  <c:v>2.81</c:v>
                </c:pt>
                <c:pt idx="36">
                  <c:v>2.83</c:v>
                </c:pt>
                <c:pt idx="37">
                  <c:v>2.95</c:v>
                </c:pt>
                <c:pt idx="38">
                  <c:v>2.97</c:v>
                </c:pt>
                <c:pt idx="39">
                  <c:v>3.03</c:v>
                </c:pt>
                <c:pt idx="40">
                  <c:v>3.06</c:v>
                </c:pt>
                <c:pt idx="41">
                  <c:v>3.14</c:v>
                </c:pt>
                <c:pt idx="42">
                  <c:v>3.17</c:v>
                </c:pt>
                <c:pt idx="43">
                  <c:v>3.28</c:v>
                </c:pt>
                <c:pt idx="44">
                  <c:v>3.32</c:v>
                </c:pt>
                <c:pt idx="45">
                  <c:v>3.27</c:v>
                </c:pt>
                <c:pt idx="46">
                  <c:v>3.27</c:v>
                </c:pt>
                <c:pt idx="47">
                  <c:v>3.26</c:v>
                </c:pt>
                <c:pt idx="48">
                  <c:v>3.21</c:v>
                </c:pt>
                <c:pt idx="49">
                  <c:v>3.24</c:v>
                </c:pt>
                <c:pt idx="50">
                  <c:v>3.23</c:v>
                </c:pt>
                <c:pt idx="51">
                  <c:v>3.16</c:v>
                </c:pt>
                <c:pt idx="52">
                  <c:v>3.22</c:v>
                </c:pt>
                <c:pt idx="53">
                  <c:v>3.32</c:v>
                </c:pt>
                <c:pt idx="54">
                  <c:v>3.43</c:v>
                </c:pt>
                <c:pt idx="55">
                  <c:v>3.55</c:v>
                </c:pt>
                <c:pt idx="56">
                  <c:v>3.5</c:v>
                </c:pt>
                <c:pt idx="57">
                  <c:v>3.4</c:v>
                </c:pt>
                <c:pt idx="58">
                  <c:v>3.66</c:v>
                </c:pt>
                <c:pt idx="59">
                  <c:v>3.8</c:v>
                </c:pt>
                <c:pt idx="60">
                  <c:v>3.8</c:v>
                </c:pt>
                <c:pt idx="61">
                  <c:v>3.86</c:v>
                </c:pt>
                <c:pt idx="62">
                  <c:v>3.9</c:v>
                </c:pt>
                <c:pt idx="63">
                  <c:v>3.92</c:v>
                </c:pt>
                <c:pt idx="64">
                  <c:v>3.95</c:v>
                </c:pt>
                <c:pt idx="65">
                  <c:v>4.01</c:v>
                </c:pt>
                <c:pt idx="66">
                  <c:v>4</c:v>
                </c:pt>
                <c:pt idx="67">
                  <c:v>4.0199999999999996</c:v>
                </c:pt>
                <c:pt idx="68">
                  <c:v>3.94</c:v>
                </c:pt>
                <c:pt idx="69">
                  <c:v>3.94</c:v>
                </c:pt>
                <c:pt idx="70">
                  <c:v>3.97</c:v>
                </c:pt>
                <c:pt idx="71">
                  <c:v>4.12</c:v>
                </c:pt>
                <c:pt idx="72">
                  <c:v>4.28</c:v>
                </c:pt>
                <c:pt idx="73">
                  <c:v>4.3899999999999997</c:v>
                </c:pt>
                <c:pt idx="74">
                  <c:v>4.38</c:v>
                </c:pt>
                <c:pt idx="75">
                  <c:v>4.42</c:v>
                </c:pt>
                <c:pt idx="76">
                  <c:v>4.49</c:v>
                </c:pt>
                <c:pt idx="77">
                  <c:v>4.53</c:v>
                </c:pt>
                <c:pt idx="78">
                  <c:v>4.5599999999999996</c:v>
                </c:pt>
                <c:pt idx="79">
                  <c:v>4.51</c:v>
                </c:pt>
                <c:pt idx="80">
                  <c:v>4.45</c:v>
                </c:pt>
                <c:pt idx="81">
                  <c:v>4.51</c:v>
                </c:pt>
                <c:pt idx="82">
                  <c:v>4.59</c:v>
                </c:pt>
                <c:pt idx="83">
                  <c:v>4.72</c:v>
                </c:pt>
                <c:pt idx="84">
                  <c:v>4.84</c:v>
                </c:pt>
                <c:pt idx="85">
                  <c:v>4.9800000000000004</c:v>
                </c:pt>
                <c:pt idx="86">
                  <c:v>5.0199999999999996</c:v>
                </c:pt>
                <c:pt idx="87">
                  <c:v>5.05</c:v>
                </c:pt>
                <c:pt idx="88">
                  <c:v>5.16</c:v>
                </c:pt>
                <c:pt idx="89">
                  <c:v>5.28</c:v>
                </c:pt>
                <c:pt idx="90">
                  <c:v>5.41</c:v>
                </c:pt>
                <c:pt idx="91">
                  <c:v>5.42</c:v>
                </c:pt>
                <c:pt idx="92">
                  <c:v>5.49</c:v>
                </c:pt>
                <c:pt idx="93">
                  <c:v>5.68</c:v>
                </c:pt>
                <c:pt idx="94">
                  <c:v>5.67</c:v>
                </c:pt>
                <c:pt idx="95">
                  <c:v>5.62</c:v>
                </c:pt>
                <c:pt idx="96">
                  <c:v>5.67</c:v>
                </c:pt>
                <c:pt idx="97">
                  <c:v>5.67</c:v>
                </c:pt>
                <c:pt idx="98">
                  <c:v>5.7</c:v>
                </c:pt>
                <c:pt idx="99">
                  <c:v>5.59</c:v>
                </c:pt>
                <c:pt idx="100">
                  <c:v>5.55</c:v>
                </c:pt>
                <c:pt idx="101">
                  <c:v>5.57</c:v>
                </c:pt>
                <c:pt idx="102">
                  <c:v>5.6</c:v>
                </c:pt>
                <c:pt idx="103">
                  <c:v>5.7</c:v>
                </c:pt>
                <c:pt idx="104">
                  <c:v>5.73</c:v>
                </c:pt>
                <c:pt idx="105">
                  <c:v>5.67</c:v>
                </c:pt>
                <c:pt idx="106">
                  <c:v>5.65</c:v>
                </c:pt>
                <c:pt idx="107">
                  <c:v>5.6</c:v>
                </c:pt>
                <c:pt idx="108">
                  <c:v>5.67</c:v>
                </c:pt>
                <c:pt idx="109">
                  <c:v>5.69</c:v>
                </c:pt>
                <c:pt idx="110">
                  <c:v>5.54</c:v>
                </c:pt>
                <c:pt idx="111">
                  <c:v>5.51</c:v>
                </c:pt>
                <c:pt idx="112">
                  <c:v>5.49</c:v>
                </c:pt>
                <c:pt idx="113">
                  <c:v>5.49</c:v>
                </c:pt>
                <c:pt idx="114">
                  <c:v>5.47</c:v>
                </c:pt>
                <c:pt idx="115">
                  <c:v>5.48</c:v>
                </c:pt>
                <c:pt idx="116">
                  <c:v>5.51</c:v>
                </c:pt>
                <c:pt idx="117">
                  <c:v>5.34</c:v>
                </c:pt>
                <c:pt idx="118">
                  <c:v>5.25</c:v>
                </c:pt>
                <c:pt idx="119">
                  <c:v>5.16</c:v>
                </c:pt>
                <c:pt idx="120">
                  <c:v>5.05</c:v>
                </c:pt>
                <c:pt idx="121">
                  <c:v>4.92</c:v>
                </c:pt>
                <c:pt idx="122">
                  <c:v>4.7300000000000004</c:v>
                </c:pt>
                <c:pt idx="123">
                  <c:v>4.54</c:v>
                </c:pt>
                <c:pt idx="124">
                  <c:v>4.38</c:v>
                </c:pt>
                <c:pt idx="125">
                  <c:v>4.4000000000000004</c:v>
                </c:pt>
                <c:pt idx="126">
                  <c:v>4.41</c:v>
                </c:pt>
              </c:numCache>
            </c:numRef>
          </c:val>
          <c:smooth val="0"/>
        </c:ser>
        <c:ser>
          <c:idx val="3"/>
          <c:order val="3"/>
          <c:tx>
            <c:strRef>
              <c:f>'Graf II.6'!$N$3</c:f>
              <c:strCache>
                <c:ptCount val="1"/>
                <c:pt idx="0">
                  <c:v>Rates on loans to non-financial corporations of up to CZK 30 million</c:v>
                </c:pt>
              </c:strCache>
            </c:strRef>
          </c:tx>
          <c:spPr>
            <a:ln w="25400">
              <a:solidFill>
                <a:srgbClr val="800080"/>
              </a:solidFill>
              <a:prstDash val="solid"/>
            </a:ln>
          </c:spPr>
          <c:marker>
            <c:symbol val="none"/>
          </c:marker>
          <c:cat>
            <c:numRef>
              <c:f>'Graf II.6'!$J$5:$J$131</c:f>
              <c:numCache>
                <c:formatCode>m/d/yyyy</c:formatCode>
                <c:ptCount val="127"/>
                <c:pt idx="0">
                  <c:v>43008</c:v>
                </c:pt>
                <c:pt idx="1">
                  <c:v>42978</c:v>
                </c:pt>
                <c:pt idx="2">
                  <c:v>42947</c:v>
                </c:pt>
                <c:pt idx="3">
                  <c:v>42916</c:v>
                </c:pt>
                <c:pt idx="4">
                  <c:v>42886</c:v>
                </c:pt>
                <c:pt idx="5">
                  <c:v>42855</c:v>
                </c:pt>
                <c:pt idx="6">
                  <c:v>42825</c:v>
                </c:pt>
                <c:pt idx="7">
                  <c:v>42794</c:v>
                </c:pt>
                <c:pt idx="8">
                  <c:v>42766</c:v>
                </c:pt>
                <c:pt idx="9">
                  <c:v>42735</c:v>
                </c:pt>
                <c:pt idx="10">
                  <c:v>42704</c:v>
                </c:pt>
                <c:pt idx="11">
                  <c:v>42674</c:v>
                </c:pt>
                <c:pt idx="12">
                  <c:v>42643</c:v>
                </c:pt>
                <c:pt idx="13">
                  <c:v>42613</c:v>
                </c:pt>
                <c:pt idx="14">
                  <c:v>42582</c:v>
                </c:pt>
                <c:pt idx="15">
                  <c:v>42551</c:v>
                </c:pt>
                <c:pt idx="16">
                  <c:v>42521</c:v>
                </c:pt>
                <c:pt idx="17">
                  <c:v>42490</c:v>
                </c:pt>
                <c:pt idx="18">
                  <c:v>42460</c:v>
                </c:pt>
                <c:pt idx="19">
                  <c:v>42429</c:v>
                </c:pt>
                <c:pt idx="20">
                  <c:v>42400</c:v>
                </c:pt>
                <c:pt idx="21">
                  <c:v>42369</c:v>
                </c:pt>
                <c:pt idx="22">
                  <c:v>42338</c:v>
                </c:pt>
                <c:pt idx="23">
                  <c:v>42308</c:v>
                </c:pt>
                <c:pt idx="24">
                  <c:v>42277</c:v>
                </c:pt>
                <c:pt idx="25">
                  <c:v>42247</c:v>
                </c:pt>
                <c:pt idx="26">
                  <c:v>42216</c:v>
                </c:pt>
                <c:pt idx="27">
                  <c:v>42185</c:v>
                </c:pt>
                <c:pt idx="28">
                  <c:v>42155</c:v>
                </c:pt>
                <c:pt idx="29">
                  <c:v>42124</c:v>
                </c:pt>
                <c:pt idx="30">
                  <c:v>42094</c:v>
                </c:pt>
                <c:pt idx="31">
                  <c:v>42063</c:v>
                </c:pt>
                <c:pt idx="32">
                  <c:v>42035</c:v>
                </c:pt>
                <c:pt idx="33">
                  <c:v>42004</c:v>
                </c:pt>
                <c:pt idx="34">
                  <c:v>41973</c:v>
                </c:pt>
                <c:pt idx="35">
                  <c:v>41943</c:v>
                </c:pt>
                <c:pt idx="36">
                  <c:v>41912</c:v>
                </c:pt>
                <c:pt idx="37">
                  <c:v>41882</c:v>
                </c:pt>
                <c:pt idx="38">
                  <c:v>41851</c:v>
                </c:pt>
                <c:pt idx="39">
                  <c:v>41820</c:v>
                </c:pt>
                <c:pt idx="40">
                  <c:v>41790</c:v>
                </c:pt>
                <c:pt idx="41">
                  <c:v>41759</c:v>
                </c:pt>
                <c:pt idx="42">
                  <c:v>41729</c:v>
                </c:pt>
                <c:pt idx="43">
                  <c:v>41698</c:v>
                </c:pt>
                <c:pt idx="44">
                  <c:v>41670</c:v>
                </c:pt>
                <c:pt idx="45">
                  <c:v>41639</c:v>
                </c:pt>
                <c:pt idx="46">
                  <c:v>41608</c:v>
                </c:pt>
                <c:pt idx="47">
                  <c:v>41578</c:v>
                </c:pt>
                <c:pt idx="48">
                  <c:v>41547</c:v>
                </c:pt>
                <c:pt idx="49">
                  <c:v>41517</c:v>
                </c:pt>
                <c:pt idx="50">
                  <c:v>41486</c:v>
                </c:pt>
                <c:pt idx="51">
                  <c:v>41455</c:v>
                </c:pt>
                <c:pt idx="52">
                  <c:v>41425</c:v>
                </c:pt>
                <c:pt idx="53">
                  <c:v>41394</c:v>
                </c:pt>
                <c:pt idx="54">
                  <c:v>41364</c:v>
                </c:pt>
                <c:pt idx="55">
                  <c:v>41333</c:v>
                </c:pt>
                <c:pt idx="56">
                  <c:v>41305</c:v>
                </c:pt>
                <c:pt idx="57">
                  <c:v>41274</c:v>
                </c:pt>
                <c:pt idx="58">
                  <c:v>41243</c:v>
                </c:pt>
                <c:pt idx="59">
                  <c:v>41213</c:v>
                </c:pt>
                <c:pt idx="60">
                  <c:v>41182</c:v>
                </c:pt>
                <c:pt idx="61">
                  <c:v>41152</c:v>
                </c:pt>
                <c:pt idx="62">
                  <c:v>41121</c:v>
                </c:pt>
                <c:pt idx="63">
                  <c:v>41090</c:v>
                </c:pt>
                <c:pt idx="64">
                  <c:v>41060</c:v>
                </c:pt>
                <c:pt idx="65">
                  <c:v>41029</c:v>
                </c:pt>
                <c:pt idx="66">
                  <c:v>40999</c:v>
                </c:pt>
                <c:pt idx="67">
                  <c:v>40968</c:v>
                </c:pt>
                <c:pt idx="68">
                  <c:v>40939</c:v>
                </c:pt>
                <c:pt idx="69">
                  <c:v>40908</c:v>
                </c:pt>
                <c:pt idx="70">
                  <c:v>40877</c:v>
                </c:pt>
                <c:pt idx="71">
                  <c:v>40847</c:v>
                </c:pt>
                <c:pt idx="72">
                  <c:v>40816</c:v>
                </c:pt>
                <c:pt idx="73">
                  <c:v>40786</c:v>
                </c:pt>
                <c:pt idx="74">
                  <c:v>40755</c:v>
                </c:pt>
                <c:pt idx="75">
                  <c:v>40724</c:v>
                </c:pt>
                <c:pt idx="76">
                  <c:v>40694</c:v>
                </c:pt>
                <c:pt idx="77">
                  <c:v>40663</c:v>
                </c:pt>
                <c:pt idx="78">
                  <c:v>40633</c:v>
                </c:pt>
                <c:pt idx="79">
                  <c:v>40602</c:v>
                </c:pt>
                <c:pt idx="80">
                  <c:v>40574</c:v>
                </c:pt>
                <c:pt idx="81">
                  <c:v>40543</c:v>
                </c:pt>
                <c:pt idx="82">
                  <c:v>40512</c:v>
                </c:pt>
                <c:pt idx="83">
                  <c:v>40482</c:v>
                </c:pt>
                <c:pt idx="84">
                  <c:v>40451</c:v>
                </c:pt>
                <c:pt idx="85">
                  <c:v>40421</c:v>
                </c:pt>
                <c:pt idx="86">
                  <c:v>40390</c:v>
                </c:pt>
                <c:pt idx="87">
                  <c:v>40359</c:v>
                </c:pt>
                <c:pt idx="88">
                  <c:v>40329</c:v>
                </c:pt>
                <c:pt idx="89">
                  <c:v>40298</c:v>
                </c:pt>
                <c:pt idx="90">
                  <c:v>40268</c:v>
                </c:pt>
                <c:pt idx="91">
                  <c:v>40237</c:v>
                </c:pt>
                <c:pt idx="92">
                  <c:v>40209</c:v>
                </c:pt>
                <c:pt idx="93">
                  <c:v>40178</c:v>
                </c:pt>
                <c:pt idx="94">
                  <c:v>40147</c:v>
                </c:pt>
                <c:pt idx="95">
                  <c:v>40117</c:v>
                </c:pt>
                <c:pt idx="96">
                  <c:v>40086</c:v>
                </c:pt>
                <c:pt idx="97">
                  <c:v>40056</c:v>
                </c:pt>
                <c:pt idx="98">
                  <c:v>40025</c:v>
                </c:pt>
                <c:pt idx="99">
                  <c:v>39994</c:v>
                </c:pt>
                <c:pt idx="100">
                  <c:v>39964</c:v>
                </c:pt>
                <c:pt idx="101">
                  <c:v>39933</c:v>
                </c:pt>
                <c:pt idx="102">
                  <c:v>39903</c:v>
                </c:pt>
                <c:pt idx="103">
                  <c:v>39872</c:v>
                </c:pt>
                <c:pt idx="104">
                  <c:v>39844</c:v>
                </c:pt>
                <c:pt idx="105">
                  <c:v>39813</c:v>
                </c:pt>
                <c:pt idx="106">
                  <c:v>39782</c:v>
                </c:pt>
                <c:pt idx="107">
                  <c:v>39752</c:v>
                </c:pt>
                <c:pt idx="108">
                  <c:v>39721</c:v>
                </c:pt>
                <c:pt idx="109">
                  <c:v>39691</c:v>
                </c:pt>
                <c:pt idx="110">
                  <c:v>39660</c:v>
                </c:pt>
                <c:pt idx="111">
                  <c:v>39629</c:v>
                </c:pt>
                <c:pt idx="112">
                  <c:v>39599</c:v>
                </c:pt>
                <c:pt idx="113">
                  <c:v>39568</c:v>
                </c:pt>
                <c:pt idx="114">
                  <c:v>39538</c:v>
                </c:pt>
                <c:pt idx="115">
                  <c:v>39507</c:v>
                </c:pt>
                <c:pt idx="116">
                  <c:v>39478</c:v>
                </c:pt>
                <c:pt idx="117">
                  <c:v>39447</c:v>
                </c:pt>
                <c:pt idx="118">
                  <c:v>39416</c:v>
                </c:pt>
                <c:pt idx="119">
                  <c:v>39386</c:v>
                </c:pt>
                <c:pt idx="120">
                  <c:v>39355</c:v>
                </c:pt>
                <c:pt idx="121">
                  <c:v>39325</c:v>
                </c:pt>
                <c:pt idx="122">
                  <c:v>39294</c:v>
                </c:pt>
                <c:pt idx="123">
                  <c:v>39263</c:v>
                </c:pt>
                <c:pt idx="124">
                  <c:v>39233</c:v>
                </c:pt>
                <c:pt idx="125">
                  <c:v>39202</c:v>
                </c:pt>
                <c:pt idx="126">
                  <c:v>39172</c:v>
                </c:pt>
              </c:numCache>
            </c:numRef>
          </c:cat>
          <c:val>
            <c:numRef>
              <c:f>'Graf II.6'!$N$5:$N$131</c:f>
              <c:numCache>
                <c:formatCode>General</c:formatCode>
                <c:ptCount val="127"/>
                <c:pt idx="0">
                  <c:v>3.04</c:v>
                </c:pt>
                <c:pt idx="1">
                  <c:v>2.77</c:v>
                </c:pt>
                <c:pt idx="2">
                  <c:v>2.71</c:v>
                </c:pt>
                <c:pt idx="3">
                  <c:v>2.87</c:v>
                </c:pt>
                <c:pt idx="4">
                  <c:v>2.81</c:v>
                </c:pt>
                <c:pt idx="5">
                  <c:v>2.72</c:v>
                </c:pt>
                <c:pt idx="6">
                  <c:v>2.94</c:v>
                </c:pt>
                <c:pt idx="7">
                  <c:v>2.91</c:v>
                </c:pt>
                <c:pt idx="8">
                  <c:v>3.1</c:v>
                </c:pt>
                <c:pt idx="9">
                  <c:v>3.02</c:v>
                </c:pt>
                <c:pt idx="10">
                  <c:v>2.96</c:v>
                </c:pt>
                <c:pt idx="11">
                  <c:v>2.63</c:v>
                </c:pt>
                <c:pt idx="12">
                  <c:v>3.05</c:v>
                </c:pt>
                <c:pt idx="13">
                  <c:v>3</c:v>
                </c:pt>
                <c:pt idx="14">
                  <c:v>2.65</c:v>
                </c:pt>
                <c:pt idx="15">
                  <c:v>2.8</c:v>
                </c:pt>
                <c:pt idx="16">
                  <c:v>3.04</c:v>
                </c:pt>
                <c:pt idx="17">
                  <c:v>2.99</c:v>
                </c:pt>
                <c:pt idx="18">
                  <c:v>3.23</c:v>
                </c:pt>
                <c:pt idx="19">
                  <c:v>3.45</c:v>
                </c:pt>
                <c:pt idx="20">
                  <c:v>3.28</c:v>
                </c:pt>
                <c:pt idx="21">
                  <c:v>3.09</c:v>
                </c:pt>
                <c:pt idx="22">
                  <c:v>3.19</c:v>
                </c:pt>
                <c:pt idx="23">
                  <c:v>3.1</c:v>
                </c:pt>
                <c:pt idx="24">
                  <c:v>3.7</c:v>
                </c:pt>
                <c:pt idx="25">
                  <c:v>3.17</c:v>
                </c:pt>
                <c:pt idx="26">
                  <c:v>3.11</c:v>
                </c:pt>
                <c:pt idx="27">
                  <c:v>3.13</c:v>
                </c:pt>
                <c:pt idx="28">
                  <c:v>3.42</c:v>
                </c:pt>
                <c:pt idx="29">
                  <c:v>3.01</c:v>
                </c:pt>
                <c:pt idx="30">
                  <c:v>3.5</c:v>
                </c:pt>
                <c:pt idx="31">
                  <c:v>3.25</c:v>
                </c:pt>
                <c:pt idx="32">
                  <c:v>3.15</c:v>
                </c:pt>
                <c:pt idx="33">
                  <c:v>3.2</c:v>
                </c:pt>
                <c:pt idx="34">
                  <c:v>3.35</c:v>
                </c:pt>
                <c:pt idx="35">
                  <c:v>3.38</c:v>
                </c:pt>
                <c:pt idx="36">
                  <c:v>3.73</c:v>
                </c:pt>
                <c:pt idx="37">
                  <c:v>4.03</c:v>
                </c:pt>
                <c:pt idx="38">
                  <c:v>3.79</c:v>
                </c:pt>
                <c:pt idx="39">
                  <c:v>3.53</c:v>
                </c:pt>
                <c:pt idx="40">
                  <c:v>3.89</c:v>
                </c:pt>
                <c:pt idx="41">
                  <c:v>4.47</c:v>
                </c:pt>
                <c:pt idx="42">
                  <c:v>4.2</c:v>
                </c:pt>
                <c:pt idx="43">
                  <c:v>4.83</c:v>
                </c:pt>
                <c:pt idx="44">
                  <c:v>3.93</c:v>
                </c:pt>
                <c:pt idx="45">
                  <c:v>4.18</c:v>
                </c:pt>
                <c:pt idx="46">
                  <c:v>4.3499999999999996</c:v>
                </c:pt>
                <c:pt idx="47">
                  <c:v>3.99</c:v>
                </c:pt>
                <c:pt idx="48">
                  <c:v>4.5599999999999996</c:v>
                </c:pt>
                <c:pt idx="49">
                  <c:v>4.3899999999999997</c:v>
                </c:pt>
                <c:pt idx="50">
                  <c:v>4.5599999999999996</c:v>
                </c:pt>
                <c:pt idx="51">
                  <c:v>4.4000000000000004</c:v>
                </c:pt>
                <c:pt idx="52">
                  <c:v>4.55</c:v>
                </c:pt>
                <c:pt idx="53">
                  <c:v>5.18</c:v>
                </c:pt>
                <c:pt idx="54">
                  <c:v>5.15</c:v>
                </c:pt>
                <c:pt idx="55">
                  <c:v>5.78</c:v>
                </c:pt>
                <c:pt idx="56">
                  <c:v>5.22</c:v>
                </c:pt>
                <c:pt idx="57">
                  <c:v>4.1100000000000003</c:v>
                </c:pt>
                <c:pt idx="58">
                  <c:v>4.41</c:v>
                </c:pt>
                <c:pt idx="59">
                  <c:v>4.51</c:v>
                </c:pt>
                <c:pt idx="60">
                  <c:v>4.59</c:v>
                </c:pt>
                <c:pt idx="61">
                  <c:v>4.45</c:v>
                </c:pt>
                <c:pt idx="62">
                  <c:v>4.26</c:v>
                </c:pt>
                <c:pt idx="63">
                  <c:v>4.6500000000000004</c:v>
                </c:pt>
                <c:pt idx="64">
                  <c:v>4.72</c:v>
                </c:pt>
                <c:pt idx="65">
                  <c:v>4.7300000000000004</c:v>
                </c:pt>
                <c:pt idx="66">
                  <c:v>5.12</c:v>
                </c:pt>
                <c:pt idx="67">
                  <c:v>5.23</c:v>
                </c:pt>
                <c:pt idx="68">
                  <c:v>5.05</c:v>
                </c:pt>
                <c:pt idx="69">
                  <c:v>4.7699999999999996</c:v>
                </c:pt>
                <c:pt idx="70">
                  <c:v>5.18</c:v>
                </c:pt>
                <c:pt idx="71">
                  <c:v>5.13</c:v>
                </c:pt>
                <c:pt idx="72">
                  <c:v>4.9000000000000004</c:v>
                </c:pt>
                <c:pt idx="73">
                  <c:v>5.0999999999999996</c:v>
                </c:pt>
                <c:pt idx="74">
                  <c:v>5.3</c:v>
                </c:pt>
                <c:pt idx="75">
                  <c:v>5.71</c:v>
                </c:pt>
                <c:pt idx="76">
                  <c:v>5.39</c:v>
                </c:pt>
                <c:pt idx="77">
                  <c:v>5.16</c:v>
                </c:pt>
                <c:pt idx="78">
                  <c:v>6.09</c:v>
                </c:pt>
                <c:pt idx="79">
                  <c:v>5.84</c:v>
                </c:pt>
                <c:pt idx="80">
                  <c:v>5.31</c:v>
                </c:pt>
                <c:pt idx="81">
                  <c:v>5.12</c:v>
                </c:pt>
                <c:pt idx="82">
                  <c:v>5.31</c:v>
                </c:pt>
                <c:pt idx="83">
                  <c:v>5.24</c:v>
                </c:pt>
                <c:pt idx="84">
                  <c:v>4.66</c:v>
                </c:pt>
                <c:pt idx="85">
                  <c:v>5.22</c:v>
                </c:pt>
                <c:pt idx="86">
                  <c:v>5.2</c:v>
                </c:pt>
                <c:pt idx="87">
                  <c:v>4.74</c:v>
                </c:pt>
                <c:pt idx="88">
                  <c:v>5.61</c:v>
                </c:pt>
                <c:pt idx="89">
                  <c:v>6.06</c:v>
                </c:pt>
                <c:pt idx="90">
                  <c:v>6.9</c:v>
                </c:pt>
                <c:pt idx="91">
                  <c:v>5.17</c:v>
                </c:pt>
                <c:pt idx="92">
                  <c:v>5.33</c:v>
                </c:pt>
                <c:pt idx="93">
                  <c:v>4.96</c:v>
                </c:pt>
                <c:pt idx="94">
                  <c:v>4.91</c:v>
                </c:pt>
                <c:pt idx="95">
                  <c:v>4.74</c:v>
                </c:pt>
                <c:pt idx="96">
                  <c:v>4.8899999999999997</c:v>
                </c:pt>
                <c:pt idx="97">
                  <c:v>5.14</c:v>
                </c:pt>
                <c:pt idx="98">
                  <c:v>4.8</c:v>
                </c:pt>
                <c:pt idx="99">
                  <c:v>4.99</c:v>
                </c:pt>
                <c:pt idx="100">
                  <c:v>5.13</c:v>
                </c:pt>
                <c:pt idx="101">
                  <c:v>5.29</c:v>
                </c:pt>
                <c:pt idx="102">
                  <c:v>5.0999999999999996</c:v>
                </c:pt>
                <c:pt idx="103">
                  <c:v>4.9400000000000004</c:v>
                </c:pt>
                <c:pt idx="104">
                  <c:v>5.83</c:v>
                </c:pt>
                <c:pt idx="105">
                  <c:v>5.61</c:v>
                </c:pt>
                <c:pt idx="106">
                  <c:v>6</c:v>
                </c:pt>
                <c:pt idx="107">
                  <c:v>5.65</c:v>
                </c:pt>
                <c:pt idx="108">
                  <c:v>5.23</c:v>
                </c:pt>
                <c:pt idx="109">
                  <c:v>5.52</c:v>
                </c:pt>
                <c:pt idx="110">
                  <c:v>6.02</c:v>
                </c:pt>
                <c:pt idx="111">
                  <c:v>5.55</c:v>
                </c:pt>
                <c:pt idx="112">
                  <c:v>5.74</c:v>
                </c:pt>
                <c:pt idx="113">
                  <c:v>5.56</c:v>
                </c:pt>
                <c:pt idx="114">
                  <c:v>5.89</c:v>
                </c:pt>
                <c:pt idx="115">
                  <c:v>5.94</c:v>
                </c:pt>
                <c:pt idx="116">
                  <c:v>5.39</c:v>
                </c:pt>
                <c:pt idx="117">
                  <c:v>5.57</c:v>
                </c:pt>
                <c:pt idx="118">
                  <c:v>5.28</c:v>
                </c:pt>
                <c:pt idx="119">
                  <c:v>4.97</c:v>
                </c:pt>
                <c:pt idx="120">
                  <c:v>5.46</c:v>
                </c:pt>
                <c:pt idx="121">
                  <c:v>5.44</c:v>
                </c:pt>
                <c:pt idx="122">
                  <c:v>5.39</c:v>
                </c:pt>
                <c:pt idx="123">
                  <c:v>5.18</c:v>
                </c:pt>
                <c:pt idx="124">
                  <c:v>4.79</c:v>
                </c:pt>
                <c:pt idx="125">
                  <c:v>4.66</c:v>
                </c:pt>
                <c:pt idx="126">
                  <c:v>4.29</c:v>
                </c:pt>
              </c:numCache>
            </c:numRef>
          </c:val>
          <c:smooth val="0"/>
        </c:ser>
        <c:dLbls>
          <c:showLegendKey val="0"/>
          <c:showVal val="0"/>
          <c:showCatName val="0"/>
          <c:showSerName val="0"/>
          <c:showPercent val="0"/>
          <c:showBubbleSize val="0"/>
        </c:dLbls>
        <c:marker val="1"/>
        <c:smooth val="0"/>
        <c:axId val="387352832"/>
        <c:axId val="387366912"/>
      </c:lineChart>
      <c:dateAx>
        <c:axId val="387352832"/>
        <c:scaling>
          <c:orientation val="minMax"/>
          <c:max val="43008"/>
          <c:min val="4045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7366912"/>
        <c:crosses val="autoZero"/>
        <c:auto val="1"/>
        <c:lblOffset val="100"/>
        <c:baseTimeUnit val="months"/>
        <c:majorUnit val="12"/>
        <c:majorTimeUnit val="months"/>
      </c:dateAx>
      <c:valAx>
        <c:axId val="387366912"/>
        <c:scaling>
          <c:orientation val="minMax"/>
          <c:max val="7"/>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7352832"/>
        <c:crosses val="autoZero"/>
        <c:crossBetween val="between"/>
      </c:valAx>
      <c:spPr>
        <a:noFill/>
        <a:ln w="25400">
          <a:noFill/>
        </a:ln>
      </c:spPr>
    </c:plotArea>
    <c:legend>
      <c:legendPos val="b"/>
      <c:layout>
        <c:manualLayout>
          <c:xMode val="edge"/>
          <c:yMode val="edge"/>
          <c:x val="6.6433566433566432E-2"/>
          <c:y val="0.7171295945372882"/>
          <c:w val="0.90337707654336408"/>
          <c:h val="0.282870405462711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II.7'!$K$4</c:f>
              <c:strCache>
                <c:ptCount val="1"/>
                <c:pt idx="0">
                  <c:v>EA</c:v>
                </c:pt>
              </c:strCache>
            </c:strRef>
          </c:tx>
          <c:spPr>
            <a:ln w="25400">
              <a:solidFill>
                <a:srgbClr val="4880C4"/>
              </a:solidFill>
              <a:prstDash val="solid"/>
            </a:ln>
          </c:spPr>
          <c:marker>
            <c:symbol val="none"/>
          </c:marker>
          <c:cat>
            <c:numRef>
              <c:f>'Graf II.7'!$J$5:$J$242</c:f>
              <c:numCache>
                <c:formatCode>m/d/yyyy</c:formatCode>
                <c:ptCount val="238"/>
                <c:pt idx="0">
                  <c:v>35795</c:v>
                </c:pt>
                <c:pt idx="1">
                  <c:v>35826</c:v>
                </c:pt>
                <c:pt idx="2">
                  <c:v>35854</c:v>
                </c:pt>
                <c:pt idx="3">
                  <c:v>35885</c:v>
                </c:pt>
                <c:pt idx="4">
                  <c:v>35915</c:v>
                </c:pt>
                <c:pt idx="5">
                  <c:v>35946</c:v>
                </c:pt>
                <c:pt idx="6">
                  <c:v>35976</c:v>
                </c:pt>
                <c:pt idx="7">
                  <c:v>36007</c:v>
                </c:pt>
                <c:pt idx="8">
                  <c:v>36038</c:v>
                </c:pt>
                <c:pt idx="9">
                  <c:v>36068</c:v>
                </c:pt>
                <c:pt idx="10">
                  <c:v>36099</c:v>
                </c:pt>
                <c:pt idx="11">
                  <c:v>36129</c:v>
                </c:pt>
                <c:pt idx="12">
                  <c:v>36160</c:v>
                </c:pt>
                <c:pt idx="13">
                  <c:v>36191</c:v>
                </c:pt>
                <c:pt idx="14">
                  <c:v>36219</c:v>
                </c:pt>
                <c:pt idx="15">
                  <c:v>36250</c:v>
                </c:pt>
                <c:pt idx="16">
                  <c:v>36280</c:v>
                </c:pt>
                <c:pt idx="17">
                  <c:v>36311</c:v>
                </c:pt>
                <c:pt idx="18">
                  <c:v>36341</c:v>
                </c:pt>
                <c:pt idx="19">
                  <c:v>36372</c:v>
                </c:pt>
                <c:pt idx="20">
                  <c:v>36403</c:v>
                </c:pt>
                <c:pt idx="21">
                  <c:v>36433</c:v>
                </c:pt>
                <c:pt idx="22">
                  <c:v>36464</c:v>
                </c:pt>
                <c:pt idx="23">
                  <c:v>36494</c:v>
                </c:pt>
                <c:pt idx="24">
                  <c:v>36525</c:v>
                </c:pt>
                <c:pt idx="25">
                  <c:v>36556</c:v>
                </c:pt>
                <c:pt idx="26">
                  <c:v>36585</c:v>
                </c:pt>
                <c:pt idx="27">
                  <c:v>36616</c:v>
                </c:pt>
                <c:pt idx="28">
                  <c:v>36646</c:v>
                </c:pt>
                <c:pt idx="29">
                  <c:v>36677</c:v>
                </c:pt>
                <c:pt idx="30">
                  <c:v>36707</c:v>
                </c:pt>
                <c:pt idx="31">
                  <c:v>36738</c:v>
                </c:pt>
                <c:pt idx="32">
                  <c:v>36769</c:v>
                </c:pt>
                <c:pt idx="33">
                  <c:v>36799</c:v>
                </c:pt>
                <c:pt idx="34">
                  <c:v>36830</c:v>
                </c:pt>
                <c:pt idx="35">
                  <c:v>36860</c:v>
                </c:pt>
                <c:pt idx="36">
                  <c:v>36891</c:v>
                </c:pt>
                <c:pt idx="37">
                  <c:v>36922</c:v>
                </c:pt>
                <c:pt idx="38">
                  <c:v>36950</c:v>
                </c:pt>
                <c:pt idx="39">
                  <c:v>36981</c:v>
                </c:pt>
                <c:pt idx="40">
                  <c:v>37011</c:v>
                </c:pt>
                <c:pt idx="41">
                  <c:v>37042</c:v>
                </c:pt>
                <c:pt idx="42">
                  <c:v>37072</c:v>
                </c:pt>
                <c:pt idx="43">
                  <c:v>37103</c:v>
                </c:pt>
                <c:pt idx="44">
                  <c:v>37134</c:v>
                </c:pt>
                <c:pt idx="45">
                  <c:v>37164</c:v>
                </c:pt>
                <c:pt idx="46">
                  <c:v>37195</c:v>
                </c:pt>
                <c:pt idx="47">
                  <c:v>37225</c:v>
                </c:pt>
                <c:pt idx="48">
                  <c:v>37256</c:v>
                </c:pt>
                <c:pt idx="49">
                  <c:v>37287</c:v>
                </c:pt>
                <c:pt idx="50">
                  <c:v>37315</c:v>
                </c:pt>
                <c:pt idx="51">
                  <c:v>37346</c:v>
                </c:pt>
                <c:pt idx="52">
                  <c:v>37376</c:v>
                </c:pt>
                <c:pt idx="53">
                  <c:v>37407</c:v>
                </c:pt>
                <c:pt idx="54">
                  <c:v>37437</c:v>
                </c:pt>
                <c:pt idx="55">
                  <c:v>37468</c:v>
                </c:pt>
                <c:pt idx="56">
                  <c:v>37499</c:v>
                </c:pt>
                <c:pt idx="57">
                  <c:v>37529</c:v>
                </c:pt>
                <c:pt idx="58">
                  <c:v>37560</c:v>
                </c:pt>
                <c:pt idx="59">
                  <c:v>37590</c:v>
                </c:pt>
                <c:pt idx="60">
                  <c:v>37621</c:v>
                </c:pt>
                <c:pt idx="61">
                  <c:v>37652</c:v>
                </c:pt>
                <c:pt idx="62">
                  <c:v>37680</c:v>
                </c:pt>
                <c:pt idx="63">
                  <c:v>37711</c:v>
                </c:pt>
                <c:pt idx="64">
                  <c:v>37741</c:v>
                </c:pt>
                <c:pt idx="65">
                  <c:v>37772</c:v>
                </c:pt>
                <c:pt idx="66">
                  <c:v>37802</c:v>
                </c:pt>
                <c:pt idx="67">
                  <c:v>37833</c:v>
                </c:pt>
                <c:pt idx="68">
                  <c:v>37864</c:v>
                </c:pt>
                <c:pt idx="69">
                  <c:v>37894</c:v>
                </c:pt>
                <c:pt idx="70">
                  <c:v>37925</c:v>
                </c:pt>
                <c:pt idx="71">
                  <c:v>37955</c:v>
                </c:pt>
                <c:pt idx="72">
                  <c:v>37986</c:v>
                </c:pt>
                <c:pt idx="73">
                  <c:v>38017</c:v>
                </c:pt>
                <c:pt idx="74">
                  <c:v>38046</c:v>
                </c:pt>
                <c:pt idx="75">
                  <c:v>38077</c:v>
                </c:pt>
                <c:pt idx="76">
                  <c:v>38107</c:v>
                </c:pt>
                <c:pt idx="77">
                  <c:v>38138</c:v>
                </c:pt>
                <c:pt idx="78">
                  <c:v>38168</c:v>
                </c:pt>
                <c:pt idx="79">
                  <c:v>38199</c:v>
                </c:pt>
                <c:pt idx="80">
                  <c:v>38230</c:v>
                </c:pt>
                <c:pt idx="81">
                  <c:v>38260</c:v>
                </c:pt>
                <c:pt idx="82">
                  <c:v>38291</c:v>
                </c:pt>
                <c:pt idx="83">
                  <c:v>38321</c:v>
                </c:pt>
                <c:pt idx="84">
                  <c:v>38352</c:v>
                </c:pt>
                <c:pt idx="85">
                  <c:v>38383</c:v>
                </c:pt>
                <c:pt idx="86">
                  <c:v>38411</c:v>
                </c:pt>
                <c:pt idx="87">
                  <c:v>38442</c:v>
                </c:pt>
                <c:pt idx="88">
                  <c:v>38472</c:v>
                </c:pt>
                <c:pt idx="89">
                  <c:v>38503</c:v>
                </c:pt>
                <c:pt idx="90">
                  <c:v>38533</c:v>
                </c:pt>
                <c:pt idx="91">
                  <c:v>38564</c:v>
                </c:pt>
                <c:pt idx="92">
                  <c:v>38595</c:v>
                </c:pt>
                <c:pt idx="93">
                  <c:v>38625</c:v>
                </c:pt>
                <c:pt idx="94">
                  <c:v>38656</c:v>
                </c:pt>
                <c:pt idx="95">
                  <c:v>38686</c:v>
                </c:pt>
                <c:pt idx="96">
                  <c:v>38717</c:v>
                </c:pt>
                <c:pt idx="97">
                  <c:v>38748</c:v>
                </c:pt>
                <c:pt idx="98">
                  <c:v>38776</c:v>
                </c:pt>
                <c:pt idx="99">
                  <c:v>38807</c:v>
                </c:pt>
                <c:pt idx="100">
                  <c:v>38837</c:v>
                </c:pt>
                <c:pt idx="101">
                  <c:v>38868</c:v>
                </c:pt>
                <c:pt idx="102">
                  <c:v>38898</c:v>
                </c:pt>
                <c:pt idx="103">
                  <c:v>38929</c:v>
                </c:pt>
                <c:pt idx="104">
                  <c:v>38960</c:v>
                </c:pt>
                <c:pt idx="105">
                  <c:v>38990</c:v>
                </c:pt>
                <c:pt idx="106">
                  <c:v>39021</c:v>
                </c:pt>
                <c:pt idx="107">
                  <c:v>39051</c:v>
                </c:pt>
                <c:pt idx="108">
                  <c:v>39082</c:v>
                </c:pt>
                <c:pt idx="109">
                  <c:v>39113</c:v>
                </c:pt>
                <c:pt idx="110">
                  <c:v>39141</c:v>
                </c:pt>
                <c:pt idx="111">
                  <c:v>39172</c:v>
                </c:pt>
                <c:pt idx="112">
                  <c:v>39202</c:v>
                </c:pt>
                <c:pt idx="113">
                  <c:v>39233</c:v>
                </c:pt>
                <c:pt idx="114">
                  <c:v>39263</c:v>
                </c:pt>
                <c:pt idx="115">
                  <c:v>39294</c:v>
                </c:pt>
                <c:pt idx="116">
                  <c:v>39325</c:v>
                </c:pt>
                <c:pt idx="117">
                  <c:v>39355</c:v>
                </c:pt>
                <c:pt idx="118">
                  <c:v>39386</c:v>
                </c:pt>
                <c:pt idx="119">
                  <c:v>39416</c:v>
                </c:pt>
                <c:pt idx="120">
                  <c:v>39447</c:v>
                </c:pt>
                <c:pt idx="121">
                  <c:v>39478</c:v>
                </c:pt>
                <c:pt idx="122">
                  <c:v>39507</c:v>
                </c:pt>
                <c:pt idx="123">
                  <c:v>39538</c:v>
                </c:pt>
                <c:pt idx="124">
                  <c:v>39568</c:v>
                </c:pt>
                <c:pt idx="125">
                  <c:v>39599</c:v>
                </c:pt>
                <c:pt idx="126">
                  <c:v>39629</c:v>
                </c:pt>
                <c:pt idx="127">
                  <c:v>39660</c:v>
                </c:pt>
                <c:pt idx="128">
                  <c:v>39691</c:v>
                </c:pt>
                <c:pt idx="129">
                  <c:v>39721</c:v>
                </c:pt>
                <c:pt idx="130">
                  <c:v>39752</c:v>
                </c:pt>
                <c:pt idx="131">
                  <c:v>39782</c:v>
                </c:pt>
                <c:pt idx="132">
                  <c:v>39813</c:v>
                </c:pt>
                <c:pt idx="133">
                  <c:v>39844</c:v>
                </c:pt>
                <c:pt idx="134">
                  <c:v>39872</c:v>
                </c:pt>
                <c:pt idx="135">
                  <c:v>39903</c:v>
                </c:pt>
                <c:pt idx="136">
                  <c:v>39933</c:v>
                </c:pt>
                <c:pt idx="137">
                  <c:v>39964</c:v>
                </c:pt>
                <c:pt idx="138">
                  <c:v>39994</c:v>
                </c:pt>
                <c:pt idx="139">
                  <c:v>40025</c:v>
                </c:pt>
                <c:pt idx="140">
                  <c:v>40056</c:v>
                </c:pt>
                <c:pt idx="141">
                  <c:v>40086</c:v>
                </c:pt>
                <c:pt idx="142">
                  <c:v>40117</c:v>
                </c:pt>
                <c:pt idx="143">
                  <c:v>40147</c:v>
                </c:pt>
                <c:pt idx="144">
                  <c:v>40178</c:v>
                </c:pt>
                <c:pt idx="145">
                  <c:v>40209</c:v>
                </c:pt>
                <c:pt idx="146">
                  <c:v>40237</c:v>
                </c:pt>
                <c:pt idx="147">
                  <c:v>40268</c:v>
                </c:pt>
                <c:pt idx="148">
                  <c:v>40298</c:v>
                </c:pt>
                <c:pt idx="149">
                  <c:v>40329</c:v>
                </c:pt>
                <c:pt idx="150">
                  <c:v>40359</c:v>
                </c:pt>
                <c:pt idx="151">
                  <c:v>40390</c:v>
                </c:pt>
                <c:pt idx="152">
                  <c:v>40421</c:v>
                </c:pt>
                <c:pt idx="153">
                  <c:v>40451</c:v>
                </c:pt>
                <c:pt idx="154">
                  <c:v>40482</c:v>
                </c:pt>
                <c:pt idx="155">
                  <c:v>40512</c:v>
                </c:pt>
                <c:pt idx="156">
                  <c:v>40543</c:v>
                </c:pt>
                <c:pt idx="157">
                  <c:v>40574</c:v>
                </c:pt>
                <c:pt idx="158">
                  <c:v>40602</c:v>
                </c:pt>
                <c:pt idx="159">
                  <c:v>40633</c:v>
                </c:pt>
                <c:pt idx="160">
                  <c:v>40663</c:v>
                </c:pt>
                <c:pt idx="161">
                  <c:v>40694</c:v>
                </c:pt>
                <c:pt idx="162">
                  <c:v>40724</c:v>
                </c:pt>
                <c:pt idx="163">
                  <c:v>40755</c:v>
                </c:pt>
                <c:pt idx="164">
                  <c:v>40786</c:v>
                </c:pt>
                <c:pt idx="165">
                  <c:v>40816</c:v>
                </c:pt>
                <c:pt idx="166">
                  <c:v>40847</c:v>
                </c:pt>
                <c:pt idx="167">
                  <c:v>40877</c:v>
                </c:pt>
                <c:pt idx="168">
                  <c:v>40908</c:v>
                </c:pt>
                <c:pt idx="169">
                  <c:v>40939</c:v>
                </c:pt>
                <c:pt idx="170">
                  <c:v>40968</c:v>
                </c:pt>
                <c:pt idx="171">
                  <c:v>40999</c:v>
                </c:pt>
                <c:pt idx="172">
                  <c:v>41029</c:v>
                </c:pt>
                <c:pt idx="173">
                  <c:v>41060</c:v>
                </c:pt>
                <c:pt idx="174">
                  <c:v>41090</c:v>
                </c:pt>
                <c:pt idx="175">
                  <c:v>41121</c:v>
                </c:pt>
                <c:pt idx="176">
                  <c:v>41152</c:v>
                </c:pt>
                <c:pt idx="177">
                  <c:v>41182</c:v>
                </c:pt>
                <c:pt idx="178">
                  <c:v>41213</c:v>
                </c:pt>
                <c:pt idx="179">
                  <c:v>41243</c:v>
                </c:pt>
                <c:pt idx="180">
                  <c:v>41274</c:v>
                </c:pt>
                <c:pt idx="181">
                  <c:v>41305</c:v>
                </c:pt>
                <c:pt idx="182">
                  <c:v>41333</c:v>
                </c:pt>
                <c:pt idx="183">
                  <c:v>41364</c:v>
                </c:pt>
                <c:pt idx="184">
                  <c:v>41394</c:v>
                </c:pt>
                <c:pt idx="185">
                  <c:v>41425</c:v>
                </c:pt>
                <c:pt idx="186">
                  <c:v>41455</c:v>
                </c:pt>
                <c:pt idx="187">
                  <c:v>41486</c:v>
                </c:pt>
                <c:pt idx="188">
                  <c:v>41517</c:v>
                </c:pt>
                <c:pt idx="189">
                  <c:v>41547</c:v>
                </c:pt>
                <c:pt idx="190">
                  <c:v>41578</c:v>
                </c:pt>
                <c:pt idx="191">
                  <c:v>41608</c:v>
                </c:pt>
                <c:pt idx="192">
                  <c:v>41639</c:v>
                </c:pt>
                <c:pt idx="193">
                  <c:v>41670</c:v>
                </c:pt>
                <c:pt idx="194">
                  <c:v>41698</c:v>
                </c:pt>
                <c:pt idx="195">
                  <c:v>41729</c:v>
                </c:pt>
                <c:pt idx="196">
                  <c:v>41759</c:v>
                </c:pt>
                <c:pt idx="197">
                  <c:v>41790</c:v>
                </c:pt>
                <c:pt idx="198">
                  <c:v>41820</c:v>
                </c:pt>
                <c:pt idx="199">
                  <c:v>41851</c:v>
                </c:pt>
                <c:pt idx="200">
                  <c:v>41882</c:v>
                </c:pt>
                <c:pt idx="201">
                  <c:v>41912</c:v>
                </c:pt>
                <c:pt idx="202">
                  <c:v>41943</c:v>
                </c:pt>
                <c:pt idx="203">
                  <c:v>41973</c:v>
                </c:pt>
                <c:pt idx="204">
                  <c:v>42004</c:v>
                </c:pt>
                <c:pt idx="205">
                  <c:v>42035</c:v>
                </c:pt>
                <c:pt idx="206">
                  <c:v>42063</c:v>
                </c:pt>
                <c:pt idx="207">
                  <c:v>42094</c:v>
                </c:pt>
                <c:pt idx="208">
                  <c:v>42124</c:v>
                </c:pt>
                <c:pt idx="209">
                  <c:v>42155</c:v>
                </c:pt>
                <c:pt idx="210">
                  <c:v>42185</c:v>
                </c:pt>
                <c:pt idx="211">
                  <c:v>42216</c:v>
                </c:pt>
                <c:pt idx="212">
                  <c:v>42247</c:v>
                </c:pt>
                <c:pt idx="213">
                  <c:v>42277</c:v>
                </c:pt>
                <c:pt idx="214">
                  <c:v>42308</c:v>
                </c:pt>
                <c:pt idx="215">
                  <c:v>42338</c:v>
                </c:pt>
                <c:pt idx="216">
                  <c:v>42369</c:v>
                </c:pt>
                <c:pt idx="217">
                  <c:v>42400</c:v>
                </c:pt>
                <c:pt idx="218">
                  <c:v>42429</c:v>
                </c:pt>
                <c:pt idx="219">
                  <c:v>42460</c:v>
                </c:pt>
                <c:pt idx="220">
                  <c:v>42490</c:v>
                </c:pt>
                <c:pt idx="221">
                  <c:v>42521</c:v>
                </c:pt>
                <c:pt idx="222">
                  <c:v>42551</c:v>
                </c:pt>
                <c:pt idx="223">
                  <c:v>42582</c:v>
                </c:pt>
                <c:pt idx="224">
                  <c:v>42613</c:v>
                </c:pt>
                <c:pt idx="225">
                  <c:v>42643</c:v>
                </c:pt>
                <c:pt idx="226">
                  <c:v>42674</c:v>
                </c:pt>
                <c:pt idx="227">
                  <c:v>42704</c:v>
                </c:pt>
                <c:pt idx="228">
                  <c:v>42735</c:v>
                </c:pt>
                <c:pt idx="229">
                  <c:v>42766</c:v>
                </c:pt>
                <c:pt idx="230">
                  <c:v>42794</c:v>
                </c:pt>
                <c:pt idx="231">
                  <c:v>42825</c:v>
                </c:pt>
                <c:pt idx="232">
                  <c:v>42855</c:v>
                </c:pt>
                <c:pt idx="233">
                  <c:v>42886</c:v>
                </c:pt>
                <c:pt idx="234">
                  <c:v>42916</c:v>
                </c:pt>
                <c:pt idx="235">
                  <c:v>42947</c:v>
                </c:pt>
                <c:pt idx="236">
                  <c:v>42978</c:v>
                </c:pt>
                <c:pt idx="237">
                  <c:v>43008</c:v>
                </c:pt>
              </c:numCache>
            </c:numRef>
          </c:cat>
          <c:val>
            <c:numRef>
              <c:f>'Graf II.7'!$K$5:$K$242</c:f>
              <c:numCache>
                <c:formatCode>General</c:formatCode>
                <c:ptCount val="238"/>
                <c:pt idx="0">
                  <c:v>627</c:v>
                </c:pt>
                <c:pt idx="1">
                  <c:v>554</c:v>
                </c:pt>
                <c:pt idx="2">
                  <c:v>558</c:v>
                </c:pt>
                <c:pt idx="3">
                  <c:v>556</c:v>
                </c:pt>
                <c:pt idx="4">
                  <c:v>524</c:v>
                </c:pt>
                <c:pt idx="5">
                  <c:v>527</c:v>
                </c:pt>
                <c:pt idx="6">
                  <c:v>602</c:v>
                </c:pt>
                <c:pt idx="7">
                  <c:v>572</c:v>
                </c:pt>
                <c:pt idx="8">
                  <c:v>767</c:v>
                </c:pt>
                <c:pt idx="9">
                  <c:v>898</c:v>
                </c:pt>
                <c:pt idx="10">
                  <c:v>925</c:v>
                </c:pt>
                <c:pt idx="11">
                  <c:v>754</c:v>
                </c:pt>
                <c:pt idx="12">
                  <c:v>753</c:v>
                </c:pt>
                <c:pt idx="13">
                  <c:v>795</c:v>
                </c:pt>
                <c:pt idx="14">
                  <c:v>750</c:v>
                </c:pt>
                <c:pt idx="15">
                  <c:v>707</c:v>
                </c:pt>
                <c:pt idx="16">
                  <c:v>683</c:v>
                </c:pt>
                <c:pt idx="17">
                  <c:v>673</c:v>
                </c:pt>
                <c:pt idx="18">
                  <c:v>613</c:v>
                </c:pt>
                <c:pt idx="19">
                  <c:v>619</c:v>
                </c:pt>
                <c:pt idx="20">
                  <c:v>637</c:v>
                </c:pt>
                <c:pt idx="21">
                  <c:v>627</c:v>
                </c:pt>
                <c:pt idx="22">
                  <c:v>616</c:v>
                </c:pt>
                <c:pt idx="23">
                  <c:v>569</c:v>
                </c:pt>
                <c:pt idx="24">
                  <c:v>542</c:v>
                </c:pt>
                <c:pt idx="25">
                  <c:v>536</c:v>
                </c:pt>
                <c:pt idx="26">
                  <c:v>540</c:v>
                </c:pt>
                <c:pt idx="27">
                  <c:v>596</c:v>
                </c:pt>
                <c:pt idx="28">
                  <c:v>638</c:v>
                </c:pt>
                <c:pt idx="29">
                  <c:v>725</c:v>
                </c:pt>
                <c:pt idx="30">
                  <c:v>725</c:v>
                </c:pt>
                <c:pt idx="31">
                  <c:v>756</c:v>
                </c:pt>
                <c:pt idx="32">
                  <c:v>767</c:v>
                </c:pt>
                <c:pt idx="33">
                  <c:v>859</c:v>
                </c:pt>
                <c:pt idx="34">
                  <c:v>964</c:v>
                </c:pt>
                <c:pt idx="35">
                  <c:v>1211</c:v>
                </c:pt>
                <c:pt idx="36">
                  <c:v>1157</c:v>
                </c:pt>
                <c:pt idx="37">
                  <c:v>973</c:v>
                </c:pt>
                <c:pt idx="38">
                  <c:v>996</c:v>
                </c:pt>
                <c:pt idx="39">
                  <c:v>1143</c:v>
                </c:pt>
                <c:pt idx="40">
                  <c:v>1056</c:v>
                </c:pt>
                <c:pt idx="41">
                  <c:v>993</c:v>
                </c:pt>
                <c:pt idx="42">
                  <c:v>1144</c:v>
                </c:pt>
                <c:pt idx="43">
                  <c:v>1216</c:v>
                </c:pt>
                <c:pt idx="44">
                  <c:v>1249</c:v>
                </c:pt>
                <c:pt idx="45">
                  <c:v>1617</c:v>
                </c:pt>
                <c:pt idx="46">
                  <c:v>1483</c:v>
                </c:pt>
                <c:pt idx="47">
                  <c:v>1452</c:v>
                </c:pt>
                <c:pt idx="48">
                  <c:v>1235</c:v>
                </c:pt>
                <c:pt idx="49">
                  <c:v>1222</c:v>
                </c:pt>
                <c:pt idx="50">
                  <c:v>1276</c:v>
                </c:pt>
                <c:pt idx="51">
                  <c:v>1131</c:v>
                </c:pt>
                <c:pt idx="52">
                  <c:v>1117</c:v>
                </c:pt>
                <c:pt idx="53">
                  <c:v>1029</c:v>
                </c:pt>
                <c:pt idx="54">
                  <c:v>1083</c:v>
                </c:pt>
                <c:pt idx="55">
                  <c:v>1187</c:v>
                </c:pt>
                <c:pt idx="56">
                  <c:v>1207</c:v>
                </c:pt>
                <c:pt idx="57">
                  <c:v>1349</c:v>
                </c:pt>
                <c:pt idx="58">
                  <c:v>1141</c:v>
                </c:pt>
                <c:pt idx="59">
                  <c:v>1042</c:v>
                </c:pt>
                <c:pt idx="60">
                  <c:v>1007</c:v>
                </c:pt>
                <c:pt idx="61">
                  <c:v>797</c:v>
                </c:pt>
                <c:pt idx="62">
                  <c:v>847</c:v>
                </c:pt>
                <c:pt idx="63">
                  <c:v>790</c:v>
                </c:pt>
                <c:pt idx="64">
                  <c:v>594</c:v>
                </c:pt>
                <c:pt idx="65">
                  <c:v>607</c:v>
                </c:pt>
                <c:pt idx="66">
                  <c:v>527</c:v>
                </c:pt>
                <c:pt idx="67">
                  <c:v>510</c:v>
                </c:pt>
                <c:pt idx="68">
                  <c:v>458</c:v>
                </c:pt>
                <c:pt idx="69">
                  <c:v>455</c:v>
                </c:pt>
                <c:pt idx="70">
                  <c:v>387</c:v>
                </c:pt>
                <c:pt idx="71">
                  <c:v>365</c:v>
                </c:pt>
                <c:pt idx="72">
                  <c:v>410</c:v>
                </c:pt>
                <c:pt idx="73">
                  <c:v>373</c:v>
                </c:pt>
                <c:pt idx="74">
                  <c:v>379</c:v>
                </c:pt>
                <c:pt idx="75">
                  <c:v>363</c:v>
                </c:pt>
                <c:pt idx="76">
                  <c:v>329</c:v>
                </c:pt>
                <c:pt idx="77">
                  <c:v>387</c:v>
                </c:pt>
                <c:pt idx="78">
                  <c:v>353</c:v>
                </c:pt>
                <c:pt idx="79">
                  <c:v>363</c:v>
                </c:pt>
                <c:pt idx="80">
                  <c:v>348</c:v>
                </c:pt>
                <c:pt idx="81">
                  <c:v>332</c:v>
                </c:pt>
                <c:pt idx="82">
                  <c:v>323</c:v>
                </c:pt>
                <c:pt idx="83">
                  <c:v>297</c:v>
                </c:pt>
                <c:pt idx="84">
                  <c:v>278</c:v>
                </c:pt>
                <c:pt idx="85">
                  <c:v>285</c:v>
                </c:pt>
                <c:pt idx="86">
                  <c:v>243</c:v>
                </c:pt>
                <c:pt idx="87">
                  <c:v>329</c:v>
                </c:pt>
                <c:pt idx="88">
                  <c:v>398</c:v>
                </c:pt>
                <c:pt idx="89">
                  <c:v>440</c:v>
                </c:pt>
                <c:pt idx="90">
                  <c:v>392</c:v>
                </c:pt>
                <c:pt idx="91">
                  <c:v>338</c:v>
                </c:pt>
                <c:pt idx="92">
                  <c:v>341</c:v>
                </c:pt>
                <c:pt idx="93">
                  <c:v>333</c:v>
                </c:pt>
                <c:pt idx="94">
                  <c:v>335</c:v>
                </c:pt>
                <c:pt idx="95">
                  <c:v>365</c:v>
                </c:pt>
                <c:pt idx="96">
                  <c:v>399</c:v>
                </c:pt>
                <c:pt idx="97">
                  <c:v>328</c:v>
                </c:pt>
                <c:pt idx="98">
                  <c:v>335</c:v>
                </c:pt>
                <c:pt idx="99">
                  <c:v>294</c:v>
                </c:pt>
                <c:pt idx="100">
                  <c:v>279</c:v>
                </c:pt>
                <c:pt idx="101">
                  <c:v>303</c:v>
                </c:pt>
                <c:pt idx="102">
                  <c:v>314</c:v>
                </c:pt>
                <c:pt idx="103">
                  <c:v>302</c:v>
                </c:pt>
                <c:pt idx="104">
                  <c:v>289</c:v>
                </c:pt>
                <c:pt idx="105">
                  <c:v>287</c:v>
                </c:pt>
                <c:pt idx="106">
                  <c:v>253</c:v>
                </c:pt>
                <c:pt idx="107">
                  <c:v>252</c:v>
                </c:pt>
                <c:pt idx="108">
                  <c:v>227</c:v>
                </c:pt>
                <c:pt idx="109">
                  <c:v>208</c:v>
                </c:pt>
                <c:pt idx="110">
                  <c:v>220</c:v>
                </c:pt>
                <c:pt idx="111">
                  <c:v>216</c:v>
                </c:pt>
                <c:pt idx="112">
                  <c:v>204</c:v>
                </c:pt>
                <c:pt idx="113">
                  <c:v>186</c:v>
                </c:pt>
                <c:pt idx="114">
                  <c:v>225</c:v>
                </c:pt>
                <c:pt idx="115">
                  <c:v>349</c:v>
                </c:pt>
                <c:pt idx="116">
                  <c:v>408</c:v>
                </c:pt>
                <c:pt idx="117">
                  <c:v>366</c:v>
                </c:pt>
                <c:pt idx="118">
                  <c:v>368</c:v>
                </c:pt>
                <c:pt idx="119">
                  <c:v>491</c:v>
                </c:pt>
                <c:pt idx="120">
                  <c:v>489</c:v>
                </c:pt>
                <c:pt idx="121">
                  <c:v>659</c:v>
                </c:pt>
                <c:pt idx="122">
                  <c:v>730</c:v>
                </c:pt>
                <c:pt idx="123">
                  <c:v>761</c:v>
                </c:pt>
                <c:pt idx="124">
                  <c:v>619</c:v>
                </c:pt>
                <c:pt idx="125">
                  <c:v>610</c:v>
                </c:pt>
                <c:pt idx="126">
                  <c:v>727</c:v>
                </c:pt>
                <c:pt idx="127">
                  <c:v>827</c:v>
                </c:pt>
                <c:pt idx="128">
                  <c:v>863</c:v>
                </c:pt>
                <c:pt idx="129">
                  <c:v>1195</c:v>
                </c:pt>
                <c:pt idx="130">
                  <c:v>1888</c:v>
                </c:pt>
                <c:pt idx="131">
                  <c:v>2151</c:v>
                </c:pt>
                <c:pt idx="132">
                  <c:v>2169</c:v>
                </c:pt>
                <c:pt idx="133">
                  <c:v>1788</c:v>
                </c:pt>
                <c:pt idx="134">
                  <c:v>1890</c:v>
                </c:pt>
                <c:pt idx="135">
                  <c:v>1806</c:v>
                </c:pt>
                <c:pt idx="136">
                  <c:v>1643</c:v>
                </c:pt>
                <c:pt idx="137">
                  <c:v>1340</c:v>
                </c:pt>
                <c:pt idx="138">
                  <c:v>1186</c:v>
                </c:pt>
                <c:pt idx="139">
                  <c:v>1021</c:v>
                </c:pt>
                <c:pt idx="140">
                  <c:v>903</c:v>
                </c:pt>
                <c:pt idx="141">
                  <c:v>754</c:v>
                </c:pt>
                <c:pt idx="142">
                  <c:v>712</c:v>
                </c:pt>
                <c:pt idx="143">
                  <c:v>702</c:v>
                </c:pt>
                <c:pt idx="144">
                  <c:v>650</c:v>
                </c:pt>
                <c:pt idx="145">
                  <c:v>615</c:v>
                </c:pt>
                <c:pt idx="146">
                  <c:v>645</c:v>
                </c:pt>
                <c:pt idx="147">
                  <c:v>534</c:v>
                </c:pt>
                <c:pt idx="148">
                  <c:v>529</c:v>
                </c:pt>
                <c:pt idx="149">
                  <c:v>684</c:v>
                </c:pt>
                <c:pt idx="150">
                  <c:v>675</c:v>
                </c:pt>
                <c:pt idx="151">
                  <c:v>569</c:v>
                </c:pt>
                <c:pt idx="152">
                  <c:v>586</c:v>
                </c:pt>
                <c:pt idx="153">
                  <c:v>521</c:v>
                </c:pt>
                <c:pt idx="154">
                  <c:v>489</c:v>
                </c:pt>
                <c:pt idx="155">
                  <c:v>583</c:v>
                </c:pt>
                <c:pt idx="156">
                  <c:v>539</c:v>
                </c:pt>
                <c:pt idx="157">
                  <c:v>466</c:v>
                </c:pt>
                <c:pt idx="158">
                  <c:v>446</c:v>
                </c:pt>
                <c:pt idx="159">
                  <c:v>450</c:v>
                </c:pt>
                <c:pt idx="160">
                  <c:v>437</c:v>
                </c:pt>
                <c:pt idx="161">
                  <c:v>463</c:v>
                </c:pt>
                <c:pt idx="162">
                  <c:v>515</c:v>
                </c:pt>
                <c:pt idx="163">
                  <c:v>565</c:v>
                </c:pt>
                <c:pt idx="164">
                  <c:v>781</c:v>
                </c:pt>
                <c:pt idx="165">
                  <c:v>920</c:v>
                </c:pt>
                <c:pt idx="166">
                  <c:v>767</c:v>
                </c:pt>
                <c:pt idx="167">
                  <c:v>932</c:v>
                </c:pt>
                <c:pt idx="168">
                  <c:v>974</c:v>
                </c:pt>
                <c:pt idx="169">
                  <c:v>806</c:v>
                </c:pt>
                <c:pt idx="170">
                  <c:v>697</c:v>
                </c:pt>
                <c:pt idx="171">
                  <c:v>674</c:v>
                </c:pt>
                <c:pt idx="172">
                  <c:v>732</c:v>
                </c:pt>
                <c:pt idx="173">
                  <c:v>813</c:v>
                </c:pt>
                <c:pt idx="174">
                  <c:v>722</c:v>
                </c:pt>
                <c:pt idx="175">
                  <c:v>711</c:v>
                </c:pt>
                <c:pt idx="176">
                  <c:v>645</c:v>
                </c:pt>
                <c:pt idx="177">
                  <c:v>604</c:v>
                </c:pt>
                <c:pt idx="178">
                  <c:v>561</c:v>
                </c:pt>
                <c:pt idx="179">
                  <c:v>530</c:v>
                </c:pt>
                <c:pt idx="180">
                  <c:v>493</c:v>
                </c:pt>
                <c:pt idx="181">
                  <c:v>483</c:v>
                </c:pt>
                <c:pt idx="182">
                  <c:v>484</c:v>
                </c:pt>
                <c:pt idx="183">
                  <c:v>493</c:v>
                </c:pt>
                <c:pt idx="184">
                  <c:v>425</c:v>
                </c:pt>
                <c:pt idx="185">
                  <c:v>439</c:v>
                </c:pt>
                <c:pt idx="186">
                  <c:v>495</c:v>
                </c:pt>
                <c:pt idx="187">
                  <c:v>454</c:v>
                </c:pt>
                <c:pt idx="188">
                  <c:v>448</c:v>
                </c:pt>
                <c:pt idx="189">
                  <c:v>445</c:v>
                </c:pt>
                <c:pt idx="190">
                  <c:v>403</c:v>
                </c:pt>
                <c:pt idx="191">
                  <c:v>387</c:v>
                </c:pt>
                <c:pt idx="192">
                  <c:v>360</c:v>
                </c:pt>
                <c:pt idx="193">
                  <c:v>372</c:v>
                </c:pt>
                <c:pt idx="194">
                  <c:v>322</c:v>
                </c:pt>
                <c:pt idx="195">
                  <c:v>313</c:v>
                </c:pt>
                <c:pt idx="196">
                  <c:v>310</c:v>
                </c:pt>
                <c:pt idx="197">
                  <c:v>322</c:v>
                </c:pt>
                <c:pt idx="198">
                  <c:v>326</c:v>
                </c:pt>
                <c:pt idx="199">
                  <c:v>356</c:v>
                </c:pt>
                <c:pt idx="200">
                  <c:v>355</c:v>
                </c:pt>
                <c:pt idx="201">
                  <c:v>396</c:v>
                </c:pt>
                <c:pt idx="202">
                  <c:v>400</c:v>
                </c:pt>
                <c:pt idx="203">
                  <c:v>378</c:v>
                </c:pt>
                <c:pt idx="204">
                  <c:v>409</c:v>
                </c:pt>
                <c:pt idx="205">
                  <c:v>406</c:v>
                </c:pt>
                <c:pt idx="206">
                  <c:v>375</c:v>
                </c:pt>
                <c:pt idx="207">
                  <c:v>399</c:v>
                </c:pt>
                <c:pt idx="208">
                  <c:v>384</c:v>
                </c:pt>
                <c:pt idx="209">
                  <c:v>386</c:v>
                </c:pt>
                <c:pt idx="210">
                  <c:v>440</c:v>
                </c:pt>
                <c:pt idx="211">
                  <c:v>429</c:v>
                </c:pt>
                <c:pt idx="212">
                  <c:v>465</c:v>
                </c:pt>
                <c:pt idx="213">
                  <c:v>555</c:v>
                </c:pt>
                <c:pt idx="214">
                  <c:v>490</c:v>
                </c:pt>
                <c:pt idx="215">
                  <c:v>466</c:v>
                </c:pt>
                <c:pt idx="216">
                  <c:v>535</c:v>
                </c:pt>
                <c:pt idx="217">
                  <c:v>571</c:v>
                </c:pt>
                <c:pt idx="218">
                  <c:v>608</c:v>
                </c:pt>
                <c:pt idx="219">
                  <c:v>505</c:v>
                </c:pt>
                <c:pt idx="220">
                  <c:v>455</c:v>
                </c:pt>
                <c:pt idx="221">
                  <c:v>460</c:v>
                </c:pt>
                <c:pt idx="222">
                  <c:v>482</c:v>
                </c:pt>
                <c:pt idx="223">
                  <c:v>430</c:v>
                </c:pt>
                <c:pt idx="224">
                  <c:v>386</c:v>
                </c:pt>
                <c:pt idx="225">
                  <c:v>416</c:v>
                </c:pt>
                <c:pt idx="226">
                  <c:v>376</c:v>
                </c:pt>
                <c:pt idx="227">
                  <c:v>423</c:v>
                </c:pt>
                <c:pt idx="228">
                  <c:v>378</c:v>
                </c:pt>
                <c:pt idx="229">
                  <c:v>352</c:v>
                </c:pt>
                <c:pt idx="230">
                  <c:v>351</c:v>
                </c:pt>
                <c:pt idx="231">
                  <c:v>357</c:v>
                </c:pt>
                <c:pt idx="232">
                  <c:v>330</c:v>
                </c:pt>
                <c:pt idx="233">
                  <c:v>303</c:v>
                </c:pt>
                <c:pt idx="234">
                  <c:v>288</c:v>
                </c:pt>
                <c:pt idx="235">
                  <c:v>268</c:v>
                </c:pt>
                <c:pt idx="236">
                  <c:v>273</c:v>
                </c:pt>
                <c:pt idx="237">
                  <c:v>262</c:v>
                </c:pt>
              </c:numCache>
            </c:numRef>
          </c:val>
          <c:smooth val="0"/>
        </c:ser>
        <c:ser>
          <c:idx val="1"/>
          <c:order val="1"/>
          <c:tx>
            <c:strRef>
              <c:f>'Graf II.7'!$L$4</c:f>
              <c:strCache>
                <c:ptCount val="1"/>
                <c:pt idx="0">
                  <c:v>US</c:v>
                </c:pt>
              </c:strCache>
            </c:strRef>
          </c:tx>
          <c:spPr>
            <a:ln w="25400">
              <a:solidFill>
                <a:srgbClr val="E96041"/>
              </a:solidFill>
              <a:prstDash val="solid"/>
            </a:ln>
          </c:spPr>
          <c:marker>
            <c:symbol val="none"/>
          </c:marker>
          <c:cat>
            <c:numRef>
              <c:f>'Graf II.7'!$J$5:$J$242</c:f>
              <c:numCache>
                <c:formatCode>m/d/yyyy</c:formatCode>
                <c:ptCount val="238"/>
                <c:pt idx="0">
                  <c:v>35795</c:v>
                </c:pt>
                <c:pt idx="1">
                  <c:v>35826</c:v>
                </c:pt>
                <c:pt idx="2">
                  <c:v>35854</c:v>
                </c:pt>
                <c:pt idx="3">
                  <c:v>35885</c:v>
                </c:pt>
                <c:pt idx="4">
                  <c:v>35915</c:v>
                </c:pt>
                <c:pt idx="5">
                  <c:v>35946</c:v>
                </c:pt>
                <c:pt idx="6">
                  <c:v>35976</c:v>
                </c:pt>
                <c:pt idx="7">
                  <c:v>36007</c:v>
                </c:pt>
                <c:pt idx="8">
                  <c:v>36038</c:v>
                </c:pt>
                <c:pt idx="9">
                  <c:v>36068</c:v>
                </c:pt>
                <c:pt idx="10">
                  <c:v>36099</c:v>
                </c:pt>
                <c:pt idx="11">
                  <c:v>36129</c:v>
                </c:pt>
                <c:pt idx="12">
                  <c:v>36160</c:v>
                </c:pt>
                <c:pt idx="13">
                  <c:v>36191</c:v>
                </c:pt>
                <c:pt idx="14">
                  <c:v>36219</c:v>
                </c:pt>
                <c:pt idx="15">
                  <c:v>36250</c:v>
                </c:pt>
                <c:pt idx="16">
                  <c:v>36280</c:v>
                </c:pt>
                <c:pt idx="17">
                  <c:v>36311</c:v>
                </c:pt>
                <c:pt idx="18">
                  <c:v>36341</c:v>
                </c:pt>
                <c:pt idx="19">
                  <c:v>36372</c:v>
                </c:pt>
                <c:pt idx="20">
                  <c:v>36403</c:v>
                </c:pt>
                <c:pt idx="21">
                  <c:v>36433</c:v>
                </c:pt>
                <c:pt idx="22">
                  <c:v>36464</c:v>
                </c:pt>
                <c:pt idx="23">
                  <c:v>36494</c:v>
                </c:pt>
                <c:pt idx="24">
                  <c:v>36525</c:v>
                </c:pt>
                <c:pt idx="25">
                  <c:v>36556</c:v>
                </c:pt>
                <c:pt idx="26">
                  <c:v>36585</c:v>
                </c:pt>
                <c:pt idx="27">
                  <c:v>36616</c:v>
                </c:pt>
                <c:pt idx="28">
                  <c:v>36646</c:v>
                </c:pt>
                <c:pt idx="29">
                  <c:v>36677</c:v>
                </c:pt>
                <c:pt idx="30">
                  <c:v>36707</c:v>
                </c:pt>
                <c:pt idx="31">
                  <c:v>36738</c:v>
                </c:pt>
                <c:pt idx="32">
                  <c:v>36769</c:v>
                </c:pt>
                <c:pt idx="33">
                  <c:v>36799</c:v>
                </c:pt>
                <c:pt idx="34">
                  <c:v>36830</c:v>
                </c:pt>
                <c:pt idx="35">
                  <c:v>36860</c:v>
                </c:pt>
                <c:pt idx="36">
                  <c:v>36891</c:v>
                </c:pt>
                <c:pt idx="37">
                  <c:v>36922</c:v>
                </c:pt>
                <c:pt idx="38">
                  <c:v>36950</c:v>
                </c:pt>
                <c:pt idx="39">
                  <c:v>36981</c:v>
                </c:pt>
                <c:pt idx="40">
                  <c:v>37011</c:v>
                </c:pt>
                <c:pt idx="41">
                  <c:v>37042</c:v>
                </c:pt>
                <c:pt idx="42">
                  <c:v>37072</c:v>
                </c:pt>
                <c:pt idx="43">
                  <c:v>37103</c:v>
                </c:pt>
                <c:pt idx="44">
                  <c:v>37134</c:v>
                </c:pt>
                <c:pt idx="45">
                  <c:v>37164</c:v>
                </c:pt>
                <c:pt idx="46">
                  <c:v>37195</c:v>
                </c:pt>
                <c:pt idx="47">
                  <c:v>37225</c:v>
                </c:pt>
                <c:pt idx="48">
                  <c:v>37256</c:v>
                </c:pt>
                <c:pt idx="49">
                  <c:v>37287</c:v>
                </c:pt>
                <c:pt idx="50">
                  <c:v>37315</c:v>
                </c:pt>
                <c:pt idx="51">
                  <c:v>37346</c:v>
                </c:pt>
                <c:pt idx="52">
                  <c:v>37376</c:v>
                </c:pt>
                <c:pt idx="53">
                  <c:v>37407</c:v>
                </c:pt>
                <c:pt idx="54">
                  <c:v>37437</c:v>
                </c:pt>
                <c:pt idx="55">
                  <c:v>37468</c:v>
                </c:pt>
                <c:pt idx="56">
                  <c:v>37499</c:v>
                </c:pt>
                <c:pt idx="57">
                  <c:v>37529</c:v>
                </c:pt>
                <c:pt idx="58">
                  <c:v>37560</c:v>
                </c:pt>
                <c:pt idx="59">
                  <c:v>37590</c:v>
                </c:pt>
                <c:pt idx="60">
                  <c:v>37621</c:v>
                </c:pt>
                <c:pt idx="61">
                  <c:v>37652</c:v>
                </c:pt>
                <c:pt idx="62">
                  <c:v>37680</c:v>
                </c:pt>
                <c:pt idx="63">
                  <c:v>37711</c:v>
                </c:pt>
                <c:pt idx="64">
                  <c:v>37741</c:v>
                </c:pt>
                <c:pt idx="65">
                  <c:v>37772</c:v>
                </c:pt>
                <c:pt idx="66">
                  <c:v>37802</c:v>
                </c:pt>
                <c:pt idx="67">
                  <c:v>37833</c:v>
                </c:pt>
                <c:pt idx="68">
                  <c:v>37864</c:v>
                </c:pt>
                <c:pt idx="69">
                  <c:v>37894</c:v>
                </c:pt>
                <c:pt idx="70">
                  <c:v>37925</c:v>
                </c:pt>
                <c:pt idx="71">
                  <c:v>37955</c:v>
                </c:pt>
                <c:pt idx="72">
                  <c:v>37986</c:v>
                </c:pt>
                <c:pt idx="73">
                  <c:v>38017</c:v>
                </c:pt>
                <c:pt idx="74">
                  <c:v>38046</c:v>
                </c:pt>
                <c:pt idx="75">
                  <c:v>38077</c:v>
                </c:pt>
                <c:pt idx="76">
                  <c:v>38107</c:v>
                </c:pt>
                <c:pt idx="77">
                  <c:v>38138</c:v>
                </c:pt>
                <c:pt idx="78">
                  <c:v>38168</c:v>
                </c:pt>
                <c:pt idx="79">
                  <c:v>38199</c:v>
                </c:pt>
                <c:pt idx="80">
                  <c:v>38230</c:v>
                </c:pt>
                <c:pt idx="81">
                  <c:v>38260</c:v>
                </c:pt>
                <c:pt idx="82">
                  <c:v>38291</c:v>
                </c:pt>
                <c:pt idx="83">
                  <c:v>38321</c:v>
                </c:pt>
                <c:pt idx="84">
                  <c:v>38352</c:v>
                </c:pt>
                <c:pt idx="85">
                  <c:v>38383</c:v>
                </c:pt>
                <c:pt idx="86">
                  <c:v>38411</c:v>
                </c:pt>
                <c:pt idx="87">
                  <c:v>38442</c:v>
                </c:pt>
                <c:pt idx="88">
                  <c:v>38472</c:v>
                </c:pt>
                <c:pt idx="89">
                  <c:v>38503</c:v>
                </c:pt>
                <c:pt idx="90">
                  <c:v>38533</c:v>
                </c:pt>
                <c:pt idx="91">
                  <c:v>38564</c:v>
                </c:pt>
                <c:pt idx="92">
                  <c:v>38595</c:v>
                </c:pt>
                <c:pt idx="93">
                  <c:v>38625</c:v>
                </c:pt>
                <c:pt idx="94">
                  <c:v>38656</c:v>
                </c:pt>
                <c:pt idx="95">
                  <c:v>38686</c:v>
                </c:pt>
                <c:pt idx="96">
                  <c:v>38717</c:v>
                </c:pt>
                <c:pt idx="97">
                  <c:v>38748</c:v>
                </c:pt>
                <c:pt idx="98">
                  <c:v>38776</c:v>
                </c:pt>
                <c:pt idx="99">
                  <c:v>38807</c:v>
                </c:pt>
                <c:pt idx="100">
                  <c:v>38837</c:v>
                </c:pt>
                <c:pt idx="101">
                  <c:v>38868</c:v>
                </c:pt>
                <c:pt idx="102">
                  <c:v>38898</c:v>
                </c:pt>
                <c:pt idx="103">
                  <c:v>38929</c:v>
                </c:pt>
                <c:pt idx="104">
                  <c:v>38960</c:v>
                </c:pt>
                <c:pt idx="105">
                  <c:v>38990</c:v>
                </c:pt>
                <c:pt idx="106">
                  <c:v>39021</c:v>
                </c:pt>
                <c:pt idx="107">
                  <c:v>39051</c:v>
                </c:pt>
                <c:pt idx="108">
                  <c:v>39082</c:v>
                </c:pt>
                <c:pt idx="109">
                  <c:v>39113</c:v>
                </c:pt>
                <c:pt idx="110">
                  <c:v>39141</c:v>
                </c:pt>
                <c:pt idx="111">
                  <c:v>39172</c:v>
                </c:pt>
                <c:pt idx="112">
                  <c:v>39202</c:v>
                </c:pt>
                <c:pt idx="113">
                  <c:v>39233</c:v>
                </c:pt>
                <c:pt idx="114">
                  <c:v>39263</c:v>
                </c:pt>
                <c:pt idx="115">
                  <c:v>39294</c:v>
                </c:pt>
                <c:pt idx="116">
                  <c:v>39325</c:v>
                </c:pt>
                <c:pt idx="117">
                  <c:v>39355</c:v>
                </c:pt>
                <c:pt idx="118">
                  <c:v>39386</c:v>
                </c:pt>
                <c:pt idx="119">
                  <c:v>39416</c:v>
                </c:pt>
                <c:pt idx="120">
                  <c:v>39447</c:v>
                </c:pt>
                <c:pt idx="121">
                  <c:v>39478</c:v>
                </c:pt>
                <c:pt idx="122">
                  <c:v>39507</c:v>
                </c:pt>
                <c:pt idx="123">
                  <c:v>39538</c:v>
                </c:pt>
                <c:pt idx="124">
                  <c:v>39568</c:v>
                </c:pt>
                <c:pt idx="125">
                  <c:v>39599</c:v>
                </c:pt>
                <c:pt idx="126">
                  <c:v>39629</c:v>
                </c:pt>
                <c:pt idx="127">
                  <c:v>39660</c:v>
                </c:pt>
                <c:pt idx="128">
                  <c:v>39691</c:v>
                </c:pt>
                <c:pt idx="129">
                  <c:v>39721</c:v>
                </c:pt>
                <c:pt idx="130">
                  <c:v>39752</c:v>
                </c:pt>
                <c:pt idx="131">
                  <c:v>39782</c:v>
                </c:pt>
                <c:pt idx="132">
                  <c:v>39813</c:v>
                </c:pt>
                <c:pt idx="133">
                  <c:v>39844</c:v>
                </c:pt>
                <c:pt idx="134">
                  <c:v>39872</c:v>
                </c:pt>
                <c:pt idx="135">
                  <c:v>39903</c:v>
                </c:pt>
                <c:pt idx="136">
                  <c:v>39933</c:v>
                </c:pt>
                <c:pt idx="137">
                  <c:v>39964</c:v>
                </c:pt>
                <c:pt idx="138">
                  <c:v>39994</c:v>
                </c:pt>
                <c:pt idx="139">
                  <c:v>40025</c:v>
                </c:pt>
                <c:pt idx="140">
                  <c:v>40056</c:v>
                </c:pt>
                <c:pt idx="141">
                  <c:v>40086</c:v>
                </c:pt>
                <c:pt idx="142">
                  <c:v>40117</c:v>
                </c:pt>
                <c:pt idx="143">
                  <c:v>40147</c:v>
                </c:pt>
                <c:pt idx="144">
                  <c:v>40178</c:v>
                </c:pt>
                <c:pt idx="145">
                  <c:v>40209</c:v>
                </c:pt>
                <c:pt idx="146">
                  <c:v>40237</c:v>
                </c:pt>
                <c:pt idx="147">
                  <c:v>40268</c:v>
                </c:pt>
                <c:pt idx="148">
                  <c:v>40298</c:v>
                </c:pt>
                <c:pt idx="149">
                  <c:v>40329</c:v>
                </c:pt>
                <c:pt idx="150">
                  <c:v>40359</c:v>
                </c:pt>
                <c:pt idx="151">
                  <c:v>40390</c:v>
                </c:pt>
                <c:pt idx="152">
                  <c:v>40421</c:v>
                </c:pt>
                <c:pt idx="153">
                  <c:v>40451</c:v>
                </c:pt>
                <c:pt idx="154">
                  <c:v>40482</c:v>
                </c:pt>
                <c:pt idx="155">
                  <c:v>40512</c:v>
                </c:pt>
                <c:pt idx="156">
                  <c:v>40543</c:v>
                </c:pt>
                <c:pt idx="157">
                  <c:v>40574</c:v>
                </c:pt>
                <c:pt idx="158">
                  <c:v>40602</c:v>
                </c:pt>
                <c:pt idx="159">
                  <c:v>40633</c:v>
                </c:pt>
                <c:pt idx="160">
                  <c:v>40663</c:v>
                </c:pt>
                <c:pt idx="161">
                  <c:v>40694</c:v>
                </c:pt>
                <c:pt idx="162">
                  <c:v>40724</c:v>
                </c:pt>
                <c:pt idx="163">
                  <c:v>40755</c:v>
                </c:pt>
                <c:pt idx="164">
                  <c:v>40786</c:v>
                </c:pt>
                <c:pt idx="165">
                  <c:v>40816</c:v>
                </c:pt>
                <c:pt idx="166">
                  <c:v>40847</c:v>
                </c:pt>
                <c:pt idx="167">
                  <c:v>40877</c:v>
                </c:pt>
                <c:pt idx="168">
                  <c:v>40908</c:v>
                </c:pt>
                <c:pt idx="169">
                  <c:v>40939</c:v>
                </c:pt>
                <c:pt idx="170">
                  <c:v>40968</c:v>
                </c:pt>
                <c:pt idx="171">
                  <c:v>40999</c:v>
                </c:pt>
                <c:pt idx="172">
                  <c:v>41029</c:v>
                </c:pt>
                <c:pt idx="173">
                  <c:v>41060</c:v>
                </c:pt>
                <c:pt idx="174">
                  <c:v>41090</c:v>
                </c:pt>
                <c:pt idx="175">
                  <c:v>41121</c:v>
                </c:pt>
                <c:pt idx="176">
                  <c:v>41152</c:v>
                </c:pt>
                <c:pt idx="177">
                  <c:v>41182</c:v>
                </c:pt>
                <c:pt idx="178">
                  <c:v>41213</c:v>
                </c:pt>
                <c:pt idx="179">
                  <c:v>41243</c:v>
                </c:pt>
                <c:pt idx="180">
                  <c:v>41274</c:v>
                </c:pt>
                <c:pt idx="181">
                  <c:v>41305</c:v>
                </c:pt>
                <c:pt idx="182">
                  <c:v>41333</c:v>
                </c:pt>
                <c:pt idx="183">
                  <c:v>41364</c:v>
                </c:pt>
                <c:pt idx="184">
                  <c:v>41394</c:v>
                </c:pt>
                <c:pt idx="185">
                  <c:v>41425</c:v>
                </c:pt>
                <c:pt idx="186">
                  <c:v>41455</c:v>
                </c:pt>
                <c:pt idx="187">
                  <c:v>41486</c:v>
                </c:pt>
                <c:pt idx="188">
                  <c:v>41517</c:v>
                </c:pt>
                <c:pt idx="189">
                  <c:v>41547</c:v>
                </c:pt>
                <c:pt idx="190">
                  <c:v>41578</c:v>
                </c:pt>
                <c:pt idx="191">
                  <c:v>41608</c:v>
                </c:pt>
                <c:pt idx="192">
                  <c:v>41639</c:v>
                </c:pt>
                <c:pt idx="193">
                  <c:v>41670</c:v>
                </c:pt>
                <c:pt idx="194">
                  <c:v>41698</c:v>
                </c:pt>
                <c:pt idx="195">
                  <c:v>41729</c:v>
                </c:pt>
                <c:pt idx="196">
                  <c:v>41759</c:v>
                </c:pt>
                <c:pt idx="197">
                  <c:v>41790</c:v>
                </c:pt>
                <c:pt idx="198">
                  <c:v>41820</c:v>
                </c:pt>
                <c:pt idx="199">
                  <c:v>41851</c:v>
                </c:pt>
                <c:pt idx="200">
                  <c:v>41882</c:v>
                </c:pt>
                <c:pt idx="201">
                  <c:v>41912</c:v>
                </c:pt>
                <c:pt idx="202">
                  <c:v>41943</c:v>
                </c:pt>
                <c:pt idx="203">
                  <c:v>41973</c:v>
                </c:pt>
                <c:pt idx="204">
                  <c:v>42004</c:v>
                </c:pt>
                <c:pt idx="205">
                  <c:v>42035</c:v>
                </c:pt>
                <c:pt idx="206">
                  <c:v>42063</c:v>
                </c:pt>
                <c:pt idx="207">
                  <c:v>42094</c:v>
                </c:pt>
                <c:pt idx="208">
                  <c:v>42124</c:v>
                </c:pt>
                <c:pt idx="209">
                  <c:v>42155</c:v>
                </c:pt>
                <c:pt idx="210">
                  <c:v>42185</c:v>
                </c:pt>
                <c:pt idx="211">
                  <c:v>42216</c:v>
                </c:pt>
                <c:pt idx="212">
                  <c:v>42247</c:v>
                </c:pt>
                <c:pt idx="213">
                  <c:v>42277</c:v>
                </c:pt>
                <c:pt idx="214">
                  <c:v>42308</c:v>
                </c:pt>
                <c:pt idx="215">
                  <c:v>42338</c:v>
                </c:pt>
                <c:pt idx="216">
                  <c:v>42369</c:v>
                </c:pt>
                <c:pt idx="217">
                  <c:v>42400</c:v>
                </c:pt>
                <c:pt idx="218">
                  <c:v>42429</c:v>
                </c:pt>
                <c:pt idx="219">
                  <c:v>42460</c:v>
                </c:pt>
                <c:pt idx="220">
                  <c:v>42490</c:v>
                </c:pt>
                <c:pt idx="221">
                  <c:v>42521</c:v>
                </c:pt>
                <c:pt idx="222">
                  <c:v>42551</c:v>
                </c:pt>
                <c:pt idx="223">
                  <c:v>42582</c:v>
                </c:pt>
                <c:pt idx="224">
                  <c:v>42613</c:v>
                </c:pt>
                <c:pt idx="225">
                  <c:v>42643</c:v>
                </c:pt>
                <c:pt idx="226">
                  <c:v>42674</c:v>
                </c:pt>
                <c:pt idx="227">
                  <c:v>42704</c:v>
                </c:pt>
                <c:pt idx="228">
                  <c:v>42735</c:v>
                </c:pt>
                <c:pt idx="229">
                  <c:v>42766</c:v>
                </c:pt>
                <c:pt idx="230">
                  <c:v>42794</c:v>
                </c:pt>
                <c:pt idx="231">
                  <c:v>42825</c:v>
                </c:pt>
                <c:pt idx="232">
                  <c:v>42855</c:v>
                </c:pt>
                <c:pt idx="233">
                  <c:v>42886</c:v>
                </c:pt>
                <c:pt idx="234">
                  <c:v>42916</c:v>
                </c:pt>
                <c:pt idx="235">
                  <c:v>42947</c:v>
                </c:pt>
                <c:pt idx="236">
                  <c:v>42978</c:v>
                </c:pt>
                <c:pt idx="237">
                  <c:v>43008</c:v>
                </c:pt>
              </c:numCache>
            </c:numRef>
          </c:cat>
          <c:val>
            <c:numRef>
              <c:f>'Graf II.7'!$L$5:$L$242</c:f>
              <c:numCache>
                <c:formatCode>General</c:formatCode>
                <c:ptCount val="238"/>
                <c:pt idx="0">
                  <c:v>296</c:v>
                </c:pt>
                <c:pt idx="1">
                  <c:v>300</c:v>
                </c:pt>
                <c:pt idx="2">
                  <c:v>287</c:v>
                </c:pt>
                <c:pt idx="3">
                  <c:v>283</c:v>
                </c:pt>
                <c:pt idx="4">
                  <c:v>298</c:v>
                </c:pt>
                <c:pt idx="5">
                  <c:v>318</c:v>
                </c:pt>
                <c:pt idx="6">
                  <c:v>337</c:v>
                </c:pt>
                <c:pt idx="7">
                  <c:v>338</c:v>
                </c:pt>
                <c:pt idx="8">
                  <c:v>520</c:v>
                </c:pt>
                <c:pt idx="9">
                  <c:v>595</c:v>
                </c:pt>
                <c:pt idx="10">
                  <c:v>652</c:v>
                </c:pt>
                <c:pt idx="11">
                  <c:v>544</c:v>
                </c:pt>
                <c:pt idx="12">
                  <c:v>566</c:v>
                </c:pt>
                <c:pt idx="13">
                  <c:v>560</c:v>
                </c:pt>
                <c:pt idx="14">
                  <c:v>521</c:v>
                </c:pt>
                <c:pt idx="15">
                  <c:v>519</c:v>
                </c:pt>
                <c:pt idx="16">
                  <c:v>476</c:v>
                </c:pt>
                <c:pt idx="17">
                  <c:v>475</c:v>
                </c:pt>
                <c:pt idx="18">
                  <c:v>487</c:v>
                </c:pt>
                <c:pt idx="19">
                  <c:v>466</c:v>
                </c:pt>
                <c:pt idx="20">
                  <c:v>490</c:v>
                </c:pt>
                <c:pt idx="21">
                  <c:v>507</c:v>
                </c:pt>
                <c:pt idx="22">
                  <c:v>513</c:v>
                </c:pt>
                <c:pt idx="23">
                  <c:v>491</c:v>
                </c:pt>
                <c:pt idx="24">
                  <c:v>476</c:v>
                </c:pt>
                <c:pt idx="25">
                  <c:v>487</c:v>
                </c:pt>
                <c:pt idx="26">
                  <c:v>508</c:v>
                </c:pt>
                <c:pt idx="27">
                  <c:v>575</c:v>
                </c:pt>
                <c:pt idx="28">
                  <c:v>588</c:v>
                </c:pt>
                <c:pt idx="29">
                  <c:v>616</c:v>
                </c:pt>
                <c:pt idx="30">
                  <c:v>617</c:v>
                </c:pt>
                <c:pt idx="31">
                  <c:v>626</c:v>
                </c:pt>
                <c:pt idx="32">
                  <c:v>643</c:v>
                </c:pt>
                <c:pt idx="33">
                  <c:v>677</c:v>
                </c:pt>
                <c:pt idx="34">
                  <c:v>779</c:v>
                </c:pt>
                <c:pt idx="35">
                  <c:v>906</c:v>
                </c:pt>
                <c:pt idx="36">
                  <c:v>916</c:v>
                </c:pt>
                <c:pt idx="37">
                  <c:v>787</c:v>
                </c:pt>
                <c:pt idx="38">
                  <c:v>770</c:v>
                </c:pt>
                <c:pt idx="39">
                  <c:v>818</c:v>
                </c:pt>
                <c:pt idx="40">
                  <c:v>806</c:v>
                </c:pt>
                <c:pt idx="41">
                  <c:v>768</c:v>
                </c:pt>
                <c:pt idx="42">
                  <c:v>816</c:v>
                </c:pt>
                <c:pt idx="43">
                  <c:v>827</c:v>
                </c:pt>
                <c:pt idx="44">
                  <c:v>805</c:v>
                </c:pt>
                <c:pt idx="45">
                  <c:v>1018</c:v>
                </c:pt>
                <c:pt idx="46">
                  <c:v>961</c:v>
                </c:pt>
                <c:pt idx="47">
                  <c:v>839</c:v>
                </c:pt>
                <c:pt idx="48">
                  <c:v>824</c:v>
                </c:pt>
                <c:pt idx="49">
                  <c:v>789</c:v>
                </c:pt>
                <c:pt idx="50">
                  <c:v>819</c:v>
                </c:pt>
                <c:pt idx="51">
                  <c:v>708</c:v>
                </c:pt>
                <c:pt idx="52">
                  <c:v>688</c:v>
                </c:pt>
                <c:pt idx="53">
                  <c:v>728</c:v>
                </c:pt>
                <c:pt idx="54">
                  <c:v>874</c:v>
                </c:pt>
                <c:pt idx="55">
                  <c:v>971</c:v>
                </c:pt>
                <c:pt idx="56">
                  <c:v>962</c:v>
                </c:pt>
                <c:pt idx="57">
                  <c:v>1036</c:v>
                </c:pt>
                <c:pt idx="58">
                  <c:v>1059</c:v>
                </c:pt>
                <c:pt idx="59">
                  <c:v>883</c:v>
                </c:pt>
                <c:pt idx="60">
                  <c:v>890</c:v>
                </c:pt>
                <c:pt idx="61">
                  <c:v>829</c:v>
                </c:pt>
                <c:pt idx="62">
                  <c:v>838</c:v>
                </c:pt>
                <c:pt idx="63">
                  <c:v>772</c:v>
                </c:pt>
                <c:pt idx="64">
                  <c:v>644</c:v>
                </c:pt>
                <c:pt idx="65">
                  <c:v>679</c:v>
                </c:pt>
                <c:pt idx="66">
                  <c:v>613</c:v>
                </c:pt>
                <c:pt idx="67">
                  <c:v>566</c:v>
                </c:pt>
                <c:pt idx="68">
                  <c:v>546</c:v>
                </c:pt>
                <c:pt idx="69">
                  <c:v>549</c:v>
                </c:pt>
                <c:pt idx="70">
                  <c:v>471</c:v>
                </c:pt>
                <c:pt idx="71">
                  <c:v>448</c:v>
                </c:pt>
                <c:pt idx="72">
                  <c:v>418</c:v>
                </c:pt>
                <c:pt idx="73">
                  <c:v>405</c:v>
                </c:pt>
                <c:pt idx="74">
                  <c:v>434</c:v>
                </c:pt>
                <c:pt idx="75">
                  <c:v>441</c:v>
                </c:pt>
                <c:pt idx="76">
                  <c:v>391</c:v>
                </c:pt>
                <c:pt idx="77">
                  <c:v>428</c:v>
                </c:pt>
                <c:pt idx="78">
                  <c:v>410</c:v>
                </c:pt>
                <c:pt idx="79">
                  <c:v>401</c:v>
                </c:pt>
                <c:pt idx="80">
                  <c:v>406</c:v>
                </c:pt>
                <c:pt idx="81">
                  <c:v>382</c:v>
                </c:pt>
                <c:pt idx="82">
                  <c:v>357</c:v>
                </c:pt>
                <c:pt idx="83">
                  <c:v>306</c:v>
                </c:pt>
                <c:pt idx="84">
                  <c:v>309</c:v>
                </c:pt>
                <c:pt idx="85">
                  <c:v>330</c:v>
                </c:pt>
                <c:pt idx="86">
                  <c:v>283</c:v>
                </c:pt>
                <c:pt idx="87">
                  <c:v>352</c:v>
                </c:pt>
                <c:pt idx="88">
                  <c:v>418</c:v>
                </c:pt>
                <c:pt idx="89">
                  <c:v>413</c:v>
                </c:pt>
                <c:pt idx="90">
                  <c:v>385</c:v>
                </c:pt>
                <c:pt idx="91">
                  <c:v>330</c:v>
                </c:pt>
                <c:pt idx="92">
                  <c:v>366</c:v>
                </c:pt>
                <c:pt idx="93">
                  <c:v>354</c:v>
                </c:pt>
                <c:pt idx="94">
                  <c:v>361</c:v>
                </c:pt>
                <c:pt idx="95">
                  <c:v>367</c:v>
                </c:pt>
                <c:pt idx="96">
                  <c:v>371</c:v>
                </c:pt>
                <c:pt idx="97">
                  <c:v>342</c:v>
                </c:pt>
                <c:pt idx="98">
                  <c:v>337</c:v>
                </c:pt>
                <c:pt idx="99">
                  <c:v>313</c:v>
                </c:pt>
                <c:pt idx="100">
                  <c:v>304</c:v>
                </c:pt>
                <c:pt idx="101">
                  <c:v>312</c:v>
                </c:pt>
                <c:pt idx="102">
                  <c:v>335</c:v>
                </c:pt>
                <c:pt idx="103">
                  <c:v>345</c:v>
                </c:pt>
                <c:pt idx="104">
                  <c:v>349</c:v>
                </c:pt>
                <c:pt idx="105">
                  <c:v>344</c:v>
                </c:pt>
                <c:pt idx="106">
                  <c:v>329</c:v>
                </c:pt>
                <c:pt idx="107">
                  <c:v>320</c:v>
                </c:pt>
                <c:pt idx="108">
                  <c:v>289</c:v>
                </c:pt>
                <c:pt idx="109">
                  <c:v>272</c:v>
                </c:pt>
                <c:pt idx="110">
                  <c:v>282</c:v>
                </c:pt>
                <c:pt idx="111">
                  <c:v>285</c:v>
                </c:pt>
                <c:pt idx="112">
                  <c:v>274</c:v>
                </c:pt>
                <c:pt idx="113">
                  <c:v>246</c:v>
                </c:pt>
                <c:pt idx="114">
                  <c:v>298</c:v>
                </c:pt>
                <c:pt idx="115">
                  <c:v>419</c:v>
                </c:pt>
                <c:pt idx="116">
                  <c:v>454</c:v>
                </c:pt>
                <c:pt idx="117">
                  <c:v>419</c:v>
                </c:pt>
                <c:pt idx="118">
                  <c:v>436</c:v>
                </c:pt>
                <c:pt idx="119">
                  <c:v>574</c:v>
                </c:pt>
                <c:pt idx="120">
                  <c:v>591</c:v>
                </c:pt>
                <c:pt idx="121">
                  <c:v>693</c:v>
                </c:pt>
                <c:pt idx="122">
                  <c:v>765</c:v>
                </c:pt>
                <c:pt idx="123">
                  <c:v>816</c:v>
                </c:pt>
                <c:pt idx="124">
                  <c:v>682</c:v>
                </c:pt>
                <c:pt idx="125">
                  <c:v>648</c:v>
                </c:pt>
                <c:pt idx="126">
                  <c:v>730</c:v>
                </c:pt>
                <c:pt idx="127">
                  <c:v>795</c:v>
                </c:pt>
                <c:pt idx="128">
                  <c:v>830</c:v>
                </c:pt>
                <c:pt idx="129">
                  <c:v>1093</c:v>
                </c:pt>
                <c:pt idx="130">
                  <c:v>1609</c:v>
                </c:pt>
                <c:pt idx="131">
                  <c:v>1978</c:v>
                </c:pt>
                <c:pt idx="132">
                  <c:v>1803</c:v>
                </c:pt>
                <c:pt idx="133">
                  <c:v>1613</c:v>
                </c:pt>
                <c:pt idx="134">
                  <c:v>1726</c:v>
                </c:pt>
                <c:pt idx="135">
                  <c:v>1684</c:v>
                </c:pt>
                <c:pt idx="136">
                  <c:v>1324</c:v>
                </c:pt>
                <c:pt idx="137">
                  <c:v>1147</c:v>
                </c:pt>
                <c:pt idx="138">
                  <c:v>1033</c:v>
                </c:pt>
                <c:pt idx="139">
                  <c:v>903</c:v>
                </c:pt>
                <c:pt idx="140">
                  <c:v>886</c:v>
                </c:pt>
                <c:pt idx="141">
                  <c:v>770</c:v>
                </c:pt>
                <c:pt idx="142">
                  <c:v>739</c:v>
                </c:pt>
                <c:pt idx="143">
                  <c:v>741</c:v>
                </c:pt>
                <c:pt idx="144">
                  <c:v>622</c:v>
                </c:pt>
                <c:pt idx="145">
                  <c:v>641</c:v>
                </c:pt>
                <c:pt idx="146">
                  <c:v>657</c:v>
                </c:pt>
                <c:pt idx="147">
                  <c:v>571</c:v>
                </c:pt>
                <c:pt idx="148">
                  <c:v>549</c:v>
                </c:pt>
                <c:pt idx="149">
                  <c:v>683</c:v>
                </c:pt>
                <c:pt idx="150">
                  <c:v>699</c:v>
                </c:pt>
                <c:pt idx="151">
                  <c:v>646</c:v>
                </c:pt>
                <c:pt idx="152">
                  <c:v>680</c:v>
                </c:pt>
                <c:pt idx="153">
                  <c:v>616</c:v>
                </c:pt>
                <c:pt idx="154">
                  <c:v>581</c:v>
                </c:pt>
                <c:pt idx="155">
                  <c:v>610</c:v>
                </c:pt>
                <c:pt idx="156">
                  <c:v>531</c:v>
                </c:pt>
                <c:pt idx="157">
                  <c:v>499</c:v>
                </c:pt>
                <c:pt idx="158">
                  <c:v>469</c:v>
                </c:pt>
                <c:pt idx="159">
                  <c:v>471</c:v>
                </c:pt>
                <c:pt idx="160">
                  <c:v>469</c:v>
                </c:pt>
                <c:pt idx="161">
                  <c:v>502</c:v>
                </c:pt>
                <c:pt idx="162">
                  <c:v>535</c:v>
                </c:pt>
                <c:pt idx="163">
                  <c:v>549</c:v>
                </c:pt>
                <c:pt idx="164">
                  <c:v>718</c:v>
                </c:pt>
                <c:pt idx="165">
                  <c:v>826</c:v>
                </c:pt>
                <c:pt idx="166">
                  <c:v>694</c:v>
                </c:pt>
                <c:pt idx="167">
                  <c:v>763</c:v>
                </c:pt>
                <c:pt idx="168">
                  <c:v>709</c:v>
                </c:pt>
                <c:pt idx="169">
                  <c:v>651</c:v>
                </c:pt>
                <c:pt idx="170">
                  <c:v>588</c:v>
                </c:pt>
                <c:pt idx="171">
                  <c:v>589</c:v>
                </c:pt>
                <c:pt idx="172">
                  <c:v>593</c:v>
                </c:pt>
                <c:pt idx="173">
                  <c:v>682</c:v>
                </c:pt>
                <c:pt idx="174">
                  <c:v>629</c:v>
                </c:pt>
                <c:pt idx="175">
                  <c:v>605</c:v>
                </c:pt>
                <c:pt idx="176">
                  <c:v>587</c:v>
                </c:pt>
                <c:pt idx="177">
                  <c:v>564</c:v>
                </c:pt>
                <c:pt idx="178">
                  <c:v>554</c:v>
                </c:pt>
                <c:pt idx="179">
                  <c:v>556</c:v>
                </c:pt>
                <c:pt idx="180">
                  <c:v>526</c:v>
                </c:pt>
                <c:pt idx="181">
                  <c:v>488</c:v>
                </c:pt>
                <c:pt idx="182">
                  <c:v>491</c:v>
                </c:pt>
                <c:pt idx="183">
                  <c:v>480</c:v>
                </c:pt>
                <c:pt idx="184">
                  <c:v>448</c:v>
                </c:pt>
                <c:pt idx="185">
                  <c:v>457</c:v>
                </c:pt>
                <c:pt idx="186">
                  <c:v>514</c:v>
                </c:pt>
                <c:pt idx="187">
                  <c:v>466</c:v>
                </c:pt>
                <c:pt idx="188">
                  <c:v>473</c:v>
                </c:pt>
                <c:pt idx="189">
                  <c:v>479</c:v>
                </c:pt>
                <c:pt idx="190">
                  <c:v>433</c:v>
                </c:pt>
                <c:pt idx="191">
                  <c:v>424</c:v>
                </c:pt>
                <c:pt idx="192">
                  <c:v>400</c:v>
                </c:pt>
                <c:pt idx="193">
                  <c:v>421</c:v>
                </c:pt>
                <c:pt idx="194">
                  <c:v>381</c:v>
                </c:pt>
                <c:pt idx="195">
                  <c:v>377</c:v>
                </c:pt>
                <c:pt idx="196">
                  <c:v>371</c:v>
                </c:pt>
                <c:pt idx="197">
                  <c:v>367</c:v>
                </c:pt>
                <c:pt idx="198">
                  <c:v>353</c:v>
                </c:pt>
                <c:pt idx="199">
                  <c:v>404</c:v>
                </c:pt>
                <c:pt idx="200">
                  <c:v>384</c:v>
                </c:pt>
                <c:pt idx="201">
                  <c:v>440</c:v>
                </c:pt>
                <c:pt idx="202">
                  <c:v>430</c:v>
                </c:pt>
                <c:pt idx="203">
                  <c:v>467</c:v>
                </c:pt>
                <c:pt idx="204">
                  <c:v>504</c:v>
                </c:pt>
                <c:pt idx="205">
                  <c:v>526</c:v>
                </c:pt>
                <c:pt idx="206">
                  <c:v>446</c:v>
                </c:pt>
                <c:pt idx="207">
                  <c:v>482</c:v>
                </c:pt>
                <c:pt idx="208">
                  <c:v>459</c:v>
                </c:pt>
                <c:pt idx="209">
                  <c:v>458</c:v>
                </c:pt>
                <c:pt idx="210">
                  <c:v>500</c:v>
                </c:pt>
                <c:pt idx="211">
                  <c:v>536</c:v>
                </c:pt>
                <c:pt idx="212">
                  <c:v>570</c:v>
                </c:pt>
                <c:pt idx="213">
                  <c:v>662</c:v>
                </c:pt>
                <c:pt idx="214">
                  <c:v>590</c:v>
                </c:pt>
                <c:pt idx="215">
                  <c:v>640</c:v>
                </c:pt>
                <c:pt idx="216">
                  <c:v>695</c:v>
                </c:pt>
                <c:pt idx="217">
                  <c:v>777</c:v>
                </c:pt>
                <c:pt idx="218">
                  <c:v>775</c:v>
                </c:pt>
                <c:pt idx="219">
                  <c:v>705</c:v>
                </c:pt>
                <c:pt idx="220">
                  <c:v>621</c:v>
                </c:pt>
                <c:pt idx="221">
                  <c:v>597</c:v>
                </c:pt>
                <c:pt idx="222">
                  <c:v>621</c:v>
                </c:pt>
                <c:pt idx="223">
                  <c:v>569</c:v>
                </c:pt>
                <c:pt idx="224">
                  <c:v>510</c:v>
                </c:pt>
                <c:pt idx="225">
                  <c:v>497</c:v>
                </c:pt>
                <c:pt idx="226">
                  <c:v>491</c:v>
                </c:pt>
                <c:pt idx="227">
                  <c:v>467</c:v>
                </c:pt>
                <c:pt idx="228">
                  <c:v>422</c:v>
                </c:pt>
                <c:pt idx="229">
                  <c:v>400</c:v>
                </c:pt>
                <c:pt idx="230">
                  <c:v>374</c:v>
                </c:pt>
                <c:pt idx="231">
                  <c:v>392</c:v>
                </c:pt>
                <c:pt idx="232">
                  <c:v>381</c:v>
                </c:pt>
                <c:pt idx="233">
                  <c:v>374</c:v>
                </c:pt>
                <c:pt idx="234">
                  <c:v>377</c:v>
                </c:pt>
                <c:pt idx="235">
                  <c:v>361</c:v>
                </c:pt>
                <c:pt idx="236">
                  <c:v>385</c:v>
                </c:pt>
                <c:pt idx="237">
                  <c:v>356</c:v>
                </c:pt>
              </c:numCache>
            </c:numRef>
          </c:val>
          <c:smooth val="0"/>
        </c:ser>
        <c:ser>
          <c:idx val="2"/>
          <c:order val="2"/>
          <c:tx>
            <c:strRef>
              <c:f>'Graf II.7'!$M$4</c:f>
              <c:strCache>
                <c:ptCount val="1"/>
                <c:pt idx="0">
                  <c:v>Rozvíjející se trhy</c:v>
                </c:pt>
              </c:strCache>
            </c:strRef>
          </c:tx>
          <c:spPr>
            <a:ln w="25400">
              <a:solidFill>
                <a:srgbClr val="00A43D"/>
              </a:solidFill>
              <a:prstDash val="solid"/>
            </a:ln>
          </c:spPr>
          <c:marker>
            <c:symbol val="none"/>
          </c:marker>
          <c:cat>
            <c:numRef>
              <c:f>'Graf II.7'!$J$5:$J$242</c:f>
              <c:numCache>
                <c:formatCode>m/d/yyyy</c:formatCode>
                <c:ptCount val="238"/>
                <c:pt idx="0">
                  <c:v>35795</c:v>
                </c:pt>
                <c:pt idx="1">
                  <c:v>35826</c:v>
                </c:pt>
                <c:pt idx="2">
                  <c:v>35854</c:v>
                </c:pt>
                <c:pt idx="3">
                  <c:v>35885</c:v>
                </c:pt>
                <c:pt idx="4">
                  <c:v>35915</c:v>
                </c:pt>
                <c:pt idx="5">
                  <c:v>35946</c:v>
                </c:pt>
                <c:pt idx="6">
                  <c:v>35976</c:v>
                </c:pt>
                <c:pt idx="7">
                  <c:v>36007</c:v>
                </c:pt>
                <c:pt idx="8">
                  <c:v>36038</c:v>
                </c:pt>
                <c:pt idx="9">
                  <c:v>36068</c:v>
                </c:pt>
                <c:pt idx="10">
                  <c:v>36099</c:v>
                </c:pt>
                <c:pt idx="11">
                  <c:v>36129</c:v>
                </c:pt>
                <c:pt idx="12">
                  <c:v>36160</c:v>
                </c:pt>
                <c:pt idx="13">
                  <c:v>36191</c:v>
                </c:pt>
                <c:pt idx="14">
                  <c:v>36219</c:v>
                </c:pt>
                <c:pt idx="15">
                  <c:v>36250</c:v>
                </c:pt>
                <c:pt idx="16">
                  <c:v>36280</c:v>
                </c:pt>
                <c:pt idx="17">
                  <c:v>36311</c:v>
                </c:pt>
                <c:pt idx="18">
                  <c:v>36341</c:v>
                </c:pt>
                <c:pt idx="19">
                  <c:v>36372</c:v>
                </c:pt>
                <c:pt idx="20">
                  <c:v>36403</c:v>
                </c:pt>
                <c:pt idx="21">
                  <c:v>36433</c:v>
                </c:pt>
                <c:pt idx="22">
                  <c:v>36464</c:v>
                </c:pt>
                <c:pt idx="23">
                  <c:v>36494</c:v>
                </c:pt>
                <c:pt idx="24">
                  <c:v>36525</c:v>
                </c:pt>
                <c:pt idx="25">
                  <c:v>36556</c:v>
                </c:pt>
                <c:pt idx="26">
                  <c:v>36585</c:v>
                </c:pt>
                <c:pt idx="27">
                  <c:v>36616</c:v>
                </c:pt>
                <c:pt idx="28">
                  <c:v>36646</c:v>
                </c:pt>
                <c:pt idx="29">
                  <c:v>36677</c:v>
                </c:pt>
                <c:pt idx="30">
                  <c:v>36707</c:v>
                </c:pt>
                <c:pt idx="31">
                  <c:v>36738</c:v>
                </c:pt>
                <c:pt idx="32">
                  <c:v>36769</c:v>
                </c:pt>
                <c:pt idx="33">
                  <c:v>36799</c:v>
                </c:pt>
                <c:pt idx="34">
                  <c:v>36830</c:v>
                </c:pt>
                <c:pt idx="35">
                  <c:v>36860</c:v>
                </c:pt>
                <c:pt idx="36">
                  <c:v>36891</c:v>
                </c:pt>
                <c:pt idx="37">
                  <c:v>36922</c:v>
                </c:pt>
                <c:pt idx="38">
                  <c:v>36950</c:v>
                </c:pt>
                <c:pt idx="39">
                  <c:v>36981</c:v>
                </c:pt>
                <c:pt idx="40">
                  <c:v>37011</c:v>
                </c:pt>
                <c:pt idx="41">
                  <c:v>37042</c:v>
                </c:pt>
                <c:pt idx="42">
                  <c:v>37072</c:v>
                </c:pt>
                <c:pt idx="43">
                  <c:v>37103</c:v>
                </c:pt>
                <c:pt idx="44">
                  <c:v>37134</c:v>
                </c:pt>
                <c:pt idx="45">
                  <c:v>37164</c:v>
                </c:pt>
                <c:pt idx="46">
                  <c:v>37195</c:v>
                </c:pt>
                <c:pt idx="47">
                  <c:v>37225</c:v>
                </c:pt>
                <c:pt idx="48">
                  <c:v>37256</c:v>
                </c:pt>
                <c:pt idx="49">
                  <c:v>37287</c:v>
                </c:pt>
                <c:pt idx="50">
                  <c:v>37315</c:v>
                </c:pt>
                <c:pt idx="51">
                  <c:v>37346</c:v>
                </c:pt>
                <c:pt idx="52">
                  <c:v>37376</c:v>
                </c:pt>
                <c:pt idx="53">
                  <c:v>37407</c:v>
                </c:pt>
                <c:pt idx="54">
                  <c:v>37437</c:v>
                </c:pt>
                <c:pt idx="55">
                  <c:v>37468</c:v>
                </c:pt>
                <c:pt idx="56">
                  <c:v>37499</c:v>
                </c:pt>
                <c:pt idx="57">
                  <c:v>37529</c:v>
                </c:pt>
                <c:pt idx="58">
                  <c:v>37560</c:v>
                </c:pt>
                <c:pt idx="59">
                  <c:v>37590</c:v>
                </c:pt>
                <c:pt idx="60">
                  <c:v>37621</c:v>
                </c:pt>
                <c:pt idx="61">
                  <c:v>37652</c:v>
                </c:pt>
                <c:pt idx="62">
                  <c:v>37680</c:v>
                </c:pt>
                <c:pt idx="63">
                  <c:v>37711</c:v>
                </c:pt>
                <c:pt idx="64">
                  <c:v>37741</c:v>
                </c:pt>
                <c:pt idx="65">
                  <c:v>37772</c:v>
                </c:pt>
                <c:pt idx="66">
                  <c:v>37802</c:v>
                </c:pt>
                <c:pt idx="67">
                  <c:v>37833</c:v>
                </c:pt>
                <c:pt idx="68">
                  <c:v>37864</c:v>
                </c:pt>
                <c:pt idx="69">
                  <c:v>37894</c:v>
                </c:pt>
                <c:pt idx="70">
                  <c:v>37925</c:v>
                </c:pt>
                <c:pt idx="71">
                  <c:v>37955</c:v>
                </c:pt>
                <c:pt idx="72">
                  <c:v>37986</c:v>
                </c:pt>
                <c:pt idx="73">
                  <c:v>38017</c:v>
                </c:pt>
                <c:pt idx="74">
                  <c:v>38046</c:v>
                </c:pt>
                <c:pt idx="75">
                  <c:v>38077</c:v>
                </c:pt>
                <c:pt idx="76">
                  <c:v>38107</c:v>
                </c:pt>
                <c:pt idx="77">
                  <c:v>38138</c:v>
                </c:pt>
                <c:pt idx="78">
                  <c:v>38168</c:v>
                </c:pt>
                <c:pt idx="79">
                  <c:v>38199</c:v>
                </c:pt>
                <c:pt idx="80">
                  <c:v>38230</c:v>
                </c:pt>
                <c:pt idx="81">
                  <c:v>38260</c:v>
                </c:pt>
                <c:pt idx="82">
                  <c:v>38291</c:v>
                </c:pt>
                <c:pt idx="83">
                  <c:v>38321</c:v>
                </c:pt>
                <c:pt idx="84">
                  <c:v>38352</c:v>
                </c:pt>
                <c:pt idx="85">
                  <c:v>38383</c:v>
                </c:pt>
                <c:pt idx="86">
                  <c:v>38411</c:v>
                </c:pt>
                <c:pt idx="87">
                  <c:v>38442</c:v>
                </c:pt>
                <c:pt idx="88">
                  <c:v>38472</c:v>
                </c:pt>
                <c:pt idx="89">
                  <c:v>38503</c:v>
                </c:pt>
                <c:pt idx="90">
                  <c:v>38533</c:v>
                </c:pt>
                <c:pt idx="91">
                  <c:v>38564</c:v>
                </c:pt>
                <c:pt idx="92">
                  <c:v>38595</c:v>
                </c:pt>
                <c:pt idx="93">
                  <c:v>38625</c:v>
                </c:pt>
                <c:pt idx="94">
                  <c:v>38656</c:v>
                </c:pt>
                <c:pt idx="95">
                  <c:v>38686</c:v>
                </c:pt>
                <c:pt idx="96">
                  <c:v>38717</c:v>
                </c:pt>
                <c:pt idx="97">
                  <c:v>38748</c:v>
                </c:pt>
                <c:pt idx="98">
                  <c:v>38776</c:v>
                </c:pt>
                <c:pt idx="99">
                  <c:v>38807</c:v>
                </c:pt>
                <c:pt idx="100">
                  <c:v>38837</c:v>
                </c:pt>
                <c:pt idx="101">
                  <c:v>38868</c:v>
                </c:pt>
                <c:pt idx="102">
                  <c:v>38898</c:v>
                </c:pt>
                <c:pt idx="103">
                  <c:v>38929</c:v>
                </c:pt>
                <c:pt idx="104">
                  <c:v>38960</c:v>
                </c:pt>
                <c:pt idx="105">
                  <c:v>38990</c:v>
                </c:pt>
                <c:pt idx="106">
                  <c:v>39021</c:v>
                </c:pt>
                <c:pt idx="107">
                  <c:v>39051</c:v>
                </c:pt>
                <c:pt idx="108">
                  <c:v>39082</c:v>
                </c:pt>
                <c:pt idx="109">
                  <c:v>39113</c:v>
                </c:pt>
                <c:pt idx="110">
                  <c:v>39141</c:v>
                </c:pt>
                <c:pt idx="111">
                  <c:v>39172</c:v>
                </c:pt>
                <c:pt idx="112">
                  <c:v>39202</c:v>
                </c:pt>
                <c:pt idx="113">
                  <c:v>39233</c:v>
                </c:pt>
                <c:pt idx="114">
                  <c:v>39263</c:v>
                </c:pt>
                <c:pt idx="115">
                  <c:v>39294</c:v>
                </c:pt>
                <c:pt idx="116">
                  <c:v>39325</c:v>
                </c:pt>
                <c:pt idx="117">
                  <c:v>39355</c:v>
                </c:pt>
                <c:pt idx="118">
                  <c:v>39386</c:v>
                </c:pt>
                <c:pt idx="119">
                  <c:v>39416</c:v>
                </c:pt>
                <c:pt idx="120">
                  <c:v>39447</c:v>
                </c:pt>
                <c:pt idx="121">
                  <c:v>39478</c:v>
                </c:pt>
                <c:pt idx="122">
                  <c:v>39507</c:v>
                </c:pt>
                <c:pt idx="123">
                  <c:v>39538</c:v>
                </c:pt>
                <c:pt idx="124">
                  <c:v>39568</c:v>
                </c:pt>
                <c:pt idx="125">
                  <c:v>39599</c:v>
                </c:pt>
                <c:pt idx="126">
                  <c:v>39629</c:v>
                </c:pt>
                <c:pt idx="127">
                  <c:v>39660</c:v>
                </c:pt>
                <c:pt idx="128">
                  <c:v>39691</c:v>
                </c:pt>
                <c:pt idx="129">
                  <c:v>39721</c:v>
                </c:pt>
                <c:pt idx="130">
                  <c:v>39752</c:v>
                </c:pt>
                <c:pt idx="131">
                  <c:v>39782</c:v>
                </c:pt>
                <c:pt idx="132">
                  <c:v>39813</c:v>
                </c:pt>
                <c:pt idx="133">
                  <c:v>39844</c:v>
                </c:pt>
                <c:pt idx="134">
                  <c:v>39872</c:v>
                </c:pt>
                <c:pt idx="135">
                  <c:v>39903</c:v>
                </c:pt>
                <c:pt idx="136">
                  <c:v>39933</c:v>
                </c:pt>
                <c:pt idx="137">
                  <c:v>39964</c:v>
                </c:pt>
                <c:pt idx="138">
                  <c:v>39994</c:v>
                </c:pt>
                <c:pt idx="139">
                  <c:v>40025</c:v>
                </c:pt>
                <c:pt idx="140">
                  <c:v>40056</c:v>
                </c:pt>
                <c:pt idx="141">
                  <c:v>40086</c:v>
                </c:pt>
                <c:pt idx="142">
                  <c:v>40117</c:v>
                </c:pt>
                <c:pt idx="143">
                  <c:v>40147</c:v>
                </c:pt>
                <c:pt idx="144">
                  <c:v>40178</c:v>
                </c:pt>
                <c:pt idx="145">
                  <c:v>40209</c:v>
                </c:pt>
                <c:pt idx="146">
                  <c:v>40237</c:v>
                </c:pt>
                <c:pt idx="147">
                  <c:v>40268</c:v>
                </c:pt>
                <c:pt idx="148">
                  <c:v>40298</c:v>
                </c:pt>
                <c:pt idx="149">
                  <c:v>40329</c:v>
                </c:pt>
                <c:pt idx="150">
                  <c:v>40359</c:v>
                </c:pt>
                <c:pt idx="151">
                  <c:v>40390</c:v>
                </c:pt>
                <c:pt idx="152">
                  <c:v>40421</c:v>
                </c:pt>
                <c:pt idx="153">
                  <c:v>40451</c:v>
                </c:pt>
                <c:pt idx="154">
                  <c:v>40482</c:v>
                </c:pt>
                <c:pt idx="155">
                  <c:v>40512</c:v>
                </c:pt>
                <c:pt idx="156">
                  <c:v>40543</c:v>
                </c:pt>
                <c:pt idx="157">
                  <c:v>40574</c:v>
                </c:pt>
                <c:pt idx="158">
                  <c:v>40602</c:v>
                </c:pt>
                <c:pt idx="159">
                  <c:v>40633</c:v>
                </c:pt>
                <c:pt idx="160">
                  <c:v>40663</c:v>
                </c:pt>
                <c:pt idx="161">
                  <c:v>40694</c:v>
                </c:pt>
                <c:pt idx="162">
                  <c:v>40724</c:v>
                </c:pt>
                <c:pt idx="163">
                  <c:v>40755</c:v>
                </c:pt>
                <c:pt idx="164">
                  <c:v>40786</c:v>
                </c:pt>
                <c:pt idx="165">
                  <c:v>40816</c:v>
                </c:pt>
                <c:pt idx="166">
                  <c:v>40847</c:v>
                </c:pt>
                <c:pt idx="167">
                  <c:v>40877</c:v>
                </c:pt>
                <c:pt idx="168">
                  <c:v>40908</c:v>
                </c:pt>
                <c:pt idx="169">
                  <c:v>40939</c:v>
                </c:pt>
                <c:pt idx="170">
                  <c:v>40968</c:v>
                </c:pt>
                <c:pt idx="171">
                  <c:v>40999</c:v>
                </c:pt>
                <c:pt idx="172">
                  <c:v>41029</c:v>
                </c:pt>
                <c:pt idx="173">
                  <c:v>41060</c:v>
                </c:pt>
                <c:pt idx="174">
                  <c:v>41090</c:v>
                </c:pt>
                <c:pt idx="175">
                  <c:v>41121</c:v>
                </c:pt>
                <c:pt idx="176">
                  <c:v>41152</c:v>
                </c:pt>
                <c:pt idx="177">
                  <c:v>41182</c:v>
                </c:pt>
                <c:pt idx="178">
                  <c:v>41213</c:v>
                </c:pt>
                <c:pt idx="179">
                  <c:v>41243</c:v>
                </c:pt>
                <c:pt idx="180">
                  <c:v>41274</c:v>
                </c:pt>
                <c:pt idx="181">
                  <c:v>41305</c:v>
                </c:pt>
                <c:pt idx="182">
                  <c:v>41333</c:v>
                </c:pt>
                <c:pt idx="183">
                  <c:v>41364</c:v>
                </c:pt>
                <c:pt idx="184">
                  <c:v>41394</c:v>
                </c:pt>
                <c:pt idx="185">
                  <c:v>41425</c:v>
                </c:pt>
                <c:pt idx="186">
                  <c:v>41455</c:v>
                </c:pt>
                <c:pt idx="187">
                  <c:v>41486</c:v>
                </c:pt>
                <c:pt idx="188">
                  <c:v>41517</c:v>
                </c:pt>
                <c:pt idx="189">
                  <c:v>41547</c:v>
                </c:pt>
                <c:pt idx="190">
                  <c:v>41578</c:v>
                </c:pt>
                <c:pt idx="191">
                  <c:v>41608</c:v>
                </c:pt>
                <c:pt idx="192">
                  <c:v>41639</c:v>
                </c:pt>
                <c:pt idx="193">
                  <c:v>41670</c:v>
                </c:pt>
                <c:pt idx="194">
                  <c:v>41698</c:v>
                </c:pt>
                <c:pt idx="195">
                  <c:v>41729</c:v>
                </c:pt>
                <c:pt idx="196">
                  <c:v>41759</c:v>
                </c:pt>
                <c:pt idx="197">
                  <c:v>41790</c:v>
                </c:pt>
                <c:pt idx="198">
                  <c:v>41820</c:v>
                </c:pt>
                <c:pt idx="199">
                  <c:v>41851</c:v>
                </c:pt>
                <c:pt idx="200">
                  <c:v>41882</c:v>
                </c:pt>
                <c:pt idx="201">
                  <c:v>41912</c:v>
                </c:pt>
                <c:pt idx="202">
                  <c:v>41943</c:v>
                </c:pt>
                <c:pt idx="203">
                  <c:v>41973</c:v>
                </c:pt>
                <c:pt idx="204">
                  <c:v>42004</c:v>
                </c:pt>
                <c:pt idx="205">
                  <c:v>42035</c:v>
                </c:pt>
                <c:pt idx="206">
                  <c:v>42063</c:v>
                </c:pt>
                <c:pt idx="207">
                  <c:v>42094</c:v>
                </c:pt>
                <c:pt idx="208">
                  <c:v>42124</c:v>
                </c:pt>
                <c:pt idx="209">
                  <c:v>42155</c:v>
                </c:pt>
                <c:pt idx="210">
                  <c:v>42185</c:v>
                </c:pt>
                <c:pt idx="211">
                  <c:v>42216</c:v>
                </c:pt>
                <c:pt idx="212">
                  <c:v>42247</c:v>
                </c:pt>
                <c:pt idx="213">
                  <c:v>42277</c:v>
                </c:pt>
                <c:pt idx="214">
                  <c:v>42308</c:v>
                </c:pt>
                <c:pt idx="215">
                  <c:v>42338</c:v>
                </c:pt>
                <c:pt idx="216">
                  <c:v>42369</c:v>
                </c:pt>
                <c:pt idx="217">
                  <c:v>42400</c:v>
                </c:pt>
                <c:pt idx="218">
                  <c:v>42429</c:v>
                </c:pt>
                <c:pt idx="219">
                  <c:v>42460</c:v>
                </c:pt>
                <c:pt idx="220">
                  <c:v>42490</c:v>
                </c:pt>
                <c:pt idx="221">
                  <c:v>42521</c:v>
                </c:pt>
                <c:pt idx="222">
                  <c:v>42551</c:v>
                </c:pt>
                <c:pt idx="223">
                  <c:v>42582</c:v>
                </c:pt>
                <c:pt idx="224">
                  <c:v>42613</c:v>
                </c:pt>
                <c:pt idx="225">
                  <c:v>42643</c:v>
                </c:pt>
                <c:pt idx="226">
                  <c:v>42674</c:v>
                </c:pt>
                <c:pt idx="227">
                  <c:v>42704</c:v>
                </c:pt>
                <c:pt idx="228">
                  <c:v>42735</c:v>
                </c:pt>
                <c:pt idx="229">
                  <c:v>42766</c:v>
                </c:pt>
                <c:pt idx="230">
                  <c:v>42794</c:v>
                </c:pt>
                <c:pt idx="231">
                  <c:v>42825</c:v>
                </c:pt>
                <c:pt idx="232">
                  <c:v>42855</c:v>
                </c:pt>
                <c:pt idx="233">
                  <c:v>42886</c:v>
                </c:pt>
                <c:pt idx="234">
                  <c:v>42916</c:v>
                </c:pt>
                <c:pt idx="235">
                  <c:v>42947</c:v>
                </c:pt>
                <c:pt idx="236">
                  <c:v>42978</c:v>
                </c:pt>
                <c:pt idx="237">
                  <c:v>43008</c:v>
                </c:pt>
              </c:numCache>
            </c:numRef>
          </c:cat>
          <c:val>
            <c:numRef>
              <c:f>'Graf II.7'!$M$5:$M$242</c:f>
              <c:numCache>
                <c:formatCode>General</c:formatCode>
                <c:ptCount val="238"/>
                <c:pt idx="12">
                  <c:v>1027</c:v>
                </c:pt>
                <c:pt idx="13">
                  <c:v>1157</c:v>
                </c:pt>
                <c:pt idx="14">
                  <c:v>1052</c:v>
                </c:pt>
                <c:pt idx="15">
                  <c:v>950</c:v>
                </c:pt>
                <c:pt idx="16">
                  <c:v>812</c:v>
                </c:pt>
                <c:pt idx="17">
                  <c:v>818</c:v>
                </c:pt>
                <c:pt idx="18">
                  <c:v>770</c:v>
                </c:pt>
                <c:pt idx="19">
                  <c:v>758</c:v>
                </c:pt>
                <c:pt idx="20">
                  <c:v>761</c:v>
                </c:pt>
                <c:pt idx="21">
                  <c:v>735</c:v>
                </c:pt>
                <c:pt idx="22">
                  <c:v>708</c:v>
                </c:pt>
                <c:pt idx="23">
                  <c:v>647</c:v>
                </c:pt>
                <c:pt idx="24">
                  <c:v>604</c:v>
                </c:pt>
                <c:pt idx="25">
                  <c:v>579</c:v>
                </c:pt>
                <c:pt idx="26">
                  <c:v>528</c:v>
                </c:pt>
                <c:pt idx="27">
                  <c:v>519</c:v>
                </c:pt>
                <c:pt idx="28">
                  <c:v>540</c:v>
                </c:pt>
                <c:pt idx="29">
                  <c:v>614</c:v>
                </c:pt>
                <c:pt idx="30">
                  <c:v>610</c:v>
                </c:pt>
                <c:pt idx="31">
                  <c:v>583</c:v>
                </c:pt>
                <c:pt idx="32">
                  <c:v>564</c:v>
                </c:pt>
                <c:pt idx="33">
                  <c:v>598</c:v>
                </c:pt>
                <c:pt idx="34">
                  <c:v>693</c:v>
                </c:pt>
                <c:pt idx="35">
                  <c:v>753</c:v>
                </c:pt>
                <c:pt idx="36">
                  <c:v>778</c:v>
                </c:pt>
                <c:pt idx="37">
                  <c:v>712</c:v>
                </c:pt>
                <c:pt idx="38">
                  <c:v>736</c:v>
                </c:pt>
                <c:pt idx="39">
                  <c:v>686</c:v>
                </c:pt>
                <c:pt idx="40">
                  <c:v>706</c:v>
                </c:pt>
                <c:pt idx="41">
                  <c:v>654</c:v>
                </c:pt>
                <c:pt idx="42">
                  <c:v>635</c:v>
                </c:pt>
                <c:pt idx="43">
                  <c:v>813</c:v>
                </c:pt>
                <c:pt idx="44">
                  <c:v>771</c:v>
                </c:pt>
                <c:pt idx="45">
                  <c:v>905</c:v>
                </c:pt>
                <c:pt idx="46">
                  <c:v>992</c:v>
                </c:pt>
                <c:pt idx="47">
                  <c:v>1001</c:v>
                </c:pt>
                <c:pt idx="48">
                  <c:v>1111</c:v>
                </c:pt>
                <c:pt idx="49">
                  <c:v>1149</c:v>
                </c:pt>
                <c:pt idx="50">
                  <c:v>1567</c:v>
                </c:pt>
                <c:pt idx="51">
                  <c:v>1478</c:v>
                </c:pt>
                <c:pt idx="52">
                  <c:v>1204</c:v>
                </c:pt>
                <c:pt idx="53">
                  <c:v>1231</c:v>
                </c:pt>
                <c:pt idx="54">
                  <c:v>1455</c:v>
                </c:pt>
                <c:pt idx="55">
                  <c:v>1634</c:v>
                </c:pt>
                <c:pt idx="56">
                  <c:v>1494</c:v>
                </c:pt>
                <c:pt idx="57">
                  <c:v>1562</c:v>
                </c:pt>
                <c:pt idx="58">
                  <c:v>1536</c:v>
                </c:pt>
                <c:pt idx="59">
                  <c:v>1350</c:v>
                </c:pt>
                <c:pt idx="60">
                  <c:v>1230</c:v>
                </c:pt>
                <c:pt idx="61">
                  <c:v>1051</c:v>
                </c:pt>
                <c:pt idx="62">
                  <c:v>965</c:v>
                </c:pt>
                <c:pt idx="63">
                  <c:v>937</c:v>
                </c:pt>
                <c:pt idx="64">
                  <c:v>808</c:v>
                </c:pt>
                <c:pt idx="65">
                  <c:v>735</c:v>
                </c:pt>
                <c:pt idx="66">
                  <c:v>672</c:v>
                </c:pt>
                <c:pt idx="67">
                  <c:v>652</c:v>
                </c:pt>
                <c:pt idx="68">
                  <c:v>585</c:v>
                </c:pt>
                <c:pt idx="69">
                  <c:v>585</c:v>
                </c:pt>
                <c:pt idx="70">
                  <c:v>509</c:v>
                </c:pt>
                <c:pt idx="71">
                  <c:v>470</c:v>
                </c:pt>
                <c:pt idx="72">
                  <c:v>447</c:v>
                </c:pt>
                <c:pt idx="73">
                  <c:v>479</c:v>
                </c:pt>
                <c:pt idx="74">
                  <c:v>500</c:v>
                </c:pt>
                <c:pt idx="75">
                  <c:v>454</c:v>
                </c:pt>
                <c:pt idx="76">
                  <c:v>480</c:v>
                </c:pt>
                <c:pt idx="77">
                  <c:v>514</c:v>
                </c:pt>
                <c:pt idx="78">
                  <c:v>489</c:v>
                </c:pt>
                <c:pt idx="79">
                  <c:v>479</c:v>
                </c:pt>
                <c:pt idx="80">
                  <c:v>453</c:v>
                </c:pt>
                <c:pt idx="81">
                  <c:v>435</c:v>
                </c:pt>
                <c:pt idx="82">
                  <c:v>403</c:v>
                </c:pt>
                <c:pt idx="83">
                  <c:v>362</c:v>
                </c:pt>
                <c:pt idx="84">
                  <c:v>359</c:v>
                </c:pt>
                <c:pt idx="85">
                  <c:v>337</c:v>
                </c:pt>
                <c:pt idx="86">
                  <c:v>298</c:v>
                </c:pt>
                <c:pt idx="87">
                  <c:v>353</c:v>
                </c:pt>
                <c:pt idx="88">
                  <c:v>351</c:v>
                </c:pt>
                <c:pt idx="89">
                  <c:v>344</c:v>
                </c:pt>
                <c:pt idx="90">
                  <c:v>318</c:v>
                </c:pt>
                <c:pt idx="91">
                  <c:v>301</c:v>
                </c:pt>
                <c:pt idx="92">
                  <c:v>315</c:v>
                </c:pt>
                <c:pt idx="93">
                  <c:v>280</c:v>
                </c:pt>
                <c:pt idx="94">
                  <c:v>292</c:v>
                </c:pt>
                <c:pt idx="95">
                  <c:v>277</c:v>
                </c:pt>
                <c:pt idx="96">
                  <c:v>279</c:v>
                </c:pt>
                <c:pt idx="97">
                  <c:v>268</c:v>
                </c:pt>
                <c:pt idx="98">
                  <c:v>242</c:v>
                </c:pt>
                <c:pt idx="99">
                  <c:v>251</c:v>
                </c:pt>
                <c:pt idx="100">
                  <c:v>249</c:v>
                </c:pt>
                <c:pt idx="101">
                  <c:v>310</c:v>
                </c:pt>
                <c:pt idx="102">
                  <c:v>333</c:v>
                </c:pt>
                <c:pt idx="103">
                  <c:v>323</c:v>
                </c:pt>
                <c:pt idx="104">
                  <c:v>318</c:v>
                </c:pt>
                <c:pt idx="105">
                  <c:v>335</c:v>
                </c:pt>
                <c:pt idx="106">
                  <c:v>317</c:v>
                </c:pt>
                <c:pt idx="107">
                  <c:v>326</c:v>
                </c:pt>
                <c:pt idx="108">
                  <c:v>285</c:v>
                </c:pt>
                <c:pt idx="109">
                  <c:v>284</c:v>
                </c:pt>
                <c:pt idx="110">
                  <c:v>306</c:v>
                </c:pt>
                <c:pt idx="111">
                  <c:v>295</c:v>
                </c:pt>
                <c:pt idx="112">
                  <c:v>287</c:v>
                </c:pt>
                <c:pt idx="113">
                  <c:v>273</c:v>
                </c:pt>
                <c:pt idx="114">
                  <c:v>298</c:v>
                </c:pt>
                <c:pt idx="115">
                  <c:v>392</c:v>
                </c:pt>
                <c:pt idx="116">
                  <c:v>458</c:v>
                </c:pt>
                <c:pt idx="117">
                  <c:v>424</c:v>
                </c:pt>
                <c:pt idx="118">
                  <c:v>420</c:v>
                </c:pt>
                <c:pt idx="119">
                  <c:v>549</c:v>
                </c:pt>
                <c:pt idx="120">
                  <c:v>530</c:v>
                </c:pt>
                <c:pt idx="121">
                  <c:v>606</c:v>
                </c:pt>
                <c:pt idx="122">
                  <c:v>625</c:v>
                </c:pt>
                <c:pt idx="123">
                  <c:v>682</c:v>
                </c:pt>
                <c:pt idx="124">
                  <c:v>623</c:v>
                </c:pt>
                <c:pt idx="125">
                  <c:v>578</c:v>
                </c:pt>
                <c:pt idx="126">
                  <c:v>669</c:v>
                </c:pt>
                <c:pt idx="127">
                  <c:v>744</c:v>
                </c:pt>
                <c:pt idx="128">
                  <c:v>782</c:v>
                </c:pt>
                <c:pt idx="129">
                  <c:v>1046</c:v>
                </c:pt>
                <c:pt idx="130">
                  <c:v>2380</c:v>
                </c:pt>
                <c:pt idx="131">
                  <c:v>2649</c:v>
                </c:pt>
                <c:pt idx="132">
                  <c:v>2589</c:v>
                </c:pt>
                <c:pt idx="133">
                  <c:v>2352</c:v>
                </c:pt>
                <c:pt idx="134">
                  <c:v>2213</c:v>
                </c:pt>
                <c:pt idx="135">
                  <c:v>2274</c:v>
                </c:pt>
                <c:pt idx="136">
                  <c:v>1979</c:v>
                </c:pt>
                <c:pt idx="137">
                  <c:v>1658</c:v>
                </c:pt>
                <c:pt idx="138">
                  <c:v>1448</c:v>
                </c:pt>
                <c:pt idx="139">
                  <c:v>1226</c:v>
                </c:pt>
                <c:pt idx="140">
                  <c:v>1068</c:v>
                </c:pt>
                <c:pt idx="141">
                  <c:v>974</c:v>
                </c:pt>
                <c:pt idx="142">
                  <c:v>932</c:v>
                </c:pt>
                <c:pt idx="143">
                  <c:v>1041</c:v>
                </c:pt>
                <c:pt idx="144">
                  <c:v>940</c:v>
                </c:pt>
                <c:pt idx="145">
                  <c:v>869</c:v>
                </c:pt>
                <c:pt idx="146">
                  <c:v>840</c:v>
                </c:pt>
                <c:pt idx="147">
                  <c:v>716</c:v>
                </c:pt>
                <c:pt idx="148">
                  <c:v>681</c:v>
                </c:pt>
                <c:pt idx="149">
                  <c:v>848</c:v>
                </c:pt>
                <c:pt idx="150">
                  <c:v>874</c:v>
                </c:pt>
                <c:pt idx="151">
                  <c:v>781</c:v>
                </c:pt>
                <c:pt idx="152">
                  <c:v>778</c:v>
                </c:pt>
                <c:pt idx="153">
                  <c:v>746</c:v>
                </c:pt>
                <c:pt idx="154">
                  <c:v>740</c:v>
                </c:pt>
                <c:pt idx="155">
                  <c:v>802</c:v>
                </c:pt>
                <c:pt idx="156">
                  <c:v>734</c:v>
                </c:pt>
                <c:pt idx="157">
                  <c:v>729</c:v>
                </c:pt>
                <c:pt idx="158">
                  <c:v>729</c:v>
                </c:pt>
                <c:pt idx="159">
                  <c:v>698</c:v>
                </c:pt>
                <c:pt idx="160">
                  <c:v>689</c:v>
                </c:pt>
                <c:pt idx="161">
                  <c:v>731</c:v>
                </c:pt>
                <c:pt idx="162">
                  <c:v>778</c:v>
                </c:pt>
                <c:pt idx="163">
                  <c:v>858</c:v>
                </c:pt>
                <c:pt idx="164">
                  <c:v>993</c:v>
                </c:pt>
                <c:pt idx="165">
                  <c:v>1230</c:v>
                </c:pt>
                <c:pt idx="166">
                  <c:v>1098</c:v>
                </c:pt>
                <c:pt idx="167">
                  <c:v>1215</c:v>
                </c:pt>
                <c:pt idx="168">
                  <c:v>1192</c:v>
                </c:pt>
                <c:pt idx="169">
                  <c:v>1158</c:v>
                </c:pt>
                <c:pt idx="170">
                  <c:v>960</c:v>
                </c:pt>
                <c:pt idx="171">
                  <c:v>930</c:v>
                </c:pt>
                <c:pt idx="172">
                  <c:v>938</c:v>
                </c:pt>
                <c:pt idx="173">
                  <c:v>1145</c:v>
                </c:pt>
                <c:pt idx="174">
                  <c:v>1069</c:v>
                </c:pt>
                <c:pt idx="175">
                  <c:v>1043</c:v>
                </c:pt>
                <c:pt idx="176">
                  <c:v>892</c:v>
                </c:pt>
                <c:pt idx="177">
                  <c:v>815</c:v>
                </c:pt>
                <c:pt idx="178">
                  <c:v>767</c:v>
                </c:pt>
                <c:pt idx="179">
                  <c:v>726</c:v>
                </c:pt>
                <c:pt idx="180">
                  <c:v>667</c:v>
                </c:pt>
                <c:pt idx="181">
                  <c:v>625</c:v>
                </c:pt>
                <c:pt idx="182">
                  <c:v>646</c:v>
                </c:pt>
                <c:pt idx="183">
                  <c:v>661</c:v>
                </c:pt>
                <c:pt idx="184">
                  <c:v>635</c:v>
                </c:pt>
                <c:pt idx="185">
                  <c:v>679</c:v>
                </c:pt>
                <c:pt idx="186">
                  <c:v>772</c:v>
                </c:pt>
                <c:pt idx="187">
                  <c:v>755</c:v>
                </c:pt>
                <c:pt idx="188">
                  <c:v>770</c:v>
                </c:pt>
                <c:pt idx="189">
                  <c:v>792</c:v>
                </c:pt>
                <c:pt idx="190">
                  <c:v>706</c:v>
                </c:pt>
                <c:pt idx="191">
                  <c:v>745</c:v>
                </c:pt>
                <c:pt idx="192">
                  <c:v>691</c:v>
                </c:pt>
                <c:pt idx="193">
                  <c:v>773</c:v>
                </c:pt>
                <c:pt idx="194">
                  <c:v>731</c:v>
                </c:pt>
                <c:pt idx="195">
                  <c:v>704</c:v>
                </c:pt>
                <c:pt idx="196">
                  <c:v>654</c:v>
                </c:pt>
                <c:pt idx="197">
                  <c:v>637</c:v>
                </c:pt>
                <c:pt idx="198">
                  <c:v>644</c:v>
                </c:pt>
                <c:pt idx="199">
                  <c:v>659</c:v>
                </c:pt>
                <c:pt idx="200">
                  <c:v>754</c:v>
                </c:pt>
                <c:pt idx="201">
                  <c:v>863</c:v>
                </c:pt>
                <c:pt idx="202">
                  <c:v>885</c:v>
                </c:pt>
                <c:pt idx="203">
                  <c:v>939</c:v>
                </c:pt>
                <c:pt idx="204">
                  <c:v>1151</c:v>
                </c:pt>
                <c:pt idx="205">
                  <c:v>1309</c:v>
                </c:pt>
                <c:pt idx="206">
                  <c:v>1162</c:v>
                </c:pt>
                <c:pt idx="207">
                  <c:v>1001</c:v>
                </c:pt>
                <c:pt idx="208">
                  <c:v>861</c:v>
                </c:pt>
                <c:pt idx="209">
                  <c:v>872</c:v>
                </c:pt>
                <c:pt idx="210">
                  <c:v>916</c:v>
                </c:pt>
                <c:pt idx="211">
                  <c:v>918</c:v>
                </c:pt>
                <c:pt idx="212">
                  <c:v>984</c:v>
                </c:pt>
                <c:pt idx="213">
                  <c:v>1004</c:v>
                </c:pt>
                <c:pt idx="214">
                  <c:v>959</c:v>
                </c:pt>
                <c:pt idx="215">
                  <c:v>803</c:v>
                </c:pt>
                <c:pt idx="216">
                  <c:v>958</c:v>
                </c:pt>
                <c:pt idx="217">
                  <c:v>1027</c:v>
                </c:pt>
                <c:pt idx="218">
                  <c:v>1032</c:v>
                </c:pt>
                <c:pt idx="219">
                  <c:v>913</c:v>
                </c:pt>
                <c:pt idx="220">
                  <c:v>799</c:v>
                </c:pt>
                <c:pt idx="221">
                  <c:v>777</c:v>
                </c:pt>
                <c:pt idx="222">
                  <c:v>712</c:v>
                </c:pt>
                <c:pt idx="223">
                  <c:v>659</c:v>
                </c:pt>
                <c:pt idx="224">
                  <c:v>634</c:v>
                </c:pt>
                <c:pt idx="225">
                  <c:v>595</c:v>
                </c:pt>
                <c:pt idx="226">
                  <c:v>576</c:v>
                </c:pt>
                <c:pt idx="227">
                  <c:v>554</c:v>
                </c:pt>
                <c:pt idx="228">
                  <c:v>528</c:v>
                </c:pt>
                <c:pt idx="229">
                  <c:v>480</c:v>
                </c:pt>
                <c:pt idx="230">
                  <c:v>464</c:v>
                </c:pt>
                <c:pt idx="231">
                  <c:v>488</c:v>
                </c:pt>
                <c:pt idx="232">
                  <c:v>469</c:v>
                </c:pt>
                <c:pt idx="233">
                  <c:v>479</c:v>
                </c:pt>
                <c:pt idx="234">
                  <c:v>471</c:v>
                </c:pt>
                <c:pt idx="235">
                  <c:v>460</c:v>
                </c:pt>
                <c:pt idx="236">
                  <c:v>455</c:v>
                </c:pt>
                <c:pt idx="237">
                  <c:v>417</c:v>
                </c:pt>
              </c:numCache>
            </c:numRef>
          </c:val>
          <c:smooth val="0"/>
        </c:ser>
        <c:dLbls>
          <c:showLegendKey val="0"/>
          <c:showVal val="0"/>
          <c:showCatName val="0"/>
          <c:showSerName val="0"/>
          <c:showPercent val="0"/>
          <c:showBubbleSize val="0"/>
        </c:dLbls>
        <c:marker val="1"/>
        <c:smooth val="0"/>
        <c:axId val="387647744"/>
        <c:axId val="387661824"/>
      </c:lineChart>
      <c:dateAx>
        <c:axId val="387647744"/>
        <c:scaling>
          <c:orientation val="minMax"/>
          <c:max val="42979"/>
          <c:min val="38596"/>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7661824"/>
        <c:crosses val="autoZero"/>
        <c:auto val="1"/>
        <c:lblOffset val="100"/>
        <c:baseTimeUnit val="months"/>
        <c:majorUnit val="24"/>
        <c:majorTimeUnit val="months"/>
      </c:dateAx>
      <c:valAx>
        <c:axId val="3876618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7647744"/>
        <c:crosses val="autoZero"/>
        <c:crossBetween val="between"/>
      </c:valAx>
      <c:spPr>
        <a:noFill/>
        <a:ln w="25400">
          <a:noFill/>
        </a:ln>
      </c:spPr>
    </c:plotArea>
    <c:legend>
      <c:legendPos val="b"/>
      <c:layout>
        <c:manualLayout>
          <c:xMode val="edge"/>
          <c:yMode val="edge"/>
          <c:x val="6.6433566433566432E-2"/>
          <c:y val="0.9300304425727618"/>
          <c:w val="0.72040691591872696"/>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II.7'!$K$3</c:f>
              <c:strCache>
                <c:ptCount val="1"/>
                <c:pt idx="0">
                  <c:v>EA</c:v>
                </c:pt>
              </c:strCache>
            </c:strRef>
          </c:tx>
          <c:spPr>
            <a:ln w="25400">
              <a:solidFill>
                <a:srgbClr val="4880C4"/>
              </a:solidFill>
              <a:prstDash val="solid"/>
            </a:ln>
          </c:spPr>
          <c:marker>
            <c:symbol val="none"/>
          </c:marker>
          <c:cat>
            <c:numRef>
              <c:f>'Graf II.7'!$J$5:$J$242</c:f>
              <c:numCache>
                <c:formatCode>m/d/yyyy</c:formatCode>
                <c:ptCount val="238"/>
                <c:pt idx="0">
                  <c:v>35795</c:v>
                </c:pt>
                <c:pt idx="1">
                  <c:v>35826</c:v>
                </c:pt>
                <c:pt idx="2">
                  <c:v>35854</c:v>
                </c:pt>
                <c:pt idx="3">
                  <c:v>35885</c:v>
                </c:pt>
                <c:pt idx="4">
                  <c:v>35915</c:v>
                </c:pt>
                <c:pt idx="5">
                  <c:v>35946</c:v>
                </c:pt>
                <c:pt idx="6">
                  <c:v>35976</c:v>
                </c:pt>
                <c:pt idx="7">
                  <c:v>36007</c:v>
                </c:pt>
                <c:pt idx="8">
                  <c:v>36038</c:v>
                </c:pt>
                <c:pt idx="9">
                  <c:v>36068</c:v>
                </c:pt>
                <c:pt idx="10">
                  <c:v>36099</c:v>
                </c:pt>
                <c:pt idx="11">
                  <c:v>36129</c:v>
                </c:pt>
                <c:pt idx="12">
                  <c:v>36160</c:v>
                </c:pt>
                <c:pt idx="13">
                  <c:v>36191</c:v>
                </c:pt>
                <c:pt idx="14">
                  <c:v>36219</c:v>
                </c:pt>
                <c:pt idx="15">
                  <c:v>36250</c:v>
                </c:pt>
                <c:pt idx="16">
                  <c:v>36280</c:v>
                </c:pt>
                <c:pt idx="17">
                  <c:v>36311</c:v>
                </c:pt>
                <c:pt idx="18">
                  <c:v>36341</c:v>
                </c:pt>
                <c:pt idx="19">
                  <c:v>36372</c:v>
                </c:pt>
                <c:pt idx="20">
                  <c:v>36403</c:v>
                </c:pt>
                <c:pt idx="21">
                  <c:v>36433</c:v>
                </c:pt>
                <c:pt idx="22">
                  <c:v>36464</c:v>
                </c:pt>
                <c:pt idx="23">
                  <c:v>36494</c:v>
                </c:pt>
                <c:pt idx="24">
                  <c:v>36525</c:v>
                </c:pt>
                <c:pt idx="25">
                  <c:v>36556</c:v>
                </c:pt>
                <c:pt idx="26">
                  <c:v>36585</c:v>
                </c:pt>
                <c:pt idx="27">
                  <c:v>36616</c:v>
                </c:pt>
                <c:pt idx="28">
                  <c:v>36646</c:v>
                </c:pt>
                <c:pt idx="29">
                  <c:v>36677</c:v>
                </c:pt>
                <c:pt idx="30">
                  <c:v>36707</c:v>
                </c:pt>
                <c:pt idx="31">
                  <c:v>36738</c:v>
                </c:pt>
                <c:pt idx="32">
                  <c:v>36769</c:v>
                </c:pt>
                <c:pt idx="33">
                  <c:v>36799</c:v>
                </c:pt>
                <c:pt idx="34">
                  <c:v>36830</c:v>
                </c:pt>
                <c:pt idx="35">
                  <c:v>36860</c:v>
                </c:pt>
                <c:pt idx="36">
                  <c:v>36891</c:v>
                </c:pt>
                <c:pt idx="37">
                  <c:v>36922</c:v>
                </c:pt>
                <c:pt idx="38">
                  <c:v>36950</c:v>
                </c:pt>
                <c:pt idx="39">
                  <c:v>36981</c:v>
                </c:pt>
                <c:pt idx="40">
                  <c:v>37011</c:v>
                </c:pt>
                <c:pt idx="41">
                  <c:v>37042</c:v>
                </c:pt>
                <c:pt idx="42">
                  <c:v>37072</c:v>
                </c:pt>
                <c:pt idx="43">
                  <c:v>37103</c:v>
                </c:pt>
                <c:pt idx="44">
                  <c:v>37134</c:v>
                </c:pt>
                <c:pt idx="45">
                  <c:v>37164</c:v>
                </c:pt>
                <c:pt idx="46">
                  <c:v>37195</c:v>
                </c:pt>
                <c:pt idx="47">
                  <c:v>37225</c:v>
                </c:pt>
                <c:pt idx="48">
                  <c:v>37256</c:v>
                </c:pt>
                <c:pt idx="49">
                  <c:v>37287</c:v>
                </c:pt>
                <c:pt idx="50">
                  <c:v>37315</c:v>
                </c:pt>
                <c:pt idx="51">
                  <c:v>37346</c:v>
                </c:pt>
                <c:pt idx="52">
                  <c:v>37376</c:v>
                </c:pt>
                <c:pt idx="53">
                  <c:v>37407</c:v>
                </c:pt>
                <c:pt idx="54">
                  <c:v>37437</c:v>
                </c:pt>
                <c:pt idx="55">
                  <c:v>37468</c:v>
                </c:pt>
                <c:pt idx="56">
                  <c:v>37499</c:v>
                </c:pt>
                <c:pt idx="57">
                  <c:v>37529</c:v>
                </c:pt>
                <c:pt idx="58">
                  <c:v>37560</c:v>
                </c:pt>
                <c:pt idx="59">
                  <c:v>37590</c:v>
                </c:pt>
                <c:pt idx="60">
                  <c:v>37621</c:v>
                </c:pt>
                <c:pt idx="61">
                  <c:v>37652</c:v>
                </c:pt>
                <c:pt idx="62">
                  <c:v>37680</c:v>
                </c:pt>
                <c:pt idx="63">
                  <c:v>37711</c:v>
                </c:pt>
                <c:pt idx="64">
                  <c:v>37741</c:v>
                </c:pt>
                <c:pt idx="65">
                  <c:v>37772</c:v>
                </c:pt>
                <c:pt idx="66">
                  <c:v>37802</c:v>
                </c:pt>
                <c:pt idx="67">
                  <c:v>37833</c:v>
                </c:pt>
                <c:pt idx="68">
                  <c:v>37864</c:v>
                </c:pt>
                <c:pt idx="69">
                  <c:v>37894</c:v>
                </c:pt>
                <c:pt idx="70">
                  <c:v>37925</c:v>
                </c:pt>
                <c:pt idx="71">
                  <c:v>37955</c:v>
                </c:pt>
                <c:pt idx="72">
                  <c:v>37986</c:v>
                </c:pt>
                <c:pt idx="73">
                  <c:v>38017</c:v>
                </c:pt>
                <c:pt idx="74">
                  <c:v>38046</c:v>
                </c:pt>
                <c:pt idx="75">
                  <c:v>38077</c:v>
                </c:pt>
                <c:pt idx="76">
                  <c:v>38107</c:v>
                </c:pt>
                <c:pt idx="77">
                  <c:v>38138</c:v>
                </c:pt>
                <c:pt idx="78">
                  <c:v>38168</c:v>
                </c:pt>
                <c:pt idx="79">
                  <c:v>38199</c:v>
                </c:pt>
                <c:pt idx="80">
                  <c:v>38230</c:v>
                </c:pt>
                <c:pt idx="81">
                  <c:v>38260</c:v>
                </c:pt>
                <c:pt idx="82">
                  <c:v>38291</c:v>
                </c:pt>
                <c:pt idx="83">
                  <c:v>38321</c:v>
                </c:pt>
                <c:pt idx="84">
                  <c:v>38352</c:v>
                </c:pt>
                <c:pt idx="85">
                  <c:v>38383</c:v>
                </c:pt>
                <c:pt idx="86">
                  <c:v>38411</c:v>
                </c:pt>
                <c:pt idx="87">
                  <c:v>38442</c:v>
                </c:pt>
                <c:pt idx="88">
                  <c:v>38472</c:v>
                </c:pt>
                <c:pt idx="89">
                  <c:v>38503</c:v>
                </c:pt>
                <c:pt idx="90">
                  <c:v>38533</c:v>
                </c:pt>
                <c:pt idx="91">
                  <c:v>38564</c:v>
                </c:pt>
                <c:pt idx="92">
                  <c:v>38595</c:v>
                </c:pt>
                <c:pt idx="93">
                  <c:v>38625</c:v>
                </c:pt>
                <c:pt idx="94">
                  <c:v>38656</c:v>
                </c:pt>
                <c:pt idx="95">
                  <c:v>38686</c:v>
                </c:pt>
                <c:pt idx="96">
                  <c:v>38717</c:v>
                </c:pt>
                <c:pt idx="97">
                  <c:v>38748</c:v>
                </c:pt>
                <c:pt idx="98">
                  <c:v>38776</c:v>
                </c:pt>
                <c:pt idx="99">
                  <c:v>38807</c:v>
                </c:pt>
                <c:pt idx="100">
                  <c:v>38837</c:v>
                </c:pt>
                <c:pt idx="101">
                  <c:v>38868</c:v>
                </c:pt>
                <c:pt idx="102">
                  <c:v>38898</c:v>
                </c:pt>
                <c:pt idx="103">
                  <c:v>38929</c:v>
                </c:pt>
                <c:pt idx="104">
                  <c:v>38960</c:v>
                </c:pt>
                <c:pt idx="105">
                  <c:v>38990</c:v>
                </c:pt>
                <c:pt idx="106">
                  <c:v>39021</c:v>
                </c:pt>
                <c:pt idx="107">
                  <c:v>39051</c:v>
                </c:pt>
                <c:pt idx="108">
                  <c:v>39082</c:v>
                </c:pt>
                <c:pt idx="109">
                  <c:v>39113</c:v>
                </c:pt>
                <c:pt idx="110">
                  <c:v>39141</c:v>
                </c:pt>
                <c:pt idx="111">
                  <c:v>39172</c:v>
                </c:pt>
                <c:pt idx="112">
                  <c:v>39202</c:v>
                </c:pt>
                <c:pt idx="113">
                  <c:v>39233</c:v>
                </c:pt>
                <c:pt idx="114">
                  <c:v>39263</c:v>
                </c:pt>
                <c:pt idx="115">
                  <c:v>39294</c:v>
                </c:pt>
                <c:pt idx="116">
                  <c:v>39325</c:v>
                </c:pt>
                <c:pt idx="117">
                  <c:v>39355</c:v>
                </c:pt>
                <c:pt idx="118">
                  <c:v>39386</c:v>
                </c:pt>
                <c:pt idx="119">
                  <c:v>39416</c:v>
                </c:pt>
                <c:pt idx="120">
                  <c:v>39447</c:v>
                </c:pt>
                <c:pt idx="121">
                  <c:v>39478</c:v>
                </c:pt>
                <c:pt idx="122">
                  <c:v>39507</c:v>
                </c:pt>
                <c:pt idx="123">
                  <c:v>39538</c:v>
                </c:pt>
                <c:pt idx="124">
                  <c:v>39568</c:v>
                </c:pt>
                <c:pt idx="125">
                  <c:v>39599</c:v>
                </c:pt>
                <c:pt idx="126">
                  <c:v>39629</c:v>
                </c:pt>
                <c:pt idx="127">
                  <c:v>39660</c:v>
                </c:pt>
                <c:pt idx="128">
                  <c:v>39691</c:v>
                </c:pt>
                <c:pt idx="129">
                  <c:v>39721</c:v>
                </c:pt>
                <c:pt idx="130">
                  <c:v>39752</c:v>
                </c:pt>
                <c:pt idx="131">
                  <c:v>39782</c:v>
                </c:pt>
                <c:pt idx="132">
                  <c:v>39813</c:v>
                </c:pt>
                <c:pt idx="133">
                  <c:v>39844</c:v>
                </c:pt>
                <c:pt idx="134">
                  <c:v>39872</c:v>
                </c:pt>
                <c:pt idx="135">
                  <c:v>39903</c:v>
                </c:pt>
                <c:pt idx="136">
                  <c:v>39933</c:v>
                </c:pt>
                <c:pt idx="137">
                  <c:v>39964</c:v>
                </c:pt>
                <c:pt idx="138">
                  <c:v>39994</c:v>
                </c:pt>
                <c:pt idx="139">
                  <c:v>40025</c:v>
                </c:pt>
                <c:pt idx="140">
                  <c:v>40056</c:v>
                </c:pt>
                <c:pt idx="141">
                  <c:v>40086</c:v>
                </c:pt>
                <c:pt idx="142">
                  <c:v>40117</c:v>
                </c:pt>
                <c:pt idx="143">
                  <c:v>40147</c:v>
                </c:pt>
                <c:pt idx="144">
                  <c:v>40178</c:v>
                </c:pt>
                <c:pt idx="145">
                  <c:v>40209</c:v>
                </c:pt>
                <c:pt idx="146">
                  <c:v>40237</c:v>
                </c:pt>
                <c:pt idx="147">
                  <c:v>40268</c:v>
                </c:pt>
                <c:pt idx="148">
                  <c:v>40298</c:v>
                </c:pt>
                <c:pt idx="149">
                  <c:v>40329</c:v>
                </c:pt>
                <c:pt idx="150">
                  <c:v>40359</c:v>
                </c:pt>
                <c:pt idx="151">
                  <c:v>40390</c:v>
                </c:pt>
                <c:pt idx="152">
                  <c:v>40421</c:v>
                </c:pt>
                <c:pt idx="153">
                  <c:v>40451</c:v>
                </c:pt>
                <c:pt idx="154">
                  <c:v>40482</c:v>
                </c:pt>
                <c:pt idx="155">
                  <c:v>40512</c:v>
                </c:pt>
                <c:pt idx="156">
                  <c:v>40543</c:v>
                </c:pt>
                <c:pt idx="157">
                  <c:v>40574</c:v>
                </c:pt>
                <c:pt idx="158">
                  <c:v>40602</c:v>
                </c:pt>
                <c:pt idx="159">
                  <c:v>40633</c:v>
                </c:pt>
                <c:pt idx="160">
                  <c:v>40663</c:v>
                </c:pt>
                <c:pt idx="161">
                  <c:v>40694</c:v>
                </c:pt>
                <c:pt idx="162">
                  <c:v>40724</c:v>
                </c:pt>
                <c:pt idx="163">
                  <c:v>40755</c:v>
                </c:pt>
                <c:pt idx="164">
                  <c:v>40786</c:v>
                </c:pt>
                <c:pt idx="165">
                  <c:v>40816</c:v>
                </c:pt>
                <c:pt idx="166">
                  <c:v>40847</c:v>
                </c:pt>
                <c:pt idx="167">
                  <c:v>40877</c:v>
                </c:pt>
                <c:pt idx="168">
                  <c:v>40908</c:v>
                </c:pt>
                <c:pt idx="169">
                  <c:v>40939</c:v>
                </c:pt>
                <c:pt idx="170">
                  <c:v>40968</c:v>
                </c:pt>
                <c:pt idx="171">
                  <c:v>40999</c:v>
                </c:pt>
                <c:pt idx="172">
                  <c:v>41029</c:v>
                </c:pt>
                <c:pt idx="173">
                  <c:v>41060</c:v>
                </c:pt>
                <c:pt idx="174">
                  <c:v>41090</c:v>
                </c:pt>
                <c:pt idx="175">
                  <c:v>41121</c:v>
                </c:pt>
                <c:pt idx="176">
                  <c:v>41152</c:v>
                </c:pt>
                <c:pt idx="177">
                  <c:v>41182</c:v>
                </c:pt>
                <c:pt idx="178">
                  <c:v>41213</c:v>
                </c:pt>
                <c:pt idx="179">
                  <c:v>41243</c:v>
                </c:pt>
                <c:pt idx="180">
                  <c:v>41274</c:v>
                </c:pt>
                <c:pt idx="181">
                  <c:v>41305</c:v>
                </c:pt>
                <c:pt idx="182">
                  <c:v>41333</c:v>
                </c:pt>
                <c:pt idx="183">
                  <c:v>41364</c:v>
                </c:pt>
                <c:pt idx="184">
                  <c:v>41394</c:v>
                </c:pt>
                <c:pt idx="185">
                  <c:v>41425</c:v>
                </c:pt>
                <c:pt idx="186">
                  <c:v>41455</c:v>
                </c:pt>
                <c:pt idx="187">
                  <c:v>41486</c:v>
                </c:pt>
                <c:pt idx="188">
                  <c:v>41517</c:v>
                </c:pt>
                <c:pt idx="189">
                  <c:v>41547</c:v>
                </c:pt>
                <c:pt idx="190">
                  <c:v>41578</c:v>
                </c:pt>
                <c:pt idx="191">
                  <c:v>41608</c:v>
                </c:pt>
                <c:pt idx="192">
                  <c:v>41639</c:v>
                </c:pt>
                <c:pt idx="193">
                  <c:v>41670</c:v>
                </c:pt>
                <c:pt idx="194">
                  <c:v>41698</c:v>
                </c:pt>
                <c:pt idx="195">
                  <c:v>41729</c:v>
                </c:pt>
                <c:pt idx="196">
                  <c:v>41759</c:v>
                </c:pt>
                <c:pt idx="197">
                  <c:v>41790</c:v>
                </c:pt>
                <c:pt idx="198">
                  <c:v>41820</c:v>
                </c:pt>
                <c:pt idx="199">
                  <c:v>41851</c:v>
                </c:pt>
                <c:pt idx="200">
                  <c:v>41882</c:v>
                </c:pt>
                <c:pt idx="201">
                  <c:v>41912</c:v>
                </c:pt>
                <c:pt idx="202">
                  <c:v>41943</c:v>
                </c:pt>
                <c:pt idx="203">
                  <c:v>41973</c:v>
                </c:pt>
                <c:pt idx="204">
                  <c:v>42004</c:v>
                </c:pt>
                <c:pt idx="205">
                  <c:v>42035</c:v>
                </c:pt>
                <c:pt idx="206">
                  <c:v>42063</c:v>
                </c:pt>
                <c:pt idx="207">
                  <c:v>42094</c:v>
                </c:pt>
                <c:pt idx="208">
                  <c:v>42124</c:v>
                </c:pt>
                <c:pt idx="209">
                  <c:v>42155</c:v>
                </c:pt>
                <c:pt idx="210">
                  <c:v>42185</c:v>
                </c:pt>
                <c:pt idx="211">
                  <c:v>42216</c:v>
                </c:pt>
                <c:pt idx="212">
                  <c:v>42247</c:v>
                </c:pt>
                <c:pt idx="213">
                  <c:v>42277</c:v>
                </c:pt>
                <c:pt idx="214">
                  <c:v>42308</c:v>
                </c:pt>
                <c:pt idx="215">
                  <c:v>42338</c:v>
                </c:pt>
                <c:pt idx="216">
                  <c:v>42369</c:v>
                </c:pt>
                <c:pt idx="217">
                  <c:v>42400</c:v>
                </c:pt>
                <c:pt idx="218">
                  <c:v>42429</c:v>
                </c:pt>
                <c:pt idx="219">
                  <c:v>42460</c:v>
                </c:pt>
                <c:pt idx="220">
                  <c:v>42490</c:v>
                </c:pt>
                <c:pt idx="221">
                  <c:v>42521</c:v>
                </c:pt>
                <c:pt idx="222">
                  <c:v>42551</c:v>
                </c:pt>
                <c:pt idx="223">
                  <c:v>42582</c:v>
                </c:pt>
                <c:pt idx="224">
                  <c:v>42613</c:v>
                </c:pt>
                <c:pt idx="225">
                  <c:v>42643</c:v>
                </c:pt>
                <c:pt idx="226">
                  <c:v>42674</c:v>
                </c:pt>
                <c:pt idx="227">
                  <c:v>42704</c:v>
                </c:pt>
                <c:pt idx="228">
                  <c:v>42735</c:v>
                </c:pt>
                <c:pt idx="229">
                  <c:v>42766</c:v>
                </c:pt>
                <c:pt idx="230">
                  <c:v>42794</c:v>
                </c:pt>
                <c:pt idx="231">
                  <c:v>42825</c:v>
                </c:pt>
                <c:pt idx="232">
                  <c:v>42855</c:v>
                </c:pt>
                <c:pt idx="233">
                  <c:v>42886</c:v>
                </c:pt>
                <c:pt idx="234">
                  <c:v>42916</c:v>
                </c:pt>
                <c:pt idx="235">
                  <c:v>42947</c:v>
                </c:pt>
                <c:pt idx="236">
                  <c:v>42978</c:v>
                </c:pt>
                <c:pt idx="237">
                  <c:v>43008</c:v>
                </c:pt>
              </c:numCache>
            </c:numRef>
          </c:cat>
          <c:val>
            <c:numRef>
              <c:f>'Graf II.7'!$K$5:$K$242</c:f>
              <c:numCache>
                <c:formatCode>General</c:formatCode>
                <c:ptCount val="238"/>
                <c:pt idx="0">
                  <c:v>627</c:v>
                </c:pt>
                <c:pt idx="1">
                  <c:v>554</c:v>
                </c:pt>
                <c:pt idx="2">
                  <c:v>558</c:v>
                </c:pt>
                <c:pt idx="3">
                  <c:v>556</c:v>
                </c:pt>
                <c:pt idx="4">
                  <c:v>524</c:v>
                </c:pt>
                <c:pt idx="5">
                  <c:v>527</c:v>
                </c:pt>
                <c:pt idx="6">
                  <c:v>602</c:v>
                </c:pt>
                <c:pt idx="7">
                  <c:v>572</c:v>
                </c:pt>
                <c:pt idx="8">
                  <c:v>767</c:v>
                </c:pt>
                <c:pt idx="9">
                  <c:v>898</c:v>
                </c:pt>
                <c:pt idx="10">
                  <c:v>925</c:v>
                </c:pt>
                <c:pt idx="11">
                  <c:v>754</c:v>
                </c:pt>
                <c:pt idx="12">
                  <c:v>753</c:v>
                </c:pt>
                <c:pt idx="13">
                  <c:v>795</c:v>
                </c:pt>
                <c:pt idx="14">
                  <c:v>750</c:v>
                </c:pt>
                <c:pt idx="15">
                  <c:v>707</c:v>
                </c:pt>
                <c:pt idx="16">
                  <c:v>683</c:v>
                </c:pt>
                <c:pt idx="17">
                  <c:v>673</c:v>
                </c:pt>
                <c:pt idx="18">
                  <c:v>613</c:v>
                </c:pt>
                <c:pt idx="19">
                  <c:v>619</c:v>
                </c:pt>
                <c:pt idx="20">
                  <c:v>637</c:v>
                </c:pt>
                <c:pt idx="21">
                  <c:v>627</c:v>
                </c:pt>
                <c:pt idx="22">
                  <c:v>616</c:v>
                </c:pt>
                <c:pt idx="23">
                  <c:v>569</c:v>
                </c:pt>
                <c:pt idx="24">
                  <c:v>542</c:v>
                </c:pt>
                <c:pt idx="25">
                  <c:v>536</c:v>
                </c:pt>
                <c:pt idx="26">
                  <c:v>540</c:v>
                </c:pt>
                <c:pt idx="27">
                  <c:v>596</c:v>
                </c:pt>
                <c:pt idx="28">
                  <c:v>638</c:v>
                </c:pt>
                <c:pt idx="29">
                  <c:v>725</c:v>
                </c:pt>
                <c:pt idx="30">
                  <c:v>725</c:v>
                </c:pt>
                <c:pt idx="31">
                  <c:v>756</c:v>
                </c:pt>
                <c:pt idx="32">
                  <c:v>767</c:v>
                </c:pt>
                <c:pt idx="33">
                  <c:v>859</c:v>
                </c:pt>
                <c:pt idx="34">
                  <c:v>964</c:v>
                </c:pt>
                <c:pt idx="35">
                  <c:v>1211</c:v>
                </c:pt>
                <c:pt idx="36">
                  <c:v>1157</c:v>
                </c:pt>
                <c:pt idx="37">
                  <c:v>973</c:v>
                </c:pt>
                <c:pt idx="38">
                  <c:v>996</c:v>
                </c:pt>
                <c:pt idx="39">
                  <c:v>1143</c:v>
                </c:pt>
                <c:pt idx="40">
                  <c:v>1056</c:v>
                </c:pt>
                <c:pt idx="41">
                  <c:v>993</c:v>
                </c:pt>
                <c:pt idx="42">
                  <c:v>1144</c:v>
                </c:pt>
                <c:pt idx="43">
                  <c:v>1216</c:v>
                </c:pt>
                <c:pt idx="44">
                  <c:v>1249</c:v>
                </c:pt>
                <c:pt idx="45">
                  <c:v>1617</c:v>
                </c:pt>
                <c:pt idx="46">
                  <c:v>1483</c:v>
                </c:pt>
                <c:pt idx="47">
                  <c:v>1452</c:v>
                </c:pt>
                <c:pt idx="48">
                  <c:v>1235</c:v>
                </c:pt>
                <c:pt idx="49">
                  <c:v>1222</c:v>
                </c:pt>
                <c:pt idx="50">
                  <c:v>1276</c:v>
                </c:pt>
                <c:pt idx="51">
                  <c:v>1131</c:v>
                </c:pt>
                <c:pt idx="52">
                  <c:v>1117</c:v>
                </c:pt>
                <c:pt idx="53">
                  <c:v>1029</c:v>
                </c:pt>
                <c:pt idx="54">
                  <c:v>1083</c:v>
                </c:pt>
                <c:pt idx="55">
                  <c:v>1187</c:v>
                </c:pt>
                <c:pt idx="56">
                  <c:v>1207</c:v>
                </c:pt>
                <c:pt idx="57">
                  <c:v>1349</c:v>
                </c:pt>
                <c:pt idx="58">
                  <c:v>1141</c:v>
                </c:pt>
                <c:pt idx="59">
                  <c:v>1042</c:v>
                </c:pt>
                <c:pt idx="60">
                  <c:v>1007</c:v>
                </c:pt>
                <c:pt idx="61">
                  <c:v>797</c:v>
                </c:pt>
                <c:pt idx="62">
                  <c:v>847</c:v>
                </c:pt>
                <c:pt idx="63">
                  <c:v>790</c:v>
                </c:pt>
                <c:pt idx="64">
                  <c:v>594</c:v>
                </c:pt>
                <c:pt idx="65">
                  <c:v>607</c:v>
                </c:pt>
                <c:pt idx="66">
                  <c:v>527</c:v>
                </c:pt>
                <c:pt idx="67">
                  <c:v>510</c:v>
                </c:pt>
                <c:pt idx="68">
                  <c:v>458</c:v>
                </c:pt>
                <c:pt idx="69">
                  <c:v>455</c:v>
                </c:pt>
                <c:pt idx="70">
                  <c:v>387</c:v>
                </c:pt>
                <c:pt idx="71">
                  <c:v>365</c:v>
                </c:pt>
                <c:pt idx="72">
                  <c:v>410</c:v>
                </c:pt>
                <c:pt idx="73">
                  <c:v>373</c:v>
                </c:pt>
                <c:pt idx="74">
                  <c:v>379</c:v>
                </c:pt>
                <c:pt idx="75">
                  <c:v>363</c:v>
                </c:pt>
                <c:pt idx="76">
                  <c:v>329</c:v>
                </c:pt>
                <c:pt idx="77">
                  <c:v>387</c:v>
                </c:pt>
                <c:pt idx="78">
                  <c:v>353</c:v>
                </c:pt>
                <c:pt idx="79">
                  <c:v>363</c:v>
                </c:pt>
                <c:pt idx="80">
                  <c:v>348</c:v>
                </c:pt>
                <c:pt idx="81">
                  <c:v>332</c:v>
                </c:pt>
                <c:pt idx="82">
                  <c:v>323</c:v>
                </c:pt>
                <c:pt idx="83">
                  <c:v>297</c:v>
                </c:pt>
                <c:pt idx="84">
                  <c:v>278</c:v>
                </c:pt>
                <c:pt idx="85">
                  <c:v>285</c:v>
                </c:pt>
                <c:pt idx="86">
                  <c:v>243</c:v>
                </c:pt>
                <c:pt idx="87">
                  <c:v>329</c:v>
                </c:pt>
                <c:pt idx="88">
                  <c:v>398</c:v>
                </c:pt>
                <c:pt idx="89">
                  <c:v>440</c:v>
                </c:pt>
                <c:pt idx="90">
                  <c:v>392</c:v>
                </c:pt>
                <c:pt idx="91">
                  <c:v>338</c:v>
                </c:pt>
                <c:pt idx="92">
                  <c:v>341</c:v>
                </c:pt>
                <c:pt idx="93">
                  <c:v>333</c:v>
                </c:pt>
                <c:pt idx="94">
                  <c:v>335</c:v>
                </c:pt>
                <c:pt idx="95">
                  <c:v>365</c:v>
                </c:pt>
                <c:pt idx="96">
                  <c:v>399</c:v>
                </c:pt>
                <c:pt idx="97">
                  <c:v>328</c:v>
                </c:pt>
                <c:pt idx="98">
                  <c:v>335</c:v>
                </c:pt>
                <c:pt idx="99">
                  <c:v>294</c:v>
                </c:pt>
                <c:pt idx="100">
                  <c:v>279</c:v>
                </c:pt>
                <c:pt idx="101">
                  <c:v>303</c:v>
                </c:pt>
                <c:pt idx="102">
                  <c:v>314</c:v>
                </c:pt>
                <c:pt idx="103">
                  <c:v>302</c:v>
                </c:pt>
                <c:pt idx="104">
                  <c:v>289</c:v>
                </c:pt>
                <c:pt idx="105">
                  <c:v>287</c:v>
                </c:pt>
                <c:pt idx="106">
                  <c:v>253</c:v>
                </c:pt>
                <c:pt idx="107">
                  <c:v>252</c:v>
                </c:pt>
                <c:pt idx="108">
                  <c:v>227</c:v>
                </c:pt>
                <c:pt idx="109">
                  <c:v>208</c:v>
                </c:pt>
                <c:pt idx="110">
                  <c:v>220</c:v>
                </c:pt>
                <c:pt idx="111">
                  <c:v>216</c:v>
                </c:pt>
                <c:pt idx="112">
                  <c:v>204</c:v>
                </c:pt>
                <c:pt idx="113">
                  <c:v>186</c:v>
                </c:pt>
                <c:pt idx="114">
                  <c:v>225</c:v>
                </c:pt>
                <c:pt idx="115">
                  <c:v>349</c:v>
                </c:pt>
                <c:pt idx="116">
                  <c:v>408</c:v>
                </c:pt>
                <c:pt idx="117">
                  <c:v>366</c:v>
                </c:pt>
                <c:pt idx="118">
                  <c:v>368</c:v>
                </c:pt>
                <c:pt idx="119">
                  <c:v>491</c:v>
                </c:pt>
                <c:pt idx="120">
                  <c:v>489</c:v>
                </c:pt>
                <c:pt idx="121">
                  <c:v>659</c:v>
                </c:pt>
                <c:pt idx="122">
                  <c:v>730</c:v>
                </c:pt>
                <c:pt idx="123">
                  <c:v>761</c:v>
                </c:pt>
                <c:pt idx="124">
                  <c:v>619</c:v>
                </c:pt>
                <c:pt idx="125">
                  <c:v>610</c:v>
                </c:pt>
                <c:pt idx="126">
                  <c:v>727</c:v>
                </c:pt>
                <c:pt idx="127">
                  <c:v>827</c:v>
                </c:pt>
                <c:pt idx="128">
                  <c:v>863</c:v>
                </c:pt>
                <c:pt idx="129">
                  <c:v>1195</c:v>
                </c:pt>
                <c:pt idx="130">
                  <c:v>1888</c:v>
                </c:pt>
                <c:pt idx="131">
                  <c:v>2151</c:v>
                </c:pt>
                <c:pt idx="132">
                  <c:v>2169</c:v>
                </c:pt>
                <c:pt idx="133">
                  <c:v>1788</c:v>
                </c:pt>
                <c:pt idx="134">
                  <c:v>1890</c:v>
                </c:pt>
                <c:pt idx="135">
                  <c:v>1806</c:v>
                </c:pt>
                <c:pt idx="136">
                  <c:v>1643</c:v>
                </c:pt>
                <c:pt idx="137">
                  <c:v>1340</c:v>
                </c:pt>
                <c:pt idx="138">
                  <c:v>1186</c:v>
                </c:pt>
                <c:pt idx="139">
                  <c:v>1021</c:v>
                </c:pt>
                <c:pt idx="140">
                  <c:v>903</c:v>
                </c:pt>
                <c:pt idx="141">
                  <c:v>754</c:v>
                </c:pt>
                <c:pt idx="142">
                  <c:v>712</c:v>
                </c:pt>
                <c:pt idx="143">
                  <c:v>702</c:v>
                </c:pt>
                <c:pt idx="144">
                  <c:v>650</c:v>
                </c:pt>
                <c:pt idx="145">
                  <c:v>615</c:v>
                </c:pt>
                <c:pt idx="146">
                  <c:v>645</c:v>
                </c:pt>
                <c:pt idx="147">
                  <c:v>534</c:v>
                </c:pt>
                <c:pt idx="148">
                  <c:v>529</c:v>
                </c:pt>
                <c:pt idx="149">
                  <c:v>684</c:v>
                </c:pt>
                <c:pt idx="150">
                  <c:v>675</c:v>
                </c:pt>
                <c:pt idx="151">
                  <c:v>569</c:v>
                </c:pt>
                <c:pt idx="152">
                  <c:v>586</c:v>
                </c:pt>
                <c:pt idx="153">
                  <c:v>521</c:v>
                </c:pt>
                <c:pt idx="154">
                  <c:v>489</c:v>
                </c:pt>
                <c:pt idx="155">
                  <c:v>583</c:v>
                </c:pt>
                <c:pt idx="156">
                  <c:v>539</c:v>
                </c:pt>
                <c:pt idx="157">
                  <c:v>466</c:v>
                </c:pt>
                <c:pt idx="158">
                  <c:v>446</c:v>
                </c:pt>
                <c:pt idx="159">
                  <c:v>450</c:v>
                </c:pt>
                <c:pt idx="160">
                  <c:v>437</c:v>
                </c:pt>
                <c:pt idx="161">
                  <c:v>463</c:v>
                </c:pt>
                <c:pt idx="162">
                  <c:v>515</c:v>
                </c:pt>
                <c:pt idx="163">
                  <c:v>565</c:v>
                </c:pt>
                <c:pt idx="164">
                  <c:v>781</c:v>
                </c:pt>
                <c:pt idx="165">
                  <c:v>920</c:v>
                </c:pt>
                <c:pt idx="166">
                  <c:v>767</c:v>
                </c:pt>
                <c:pt idx="167">
                  <c:v>932</c:v>
                </c:pt>
                <c:pt idx="168">
                  <c:v>974</c:v>
                </c:pt>
                <c:pt idx="169">
                  <c:v>806</c:v>
                </c:pt>
                <c:pt idx="170">
                  <c:v>697</c:v>
                </c:pt>
                <c:pt idx="171">
                  <c:v>674</c:v>
                </c:pt>
                <c:pt idx="172">
                  <c:v>732</c:v>
                </c:pt>
                <c:pt idx="173">
                  <c:v>813</c:v>
                </c:pt>
                <c:pt idx="174">
                  <c:v>722</c:v>
                </c:pt>
                <c:pt idx="175">
                  <c:v>711</c:v>
                </c:pt>
                <c:pt idx="176">
                  <c:v>645</c:v>
                </c:pt>
                <c:pt idx="177">
                  <c:v>604</c:v>
                </c:pt>
                <c:pt idx="178">
                  <c:v>561</c:v>
                </c:pt>
                <c:pt idx="179">
                  <c:v>530</c:v>
                </c:pt>
                <c:pt idx="180">
                  <c:v>493</c:v>
                </c:pt>
                <c:pt idx="181">
                  <c:v>483</c:v>
                </c:pt>
                <c:pt idx="182">
                  <c:v>484</c:v>
                </c:pt>
                <c:pt idx="183">
                  <c:v>493</c:v>
                </c:pt>
                <c:pt idx="184">
                  <c:v>425</c:v>
                </c:pt>
                <c:pt idx="185">
                  <c:v>439</c:v>
                </c:pt>
                <c:pt idx="186">
                  <c:v>495</c:v>
                </c:pt>
                <c:pt idx="187">
                  <c:v>454</c:v>
                </c:pt>
                <c:pt idx="188">
                  <c:v>448</c:v>
                </c:pt>
                <c:pt idx="189">
                  <c:v>445</c:v>
                </c:pt>
                <c:pt idx="190">
                  <c:v>403</c:v>
                </c:pt>
                <c:pt idx="191">
                  <c:v>387</c:v>
                </c:pt>
                <c:pt idx="192">
                  <c:v>360</c:v>
                </c:pt>
                <c:pt idx="193">
                  <c:v>372</c:v>
                </c:pt>
                <c:pt idx="194">
                  <c:v>322</c:v>
                </c:pt>
                <c:pt idx="195">
                  <c:v>313</c:v>
                </c:pt>
                <c:pt idx="196">
                  <c:v>310</c:v>
                </c:pt>
                <c:pt idx="197">
                  <c:v>322</c:v>
                </c:pt>
                <c:pt idx="198">
                  <c:v>326</c:v>
                </c:pt>
                <c:pt idx="199">
                  <c:v>356</c:v>
                </c:pt>
                <c:pt idx="200">
                  <c:v>355</c:v>
                </c:pt>
                <c:pt idx="201">
                  <c:v>396</c:v>
                </c:pt>
                <c:pt idx="202">
                  <c:v>400</c:v>
                </c:pt>
                <c:pt idx="203">
                  <c:v>378</c:v>
                </c:pt>
                <c:pt idx="204">
                  <c:v>409</c:v>
                </c:pt>
                <c:pt idx="205">
                  <c:v>406</c:v>
                </c:pt>
                <c:pt idx="206">
                  <c:v>375</c:v>
                </c:pt>
                <c:pt idx="207">
                  <c:v>399</c:v>
                </c:pt>
                <c:pt idx="208">
                  <c:v>384</c:v>
                </c:pt>
                <c:pt idx="209">
                  <c:v>386</c:v>
                </c:pt>
                <c:pt idx="210">
                  <c:v>440</c:v>
                </c:pt>
                <c:pt idx="211">
                  <c:v>429</c:v>
                </c:pt>
                <c:pt idx="212">
                  <c:v>465</c:v>
                </c:pt>
                <c:pt idx="213">
                  <c:v>555</c:v>
                </c:pt>
                <c:pt idx="214">
                  <c:v>490</c:v>
                </c:pt>
                <c:pt idx="215">
                  <c:v>466</c:v>
                </c:pt>
                <c:pt idx="216">
                  <c:v>535</c:v>
                </c:pt>
                <c:pt idx="217">
                  <c:v>571</c:v>
                </c:pt>
                <c:pt idx="218">
                  <c:v>608</c:v>
                </c:pt>
                <c:pt idx="219">
                  <c:v>505</c:v>
                </c:pt>
                <c:pt idx="220">
                  <c:v>455</c:v>
                </c:pt>
                <c:pt idx="221">
                  <c:v>460</c:v>
                </c:pt>
                <c:pt idx="222">
                  <c:v>482</c:v>
                </c:pt>
                <c:pt idx="223">
                  <c:v>430</c:v>
                </c:pt>
                <c:pt idx="224">
                  <c:v>386</c:v>
                </c:pt>
                <c:pt idx="225">
                  <c:v>416</c:v>
                </c:pt>
                <c:pt idx="226">
                  <c:v>376</c:v>
                </c:pt>
                <c:pt idx="227">
                  <c:v>423</c:v>
                </c:pt>
                <c:pt idx="228">
                  <c:v>378</c:v>
                </c:pt>
                <c:pt idx="229">
                  <c:v>352</c:v>
                </c:pt>
                <c:pt idx="230">
                  <c:v>351</c:v>
                </c:pt>
                <c:pt idx="231">
                  <c:v>357</c:v>
                </c:pt>
                <c:pt idx="232">
                  <c:v>330</c:v>
                </c:pt>
                <c:pt idx="233">
                  <c:v>303</c:v>
                </c:pt>
                <c:pt idx="234">
                  <c:v>288</c:v>
                </c:pt>
                <c:pt idx="235">
                  <c:v>268</c:v>
                </c:pt>
                <c:pt idx="236">
                  <c:v>273</c:v>
                </c:pt>
                <c:pt idx="237">
                  <c:v>262</c:v>
                </c:pt>
              </c:numCache>
            </c:numRef>
          </c:val>
          <c:smooth val="0"/>
        </c:ser>
        <c:ser>
          <c:idx val="1"/>
          <c:order val="1"/>
          <c:tx>
            <c:strRef>
              <c:f>'Graf II.7'!$L$3</c:f>
              <c:strCache>
                <c:ptCount val="1"/>
                <c:pt idx="0">
                  <c:v>US</c:v>
                </c:pt>
              </c:strCache>
            </c:strRef>
          </c:tx>
          <c:spPr>
            <a:ln w="25400">
              <a:solidFill>
                <a:srgbClr val="E96041"/>
              </a:solidFill>
              <a:prstDash val="solid"/>
            </a:ln>
          </c:spPr>
          <c:marker>
            <c:symbol val="none"/>
          </c:marker>
          <c:cat>
            <c:numRef>
              <c:f>'Graf II.7'!$J$5:$J$242</c:f>
              <c:numCache>
                <c:formatCode>m/d/yyyy</c:formatCode>
                <c:ptCount val="238"/>
                <c:pt idx="0">
                  <c:v>35795</c:v>
                </c:pt>
                <c:pt idx="1">
                  <c:v>35826</c:v>
                </c:pt>
                <c:pt idx="2">
                  <c:v>35854</c:v>
                </c:pt>
                <c:pt idx="3">
                  <c:v>35885</c:v>
                </c:pt>
                <c:pt idx="4">
                  <c:v>35915</c:v>
                </c:pt>
                <c:pt idx="5">
                  <c:v>35946</c:v>
                </c:pt>
                <c:pt idx="6">
                  <c:v>35976</c:v>
                </c:pt>
                <c:pt idx="7">
                  <c:v>36007</c:v>
                </c:pt>
                <c:pt idx="8">
                  <c:v>36038</c:v>
                </c:pt>
                <c:pt idx="9">
                  <c:v>36068</c:v>
                </c:pt>
                <c:pt idx="10">
                  <c:v>36099</c:v>
                </c:pt>
                <c:pt idx="11">
                  <c:v>36129</c:v>
                </c:pt>
                <c:pt idx="12">
                  <c:v>36160</c:v>
                </c:pt>
                <c:pt idx="13">
                  <c:v>36191</c:v>
                </c:pt>
                <c:pt idx="14">
                  <c:v>36219</c:v>
                </c:pt>
                <c:pt idx="15">
                  <c:v>36250</c:v>
                </c:pt>
                <c:pt idx="16">
                  <c:v>36280</c:v>
                </c:pt>
                <c:pt idx="17">
                  <c:v>36311</c:v>
                </c:pt>
                <c:pt idx="18">
                  <c:v>36341</c:v>
                </c:pt>
                <c:pt idx="19">
                  <c:v>36372</c:v>
                </c:pt>
                <c:pt idx="20">
                  <c:v>36403</c:v>
                </c:pt>
                <c:pt idx="21">
                  <c:v>36433</c:v>
                </c:pt>
                <c:pt idx="22">
                  <c:v>36464</c:v>
                </c:pt>
                <c:pt idx="23">
                  <c:v>36494</c:v>
                </c:pt>
                <c:pt idx="24">
                  <c:v>36525</c:v>
                </c:pt>
                <c:pt idx="25">
                  <c:v>36556</c:v>
                </c:pt>
                <c:pt idx="26">
                  <c:v>36585</c:v>
                </c:pt>
                <c:pt idx="27">
                  <c:v>36616</c:v>
                </c:pt>
                <c:pt idx="28">
                  <c:v>36646</c:v>
                </c:pt>
                <c:pt idx="29">
                  <c:v>36677</c:v>
                </c:pt>
                <c:pt idx="30">
                  <c:v>36707</c:v>
                </c:pt>
                <c:pt idx="31">
                  <c:v>36738</c:v>
                </c:pt>
                <c:pt idx="32">
                  <c:v>36769</c:v>
                </c:pt>
                <c:pt idx="33">
                  <c:v>36799</c:v>
                </c:pt>
                <c:pt idx="34">
                  <c:v>36830</c:v>
                </c:pt>
                <c:pt idx="35">
                  <c:v>36860</c:v>
                </c:pt>
                <c:pt idx="36">
                  <c:v>36891</c:v>
                </c:pt>
                <c:pt idx="37">
                  <c:v>36922</c:v>
                </c:pt>
                <c:pt idx="38">
                  <c:v>36950</c:v>
                </c:pt>
                <c:pt idx="39">
                  <c:v>36981</c:v>
                </c:pt>
                <c:pt idx="40">
                  <c:v>37011</c:v>
                </c:pt>
                <c:pt idx="41">
                  <c:v>37042</c:v>
                </c:pt>
                <c:pt idx="42">
                  <c:v>37072</c:v>
                </c:pt>
                <c:pt idx="43">
                  <c:v>37103</c:v>
                </c:pt>
                <c:pt idx="44">
                  <c:v>37134</c:v>
                </c:pt>
                <c:pt idx="45">
                  <c:v>37164</c:v>
                </c:pt>
                <c:pt idx="46">
                  <c:v>37195</c:v>
                </c:pt>
                <c:pt idx="47">
                  <c:v>37225</c:v>
                </c:pt>
                <c:pt idx="48">
                  <c:v>37256</c:v>
                </c:pt>
                <c:pt idx="49">
                  <c:v>37287</c:v>
                </c:pt>
                <c:pt idx="50">
                  <c:v>37315</c:v>
                </c:pt>
                <c:pt idx="51">
                  <c:v>37346</c:v>
                </c:pt>
                <c:pt idx="52">
                  <c:v>37376</c:v>
                </c:pt>
                <c:pt idx="53">
                  <c:v>37407</c:v>
                </c:pt>
                <c:pt idx="54">
                  <c:v>37437</c:v>
                </c:pt>
                <c:pt idx="55">
                  <c:v>37468</c:v>
                </c:pt>
                <c:pt idx="56">
                  <c:v>37499</c:v>
                </c:pt>
                <c:pt idx="57">
                  <c:v>37529</c:v>
                </c:pt>
                <c:pt idx="58">
                  <c:v>37560</c:v>
                </c:pt>
                <c:pt idx="59">
                  <c:v>37590</c:v>
                </c:pt>
                <c:pt idx="60">
                  <c:v>37621</c:v>
                </c:pt>
                <c:pt idx="61">
                  <c:v>37652</c:v>
                </c:pt>
                <c:pt idx="62">
                  <c:v>37680</c:v>
                </c:pt>
                <c:pt idx="63">
                  <c:v>37711</c:v>
                </c:pt>
                <c:pt idx="64">
                  <c:v>37741</c:v>
                </c:pt>
                <c:pt idx="65">
                  <c:v>37772</c:v>
                </c:pt>
                <c:pt idx="66">
                  <c:v>37802</c:v>
                </c:pt>
                <c:pt idx="67">
                  <c:v>37833</c:v>
                </c:pt>
                <c:pt idx="68">
                  <c:v>37864</c:v>
                </c:pt>
                <c:pt idx="69">
                  <c:v>37894</c:v>
                </c:pt>
                <c:pt idx="70">
                  <c:v>37925</c:v>
                </c:pt>
                <c:pt idx="71">
                  <c:v>37955</c:v>
                </c:pt>
                <c:pt idx="72">
                  <c:v>37986</c:v>
                </c:pt>
                <c:pt idx="73">
                  <c:v>38017</c:v>
                </c:pt>
                <c:pt idx="74">
                  <c:v>38046</c:v>
                </c:pt>
                <c:pt idx="75">
                  <c:v>38077</c:v>
                </c:pt>
                <c:pt idx="76">
                  <c:v>38107</c:v>
                </c:pt>
                <c:pt idx="77">
                  <c:v>38138</c:v>
                </c:pt>
                <c:pt idx="78">
                  <c:v>38168</c:v>
                </c:pt>
                <c:pt idx="79">
                  <c:v>38199</c:v>
                </c:pt>
                <c:pt idx="80">
                  <c:v>38230</c:v>
                </c:pt>
                <c:pt idx="81">
                  <c:v>38260</c:v>
                </c:pt>
                <c:pt idx="82">
                  <c:v>38291</c:v>
                </c:pt>
                <c:pt idx="83">
                  <c:v>38321</c:v>
                </c:pt>
                <c:pt idx="84">
                  <c:v>38352</c:v>
                </c:pt>
                <c:pt idx="85">
                  <c:v>38383</c:v>
                </c:pt>
                <c:pt idx="86">
                  <c:v>38411</c:v>
                </c:pt>
                <c:pt idx="87">
                  <c:v>38442</c:v>
                </c:pt>
                <c:pt idx="88">
                  <c:v>38472</c:v>
                </c:pt>
                <c:pt idx="89">
                  <c:v>38503</c:v>
                </c:pt>
                <c:pt idx="90">
                  <c:v>38533</c:v>
                </c:pt>
                <c:pt idx="91">
                  <c:v>38564</c:v>
                </c:pt>
                <c:pt idx="92">
                  <c:v>38595</c:v>
                </c:pt>
                <c:pt idx="93">
                  <c:v>38625</c:v>
                </c:pt>
                <c:pt idx="94">
                  <c:v>38656</c:v>
                </c:pt>
                <c:pt idx="95">
                  <c:v>38686</c:v>
                </c:pt>
                <c:pt idx="96">
                  <c:v>38717</c:v>
                </c:pt>
                <c:pt idx="97">
                  <c:v>38748</c:v>
                </c:pt>
                <c:pt idx="98">
                  <c:v>38776</c:v>
                </c:pt>
                <c:pt idx="99">
                  <c:v>38807</c:v>
                </c:pt>
                <c:pt idx="100">
                  <c:v>38837</c:v>
                </c:pt>
                <c:pt idx="101">
                  <c:v>38868</c:v>
                </c:pt>
                <c:pt idx="102">
                  <c:v>38898</c:v>
                </c:pt>
                <c:pt idx="103">
                  <c:v>38929</c:v>
                </c:pt>
                <c:pt idx="104">
                  <c:v>38960</c:v>
                </c:pt>
                <c:pt idx="105">
                  <c:v>38990</c:v>
                </c:pt>
                <c:pt idx="106">
                  <c:v>39021</c:v>
                </c:pt>
                <c:pt idx="107">
                  <c:v>39051</c:v>
                </c:pt>
                <c:pt idx="108">
                  <c:v>39082</c:v>
                </c:pt>
                <c:pt idx="109">
                  <c:v>39113</c:v>
                </c:pt>
                <c:pt idx="110">
                  <c:v>39141</c:v>
                </c:pt>
                <c:pt idx="111">
                  <c:v>39172</c:v>
                </c:pt>
                <c:pt idx="112">
                  <c:v>39202</c:v>
                </c:pt>
                <c:pt idx="113">
                  <c:v>39233</c:v>
                </c:pt>
                <c:pt idx="114">
                  <c:v>39263</c:v>
                </c:pt>
                <c:pt idx="115">
                  <c:v>39294</c:v>
                </c:pt>
                <c:pt idx="116">
                  <c:v>39325</c:v>
                </c:pt>
                <c:pt idx="117">
                  <c:v>39355</c:v>
                </c:pt>
                <c:pt idx="118">
                  <c:v>39386</c:v>
                </c:pt>
                <c:pt idx="119">
                  <c:v>39416</c:v>
                </c:pt>
                <c:pt idx="120">
                  <c:v>39447</c:v>
                </c:pt>
                <c:pt idx="121">
                  <c:v>39478</c:v>
                </c:pt>
                <c:pt idx="122">
                  <c:v>39507</c:v>
                </c:pt>
                <c:pt idx="123">
                  <c:v>39538</c:v>
                </c:pt>
                <c:pt idx="124">
                  <c:v>39568</c:v>
                </c:pt>
                <c:pt idx="125">
                  <c:v>39599</c:v>
                </c:pt>
                <c:pt idx="126">
                  <c:v>39629</c:v>
                </c:pt>
                <c:pt idx="127">
                  <c:v>39660</c:v>
                </c:pt>
                <c:pt idx="128">
                  <c:v>39691</c:v>
                </c:pt>
                <c:pt idx="129">
                  <c:v>39721</c:v>
                </c:pt>
                <c:pt idx="130">
                  <c:v>39752</c:v>
                </c:pt>
                <c:pt idx="131">
                  <c:v>39782</c:v>
                </c:pt>
                <c:pt idx="132">
                  <c:v>39813</c:v>
                </c:pt>
                <c:pt idx="133">
                  <c:v>39844</c:v>
                </c:pt>
                <c:pt idx="134">
                  <c:v>39872</c:v>
                </c:pt>
                <c:pt idx="135">
                  <c:v>39903</c:v>
                </c:pt>
                <c:pt idx="136">
                  <c:v>39933</c:v>
                </c:pt>
                <c:pt idx="137">
                  <c:v>39964</c:v>
                </c:pt>
                <c:pt idx="138">
                  <c:v>39994</c:v>
                </c:pt>
                <c:pt idx="139">
                  <c:v>40025</c:v>
                </c:pt>
                <c:pt idx="140">
                  <c:v>40056</c:v>
                </c:pt>
                <c:pt idx="141">
                  <c:v>40086</c:v>
                </c:pt>
                <c:pt idx="142">
                  <c:v>40117</c:v>
                </c:pt>
                <c:pt idx="143">
                  <c:v>40147</c:v>
                </c:pt>
                <c:pt idx="144">
                  <c:v>40178</c:v>
                </c:pt>
                <c:pt idx="145">
                  <c:v>40209</c:v>
                </c:pt>
                <c:pt idx="146">
                  <c:v>40237</c:v>
                </c:pt>
                <c:pt idx="147">
                  <c:v>40268</c:v>
                </c:pt>
                <c:pt idx="148">
                  <c:v>40298</c:v>
                </c:pt>
                <c:pt idx="149">
                  <c:v>40329</c:v>
                </c:pt>
                <c:pt idx="150">
                  <c:v>40359</c:v>
                </c:pt>
                <c:pt idx="151">
                  <c:v>40390</c:v>
                </c:pt>
                <c:pt idx="152">
                  <c:v>40421</c:v>
                </c:pt>
                <c:pt idx="153">
                  <c:v>40451</c:v>
                </c:pt>
                <c:pt idx="154">
                  <c:v>40482</c:v>
                </c:pt>
                <c:pt idx="155">
                  <c:v>40512</c:v>
                </c:pt>
                <c:pt idx="156">
                  <c:v>40543</c:v>
                </c:pt>
                <c:pt idx="157">
                  <c:v>40574</c:v>
                </c:pt>
                <c:pt idx="158">
                  <c:v>40602</c:v>
                </c:pt>
                <c:pt idx="159">
                  <c:v>40633</c:v>
                </c:pt>
                <c:pt idx="160">
                  <c:v>40663</c:v>
                </c:pt>
                <c:pt idx="161">
                  <c:v>40694</c:v>
                </c:pt>
                <c:pt idx="162">
                  <c:v>40724</c:v>
                </c:pt>
                <c:pt idx="163">
                  <c:v>40755</c:v>
                </c:pt>
                <c:pt idx="164">
                  <c:v>40786</c:v>
                </c:pt>
                <c:pt idx="165">
                  <c:v>40816</c:v>
                </c:pt>
                <c:pt idx="166">
                  <c:v>40847</c:v>
                </c:pt>
                <c:pt idx="167">
                  <c:v>40877</c:v>
                </c:pt>
                <c:pt idx="168">
                  <c:v>40908</c:v>
                </c:pt>
                <c:pt idx="169">
                  <c:v>40939</c:v>
                </c:pt>
                <c:pt idx="170">
                  <c:v>40968</c:v>
                </c:pt>
                <c:pt idx="171">
                  <c:v>40999</c:v>
                </c:pt>
                <c:pt idx="172">
                  <c:v>41029</c:v>
                </c:pt>
                <c:pt idx="173">
                  <c:v>41060</c:v>
                </c:pt>
                <c:pt idx="174">
                  <c:v>41090</c:v>
                </c:pt>
                <c:pt idx="175">
                  <c:v>41121</c:v>
                </c:pt>
                <c:pt idx="176">
                  <c:v>41152</c:v>
                </c:pt>
                <c:pt idx="177">
                  <c:v>41182</c:v>
                </c:pt>
                <c:pt idx="178">
                  <c:v>41213</c:v>
                </c:pt>
                <c:pt idx="179">
                  <c:v>41243</c:v>
                </c:pt>
                <c:pt idx="180">
                  <c:v>41274</c:v>
                </c:pt>
                <c:pt idx="181">
                  <c:v>41305</c:v>
                </c:pt>
                <c:pt idx="182">
                  <c:v>41333</c:v>
                </c:pt>
                <c:pt idx="183">
                  <c:v>41364</c:v>
                </c:pt>
                <c:pt idx="184">
                  <c:v>41394</c:v>
                </c:pt>
                <c:pt idx="185">
                  <c:v>41425</c:v>
                </c:pt>
                <c:pt idx="186">
                  <c:v>41455</c:v>
                </c:pt>
                <c:pt idx="187">
                  <c:v>41486</c:v>
                </c:pt>
                <c:pt idx="188">
                  <c:v>41517</c:v>
                </c:pt>
                <c:pt idx="189">
                  <c:v>41547</c:v>
                </c:pt>
                <c:pt idx="190">
                  <c:v>41578</c:v>
                </c:pt>
                <c:pt idx="191">
                  <c:v>41608</c:v>
                </c:pt>
                <c:pt idx="192">
                  <c:v>41639</c:v>
                </c:pt>
                <c:pt idx="193">
                  <c:v>41670</c:v>
                </c:pt>
                <c:pt idx="194">
                  <c:v>41698</c:v>
                </c:pt>
                <c:pt idx="195">
                  <c:v>41729</c:v>
                </c:pt>
                <c:pt idx="196">
                  <c:v>41759</c:v>
                </c:pt>
                <c:pt idx="197">
                  <c:v>41790</c:v>
                </c:pt>
                <c:pt idx="198">
                  <c:v>41820</c:v>
                </c:pt>
                <c:pt idx="199">
                  <c:v>41851</c:v>
                </c:pt>
                <c:pt idx="200">
                  <c:v>41882</c:v>
                </c:pt>
                <c:pt idx="201">
                  <c:v>41912</c:v>
                </c:pt>
                <c:pt idx="202">
                  <c:v>41943</c:v>
                </c:pt>
                <c:pt idx="203">
                  <c:v>41973</c:v>
                </c:pt>
                <c:pt idx="204">
                  <c:v>42004</c:v>
                </c:pt>
                <c:pt idx="205">
                  <c:v>42035</c:v>
                </c:pt>
                <c:pt idx="206">
                  <c:v>42063</c:v>
                </c:pt>
                <c:pt idx="207">
                  <c:v>42094</c:v>
                </c:pt>
                <c:pt idx="208">
                  <c:v>42124</c:v>
                </c:pt>
                <c:pt idx="209">
                  <c:v>42155</c:v>
                </c:pt>
                <c:pt idx="210">
                  <c:v>42185</c:v>
                </c:pt>
                <c:pt idx="211">
                  <c:v>42216</c:v>
                </c:pt>
                <c:pt idx="212">
                  <c:v>42247</c:v>
                </c:pt>
                <c:pt idx="213">
                  <c:v>42277</c:v>
                </c:pt>
                <c:pt idx="214">
                  <c:v>42308</c:v>
                </c:pt>
                <c:pt idx="215">
                  <c:v>42338</c:v>
                </c:pt>
                <c:pt idx="216">
                  <c:v>42369</c:v>
                </c:pt>
                <c:pt idx="217">
                  <c:v>42400</c:v>
                </c:pt>
                <c:pt idx="218">
                  <c:v>42429</c:v>
                </c:pt>
                <c:pt idx="219">
                  <c:v>42460</c:v>
                </c:pt>
                <c:pt idx="220">
                  <c:v>42490</c:v>
                </c:pt>
                <c:pt idx="221">
                  <c:v>42521</c:v>
                </c:pt>
                <c:pt idx="222">
                  <c:v>42551</c:v>
                </c:pt>
                <c:pt idx="223">
                  <c:v>42582</c:v>
                </c:pt>
                <c:pt idx="224">
                  <c:v>42613</c:v>
                </c:pt>
                <c:pt idx="225">
                  <c:v>42643</c:v>
                </c:pt>
                <c:pt idx="226">
                  <c:v>42674</c:v>
                </c:pt>
                <c:pt idx="227">
                  <c:v>42704</c:v>
                </c:pt>
                <c:pt idx="228">
                  <c:v>42735</c:v>
                </c:pt>
                <c:pt idx="229">
                  <c:v>42766</c:v>
                </c:pt>
                <c:pt idx="230">
                  <c:v>42794</c:v>
                </c:pt>
                <c:pt idx="231">
                  <c:v>42825</c:v>
                </c:pt>
                <c:pt idx="232">
                  <c:v>42855</c:v>
                </c:pt>
                <c:pt idx="233">
                  <c:v>42886</c:v>
                </c:pt>
                <c:pt idx="234">
                  <c:v>42916</c:v>
                </c:pt>
                <c:pt idx="235">
                  <c:v>42947</c:v>
                </c:pt>
                <c:pt idx="236">
                  <c:v>42978</c:v>
                </c:pt>
                <c:pt idx="237">
                  <c:v>43008</c:v>
                </c:pt>
              </c:numCache>
            </c:numRef>
          </c:cat>
          <c:val>
            <c:numRef>
              <c:f>'Graf II.7'!$L$5:$L$242</c:f>
              <c:numCache>
                <c:formatCode>General</c:formatCode>
                <c:ptCount val="238"/>
                <c:pt idx="0">
                  <c:v>296</c:v>
                </c:pt>
                <c:pt idx="1">
                  <c:v>300</c:v>
                </c:pt>
                <c:pt idx="2">
                  <c:v>287</c:v>
                </c:pt>
                <c:pt idx="3">
                  <c:v>283</c:v>
                </c:pt>
                <c:pt idx="4">
                  <c:v>298</c:v>
                </c:pt>
                <c:pt idx="5">
                  <c:v>318</c:v>
                </c:pt>
                <c:pt idx="6">
                  <c:v>337</c:v>
                </c:pt>
                <c:pt idx="7">
                  <c:v>338</c:v>
                </c:pt>
                <c:pt idx="8">
                  <c:v>520</c:v>
                </c:pt>
                <c:pt idx="9">
                  <c:v>595</c:v>
                </c:pt>
                <c:pt idx="10">
                  <c:v>652</c:v>
                </c:pt>
                <c:pt idx="11">
                  <c:v>544</c:v>
                </c:pt>
                <c:pt idx="12">
                  <c:v>566</c:v>
                </c:pt>
                <c:pt idx="13">
                  <c:v>560</c:v>
                </c:pt>
                <c:pt idx="14">
                  <c:v>521</c:v>
                </c:pt>
                <c:pt idx="15">
                  <c:v>519</c:v>
                </c:pt>
                <c:pt idx="16">
                  <c:v>476</c:v>
                </c:pt>
                <c:pt idx="17">
                  <c:v>475</c:v>
                </c:pt>
                <c:pt idx="18">
                  <c:v>487</c:v>
                </c:pt>
                <c:pt idx="19">
                  <c:v>466</c:v>
                </c:pt>
                <c:pt idx="20">
                  <c:v>490</c:v>
                </c:pt>
                <c:pt idx="21">
                  <c:v>507</c:v>
                </c:pt>
                <c:pt idx="22">
                  <c:v>513</c:v>
                </c:pt>
                <c:pt idx="23">
                  <c:v>491</c:v>
                </c:pt>
                <c:pt idx="24">
                  <c:v>476</c:v>
                </c:pt>
                <c:pt idx="25">
                  <c:v>487</c:v>
                </c:pt>
                <c:pt idx="26">
                  <c:v>508</c:v>
                </c:pt>
                <c:pt idx="27">
                  <c:v>575</c:v>
                </c:pt>
                <c:pt idx="28">
                  <c:v>588</c:v>
                </c:pt>
                <c:pt idx="29">
                  <c:v>616</c:v>
                </c:pt>
                <c:pt idx="30">
                  <c:v>617</c:v>
                </c:pt>
                <c:pt idx="31">
                  <c:v>626</c:v>
                </c:pt>
                <c:pt idx="32">
                  <c:v>643</c:v>
                </c:pt>
                <c:pt idx="33">
                  <c:v>677</c:v>
                </c:pt>
                <c:pt idx="34">
                  <c:v>779</c:v>
                </c:pt>
                <c:pt idx="35">
                  <c:v>906</c:v>
                </c:pt>
                <c:pt idx="36">
                  <c:v>916</c:v>
                </c:pt>
                <c:pt idx="37">
                  <c:v>787</c:v>
                </c:pt>
                <c:pt idx="38">
                  <c:v>770</c:v>
                </c:pt>
                <c:pt idx="39">
                  <c:v>818</c:v>
                </c:pt>
                <c:pt idx="40">
                  <c:v>806</c:v>
                </c:pt>
                <c:pt idx="41">
                  <c:v>768</c:v>
                </c:pt>
                <c:pt idx="42">
                  <c:v>816</c:v>
                </c:pt>
                <c:pt idx="43">
                  <c:v>827</c:v>
                </c:pt>
                <c:pt idx="44">
                  <c:v>805</c:v>
                </c:pt>
                <c:pt idx="45">
                  <c:v>1018</c:v>
                </c:pt>
                <c:pt idx="46">
                  <c:v>961</c:v>
                </c:pt>
                <c:pt idx="47">
                  <c:v>839</c:v>
                </c:pt>
                <c:pt idx="48">
                  <c:v>824</c:v>
                </c:pt>
                <c:pt idx="49">
                  <c:v>789</c:v>
                </c:pt>
                <c:pt idx="50">
                  <c:v>819</c:v>
                </c:pt>
                <c:pt idx="51">
                  <c:v>708</c:v>
                </c:pt>
                <c:pt idx="52">
                  <c:v>688</c:v>
                </c:pt>
                <c:pt idx="53">
                  <c:v>728</c:v>
                </c:pt>
                <c:pt idx="54">
                  <c:v>874</c:v>
                </c:pt>
                <c:pt idx="55">
                  <c:v>971</c:v>
                </c:pt>
                <c:pt idx="56">
                  <c:v>962</c:v>
                </c:pt>
                <c:pt idx="57">
                  <c:v>1036</c:v>
                </c:pt>
                <c:pt idx="58">
                  <c:v>1059</c:v>
                </c:pt>
                <c:pt idx="59">
                  <c:v>883</c:v>
                </c:pt>
                <c:pt idx="60">
                  <c:v>890</c:v>
                </c:pt>
                <c:pt idx="61">
                  <c:v>829</c:v>
                </c:pt>
                <c:pt idx="62">
                  <c:v>838</c:v>
                </c:pt>
                <c:pt idx="63">
                  <c:v>772</c:v>
                </c:pt>
                <c:pt idx="64">
                  <c:v>644</c:v>
                </c:pt>
                <c:pt idx="65">
                  <c:v>679</c:v>
                </c:pt>
                <c:pt idx="66">
                  <c:v>613</c:v>
                </c:pt>
                <c:pt idx="67">
                  <c:v>566</c:v>
                </c:pt>
                <c:pt idx="68">
                  <c:v>546</c:v>
                </c:pt>
                <c:pt idx="69">
                  <c:v>549</c:v>
                </c:pt>
                <c:pt idx="70">
                  <c:v>471</c:v>
                </c:pt>
                <c:pt idx="71">
                  <c:v>448</c:v>
                </c:pt>
                <c:pt idx="72">
                  <c:v>418</c:v>
                </c:pt>
                <c:pt idx="73">
                  <c:v>405</c:v>
                </c:pt>
                <c:pt idx="74">
                  <c:v>434</c:v>
                </c:pt>
                <c:pt idx="75">
                  <c:v>441</c:v>
                </c:pt>
                <c:pt idx="76">
                  <c:v>391</c:v>
                </c:pt>
                <c:pt idx="77">
                  <c:v>428</c:v>
                </c:pt>
                <c:pt idx="78">
                  <c:v>410</c:v>
                </c:pt>
                <c:pt idx="79">
                  <c:v>401</c:v>
                </c:pt>
                <c:pt idx="80">
                  <c:v>406</c:v>
                </c:pt>
                <c:pt idx="81">
                  <c:v>382</c:v>
                </c:pt>
                <c:pt idx="82">
                  <c:v>357</c:v>
                </c:pt>
                <c:pt idx="83">
                  <c:v>306</c:v>
                </c:pt>
                <c:pt idx="84">
                  <c:v>309</c:v>
                </c:pt>
                <c:pt idx="85">
                  <c:v>330</c:v>
                </c:pt>
                <c:pt idx="86">
                  <c:v>283</c:v>
                </c:pt>
                <c:pt idx="87">
                  <c:v>352</c:v>
                </c:pt>
                <c:pt idx="88">
                  <c:v>418</c:v>
                </c:pt>
                <c:pt idx="89">
                  <c:v>413</c:v>
                </c:pt>
                <c:pt idx="90">
                  <c:v>385</c:v>
                </c:pt>
                <c:pt idx="91">
                  <c:v>330</c:v>
                </c:pt>
                <c:pt idx="92">
                  <c:v>366</c:v>
                </c:pt>
                <c:pt idx="93">
                  <c:v>354</c:v>
                </c:pt>
                <c:pt idx="94">
                  <c:v>361</c:v>
                </c:pt>
                <c:pt idx="95">
                  <c:v>367</c:v>
                </c:pt>
                <c:pt idx="96">
                  <c:v>371</c:v>
                </c:pt>
                <c:pt idx="97">
                  <c:v>342</c:v>
                </c:pt>
                <c:pt idx="98">
                  <c:v>337</c:v>
                </c:pt>
                <c:pt idx="99">
                  <c:v>313</c:v>
                </c:pt>
                <c:pt idx="100">
                  <c:v>304</c:v>
                </c:pt>
                <c:pt idx="101">
                  <c:v>312</c:v>
                </c:pt>
                <c:pt idx="102">
                  <c:v>335</c:v>
                </c:pt>
                <c:pt idx="103">
                  <c:v>345</c:v>
                </c:pt>
                <c:pt idx="104">
                  <c:v>349</c:v>
                </c:pt>
                <c:pt idx="105">
                  <c:v>344</c:v>
                </c:pt>
                <c:pt idx="106">
                  <c:v>329</c:v>
                </c:pt>
                <c:pt idx="107">
                  <c:v>320</c:v>
                </c:pt>
                <c:pt idx="108">
                  <c:v>289</c:v>
                </c:pt>
                <c:pt idx="109">
                  <c:v>272</c:v>
                </c:pt>
                <c:pt idx="110">
                  <c:v>282</c:v>
                </c:pt>
                <c:pt idx="111">
                  <c:v>285</c:v>
                </c:pt>
                <c:pt idx="112">
                  <c:v>274</c:v>
                </c:pt>
                <c:pt idx="113">
                  <c:v>246</c:v>
                </c:pt>
                <c:pt idx="114">
                  <c:v>298</c:v>
                </c:pt>
                <c:pt idx="115">
                  <c:v>419</c:v>
                </c:pt>
                <c:pt idx="116">
                  <c:v>454</c:v>
                </c:pt>
                <c:pt idx="117">
                  <c:v>419</c:v>
                </c:pt>
                <c:pt idx="118">
                  <c:v>436</c:v>
                </c:pt>
                <c:pt idx="119">
                  <c:v>574</c:v>
                </c:pt>
                <c:pt idx="120">
                  <c:v>591</c:v>
                </c:pt>
                <c:pt idx="121">
                  <c:v>693</c:v>
                </c:pt>
                <c:pt idx="122">
                  <c:v>765</c:v>
                </c:pt>
                <c:pt idx="123">
                  <c:v>816</c:v>
                </c:pt>
                <c:pt idx="124">
                  <c:v>682</c:v>
                </c:pt>
                <c:pt idx="125">
                  <c:v>648</c:v>
                </c:pt>
                <c:pt idx="126">
                  <c:v>730</c:v>
                </c:pt>
                <c:pt idx="127">
                  <c:v>795</c:v>
                </c:pt>
                <c:pt idx="128">
                  <c:v>830</c:v>
                </c:pt>
                <c:pt idx="129">
                  <c:v>1093</c:v>
                </c:pt>
                <c:pt idx="130">
                  <c:v>1609</c:v>
                </c:pt>
                <c:pt idx="131">
                  <c:v>1978</c:v>
                </c:pt>
                <c:pt idx="132">
                  <c:v>1803</c:v>
                </c:pt>
                <c:pt idx="133">
                  <c:v>1613</c:v>
                </c:pt>
                <c:pt idx="134">
                  <c:v>1726</c:v>
                </c:pt>
                <c:pt idx="135">
                  <c:v>1684</c:v>
                </c:pt>
                <c:pt idx="136">
                  <c:v>1324</c:v>
                </c:pt>
                <c:pt idx="137">
                  <c:v>1147</c:v>
                </c:pt>
                <c:pt idx="138">
                  <c:v>1033</c:v>
                </c:pt>
                <c:pt idx="139">
                  <c:v>903</c:v>
                </c:pt>
                <c:pt idx="140">
                  <c:v>886</c:v>
                </c:pt>
                <c:pt idx="141">
                  <c:v>770</c:v>
                </c:pt>
                <c:pt idx="142">
                  <c:v>739</c:v>
                </c:pt>
                <c:pt idx="143">
                  <c:v>741</c:v>
                </c:pt>
                <c:pt idx="144">
                  <c:v>622</c:v>
                </c:pt>
                <c:pt idx="145">
                  <c:v>641</c:v>
                </c:pt>
                <c:pt idx="146">
                  <c:v>657</c:v>
                </c:pt>
                <c:pt idx="147">
                  <c:v>571</c:v>
                </c:pt>
                <c:pt idx="148">
                  <c:v>549</c:v>
                </c:pt>
                <c:pt idx="149">
                  <c:v>683</c:v>
                </c:pt>
                <c:pt idx="150">
                  <c:v>699</c:v>
                </c:pt>
                <c:pt idx="151">
                  <c:v>646</c:v>
                </c:pt>
                <c:pt idx="152">
                  <c:v>680</c:v>
                </c:pt>
                <c:pt idx="153">
                  <c:v>616</c:v>
                </c:pt>
                <c:pt idx="154">
                  <c:v>581</c:v>
                </c:pt>
                <c:pt idx="155">
                  <c:v>610</c:v>
                </c:pt>
                <c:pt idx="156">
                  <c:v>531</c:v>
                </c:pt>
                <c:pt idx="157">
                  <c:v>499</c:v>
                </c:pt>
                <c:pt idx="158">
                  <c:v>469</c:v>
                </c:pt>
                <c:pt idx="159">
                  <c:v>471</c:v>
                </c:pt>
                <c:pt idx="160">
                  <c:v>469</c:v>
                </c:pt>
                <c:pt idx="161">
                  <c:v>502</c:v>
                </c:pt>
                <c:pt idx="162">
                  <c:v>535</c:v>
                </c:pt>
                <c:pt idx="163">
                  <c:v>549</c:v>
                </c:pt>
                <c:pt idx="164">
                  <c:v>718</c:v>
                </c:pt>
                <c:pt idx="165">
                  <c:v>826</c:v>
                </c:pt>
                <c:pt idx="166">
                  <c:v>694</c:v>
                </c:pt>
                <c:pt idx="167">
                  <c:v>763</c:v>
                </c:pt>
                <c:pt idx="168">
                  <c:v>709</c:v>
                </c:pt>
                <c:pt idx="169">
                  <c:v>651</c:v>
                </c:pt>
                <c:pt idx="170">
                  <c:v>588</c:v>
                </c:pt>
                <c:pt idx="171">
                  <c:v>589</c:v>
                </c:pt>
                <c:pt idx="172">
                  <c:v>593</c:v>
                </c:pt>
                <c:pt idx="173">
                  <c:v>682</c:v>
                </c:pt>
                <c:pt idx="174">
                  <c:v>629</c:v>
                </c:pt>
                <c:pt idx="175">
                  <c:v>605</c:v>
                </c:pt>
                <c:pt idx="176">
                  <c:v>587</c:v>
                </c:pt>
                <c:pt idx="177">
                  <c:v>564</c:v>
                </c:pt>
                <c:pt idx="178">
                  <c:v>554</c:v>
                </c:pt>
                <c:pt idx="179">
                  <c:v>556</c:v>
                </c:pt>
                <c:pt idx="180">
                  <c:v>526</c:v>
                </c:pt>
                <c:pt idx="181">
                  <c:v>488</c:v>
                </c:pt>
                <c:pt idx="182">
                  <c:v>491</c:v>
                </c:pt>
                <c:pt idx="183">
                  <c:v>480</c:v>
                </c:pt>
                <c:pt idx="184">
                  <c:v>448</c:v>
                </c:pt>
                <c:pt idx="185">
                  <c:v>457</c:v>
                </c:pt>
                <c:pt idx="186">
                  <c:v>514</c:v>
                </c:pt>
                <c:pt idx="187">
                  <c:v>466</c:v>
                </c:pt>
                <c:pt idx="188">
                  <c:v>473</c:v>
                </c:pt>
                <c:pt idx="189">
                  <c:v>479</c:v>
                </c:pt>
                <c:pt idx="190">
                  <c:v>433</c:v>
                </c:pt>
                <c:pt idx="191">
                  <c:v>424</c:v>
                </c:pt>
                <c:pt idx="192">
                  <c:v>400</c:v>
                </c:pt>
                <c:pt idx="193">
                  <c:v>421</c:v>
                </c:pt>
                <c:pt idx="194">
                  <c:v>381</c:v>
                </c:pt>
                <c:pt idx="195">
                  <c:v>377</c:v>
                </c:pt>
                <c:pt idx="196">
                  <c:v>371</c:v>
                </c:pt>
                <c:pt idx="197">
                  <c:v>367</c:v>
                </c:pt>
                <c:pt idx="198">
                  <c:v>353</c:v>
                </c:pt>
                <c:pt idx="199">
                  <c:v>404</c:v>
                </c:pt>
                <c:pt idx="200">
                  <c:v>384</c:v>
                </c:pt>
                <c:pt idx="201">
                  <c:v>440</c:v>
                </c:pt>
                <c:pt idx="202">
                  <c:v>430</c:v>
                </c:pt>
                <c:pt idx="203">
                  <c:v>467</c:v>
                </c:pt>
                <c:pt idx="204">
                  <c:v>504</c:v>
                </c:pt>
                <c:pt idx="205">
                  <c:v>526</c:v>
                </c:pt>
                <c:pt idx="206">
                  <c:v>446</c:v>
                </c:pt>
                <c:pt idx="207">
                  <c:v>482</c:v>
                </c:pt>
                <c:pt idx="208">
                  <c:v>459</c:v>
                </c:pt>
                <c:pt idx="209">
                  <c:v>458</c:v>
                </c:pt>
                <c:pt idx="210">
                  <c:v>500</c:v>
                </c:pt>
                <c:pt idx="211">
                  <c:v>536</c:v>
                </c:pt>
                <c:pt idx="212">
                  <c:v>570</c:v>
                </c:pt>
                <c:pt idx="213">
                  <c:v>662</c:v>
                </c:pt>
                <c:pt idx="214">
                  <c:v>590</c:v>
                </c:pt>
                <c:pt idx="215">
                  <c:v>640</c:v>
                </c:pt>
                <c:pt idx="216">
                  <c:v>695</c:v>
                </c:pt>
                <c:pt idx="217">
                  <c:v>777</c:v>
                </c:pt>
                <c:pt idx="218">
                  <c:v>775</c:v>
                </c:pt>
                <c:pt idx="219">
                  <c:v>705</c:v>
                </c:pt>
                <c:pt idx="220">
                  <c:v>621</c:v>
                </c:pt>
                <c:pt idx="221">
                  <c:v>597</c:v>
                </c:pt>
                <c:pt idx="222">
                  <c:v>621</c:v>
                </c:pt>
                <c:pt idx="223">
                  <c:v>569</c:v>
                </c:pt>
                <c:pt idx="224">
                  <c:v>510</c:v>
                </c:pt>
                <c:pt idx="225">
                  <c:v>497</c:v>
                </c:pt>
                <c:pt idx="226">
                  <c:v>491</c:v>
                </c:pt>
                <c:pt idx="227">
                  <c:v>467</c:v>
                </c:pt>
                <c:pt idx="228">
                  <c:v>422</c:v>
                </c:pt>
                <c:pt idx="229">
                  <c:v>400</c:v>
                </c:pt>
                <c:pt idx="230">
                  <c:v>374</c:v>
                </c:pt>
                <c:pt idx="231">
                  <c:v>392</c:v>
                </c:pt>
                <c:pt idx="232">
                  <c:v>381</c:v>
                </c:pt>
                <c:pt idx="233">
                  <c:v>374</c:v>
                </c:pt>
                <c:pt idx="234">
                  <c:v>377</c:v>
                </c:pt>
                <c:pt idx="235">
                  <c:v>361</c:v>
                </c:pt>
                <c:pt idx="236">
                  <c:v>385</c:v>
                </c:pt>
                <c:pt idx="237">
                  <c:v>356</c:v>
                </c:pt>
              </c:numCache>
            </c:numRef>
          </c:val>
          <c:smooth val="0"/>
        </c:ser>
        <c:ser>
          <c:idx val="2"/>
          <c:order val="2"/>
          <c:tx>
            <c:strRef>
              <c:f>'Graf II.7'!$M$3</c:f>
              <c:strCache>
                <c:ptCount val="1"/>
                <c:pt idx="0">
                  <c:v>Emerging markets</c:v>
                </c:pt>
              </c:strCache>
            </c:strRef>
          </c:tx>
          <c:spPr>
            <a:ln w="25400">
              <a:solidFill>
                <a:srgbClr val="00A43D"/>
              </a:solidFill>
              <a:prstDash val="solid"/>
            </a:ln>
          </c:spPr>
          <c:marker>
            <c:symbol val="none"/>
          </c:marker>
          <c:cat>
            <c:numRef>
              <c:f>'Graf II.7'!$J$5:$J$242</c:f>
              <c:numCache>
                <c:formatCode>m/d/yyyy</c:formatCode>
                <c:ptCount val="238"/>
                <c:pt idx="0">
                  <c:v>35795</c:v>
                </c:pt>
                <c:pt idx="1">
                  <c:v>35826</c:v>
                </c:pt>
                <c:pt idx="2">
                  <c:v>35854</c:v>
                </c:pt>
                <c:pt idx="3">
                  <c:v>35885</c:v>
                </c:pt>
                <c:pt idx="4">
                  <c:v>35915</c:v>
                </c:pt>
                <c:pt idx="5">
                  <c:v>35946</c:v>
                </c:pt>
                <c:pt idx="6">
                  <c:v>35976</c:v>
                </c:pt>
                <c:pt idx="7">
                  <c:v>36007</c:v>
                </c:pt>
                <c:pt idx="8">
                  <c:v>36038</c:v>
                </c:pt>
                <c:pt idx="9">
                  <c:v>36068</c:v>
                </c:pt>
                <c:pt idx="10">
                  <c:v>36099</c:v>
                </c:pt>
                <c:pt idx="11">
                  <c:v>36129</c:v>
                </c:pt>
                <c:pt idx="12">
                  <c:v>36160</c:v>
                </c:pt>
                <c:pt idx="13">
                  <c:v>36191</c:v>
                </c:pt>
                <c:pt idx="14">
                  <c:v>36219</c:v>
                </c:pt>
                <c:pt idx="15">
                  <c:v>36250</c:v>
                </c:pt>
                <c:pt idx="16">
                  <c:v>36280</c:v>
                </c:pt>
                <c:pt idx="17">
                  <c:v>36311</c:v>
                </c:pt>
                <c:pt idx="18">
                  <c:v>36341</c:v>
                </c:pt>
                <c:pt idx="19">
                  <c:v>36372</c:v>
                </c:pt>
                <c:pt idx="20">
                  <c:v>36403</c:v>
                </c:pt>
                <c:pt idx="21">
                  <c:v>36433</c:v>
                </c:pt>
                <c:pt idx="22">
                  <c:v>36464</c:v>
                </c:pt>
                <c:pt idx="23">
                  <c:v>36494</c:v>
                </c:pt>
                <c:pt idx="24">
                  <c:v>36525</c:v>
                </c:pt>
                <c:pt idx="25">
                  <c:v>36556</c:v>
                </c:pt>
                <c:pt idx="26">
                  <c:v>36585</c:v>
                </c:pt>
                <c:pt idx="27">
                  <c:v>36616</c:v>
                </c:pt>
                <c:pt idx="28">
                  <c:v>36646</c:v>
                </c:pt>
                <c:pt idx="29">
                  <c:v>36677</c:v>
                </c:pt>
                <c:pt idx="30">
                  <c:v>36707</c:v>
                </c:pt>
                <c:pt idx="31">
                  <c:v>36738</c:v>
                </c:pt>
                <c:pt idx="32">
                  <c:v>36769</c:v>
                </c:pt>
                <c:pt idx="33">
                  <c:v>36799</c:v>
                </c:pt>
                <c:pt idx="34">
                  <c:v>36830</c:v>
                </c:pt>
                <c:pt idx="35">
                  <c:v>36860</c:v>
                </c:pt>
                <c:pt idx="36">
                  <c:v>36891</c:v>
                </c:pt>
                <c:pt idx="37">
                  <c:v>36922</c:v>
                </c:pt>
                <c:pt idx="38">
                  <c:v>36950</c:v>
                </c:pt>
                <c:pt idx="39">
                  <c:v>36981</c:v>
                </c:pt>
                <c:pt idx="40">
                  <c:v>37011</c:v>
                </c:pt>
                <c:pt idx="41">
                  <c:v>37042</c:v>
                </c:pt>
                <c:pt idx="42">
                  <c:v>37072</c:v>
                </c:pt>
                <c:pt idx="43">
                  <c:v>37103</c:v>
                </c:pt>
                <c:pt idx="44">
                  <c:v>37134</c:v>
                </c:pt>
                <c:pt idx="45">
                  <c:v>37164</c:v>
                </c:pt>
                <c:pt idx="46">
                  <c:v>37195</c:v>
                </c:pt>
                <c:pt idx="47">
                  <c:v>37225</c:v>
                </c:pt>
                <c:pt idx="48">
                  <c:v>37256</c:v>
                </c:pt>
                <c:pt idx="49">
                  <c:v>37287</c:v>
                </c:pt>
                <c:pt idx="50">
                  <c:v>37315</c:v>
                </c:pt>
                <c:pt idx="51">
                  <c:v>37346</c:v>
                </c:pt>
                <c:pt idx="52">
                  <c:v>37376</c:v>
                </c:pt>
                <c:pt idx="53">
                  <c:v>37407</c:v>
                </c:pt>
                <c:pt idx="54">
                  <c:v>37437</c:v>
                </c:pt>
                <c:pt idx="55">
                  <c:v>37468</c:v>
                </c:pt>
                <c:pt idx="56">
                  <c:v>37499</c:v>
                </c:pt>
                <c:pt idx="57">
                  <c:v>37529</c:v>
                </c:pt>
                <c:pt idx="58">
                  <c:v>37560</c:v>
                </c:pt>
                <c:pt idx="59">
                  <c:v>37590</c:v>
                </c:pt>
                <c:pt idx="60">
                  <c:v>37621</c:v>
                </c:pt>
                <c:pt idx="61">
                  <c:v>37652</c:v>
                </c:pt>
                <c:pt idx="62">
                  <c:v>37680</c:v>
                </c:pt>
                <c:pt idx="63">
                  <c:v>37711</c:v>
                </c:pt>
                <c:pt idx="64">
                  <c:v>37741</c:v>
                </c:pt>
                <c:pt idx="65">
                  <c:v>37772</c:v>
                </c:pt>
                <c:pt idx="66">
                  <c:v>37802</c:v>
                </c:pt>
                <c:pt idx="67">
                  <c:v>37833</c:v>
                </c:pt>
                <c:pt idx="68">
                  <c:v>37864</c:v>
                </c:pt>
                <c:pt idx="69">
                  <c:v>37894</c:v>
                </c:pt>
                <c:pt idx="70">
                  <c:v>37925</c:v>
                </c:pt>
                <c:pt idx="71">
                  <c:v>37955</c:v>
                </c:pt>
                <c:pt idx="72">
                  <c:v>37986</c:v>
                </c:pt>
                <c:pt idx="73">
                  <c:v>38017</c:v>
                </c:pt>
                <c:pt idx="74">
                  <c:v>38046</c:v>
                </c:pt>
                <c:pt idx="75">
                  <c:v>38077</c:v>
                </c:pt>
                <c:pt idx="76">
                  <c:v>38107</c:v>
                </c:pt>
                <c:pt idx="77">
                  <c:v>38138</c:v>
                </c:pt>
                <c:pt idx="78">
                  <c:v>38168</c:v>
                </c:pt>
                <c:pt idx="79">
                  <c:v>38199</c:v>
                </c:pt>
                <c:pt idx="80">
                  <c:v>38230</c:v>
                </c:pt>
                <c:pt idx="81">
                  <c:v>38260</c:v>
                </c:pt>
                <c:pt idx="82">
                  <c:v>38291</c:v>
                </c:pt>
                <c:pt idx="83">
                  <c:v>38321</c:v>
                </c:pt>
                <c:pt idx="84">
                  <c:v>38352</c:v>
                </c:pt>
                <c:pt idx="85">
                  <c:v>38383</c:v>
                </c:pt>
                <c:pt idx="86">
                  <c:v>38411</c:v>
                </c:pt>
                <c:pt idx="87">
                  <c:v>38442</c:v>
                </c:pt>
                <c:pt idx="88">
                  <c:v>38472</c:v>
                </c:pt>
                <c:pt idx="89">
                  <c:v>38503</c:v>
                </c:pt>
                <c:pt idx="90">
                  <c:v>38533</c:v>
                </c:pt>
                <c:pt idx="91">
                  <c:v>38564</c:v>
                </c:pt>
                <c:pt idx="92">
                  <c:v>38595</c:v>
                </c:pt>
                <c:pt idx="93">
                  <c:v>38625</c:v>
                </c:pt>
                <c:pt idx="94">
                  <c:v>38656</c:v>
                </c:pt>
                <c:pt idx="95">
                  <c:v>38686</c:v>
                </c:pt>
                <c:pt idx="96">
                  <c:v>38717</c:v>
                </c:pt>
                <c:pt idx="97">
                  <c:v>38748</c:v>
                </c:pt>
                <c:pt idx="98">
                  <c:v>38776</c:v>
                </c:pt>
                <c:pt idx="99">
                  <c:v>38807</c:v>
                </c:pt>
                <c:pt idx="100">
                  <c:v>38837</c:v>
                </c:pt>
                <c:pt idx="101">
                  <c:v>38868</c:v>
                </c:pt>
                <c:pt idx="102">
                  <c:v>38898</c:v>
                </c:pt>
                <c:pt idx="103">
                  <c:v>38929</c:v>
                </c:pt>
                <c:pt idx="104">
                  <c:v>38960</c:v>
                </c:pt>
                <c:pt idx="105">
                  <c:v>38990</c:v>
                </c:pt>
                <c:pt idx="106">
                  <c:v>39021</c:v>
                </c:pt>
                <c:pt idx="107">
                  <c:v>39051</c:v>
                </c:pt>
                <c:pt idx="108">
                  <c:v>39082</c:v>
                </c:pt>
                <c:pt idx="109">
                  <c:v>39113</c:v>
                </c:pt>
                <c:pt idx="110">
                  <c:v>39141</c:v>
                </c:pt>
                <c:pt idx="111">
                  <c:v>39172</c:v>
                </c:pt>
                <c:pt idx="112">
                  <c:v>39202</c:v>
                </c:pt>
                <c:pt idx="113">
                  <c:v>39233</c:v>
                </c:pt>
                <c:pt idx="114">
                  <c:v>39263</c:v>
                </c:pt>
                <c:pt idx="115">
                  <c:v>39294</c:v>
                </c:pt>
                <c:pt idx="116">
                  <c:v>39325</c:v>
                </c:pt>
                <c:pt idx="117">
                  <c:v>39355</c:v>
                </c:pt>
                <c:pt idx="118">
                  <c:v>39386</c:v>
                </c:pt>
                <c:pt idx="119">
                  <c:v>39416</c:v>
                </c:pt>
                <c:pt idx="120">
                  <c:v>39447</c:v>
                </c:pt>
                <c:pt idx="121">
                  <c:v>39478</c:v>
                </c:pt>
                <c:pt idx="122">
                  <c:v>39507</c:v>
                </c:pt>
                <c:pt idx="123">
                  <c:v>39538</c:v>
                </c:pt>
                <c:pt idx="124">
                  <c:v>39568</c:v>
                </c:pt>
                <c:pt idx="125">
                  <c:v>39599</c:v>
                </c:pt>
                <c:pt idx="126">
                  <c:v>39629</c:v>
                </c:pt>
                <c:pt idx="127">
                  <c:v>39660</c:v>
                </c:pt>
                <c:pt idx="128">
                  <c:v>39691</c:v>
                </c:pt>
                <c:pt idx="129">
                  <c:v>39721</c:v>
                </c:pt>
                <c:pt idx="130">
                  <c:v>39752</c:v>
                </c:pt>
                <c:pt idx="131">
                  <c:v>39782</c:v>
                </c:pt>
                <c:pt idx="132">
                  <c:v>39813</c:v>
                </c:pt>
                <c:pt idx="133">
                  <c:v>39844</c:v>
                </c:pt>
                <c:pt idx="134">
                  <c:v>39872</c:v>
                </c:pt>
                <c:pt idx="135">
                  <c:v>39903</c:v>
                </c:pt>
                <c:pt idx="136">
                  <c:v>39933</c:v>
                </c:pt>
                <c:pt idx="137">
                  <c:v>39964</c:v>
                </c:pt>
                <c:pt idx="138">
                  <c:v>39994</c:v>
                </c:pt>
                <c:pt idx="139">
                  <c:v>40025</c:v>
                </c:pt>
                <c:pt idx="140">
                  <c:v>40056</c:v>
                </c:pt>
                <c:pt idx="141">
                  <c:v>40086</c:v>
                </c:pt>
                <c:pt idx="142">
                  <c:v>40117</c:v>
                </c:pt>
                <c:pt idx="143">
                  <c:v>40147</c:v>
                </c:pt>
                <c:pt idx="144">
                  <c:v>40178</c:v>
                </c:pt>
                <c:pt idx="145">
                  <c:v>40209</c:v>
                </c:pt>
                <c:pt idx="146">
                  <c:v>40237</c:v>
                </c:pt>
                <c:pt idx="147">
                  <c:v>40268</c:v>
                </c:pt>
                <c:pt idx="148">
                  <c:v>40298</c:v>
                </c:pt>
                <c:pt idx="149">
                  <c:v>40329</c:v>
                </c:pt>
                <c:pt idx="150">
                  <c:v>40359</c:v>
                </c:pt>
                <c:pt idx="151">
                  <c:v>40390</c:v>
                </c:pt>
                <c:pt idx="152">
                  <c:v>40421</c:v>
                </c:pt>
                <c:pt idx="153">
                  <c:v>40451</c:v>
                </c:pt>
                <c:pt idx="154">
                  <c:v>40482</c:v>
                </c:pt>
                <c:pt idx="155">
                  <c:v>40512</c:v>
                </c:pt>
                <c:pt idx="156">
                  <c:v>40543</c:v>
                </c:pt>
                <c:pt idx="157">
                  <c:v>40574</c:v>
                </c:pt>
                <c:pt idx="158">
                  <c:v>40602</c:v>
                </c:pt>
                <c:pt idx="159">
                  <c:v>40633</c:v>
                </c:pt>
                <c:pt idx="160">
                  <c:v>40663</c:v>
                </c:pt>
                <c:pt idx="161">
                  <c:v>40694</c:v>
                </c:pt>
                <c:pt idx="162">
                  <c:v>40724</c:v>
                </c:pt>
                <c:pt idx="163">
                  <c:v>40755</c:v>
                </c:pt>
                <c:pt idx="164">
                  <c:v>40786</c:v>
                </c:pt>
                <c:pt idx="165">
                  <c:v>40816</c:v>
                </c:pt>
                <c:pt idx="166">
                  <c:v>40847</c:v>
                </c:pt>
                <c:pt idx="167">
                  <c:v>40877</c:v>
                </c:pt>
                <c:pt idx="168">
                  <c:v>40908</c:v>
                </c:pt>
                <c:pt idx="169">
                  <c:v>40939</c:v>
                </c:pt>
                <c:pt idx="170">
                  <c:v>40968</c:v>
                </c:pt>
                <c:pt idx="171">
                  <c:v>40999</c:v>
                </c:pt>
                <c:pt idx="172">
                  <c:v>41029</c:v>
                </c:pt>
                <c:pt idx="173">
                  <c:v>41060</c:v>
                </c:pt>
                <c:pt idx="174">
                  <c:v>41090</c:v>
                </c:pt>
                <c:pt idx="175">
                  <c:v>41121</c:v>
                </c:pt>
                <c:pt idx="176">
                  <c:v>41152</c:v>
                </c:pt>
                <c:pt idx="177">
                  <c:v>41182</c:v>
                </c:pt>
                <c:pt idx="178">
                  <c:v>41213</c:v>
                </c:pt>
                <c:pt idx="179">
                  <c:v>41243</c:v>
                </c:pt>
                <c:pt idx="180">
                  <c:v>41274</c:v>
                </c:pt>
                <c:pt idx="181">
                  <c:v>41305</c:v>
                </c:pt>
                <c:pt idx="182">
                  <c:v>41333</c:v>
                </c:pt>
                <c:pt idx="183">
                  <c:v>41364</c:v>
                </c:pt>
                <c:pt idx="184">
                  <c:v>41394</c:v>
                </c:pt>
                <c:pt idx="185">
                  <c:v>41425</c:v>
                </c:pt>
                <c:pt idx="186">
                  <c:v>41455</c:v>
                </c:pt>
                <c:pt idx="187">
                  <c:v>41486</c:v>
                </c:pt>
                <c:pt idx="188">
                  <c:v>41517</c:v>
                </c:pt>
                <c:pt idx="189">
                  <c:v>41547</c:v>
                </c:pt>
                <c:pt idx="190">
                  <c:v>41578</c:v>
                </c:pt>
                <c:pt idx="191">
                  <c:v>41608</c:v>
                </c:pt>
                <c:pt idx="192">
                  <c:v>41639</c:v>
                </c:pt>
                <c:pt idx="193">
                  <c:v>41670</c:v>
                </c:pt>
                <c:pt idx="194">
                  <c:v>41698</c:v>
                </c:pt>
                <c:pt idx="195">
                  <c:v>41729</c:v>
                </c:pt>
                <c:pt idx="196">
                  <c:v>41759</c:v>
                </c:pt>
                <c:pt idx="197">
                  <c:v>41790</c:v>
                </c:pt>
                <c:pt idx="198">
                  <c:v>41820</c:v>
                </c:pt>
                <c:pt idx="199">
                  <c:v>41851</c:v>
                </c:pt>
                <c:pt idx="200">
                  <c:v>41882</c:v>
                </c:pt>
                <c:pt idx="201">
                  <c:v>41912</c:v>
                </c:pt>
                <c:pt idx="202">
                  <c:v>41943</c:v>
                </c:pt>
                <c:pt idx="203">
                  <c:v>41973</c:v>
                </c:pt>
                <c:pt idx="204">
                  <c:v>42004</c:v>
                </c:pt>
                <c:pt idx="205">
                  <c:v>42035</c:v>
                </c:pt>
                <c:pt idx="206">
                  <c:v>42063</c:v>
                </c:pt>
                <c:pt idx="207">
                  <c:v>42094</c:v>
                </c:pt>
                <c:pt idx="208">
                  <c:v>42124</c:v>
                </c:pt>
                <c:pt idx="209">
                  <c:v>42155</c:v>
                </c:pt>
                <c:pt idx="210">
                  <c:v>42185</c:v>
                </c:pt>
                <c:pt idx="211">
                  <c:v>42216</c:v>
                </c:pt>
                <c:pt idx="212">
                  <c:v>42247</c:v>
                </c:pt>
                <c:pt idx="213">
                  <c:v>42277</c:v>
                </c:pt>
                <c:pt idx="214">
                  <c:v>42308</c:v>
                </c:pt>
                <c:pt idx="215">
                  <c:v>42338</c:v>
                </c:pt>
                <c:pt idx="216">
                  <c:v>42369</c:v>
                </c:pt>
                <c:pt idx="217">
                  <c:v>42400</c:v>
                </c:pt>
                <c:pt idx="218">
                  <c:v>42429</c:v>
                </c:pt>
                <c:pt idx="219">
                  <c:v>42460</c:v>
                </c:pt>
                <c:pt idx="220">
                  <c:v>42490</c:v>
                </c:pt>
                <c:pt idx="221">
                  <c:v>42521</c:v>
                </c:pt>
                <c:pt idx="222">
                  <c:v>42551</c:v>
                </c:pt>
                <c:pt idx="223">
                  <c:v>42582</c:v>
                </c:pt>
                <c:pt idx="224">
                  <c:v>42613</c:v>
                </c:pt>
                <c:pt idx="225">
                  <c:v>42643</c:v>
                </c:pt>
                <c:pt idx="226">
                  <c:v>42674</c:v>
                </c:pt>
                <c:pt idx="227">
                  <c:v>42704</c:v>
                </c:pt>
                <c:pt idx="228">
                  <c:v>42735</c:v>
                </c:pt>
                <c:pt idx="229">
                  <c:v>42766</c:v>
                </c:pt>
                <c:pt idx="230">
                  <c:v>42794</c:v>
                </c:pt>
                <c:pt idx="231">
                  <c:v>42825</c:v>
                </c:pt>
                <c:pt idx="232">
                  <c:v>42855</c:v>
                </c:pt>
                <c:pt idx="233">
                  <c:v>42886</c:v>
                </c:pt>
                <c:pt idx="234">
                  <c:v>42916</c:v>
                </c:pt>
                <c:pt idx="235">
                  <c:v>42947</c:v>
                </c:pt>
                <c:pt idx="236">
                  <c:v>42978</c:v>
                </c:pt>
                <c:pt idx="237">
                  <c:v>43008</c:v>
                </c:pt>
              </c:numCache>
            </c:numRef>
          </c:cat>
          <c:val>
            <c:numRef>
              <c:f>'Graf II.7'!$M$5:$M$242</c:f>
              <c:numCache>
                <c:formatCode>General</c:formatCode>
                <c:ptCount val="238"/>
                <c:pt idx="12">
                  <c:v>1027</c:v>
                </c:pt>
                <c:pt idx="13">
                  <c:v>1157</c:v>
                </c:pt>
                <c:pt idx="14">
                  <c:v>1052</c:v>
                </c:pt>
                <c:pt idx="15">
                  <c:v>950</c:v>
                </c:pt>
                <c:pt idx="16">
                  <c:v>812</c:v>
                </c:pt>
                <c:pt idx="17">
                  <c:v>818</c:v>
                </c:pt>
                <c:pt idx="18">
                  <c:v>770</c:v>
                </c:pt>
                <c:pt idx="19">
                  <c:v>758</c:v>
                </c:pt>
                <c:pt idx="20">
                  <c:v>761</c:v>
                </c:pt>
                <c:pt idx="21">
                  <c:v>735</c:v>
                </c:pt>
                <c:pt idx="22">
                  <c:v>708</c:v>
                </c:pt>
                <c:pt idx="23">
                  <c:v>647</c:v>
                </c:pt>
                <c:pt idx="24">
                  <c:v>604</c:v>
                </c:pt>
                <c:pt idx="25">
                  <c:v>579</c:v>
                </c:pt>
                <c:pt idx="26">
                  <c:v>528</c:v>
                </c:pt>
                <c:pt idx="27">
                  <c:v>519</c:v>
                </c:pt>
                <c:pt idx="28">
                  <c:v>540</c:v>
                </c:pt>
                <c:pt idx="29">
                  <c:v>614</c:v>
                </c:pt>
                <c:pt idx="30">
                  <c:v>610</c:v>
                </c:pt>
                <c:pt idx="31">
                  <c:v>583</c:v>
                </c:pt>
                <c:pt idx="32">
                  <c:v>564</c:v>
                </c:pt>
                <c:pt idx="33">
                  <c:v>598</c:v>
                </c:pt>
                <c:pt idx="34">
                  <c:v>693</c:v>
                </c:pt>
                <c:pt idx="35">
                  <c:v>753</c:v>
                </c:pt>
                <c:pt idx="36">
                  <c:v>778</c:v>
                </c:pt>
                <c:pt idx="37">
                  <c:v>712</c:v>
                </c:pt>
                <c:pt idx="38">
                  <c:v>736</c:v>
                </c:pt>
                <c:pt idx="39">
                  <c:v>686</c:v>
                </c:pt>
                <c:pt idx="40">
                  <c:v>706</c:v>
                </c:pt>
                <c:pt idx="41">
                  <c:v>654</c:v>
                </c:pt>
                <c:pt idx="42">
                  <c:v>635</c:v>
                </c:pt>
                <c:pt idx="43">
                  <c:v>813</c:v>
                </c:pt>
                <c:pt idx="44">
                  <c:v>771</c:v>
                </c:pt>
                <c:pt idx="45">
                  <c:v>905</c:v>
                </c:pt>
                <c:pt idx="46">
                  <c:v>992</c:v>
                </c:pt>
                <c:pt idx="47">
                  <c:v>1001</c:v>
                </c:pt>
                <c:pt idx="48">
                  <c:v>1111</c:v>
                </c:pt>
                <c:pt idx="49">
                  <c:v>1149</c:v>
                </c:pt>
                <c:pt idx="50">
                  <c:v>1567</c:v>
                </c:pt>
                <c:pt idx="51">
                  <c:v>1478</c:v>
                </c:pt>
                <c:pt idx="52">
                  <c:v>1204</c:v>
                </c:pt>
                <c:pt idx="53">
                  <c:v>1231</c:v>
                </c:pt>
                <c:pt idx="54">
                  <c:v>1455</c:v>
                </c:pt>
                <c:pt idx="55">
                  <c:v>1634</c:v>
                </c:pt>
                <c:pt idx="56">
                  <c:v>1494</c:v>
                </c:pt>
                <c:pt idx="57">
                  <c:v>1562</c:v>
                </c:pt>
                <c:pt idx="58">
                  <c:v>1536</c:v>
                </c:pt>
                <c:pt idx="59">
                  <c:v>1350</c:v>
                </c:pt>
                <c:pt idx="60">
                  <c:v>1230</c:v>
                </c:pt>
                <c:pt idx="61">
                  <c:v>1051</c:v>
                </c:pt>
                <c:pt idx="62">
                  <c:v>965</c:v>
                </c:pt>
                <c:pt idx="63">
                  <c:v>937</c:v>
                </c:pt>
                <c:pt idx="64">
                  <c:v>808</c:v>
                </c:pt>
                <c:pt idx="65">
                  <c:v>735</c:v>
                </c:pt>
                <c:pt idx="66">
                  <c:v>672</c:v>
                </c:pt>
                <c:pt idx="67">
                  <c:v>652</c:v>
                </c:pt>
                <c:pt idx="68">
                  <c:v>585</c:v>
                </c:pt>
                <c:pt idx="69">
                  <c:v>585</c:v>
                </c:pt>
                <c:pt idx="70">
                  <c:v>509</c:v>
                </c:pt>
                <c:pt idx="71">
                  <c:v>470</c:v>
                </c:pt>
                <c:pt idx="72">
                  <c:v>447</c:v>
                </c:pt>
                <c:pt idx="73">
                  <c:v>479</c:v>
                </c:pt>
                <c:pt idx="74">
                  <c:v>500</c:v>
                </c:pt>
                <c:pt idx="75">
                  <c:v>454</c:v>
                </c:pt>
                <c:pt idx="76">
                  <c:v>480</c:v>
                </c:pt>
                <c:pt idx="77">
                  <c:v>514</c:v>
                </c:pt>
                <c:pt idx="78">
                  <c:v>489</c:v>
                </c:pt>
                <c:pt idx="79">
                  <c:v>479</c:v>
                </c:pt>
                <c:pt idx="80">
                  <c:v>453</c:v>
                </c:pt>
                <c:pt idx="81">
                  <c:v>435</c:v>
                </c:pt>
                <c:pt idx="82">
                  <c:v>403</c:v>
                </c:pt>
                <c:pt idx="83">
                  <c:v>362</c:v>
                </c:pt>
                <c:pt idx="84">
                  <c:v>359</c:v>
                </c:pt>
                <c:pt idx="85">
                  <c:v>337</c:v>
                </c:pt>
                <c:pt idx="86">
                  <c:v>298</c:v>
                </c:pt>
                <c:pt idx="87">
                  <c:v>353</c:v>
                </c:pt>
                <c:pt idx="88">
                  <c:v>351</c:v>
                </c:pt>
                <c:pt idx="89">
                  <c:v>344</c:v>
                </c:pt>
                <c:pt idx="90">
                  <c:v>318</c:v>
                </c:pt>
                <c:pt idx="91">
                  <c:v>301</c:v>
                </c:pt>
                <c:pt idx="92">
                  <c:v>315</c:v>
                </c:pt>
                <c:pt idx="93">
                  <c:v>280</c:v>
                </c:pt>
                <c:pt idx="94">
                  <c:v>292</c:v>
                </c:pt>
                <c:pt idx="95">
                  <c:v>277</c:v>
                </c:pt>
                <c:pt idx="96">
                  <c:v>279</c:v>
                </c:pt>
                <c:pt idx="97">
                  <c:v>268</c:v>
                </c:pt>
                <c:pt idx="98">
                  <c:v>242</c:v>
                </c:pt>
                <c:pt idx="99">
                  <c:v>251</c:v>
                </c:pt>
                <c:pt idx="100">
                  <c:v>249</c:v>
                </c:pt>
                <c:pt idx="101">
                  <c:v>310</c:v>
                </c:pt>
                <c:pt idx="102">
                  <c:v>333</c:v>
                </c:pt>
                <c:pt idx="103">
                  <c:v>323</c:v>
                </c:pt>
                <c:pt idx="104">
                  <c:v>318</c:v>
                </c:pt>
                <c:pt idx="105">
                  <c:v>335</c:v>
                </c:pt>
                <c:pt idx="106">
                  <c:v>317</c:v>
                </c:pt>
                <c:pt idx="107">
                  <c:v>326</c:v>
                </c:pt>
                <c:pt idx="108">
                  <c:v>285</c:v>
                </c:pt>
                <c:pt idx="109">
                  <c:v>284</c:v>
                </c:pt>
                <c:pt idx="110">
                  <c:v>306</c:v>
                </c:pt>
                <c:pt idx="111">
                  <c:v>295</c:v>
                </c:pt>
                <c:pt idx="112">
                  <c:v>287</c:v>
                </c:pt>
                <c:pt idx="113">
                  <c:v>273</c:v>
                </c:pt>
                <c:pt idx="114">
                  <c:v>298</c:v>
                </c:pt>
                <c:pt idx="115">
                  <c:v>392</c:v>
                </c:pt>
                <c:pt idx="116">
                  <c:v>458</c:v>
                </c:pt>
                <c:pt idx="117">
                  <c:v>424</c:v>
                </c:pt>
                <c:pt idx="118">
                  <c:v>420</c:v>
                </c:pt>
                <c:pt idx="119">
                  <c:v>549</c:v>
                </c:pt>
                <c:pt idx="120">
                  <c:v>530</c:v>
                </c:pt>
                <c:pt idx="121">
                  <c:v>606</c:v>
                </c:pt>
                <c:pt idx="122">
                  <c:v>625</c:v>
                </c:pt>
                <c:pt idx="123">
                  <c:v>682</c:v>
                </c:pt>
                <c:pt idx="124">
                  <c:v>623</c:v>
                </c:pt>
                <c:pt idx="125">
                  <c:v>578</c:v>
                </c:pt>
                <c:pt idx="126">
                  <c:v>669</c:v>
                </c:pt>
                <c:pt idx="127">
                  <c:v>744</c:v>
                </c:pt>
                <c:pt idx="128">
                  <c:v>782</c:v>
                </c:pt>
                <c:pt idx="129">
                  <c:v>1046</c:v>
                </c:pt>
                <c:pt idx="130">
                  <c:v>2380</c:v>
                </c:pt>
                <c:pt idx="131">
                  <c:v>2649</c:v>
                </c:pt>
                <c:pt idx="132">
                  <c:v>2589</c:v>
                </c:pt>
                <c:pt idx="133">
                  <c:v>2352</c:v>
                </c:pt>
                <c:pt idx="134">
                  <c:v>2213</c:v>
                </c:pt>
                <c:pt idx="135">
                  <c:v>2274</c:v>
                </c:pt>
                <c:pt idx="136">
                  <c:v>1979</c:v>
                </c:pt>
                <c:pt idx="137">
                  <c:v>1658</c:v>
                </c:pt>
                <c:pt idx="138">
                  <c:v>1448</c:v>
                </c:pt>
                <c:pt idx="139">
                  <c:v>1226</c:v>
                </c:pt>
                <c:pt idx="140">
                  <c:v>1068</c:v>
                </c:pt>
                <c:pt idx="141">
                  <c:v>974</c:v>
                </c:pt>
                <c:pt idx="142">
                  <c:v>932</c:v>
                </c:pt>
                <c:pt idx="143">
                  <c:v>1041</c:v>
                </c:pt>
                <c:pt idx="144">
                  <c:v>940</c:v>
                </c:pt>
                <c:pt idx="145">
                  <c:v>869</c:v>
                </c:pt>
                <c:pt idx="146">
                  <c:v>840</c:v>
                </c:pt>
                <c:pt idx="147">
                  <c:v>716</c:v>
                </c:pt>
                <c:pt idx="148">
                  <c:v>681</c:v>
                </c:pt>
                <c:pt idx="149">
                  <c:v>848</c:v>
                </c:pt>
                <c:pt idx="150">
                  <c:v>874</c:v>
                </c:pt>
                <c:pt idx="151">
                  <c:v>781</c:v>
                </c:pt>
                <c:pt idx="152">
                  <c:v>778</c:v>
                </c:pt>
                <c:pt idx="153">
                  <c:v>746</c:v>
                </c:pt>
                <c:pt idx="154">
                  <c:v>740</c:v>
                </c:pt>
                <c:pt idx="155">
                  <c:v>802</c:v>
                </c:pt>
                <c:pt idx="156">
                  <c:v>734</c:v>
                </c:pt>
                <c:pt idx="157">
                  <c:v>729</c:v>
                </c:pt>
                <c:pt idx="158">
                  <c:v>729</c:v>
                </c:pt>
                <c:pt idx="159">
                  <c:v>698</c:v>
                </c:pt>
                <c:pt idx="160">
                  <c:v>689</c:v>
                </c:pt>
                <c:pt idx="161">
                  <c:v>731</c:v>
                </c:pt>
                <c:pt idx="162">
                  <c:v>778</c:v>
                </c:pt>
                <c:pt idx="163">
                  <c:v>858</c:v>
                </c:pt>
                <c:pt idx="164">
                  <c:v>993</c:v>
                </c:pt>
                <c:pt idx="165">
                  <c:v>1230</c:v>
                </c:pt>
                <c:pt idx="166">
                  <c:v>1098</c:v>
                </c:pt>
                <c:pt idx="167">
                  <c:v>1215</c:v>
                </c:pt>
                <c:pt idx="168">
                  <c:v>1192</c:v>
                </c:pt>
                <c:pt idx="169">
                  <c:v>1158</c:v>
                </c:pt>
                <c:pt idx="170">
                  <c:v>960</c:v>
                </c:pt>
                <c:pt idx="171">
                  <c:v>930</c:v>
                </c:pt>
                <c:pt idx="172">
                  <c:v>938</c:v>
                </c:pt>
                <c:pt idx="173">
                  <c:v>1145</c:v>
                </c:pt>
                <c:pt idx="174">
                  <c:v>1069</c:v>
                </c:pt>
                <c:pt idx="175">
                  <c:v>1043</c:v>
                </c:pt>
                <c:pt idx="176">
                  <c:v>892</c:v>
                </c:pt>
                <c:pt idx="177">
                  <c:v>815</c:v>
                </c:pt>
                <c:pt idx="178">
                  <c:v>767</c:v>
                </c:pt>
                <c:pt idx="179">
                  <c:v>726</c:v>
                </c:pt>
                <c:pt idx="180">
                  <c:v>667</c:v>
                </c:pt>
                <c:pt idx="181">
                  <c:v>625</c:v>
                </c:pt>
                <c:pt idx="182">
                  <c:v>646</c:v>
                </c:pt>
                <c:pt idx="183">
                  <c:v>661</c:v>
                </c:pt>
                <c:pt idx="184">
                  <c:v>635</c:v>
                </c:pt>
                <c:pt idx="185">
                  <c:v>679</c:v>
                </c:pt>
                <c:pt idx="186">
                  <c:v>772</c:v>
                </c:pt>
                <c:pt idx="187">
                  <c:v>755</c:v>
                </c:pt>
                <c:pt idx="188">
                  <c:v>770</c:v>
                </c:pt>
                <c:pt idx="189">
                  <c:v>792</c:v>
                </c:pt>
                <c:pt idx="190">
                  <c:v>706</c:v>
                </c:pt>
                <c:pt idx="191">
                  <c:v>745</c:v>
                </c:pt>
                <c:pt idx="192">
                  <c:v>691</c:v>
                </c:pt>
                <c:pt idx="193">
                  <c:v>773</c:v>
                </c:pt>
                <c:pt idx="194">
                  <c:v>731</c:v>
                </c:pt>
                <c:pt idx="195">
                  <c:v>704</c:v>
                </c:pt>
                <c:pt idx="196">
                  <c:v>654</c:v>
                </c:pt>
                <c:pt idx="197">
                  <c:v>637</c:v>
                </c:pt>
                <c:pt idx="198">
                  <c:v>644</c:v>
                </c:pt>
                <c:pt idx="199">
                  <c:v>659</c:v>
                </c:pt>
                <c:pt idx="200">
                  <c:v>754</c:v>
                </c:pt>
                <c:pt idx="201">
                  <c:v>863</c:v>
                </c:pt>
                <c:pt idx="202">
                  <c:v>885</c:v>
                </c:pt>
                <c:pt idx="203">
                  <c:v>939</c:v>
                </c:pt>
                <c:pt idx="204">
                  <c:v>1151</c:v>
                </c:pt>
                <c:pt idx="205">
                  <c:v>1309</c:v>
                </c:pt>
                <c:pt idx="206">
                  <c:v>1162</c:v>
                </c:pt>
                <c:pt idx="207">
                  <c:v>1001</c:v>
                </c:pt>
                <c:pt idx="208">
                  <c:v>861</c:v>
                </c:pt>
                <c:pt idx="209">
                  <c:v>872</c:v>
                </c:pt>
                <c:pt idx="210">
                  <c:v>916</c:v>
                </c:pt>
                <c:pt idx="211">
                  <c:v>918</c:v>
                </c:pt>
                <c:pt idx="212">
                  <c:v>984</c:v>
                </c:pt>
                <c:pt idx="213">
                  <c:v>1004</c:v>
                </c:pt>
                <c:pt idx="214">
                  <c:v>959</c:v>
                </c:pt>
                <c:pt idx="215">
                  <c:v>803</c:v>
                </c:pt>
                <c:pt idx="216">
                  <c:v>958</c:v>
                </c:pt>
                <c:pt idx="217">
                  <c:v>1027</c:v>
                </c:pt>
                <c:pt idx="218">
                  <c:v>1032</c:v>
                </c:pt>
                <c:pt idx="219">
                  <c:v>913</c:v>
                </c:pt>
                <c:pt idx="220">
                  <c:v>799</c:v>
                </c:pt>
                <c:pt idx="221">
                  <c:v>777</c:v>
                </c:pt>
                <c:pt idx="222">
                  <c:v>712</c:v>
                </c:pt>
                <c:pt idx="223">
                  <c:v>659</c:v>
                </c:pt>
                <c:pt idx="224">
                  <c:v>634</c:v>
                </c:pt>
                <c:pt idx="225">
                  <c:v>595</c:v>
                </c:pt>
                <c:pt idx="226">
                  <c:v>576</c:v>
                </c:pt>
                <c:pt idx="227">
                  <c:v>554</c:v>
                </c:pt>
                <c:pt idx="228">
                  <c:v>528</c:v>
                </c:pt>
                <c:pt idx="229">
                  <c:v>480</c:v>
                </c:pt>
                <c:pt idx="230">
                  <c:v>464</c:v>
                </c:pt>
                <c:pt idx="231">
                  <c:v>488</c:v>
                </c:pt>
                <c:pt idx="232">
                  <c:v>469</c:v>
                </c:pt>
                <c:pt idx="233">
                  <c:v>479</c:v>
                </c:pt>
                <c:pt idx="234">
                  <c:v>471</c:v>
                </c:pt>
                <c:pt idx="235">
                  <c:v>460</c:v>
                </c:pt>
                <c:pt idx="236">
                  <c:v>455</c:v>
                </c:pt>
                <c:pt idx="237">
                  <c:v>417</c:v>
                </c:pt>
              </c:numCache>
            </c:numRef>
          </c:val>
          <c:smooth val="0"/>
        </c:ser>
        <c:dLbls>
          <c:showLegendKey val="0"/>
          <c:showVal val="0"/>
          <c:showCatName val="0"/>
          <c:showSerName val="0"/>
          <c:showPercent val="0"/>
          <c:showBubbleSize val="0"/>
        </c:dLbls>
        <c:marker val="1"/>
        <c:smooth val="0"/>
        <c:axId val="387687552"/>
        <c:axId val="387689088"/>
      </c:lineChart>
      <c:dateAx>
        <c:axId val="387687552"/>
        <c:scaling>
          <c:orientation val="minMax"/>
          <c:max val="42979"/>
          <c:min val="38596"/>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7689088"/>
        <c:crosses val="autoZero"/>
        <c:auto val="1"/>
        <c:lblOffset val="100"/>
        <c:baseTimeUnit val="months"/>
        <c:majorUnit val="24"/>
        <c:majorTimeUnit val="months"/>
      </c:dateAx>
      <c:valAx>
        <c:axId val="3876890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7687552"/>
        <c:crosses val="autoZero"/>
        <c:crossBetween val="between"/>
      </c:valAx>
      <c:spPr>
        <a:noFill/>
        <a:ln w="25400">
          <a:noFill/>
        </a:ln>
      </c:spPr>
    </c:plotArea>
    <c:legend>
      <c:legendPos val="b"/>
      <c:layout>
        <c:manualLayout>
          <c:xMode val="edge"/>
          <c:yMode val="edge"/>
          <c:x val="6.6433566433566432E-2"/>
          <c:y val="0.9300304425727618"/>
          <c:w val="0.72040691591872696"/>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6.6013997799418286E-2"/>
          <c:w val="0.83040140961400799"/>
          <c:h val="0.63611937844963284"/>
        </c:manualLayout>
      </c:layout>
      <c:lineChart>
        <c:grouping val="standard"/>
        <c:varyColors val="0"/>
        <c:ser>
          <c:idx val="0"/>
          <c:order val="0"/>
          <c:tx>
            <c:strRef>
              <c:f>'Graf II.8'!$Q$4</c:f>
              <c:strCache>
                <c:ptCount val="1"/>
                <c:pt idx="0">
                  <c:v>Index VIX</c:v>
                </c:pt>
              </c:strCache>
            </c:strRef>
          </c:tx>
          <c:spPr>
            <a:ln w="25400">
              <a:solidFill>
                <a:srgbClr val="4880C4"/>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II.8'!$Q$5:$Q$3090</c:f>
              <c:numCache>
                <c:formatCode>General</c:formatCode>
                <c:ptCount val="3086"/>
                <c:pt idx="0">
                  <c:v>10.190000000000001</c:v>
                </c:pt>
                <c:pt idx="1">
                  <c:v>10.156500000000001</c:v>
                </c:pt>
                <c:pt idx="2">
                  <c:v>10.104000000000001</c:v>
                </c:pt>
                <c:pt idx="3">
                  <c:v>10.089499999999997</c:v>
                </c:pt>
                <c:pt idx="4">
                  <c:v>10.001999999999999</c:v>
                </c:pt>
                <c:pt idx="5">
                  <c:v>9.9339999999999993</c:v>
                </c:pt>
                <c:pt idx="6">
                  <c:v>9.8844999999999992</c:v>
                </c:pt>
                <c:pt idx="7">
                  <c:v>9.8414999999999999</c:v>
                </c:pt>
                <c:pt idx="8">
                  <c:v>9.8224999999999998</c:v>
                </c:pt>
                <c:pt idx="9">
                  <c:v>9.8035000000000014</c:v>
                </c:pt>
                <c:pt idx="10">
                  <c:v>9.7889999999999997</c:v>
                </c:pt>
                <c:pt idx="11">
                  <c:v>9.7825000000000006</c:v>
                </c:pt>
                <c:pt idx="12">
                  <c:v>9.7945000000000011</c:v>
                </c:pt>
                <c:pt idx="13">
                  <c:v>9.8224999999999998</c:v>
                </c:pt>
                <c:pt idx="14">
                  <c:v>9.8490000000000002</c:v>
                </c:pt>
                <c:pt idx="15">
                  <c:v>9.8814999999999991</c:v>
                </c:pt>
                <c:pt idx="16">
                  <c:v>9.9065000000000012</c:v>
                </c:pt>
                <c:pt idx="17">
                  <c:v>9.9265000000000008</c:v>
                </c:pt>
                <c:pt idx="18">
                  <c:v>10.050000000000001</c:v>
                </c:pt>
                <c:pt idx="19">
                  <c:v>10.168000000000001</c:v>
                </c:pt>
                <c:pt idx="20">
                  <c:v>10.268000000000002</c:v>
                </c:pt>
                <c:pt idx="21">
                  <c:v>10.404000000000002</c:v>
                </c:pt>
                <c:pt idx="22">
                  <c:v>10.438000000000001</c:v>
                </c:pt>
                <c:pt idx="23">
                  <c:v>10.468999999999999</c:v>
                </c:pt>
                <c:pt idx="24">
                  <c:v>10.520999999999999</c:v>
                </c:pt>
                <c:pt idx="25">
                  <c:v>10.5885</c:v>
                </c:pt>
                <c:pt idx="26">
                  <c:v>10.664999999999999</c:v>
                </c:pt>
                <c:pt idx="27">
                  <c:v>10.720499999999998</c:v>
                </c:pt>
                <c:pt idx="28">
                  <c:v>10.804999999999998</c:v>
                </c:pt>
                <c:pt idx="29">
                  <c:v>10.932999999999998</c:v>
                </c:pt>
                <c:pt idx="30">
                  <c:v>11.056499999999998</c:v>
                </c:pt>
                <c:pt idx="31">
                  <c:v>11.114999999999998</c:v>
                </c:pt>
                <c:pt idx="32">
                  <c:v>11.266999999999998</c:v>
                </c:pt>
                <c:pt idx="33">
                  <c:v>11.471499999999997</c:v>
                </c:pt>
                <c:pt idx="34">
                  <c:v>11.726999999999999</c:v>
                </c:pt>
                <c:pt idx="35">
                  <c:v>11.789</c:v>
                </c:pt>
                <c:pt idx="36">
                  <c:v>11.861999999999998</c:v>
                </c:pt>
                <c:pt idx="37">
                  <c:v>11.942</c:v>
                </c:pt>
                <c:pt idx="38">
                  <c:v>12.111499999999999</c:v>
                </c:pt>
                <c:pt idx="39">
                  <c:v>12.336000000000002</c:v>
                </c:pt>
                <c:pt idx="40">
                  <c:v>12.309999999999999</c:v>
                </c:pt>
                <c:pt idx="41">
                  <c:v>12.246500000000001</c:v>
                </c:pt>
                <c:pt idx="42">
                  <c:v>12.236499999999999</c:v>
                </c:pt>
                <c:pt idx="43">
                  <c:v>12.2315</c:v>
                </c:pt>
                <c:pt idx="44">
                  <c:v>12.224</c:v>
                </c:pt>
                <c:pt idx="45">
                  <c:v>12.177</c:v>
                </c:pt>
                <c:pt idx="46">
                  <c:v>12.096500000000001</c:v>
                </c:pt>
                <c:pt idx="47">
                  <c:v>12.0435</c:v>
                </c:pt>
                <c:pt idx="48">
                  <c:v>11.993999999999998</c:v>
                </c:pt>
                <c:pt idx="49">
                  <c:v>11.888</c:v>
                </c:pt>
                <c:pt idx="50">
                  <c:v>11.7555</c:v>
                </c:pt>
                <c:pt idx="51">
                  <c:v>11.659499999999998</c:v>
                </c:pt>
                <c:pt idx="52">
                  <c:v>11.471499999999999</c:v>
                </c:pt>
                <c:pt idx="53">
                  <c:v>11.226499999999998</c:v>
                </c:pt>
                <c:pt idx="54">
                  <c:v>10.927999999999999</c:v>
                </c:pt>
                <c:pt idx="55">
                  <c:v>10.830500000000001</c:v>
                </c:pt>
                <c:pt idx="56">
                  <c:v>10.722999999999999</c:v>
                </c:pt>
                <c:pt idx="57">
                  <c:v>10.5975</c:v>
                </c:pt>
                <c:pt idx="58">
                  <c:v>10.297499999999999</c:v>
                </c:pt>
                <c:pt idx="59">
                  <c:v>9.990499999999999</c:v>
                </c:pt>
                <c:pt idx="60">
                  <c:v>9.9499999999999993</c:v>
                </c:pt>
                <c:pt idx="61">
                  <c:v>9.9465000000000003</c:v>
                </c:pt>
                <c:pt idx="62">
                  <c:v>10.005500000000001</c:v>
                </c:pt>
                <c:pt idx="63">
                  <c:v>10.063500000000001</c:v>
                </c:pt>
                <c:pt idx="64">
                  <c:v>10.168500000000002</c:v>
                </c:pt>
                <c:pt idx="65">
                  <c:v>10.208</c:v>
                </c:pt>
                <c:pt idx="66">
                  <c:v>10.264500000000002</c:v>
                </c:pt>
                <c:pt idx="67">
                  <c:v>10.312500000000002</c:v>
                </c:pt>
                <c:pt idx="68">
                  <c:v>10.356999999999999</c:v>
                </c:pt>
                <c:pt idx="69">
                  <c:v>10.423500000000001</c:v>
                </c:pt>
                <c:pt idx="70">
                  <c:v>10.445</c:v>
                </c:pt>
                <c:pt idx="71">
                  <c:v>10.5265</c:v>
                </c:pt>
                <c:pt idx="72">
                  <c:v>10.55</c:v>
                </c:pt>
                <c:pt idx="73">
                  <c:v>10.583</c:v>
                </c:pt>
                <c:pt idx="74">
                  <c:v>10.628</c:v>
                </c:pt>
                <c:pt idx="75">
                  <c:v>10.676</c:v>
                </c:pt>
                <c:pt idx="76">
                  <c:v>10.724500000000001</c:v>
                </c:pt>
                <c:pt idx="77">
                  <c:v>10.752000000000001</c:v>
                </c:pt>
                <c:pt idx="78">
                  <c:v>10.795500000000001</c:v>
                </c:pt>
                <c:pt idx="79">
                  <c:v>10.845499999999999</c:v>
                </c:pt>
                <c:pt idx="80">
                  <c:v>10.862500000000001</c:v>
                </c:pt>
                <c:pt idx="81">
                  <c:v>10.839</c:v>
                </c:pt>
                <c:pt idx="82">
                  <c:v>10.8565</c:v>
                </c:pt>
                <c:pt idx="83">
                  <c:v>10.832000000000003</c:v>
                </c:pt>
                <c:pt idx="84">
                  <c:v>10.713000000000001</c:v>
                </c:pt>
                <c:pt idx="85">
                  <c:v>10.678999999999998</c:v>
                </c:pt>
                <c:pt idx="86">
                  <c:v>10.640499999999999</c:v>
                </c:pt>
                <c:pt idx="87">
                  <c:v>10.582999999999998</c:v>
                </c:pt>
                <c:pt idx="88">
                  <c:v>10.511499999999998</c:v>
                </c:pt>
                <c:pt idx="89">
                  <c:v>10.433999999999997</c:v>
                </c:pt>
                <c:pt idx="90">
                  <c:v>10.452999999999999</c:v>
                </c:pt>
                <c:pt idx="91">
                  <c:v>10.418999999999999</c:v>
                </c:pt>
                <c:pt idx="92">
                  <c:v>10.4145</c:v>
                </c:pt>
                <c:pt idx="93">
                  <c:v>10.403999999999998</c:v>
                </c:pt>
                <c:pt idx="94">
                  <c:v>10.3795</c:v>
                </c:pt>
                <c:pt idx="95">
                  <c:v>10.343</c:v>
                </c:pt>
                <c:pt idx="96">
                  <c:v>10.336</c:v>
                </c:pt>
                <c:pt idx="97">
                  <c:v>10.364000000000001</c:v>
                </c:pt>
                <c:pt idx="98">
                  <c:v>10.447000000000001</c:v>
                </c:pt>
                <c:pt idx="99">
                  <c:v>10.635</c:v>
                </c:pt>
                <c:pt idx="100">
                  <c:v>10.8825</c:v>
                </c:pt>
                <c:pt idx="101">
                  <c:v>10.894</c:v>
                </c:pt>
                <c:pt idx="102">
                  <c:v>10.841999999999999</c:v>
                </c:pt>
                <c:pt idx="103">
                  <c:v>10.827</c:v>
                </c:pt>
                <c:pt idx="104">
                  <c:v>10.848999999999998</c:v>
                </c:pt>
                <c:pt idx="105">
                  <c:v>10.84</c:v>
                </c:pt>
                <c:pt idx="106">
                  <c:v>10.8155</c:v>
                </c:pt>
                <c:pt idx="107">
                  <c:v>10.800500000000001</c:v>
                </c:pt>
                <c:pt idx="108">
                  <c:v>10.8415</c:v>
                </c:pt>
                <c:pt idx="109">
                  <c:v>10.870000000000001</c:v>
                </c:pt>
                <c:pt idx="110">
                  <c:v>10.883500000000002</c:v>
                </c:pt>
                <c:pt idx="111">
                  <c:v>10.894000000000002</c:v>
                </c:pt>
                <c:pt idx="112">
                  <c:v>10.909000000000002</c:v>
                </c:pt>
                <c:pt idx="113">
                  <c:v>10.959500000000002</c:v>
                </c:pt>
                <c:pt idx="114">
                  <c:v>10.978000000000003</c:v>
                </c:pt>
                <c:pt idx="115">
                  <c:v>11.019500000000001</c:v>
                </c:pt>
                <c:pt idx="116">
                  <c:v>11.021500000000001</c:v>
                </c:pt>
                <c:pt idx="117">
                  <c:v>11.017000000000001</c:v>
                </c:pt>
                <c:pt idx="118">
                  <c:v>11.1465</c:v>
                </c:pt>
                <c:pt idx="119">
                  <c:v>11.121000000000002</c:v>
                </c:pt>
                <c:pt idx="120">
                  <c:v>11.088000000000001</c:v>
                </c:pt>
                <c:pt idx="121">
                  <c:v>11.276500000000002</c:v>
                </c:pt>
                <c:pt idx="122">
                  <c:v>11.4885</c:v>
                </c:pt>
                <c:pt idx="123">
                  <c:v>11.766500000000001</c:v>
                </c:pt>
                <c:pt idx="124">
                  <c:v>12.034500000000001</c:v>
                </c:pt>
                <c:pt idx="125">
                  <c:v>12.312500000000002</c:v>
                </c:pt>
                <c:pt idx="126">
                  <c:v>12.568000000000001</c:v>
                </c:pt>
                <c:pt idx="127">
                  <c:v>12.782</c:v>
                </c:pt>
                <c:pt idx="128">
                  <c:v>12.897</c:v>
                </c:pt>
                <c:pt idx="129">
                  <c:v>12.993500000000001</c:v>
                </c:pt>
                <c:pt idx="130">
                  <c:v>13.103999999999999</c:v>
                </c:pt>
                <c:pt idx="131">
                  <c:v>13.164000000000001</c:v>
                </c:pt>
                <c:pt idx="132">
                  <c:v>13.2775</c:v>
                </c:pt>
                <c:pt idx="133">
                  <c:v>13.354999999999999</c:v>
                </c:pt>
                <c:pt idx="134">
                  <c:v>13.413999999999998</c:v>
                </c:pt>
                <c:pt idx="135">
                  <c:v>13.442500000000001</c:v>
                </c:pt>
                <c:pt idx="136">
                  <c:v>13.481</c:v>
                </c:pt>
                <c:pt idx="137">
                  <c:v>13.563999999999998</c:v>
                </c:pt>
                <c:pt idx="138">
                  <c:v>13.480499999999997</c:v>
                </c:pt>
                <c:pt idx="139">
                  <c:v>13.428999999999997</c:v>
                </c:pt>
                <c:pt idx="140">
                  <c:v>13.322999999999999</c:v>
                </c:pt>
                <c:pt idx="141">
                  <c:v>13.2255</c:v>
                </c:pt>
                <c:pt idx="142">
                  <c:v>13.0595</c:v>
                </c:pt>
                <c:pt idx="143">
                  <c:v>12.8255</c:v>
                </c:pt>
                <c:pt idx="144">
                  <c:v>12.588000000000001</c:v>
                </c:pt>
                <c:pt idx="145">
                  <c:v>12.381</c:v>
                </c:pt>
                <c:pt idx="146">
                  <c:v>12.242500000000003</c:v>
                </c:pt>
                <c:pt idx="147">
                  <c:v>12.1075</c:v>
                </c:pt>
                <c:pt idx="148">
                  <c:v>12.047000000000001</c:v>
                </c:pt>
                <c:pt idx="149">
                  <c:v>12.0425</c:v>
                </c:pt>
                <c:pt idx="150">
                  <c:v>11.991000000000003</c:v>
                </c:pt>
                <c:pt idx="151">
                  <c:v>11.974</c:v>
                </c:pt>
                <c:pt idx="152">
                  <c:v>11.917000000000002</c:v>
                </c:pt>
                <c:pt idx="153">
                  <c:v>11.846500000000002</c:v>
                </c:pt>
                <c:pt idx="154">
                  <c:v>11.860000000000001</c:v>
                </c:pt>
                <c:pt idx="155">
                  <c:v>11.916</c:v>
                </c:pt>
                <c:pt idx="156">
                  <c:v>11.9855</c:v>
                </c:pt>
                <c:pt idx="157">
                  <c:v>11.965</c:v>
                </c:pt>
                <c:pt idx="158">
                  <c:v>11.890499999999999</c:v>
                </c:pt>
                <c:pt idx="159">
                  <c:v>11.819999999999999</c:v>
                </c:pt>
                <c:pt idx="160">
                  <c:v>11.766500000000001</c:v>
                </c:pt>
                <c:pt idx="161">
                  <c:v>11.721499999999999</c:v>
                </c:pt>
                <c:pt idx="162">
                  <c:v>11.729000000000001</c:v>
                </c:pt>
                <c:pt idx="163">
                  <c:v>11.739500000000001</c:v>
                </c:pt>
                <c:pt idx="164">
                  <c:v>11.766999999999999</c:v>
                </c:pt>
                <c:pt idx="165">
                  <c:v>11.784000000000001</c:v>
                </c:pt>
                <c:pt idx="166">
                  <c:v>11.706</c:v>
                </c:pt>
                <c:pt idx="167">
                  <c:v>11.692000000000002</c:v>
                </c:pt>
                <c:pt idx="168">
                  <c:v>11.6515</c:v>
                </c:pt>
                <c:pt idx="169">
                  <c:v>11.580500000000001</c:v>
                </c:pt>
                <c:pt idx="170">
                  <c:v>11.559999999999999</c:v>
                </c:pt>
                <c:pt idx="171">
                  <c:v>11.552</c:v>
                </c:pt>
                <c:pt idx="172">
                  <c:v>11.558499999999999</c:v>
                </c:pt>
                <c:pt idx="173">
                  <c:v>11.558999999999997</c:v>
                </c:pt>
                <c:pt idx="174">
                  <c:v>11.565</c:v>
                </c:pt>
                <c:pt idx="175">
                  <c:v>11.528499999999998</c:v>
                </c:pt>
                <c:pt idx="176">
                  <c:v>11.481999999999999</c:v>
                </c:pt>
                <c:pt idx="177">
                  <c:v>11.471499999999999</c:v>
                </c:pt>
                <c:pt idx="178">
                  <c:v>11.427</c:v>
                </c:pt>
                <c:pt idx="179">
                  <c:v>11.373000000000001</c:v>
                </c:pt>
                <c:pt idx="180">
                  <c:v>11.326500000000001</c:v>
                </c:pt>
                <c:pt idx="181">
                  <c:v>11.301500000000001</c:v>
                </c:pt>
                <c:pt idx="182">
                  <c:v>11.315500000000002</c:v>
                </c:pt>
                <c:pt idx="183">
                  <c:v>11.318000000000001</c:v>
                </c:pt>
                <c:pt idx="184">
                  <c:v>11.369000000000002</c:v>
                </c:pt>
                <c:pt idx="185">
                  <c:v>11.394500000000001</c:v>
                </c:pt>
                <c:pt idx="186">
                  <c:v>11.450999999999999</c:v>
                </c:pt>
                <c:pt idx="187">
                  <c:v>11.459</c:v>
                </c:pt>
                <c:pt idx="188">
                  <c:v>11.477999999999998</c:v>
                </c:pt>
                <c:pt idx="189">
                  <c:v>11.510999999999997</c:v>
                </c:pt>
                <c:pt idx="190">
                  <c:v>11.501499999999997</c:v>
                </c:pt>
                <c:pt idx="191">
                  <c:v>11.511499999999998</c:v>
                </c:pt>
                <c:pt idx="192">
                  <c:v>11.520999999999999</c:v>
                </c:pt>
                <c:pt idx="193">
                  <c:v>11.538499999999999</c:v>
                </c:pt>
                <c:pt idx="194">
                  <c:v>11.525499999999997</c:v>
                </c:pt>
                <c:pt idx="195">
                  <c:v>11.5275</c:v>
                </c:pt>
                <c:pt idx="196">
                  <c:v>11.570499999999999</c:v>
                </c:pt>
                <c:pt idx="197">
                  <c:v>11.6785</c:v>
                </c:pt>
                <c:pt idx="198">
                  <c:v>11.851499999999998</c:v>
                </c:pt>
                <c:pt idx="199">
                  <c:v>11.988499999999998</c:v>
                </c:pt>
                <c:pt idx="200">
                  <c:v>12.095499999999998</c:v>
                </c:pt>
                <c:pt idx="201">
                  <c:v>12.141499999999997</c:v>
                </c:pt>
                <c:pt idx="202">
                  <c:v>12.124999999999996</c:v>
                </c:pt>
                <c:pt idx="203">
                  <c:v>12.119999999999997</c:v>
                </c:pt>
                <c:pt idx="204">
                  <c:v>12.052499999999998</c:v>
                </c:pt>
                <c:pt idx="205">
                  <c:v>11.992000000000001</c:v>
                </c:pt>
                <c:pt idx="206">
                  <c:v>11.971</c:v>
                </c:pt>
                <c:pt idx="207">
                  <c:v>11.995000000000001</c:v>
                </c:pt>
                <c:pt idx="208">
                  <c:v>12.043499999999998</c:v>
                </c:pt>
                <c:pt idx="209">
                  <c:v>12.105999999999998</c:v>
                </c:pt>
                <c:pt idx="210">
                  <c:v>12.202499999999999</c:v>
                </c:pt>
                <c:pt idx="211">
                  <c:v>12.263999999999999</c:v>
                </c:pt>
                <c:pt idx="212">
                  <c:v>12.318000000000001</c:v>
                </c:pt>
                <c:pt idx="213">
                  <c:v>12.339499999999997</c:v>
                </c:pt>
                <c:pt idx="214">
                  <c:v>12.387999999999996</c:v>
                </c:pt>
                <c:pt idx="215">
                  <c:v>12.406499999999998</c:v>
                </c:pt>
                <c:pt idx="216">
                  <c:v>12.353499999999997</c:v>
                </c:pt>
                <c:pt idx="217">
                  <c:v>12.258499999999998</c:v>
                </c:pt>
                <c:pt idx="218">
                  <c:v>12.262499999999999</c:v>
                </c:pt>
                <c:pt idx="219">
                  <c:v>12.297499999999999</c:v>
                </c:pt>
                <c:pt idx="220">
                  <c:v>12.316499999999998</c:v>
                </c:pt>
                <c:pt idx="221">
                  <c:v>12.362</c:v>
                </c:pt>
                <c:pt idx="222">
                  <c:v>12.447499999999998</c:v>
                </c:pt>
                <c:pt idx="223">
                  <c:v>12.492500000000001</c:v>
                </c:pt>
                <c:pt idx="224">
                  <c:v>12.5425</c:v>
                </c:pt>
                <c:pt idx="225">
                  <c:v>12.600500000000002</c:v>
                </c:pt>
                <c:pt idx="226">
                  <c:v>12.648500000000002</c:v>
                </c:pt>
                <c:pt idx="227">
                  <c:v>12.684000000000001</c:v>
                </c:pt>
                <c:pt idx="228">
                  <c:v>12.7165</c:v>
                </c:pt>
                <c:pt idx="229">
                  <c:v>12.7445</c:v>
                </c:pt>
                <c:pt idx="230">
                  <c:v>12.770999999999999</c:v>
                </c:pt>
                <c:pt idx="231">
                  <c:v>12.8035</c:v>
                </c:pt>
                <c:pt idx="232">
                  <c:v>12.895499999999998</c:v>
                </c:pt>
                <c:pt idx="233">
                  <c:v>13.016499999999999</c:v>
                </c:pt>
                <c:pt idx="234">
                  <c:v>13.121499999999997</c:v>
                </c:pt>
                <c:pt idx="235">
                  <c:v>13.229499999999998</c:v>
                </c:pt>
                <c:pt idx="236">
                  <c:v>13.576999999999998</c:v>
                </c:pt>
                <c:pt idx="237">
                  <c:v>13.905499999999998</c:v>
                </c:pt>
                <c:pt idx="238">
                  <c:v>14.324999999999999</c:v>
                </c:pt>
                <c:pt idx="239">
                  <c:v>14.7255</c:v>
                </c:pt>
                <c:pt idx="240">
                  <c:v>15.024999999999997</c:v>
                </c:pt>
                <c:pt idx="241">
                  <c:v>15.307999999999998</c:v>
                </c:pt>
                <c:pt idx="242">
                  <c:v>15.503499999999999</c:v>
                </c:pt>
                <c:pt idx="243">
                  <c:v>15.696000000000002</c:v>
                </c:pt>
                <c:pt idx="244">
                  <c:v>15.842500000000001</c:v>
                </c:pt>
                <c:pt idx="245">
                  <c:v>15.933000000000002</c:v>
                </c:pt>
                <c:pt idx="246">
                  <c:v>15.985499999999998</c:v>
                </c:pt>
                <c:pt idx="247">
                  <c:v>16.015499999999996</c:v>
                </c:pt>
                <c:pt idx="248">
                  <c:v>16.04</c:v>
                </c:pt>
                <c:pt idx="249">
                  <c:v>16.059999999999995</c:v>
                </c:pt>
                <c:pt idx="250">
                  <c:v>16.0945</c:v>
                </c:pt>
                <c:pt idx="251">
                  <c:v>16.190000000000001</c:v>
                </c:pt>
                <c:pt idx="252">
                  <c:v>16.276499999999999</c:v>
                </c:pt>
                <c:pt idx="253">
                  <c:v>16.374000000000002</c:v>
                </c:pt>
                <c:pt idx="254">
                  <c:v>16.471499999999999</c:v>
                </c:pt>
                <c:pt idx="255">
                  <c:v>16.548000000000002</c:v>
                </c:pt>
                <c:pt idx="256">
                  <c:v>16.379000000000005</c:v>
                </c:pt>
                <c:pt idx="257">
                  <c:v>16.112500000000004</c:v>
                </c:pt>
                <c:pt idx="258">
                  <c:v>15.661000000000001</c:v>
                </c:pt>
                <c:pt idx="259">
                  <c:v>15.198999999999998</c:v>
                </c:pt>
                <c:pt idx="260">
                  <c:v>14.882500000000002</c:v>
                </c:pt>
                <c:pt idx="261">
                  <c:v>14.636000000000001</c:v>
                </c:pt>
                <c:pt idx="262">
                  <c:v>14.461499999999997</c:v>
                </c:pt>
                <c:pt idx="263">
                  <c:v>14.3165</c:v>
                </c:pt>
                <c:pt idx="264">
                  <c:v>14.249500000000001</c:v>
                </c:pt>
                <c:pt idx="265">
                  <c:v>14.157</c:v>
                </c:pt>
                <c:pt idx="266">
                  <c:v>14.138999999999999</c:v>
                </c:pt>
                <c:pt idx="267">
                  <c:v>14.212999999999999</c:v>
                </c:pt>
                <c:pt idx="268">
                  <c:v>14.160500000000003</c:v>
                </c:pt>
                <c:pt idx="269">
                  <c:v>14.073999999999998</c:v>
                </c:pt>
                <c:pt idx="270">
                  <c:v>14.018499999999998</c:v>
                </c:pt>
                <c:pt idx="271">
                  <c:v>14.0505</c:v>
                </c:pt>
                <c:pt idx="272">
                  <c:v>14.016499999999999</c:v>
                </c:pt>
                <c:pt idx="273">
                  <c:v>13.978999999999999</c:v>
                </c:pt>
                <c:pt idx="274">
                  <c:v>13.9595</c:v>
                </c:pt>
                <c:pt idx="275">
                  <c:v>14.070999999999998</c:v>
                </c:pt>
                <c:pt idx="276">
                  <c:v>14.195500000000001</c:v>
                </c:pt>
                <c:pt idx="277">
                  <c:v>14.284500000000003</c:v>
                </c:pt>
                <c:pt idx="278">
                  <c:v>14.485500000000002</c:v>
                </c:pt>
                <c:pt idx="279">
                  <c:v>14.468999999999999</c:v>
                </c:pt>
                <c:pt idx="280">
                  <c:v>14.416499999999999</c:v>
                </c:pt>
                <c:pt idx="281">
                  <c:v>14.335999999999999</c:v>
                </c:pt>
                <c:pt idx="282">
                  <c:v>14.256499999999999</c:v>
                </c:pt>
                <c:pt idx="283">
                  <c:v>14.190999999999999</c:v>
                </c:pt>
                <c:pt idx="284">
                  <c:v>14.164000000000001</c:v>
                </c:pt>
                <c:pt idx="285">
                  <c:v>14.215500000000002</c:v>
                </c:pt>
                <c:pt idx="286">
                  <c:v>14.2165</c:v>
                </c:pt>
                <c:pt idx="287">
                  <c:v>14.138499999999999</c:v>
                </c:pt>
                <c:pt idx="288">
                  <c:v>14.206499999999997</c:v>
                </c:pt>
                <c:pt idx="289">
                  <c:v>14.286999999999997</c:v>
                </c:pt>
                <c:pt idx="290">
                  <c:v>14.294499999999996</c:v>
                </c:pt>
                <c:pt idx="291">
                  <c:v>14.117499999999998</c:v>
                </c:pt>
                <c:pt idx="292">
                  <c:v>13.954499999999996</c:v>
                </c:pt>
                <c:pt idx="293">
                  <c:v>13.752999999999997</c:v>
                </c:pt>
                <c:pt idx="294">
                  <c:v>13.509499999999999</c:v>
                </c:pt>
                <c:pt idx="295">
                  <c:v>13.212</c:v>
                </c:pt>
                <c:pt idx="296">
                  <c:v>12.951500000000001</c:v>
                </c:pt>
                <c:pt idx="297">
                  <c:v>12.784000000000001</c:v>
                </c:pt>
                <c:pt idx="298">
                  <c:v>12.486500000000001</c:v>
                </c:pt>
                <c:pt idx="299">
                  <c:v>12.445000000000002</c:v>
                </c:pt>
                <c:pt idx="300">
                  <c:v>12.450500000000002</c:v>
                </c:pt>
                <c:pt idx="301">
                  <c:v>12.432500000000003</c:v>
                </c:pt>
                <c:pt idx="302">
                  <c:v>12.408500000000002</c:v>
                </c:pt>
                <c:pt idx="303">
                  <c:v>12.379000000000001</c:v>
                </c:pt>
                <c:pt idx="304">
                  <c:v>12.326000000000001</c:v>
                </c:pt>
                <c:pt idx="305">
                  <c:v>12.298000000000002</c:v>
                </c:pt>
                <c:pt idx="306">
                  <c:v>12.310499999999999</c:v>
                </c:pt>
                <c:pt idx="307">
                  <c:v>12.285499999999999</c:v>
                </c:pt>
                <c:pt idx="308">
                  <c:v>12.1965</c:v>
                </c:pt>
                <c:pt idx="309">
                  <c:v>12.151</c:v>
                </c:pt>
                <c:pt idx="310">
                  <c:v>12.12</c:v>
                </c:pt>
                <c:pt idx="311">
                  <c:v>12.153499999999999</c:v>
                </c:pt>
                <c:pt idx="312">
                  <c:v>12.1835</c:v>
                </c:pt>
                <c:pt idx="313">
                  <c:v>12.217500000000003</c:v>
                </c:pt>
                <c:pt idx="314">
                  <c:v>12.283000000000003</c:v>
                </c:pt>
                <c:pt idx="315">
                  <c:v>12.262000000000004</c:v>
                </c:pt>
                <c:pt idx="316">
                  <c:v>12.228500000000004</c:v>
                </c:pt>
                <c:pt idx="317">
                  <c:v>12.260000000000002</c:v>
                </c:pt>
                <c:pt idx="318">
                  <c:v>12.316000000000003</c:v>
                </c:pt>
                <c:pt idx="319">
                  <c:v>12.373000000000001</c:v>
                </c:pt>
                <c:pt idx="320">
                  <c:v>12.422500000000001</c:v>
                </c:pt>
                <c:pt idx="321">
                  <c:v>12.516999999999999</c:v>
                </c:pt>
                <c:pt idx="322">
                  <c:v>12.619</c:v>
                </c:pt>
                <c:pt idx="323">
                  <c:v>12.709499999999998</c:v>
                </c:pt>
                <c:pt idx="324">
                  <c:v>12.826499999999999</c:v>
                </c:pt>
                <c:pt idx="325">
                  <c:v>12.931499999999996</c:v>
                </c:pt>
                <c:pt idx="326">
                  <c:v>13.041999999999998</c:v>
                </c:pt>
                <c:pt idx="327">
                  <c:v>13.158499999999998</c:v>
                </c:pt>
                <c:pt idx="328">
                  <c:v>13.3035</c:v>
                </c:pt>
                <c:pt idx="329">
                  <c:v>13.449000000000002</c:v>
                </c:pt>
                <c:pt idx="330">
                  <c:v>13.639500000000002</c:v>
                </c:pt>
                <c:pt idx="331">
                  <c:v>13.9245</c:v>
                </c:pt>
                <c:pt idx="332">
                  <c:v>14.473500000000001</c:v>
                </c:pt>
                <c:pt idx="333">
                  <c:v>15.160500000000003</c:v>
                </c:pt>
                <c:pt idx="334">
                  <c:v>15.386000000000005</c:v>
                </c:pt>
                <c:pt idx="335">
                  <c:v>15.856000000000003</c:v>
                </c:pt>
                <c:pt idx="336">
                  <c:v>16.181500000000007</c:v>
                </c:pt>
                <c:pt idx="337">
                  <c:v>16.478000000000002</c:v>
                </c:pt>
                <c:pt idx="338">
                  <c:v>16.815000000000005</c:v>
                </c:pt>
                <c:pt idx="339">
                  <c:v>17.142500000000002</c:v>
                </c:pt>
                <c:pt idx="340">
                  <c:v>17.497499999999999</c:v>
                </c:pt>
                <c:pt idx="341">
                  <c:v>17.845000000000002</c:v>
                </c:pt>
                <c:pt idx="342">
                  <c:v>18.216499999999996</c:v>
                </c:pt>
                <c:pt idx="343">
                  <c:v>18.407999999999998</c:v>
                </c:pt>
                <c:pt idx="344">
                  <c:v>18.401999999999997</c:v>
                </c:pt>
                <c:pt idx="345">
                  <c:v>18.357999999999997</c:v>
                </c:pt>
                <c:pt idx="346">
                  <c:v>18.281499999999994</c:v>
                </c:pt>
                <c:pt idx="347">
                  <c:v>18.225499999999993</c:v>
                </c:pt>
                <c:pt idx="348">
                  <c:v>18.160499999999995</c:v>
                </c:pt>
                <c:pt idx="349">
                  <c:v>18.060499999999998</c:v>
                </c:pt>
                <c:pt idx="350">
                  <c:v>17.938499999999998</c:v>
                </c:pt>
                <c:pt idx="351">
                  <c:v>17.7105</c:v>
                </c:pt>
                <c:pt idx="352">
                  <c:v>17.173999999999999</c:v>
                </c:pt>
                <c:pt idx="353">
                  <c:v>16.542000000000002</c:v>
                </c:pt>
                <c:pt idx="354">
                  <c:v>16.351000000000003</c:v>
                </c:pt>
                <c:pt idx="355">
                  <c:v>15.987500000000002</c:v>
                </c:pt>
                <c:pt idx="356">
                  <c:v>15.7845</c:v>
                </c:pt>
                <c:pt idx="357">
                  <c:v>15.657</c:v>
                </c:pt>
                <c:pt idx="358">
                  <c:v>15.4465</c:v>
                </c:pt>
                <c:pt idx="359">
                  <c:v>15.294499999999999</c:v>
                </c:pt>
                <c:pt idx="360">
                  <c:v>15.084999999999999</c:v>
                </c:pt>
                <c:pt idx="361">
                  <c:v>14.8385</c:v>
                </c:pt>
                <c:pt idx="362">
                  <c:v>14.523999999999997</c:v>
                </c:pt>
                <c:pt idx="363">
                  <c:v>14.4245</c:v>
                </c:pt>
                <c:pt idx="364">
                  <c:v>14.413</c:v>
                </c:pt>
                <c:pt idx="365">
                  <c:v>14.4435</c:v>
                </c:pt>
                <c:pt idx="366">
                  <c:v>14.422499999999996</c:v>
                </c:pt>
                <c:pt idx="367">
                  <c:v>14.468499999999997</c:v>
                </c:pt>
                <c:pt idx="368">
                  <c:v>14.531000000000001</c:v>
                </c:pt>
                <c:pt idx="369">
                  <c:v>14.645000000000001</c:v>
                </c:pt>
                <c:pt idx="370">
                  <c:v>14.737500000000001</c:v>
                </c:pt>
                <c:pt idx="371">
                  <c:v>14.808000000000002</c:v>
                </c:pt>
                <c:pt idx="372">
                  <c:v>14.886000000000001</c:v>
                </c:pt>
                <c:pt idx="373">
                  <c:v>15.015000000000001</c:v>
                </c:pt>
                <c:pt idx="374">
                  <c:v>15.104500000000002</c:v>
                </c:pt>
                <c:pt idx="375">
                  <c:v>15.097999999999999</c:v>
                </c:pt>
                <c:pt idx="376">
                  <c:v>15.074999999999999</c:v>
                </c:pt>
                <c:pt idx="377">
                  <c:v>14.987999999999996</c:v>
                </c:pt>
                <c:pt idx="378">
                  <c:v>14.888999999999999</c:v>
                </c:pt>
                <c:pt idx="379">
                  <c:v>14.770000000000001</c:v>
                </c:pt>
                <c:pt idx="380">
                  <c:v>14.636500000000002</c:v>
                </c:pt>
                <c:pt idx="381">
                  <c:v>14.52</c:v>
                </c:pt>
                <c:pt idx="382">
                  <c:v>14.453500000000002</c:v>
                </c:pt>
                <c:pt idx="383">
                  <c:v>14.382500000000002</c:v>
                </c:pt>
                <c:pt idx="384">
                  <c:v>14.348000000000003</c:v>
                </c:pt>
                <c:pt idx="385">
                  <c:v>14.3055</c:v>
                </c:pt>
                <c:pt idx="386">
                  <c:v>14.366500000000002</c:v>
                </c:pt>
                <c:pt idx="387">
                  <c:v>14.451000000000002</c:v>
                </c:pt>
                <c:pt idx="388">
                  <c:v>14.483000000000001</c:v>
                </c:pt>
                <c:pt idx="389">
                  <c:v>14.495500000000002</c:v>
                </c:pt>
                <c:pt idx="390">
                  <c:v>14.397499999999999</c:v>
                </c:pt>
                <c:pt idx="391">
                  <c:v>14.388500000000002</c:v>
                </c:pt>
                <c:pt idx="392">
                  <c:v>14.360500000000002</c:v>
                </c:pt>
                <c:pt idx="393">
                  <c:v>14.230500000000001</c:v>
                </c:pt>
                <c:pt idx="394">
                  <c:v>14.166999999999998</c:v>
                </c:pt>
                <c:pt idx="395">
                  <c:v>14.156499999999998</c:v>
                </c:pt>
                <c:pt idx="396">
                  <c:v>14.149499999999998</c:v>
                </c:pt>
                <c:pt idx="397">
                  <c:v>14.2075</c:v>
                </c:pt>
                <c:pt idx="398">
                  <c:v>14.283499999999998</c:v>
                </c:pt>
                <c:pt idx="399">
                  <c:v>14.322999999999999</c:v>
                </c:pt>
                <c:pt idx="400">
                  <c:v>14.406000000000001</c:v>
                </c:pt>
                <c:pt idx="401">
                  <c:v>14.452500000000001</c:v>
                </c:pt>
                <c:pt idx="402">
                  <c:v>14.474500000000003</c:v>
                </c:pt>
                <c:pt idx="403">
                  <c:v>14.494499999999999</c:v>
                </c:pt>
                <c:pt idx="404">
                  <c:v>14.5305</c:v>
                </c:pt>
                <c:pt idx="405">
                  <c:v>14.587999999999999</c:v>
                </c:pt>
                <c:pt idx="406">
                  <c:v>14.6875</c:v>
                </c:pt>
                <c:pt idx="407">
                  <c:v>14.720500000000001</c:v>
                </c:pt>
                <c:pt idx="408">
                  <c:v>14.7775</c:v>
                </c:pt>
                <c:pt idx="409">
                  <c:v>14.872</c:v>
                </c:pt>
                <c:pt idx="410">
                  <c:v>15.0845</c:v>
                </c:pt>
                <c:pt idx="411">
                  <c:v>15.247</c:v>
                </c:pt>
                <c:pt idx="412">
                  <c:v>15.4085</c:v>
                </c:pt>
                <c:pt idx="413">
                  <c:v>15.596500000000002</c:v>
                </c:pt>
                <c:pt idx="414">
                  <c:v>15.734000000000004</c:v>
                </c:pt>
                <c:pt idx="415">
                  <c:v>15.910500000000003</c:v>
                </c:pt>
                <c:pt idx="416">
                  <c:v>16.104499999999994</c:v>
                </c:pt>
                <c:pt idx="417">
                  <c:v>16.369999999999997</c:v>
                </c:pt>
                <c:pt idx="418">
                  <c:v>16.6235</c:v>
                </c:pt>
                <c:pt idx="419">
                  <c:v>16.841999999999999</c:v>
                </c:pt>
                <c:pt idx="420">
                  <c:v>17.131</c:v>
                </c:pt>
                <c:pt idx="421">
                  <c:v>17.471499999999999</c:v>
                </c:pt>
                <c:pt idx="422">
                  <c:v>17.750999999999998</c:v>
                </c:pt>
                <c:pt idx="423">
                  <c:v>18.076499999999999</c:v>
                </c:pt>
                <c:pt idx="424">
                  <c:v>18.436499999999995</c:v>
                </c:pt>
                <c:pt idx="425">
                  <c:v>18.802500000000002</c:v>
                </c:pt>
                <c:pt idx="426">
                  <c:v>19.166</c:v>
                </c:pt>
                <c:pt idx="427">
                  <c:v>19.59</c:v>
                </c:pt>
                <c:pt idx="428">
                  <c:v>20.035</c:v>
                </c:pt>
                <c:pt idx="429">
                  <c:v>20.539499999999997</c:v>
                </c:pt>
                <c:pt idx="430">
                  <c:v>20.936999999999998</c:v>
                </c:pt>
                <c:pt idx="431">
                  <c:v>21.330500000000001</c:v>
                </c:pt>
                <c:pt idx="432">
                  <c:v>21.762999999999998</c:v>
                </c:pt>
                <c:pt idx="433">
                  <c:v>22.088999999999999</c:v>
                </c:pt>
                <c:pt idx="434">
                  <c:v>22.345999999999997</c:v>
                </c:pt>
                <c:pt idx="435">
                  <c:v>22.574000000000002</c:v>
                </c:pt>
                <c:pt idx="436">
                  <c:v>22.788</c:v>
                </c:pt>
                <c:pt idx="437">
                  <c:v>22.759500000000003</c:v>
                </c:pt>
                <c:pt idx="438">
                  <c:v>22.779</c:v>
                </c:pt>
                <c:pt idx="439">
                  <c:v>22.944499999999998</c:v>
                </c:pt>
                <c:pt idx="440">
                  <c:v>23.064</c:v>
                </c:pt>
                <c:pt idx="441">
                  <c:v>23.14</c:v>
                </c:pt>
                <c:pt idx="442">
                  <c:v>23.378499999999999</c:v>
                </c:pt>
                <c:pt idx="443">
                  <c:v>23.468999999999998</c:v>
                </c:pt>
                <c:pt idx="444">
                  <c:v>23.721499999999999</c:v>
                </c:pt>
                <c:pt idx="445">
                  <c:v>23.985499999999998</c:v>
                </c:pt>
                <c:pt idx="446">
                  <c:v>24.082499999999996</c:v>
                </c:pt>
                <c:pt idx="447">
                  <c:v>24.163499999999996</c:v>
                </c:pt>
                <c:pt idx="448">
                  <c:v>24.244499999999995</c:v>
                </c:pt>
                <c:pt idx="449">
                  <c:v>24.034999999999993</c:v>
                </c:pt>
                <c:pt idx="450">
                  <c:v>23.981499999999993</c:v>
                </c:pt>
                <c:pt idx="451">
                  <c:v>23.777999999999999</c:v>
                </c:pt>
                <c:pt idx="452">
                  <c:v>23.692999999999998</c:v>
                </c:pt>
                <c:pt idx="453">
                  <c:v>23.874499999999998</c:v>
                </c:pt>
                <c:pt idx="454">
                  <c:v>24.032000000000004</c:v>
                </c:pt>
                <c:pt idx="455">
                  <c:v>23.978999999999996</c:v>
                </c:pt>
                <c:pt idx="456">
                  <c:v>23.847000000000001</c:v>
                </c:pt>
                <c:pt idx="457">
                  <c:v>23.882999999999999</c:v>
                </c:pt>
                <c:pt idx="458">
                  <c:v>23.7835</c:v>
                </c:pt>
                <c:pt idx="459">
                  <c:v>23.572999999999997</c:v>
                </c:pt>
                <c:pt idx="460">
                  <c:v>23.281999999999996</c:v>
                </c:pt>
                <c:pt idx="461">
                  <c:v>22.960999999999995</c:v>
                </c:pt>
                <c:pt idx="462">
                  <c:v>22.598999999999997</c:v>
                </c:pt>
                <c:pt idx="463">
                  <c:v>22.268999999999998</c:v>
                </c:pt>
                <c:pt idx="464">
                  <c:v>21.721499999999999</c:v>
                </c:pt>
                <c:pt idx="465">
                  <c:v>21.1205</c:v>
                </c:pt>
                <c:pt idx="466">
                  <c:v>20.648000000000003</c:v>
                </c:pt>
                <c:pt idx="467">
                  <c:v>20.232000000000003</c:v>
                </c:pt>
                <c:pt idx="468">
                  <c:v>19.916000000000004</c:v>
                </c:pt>
                <c:pt idx="469">
                  <c:v>19.665500000000002</c:v>
                </c:pt>
                <c:pt idx="470">
                  <c:v>19.297499999999999</c:v>
                </c:pt>
                <c:pt idx="471">
                  <c:v>19.221500000000002</c:v>
                </c:pt>
                <c:pt idx="472">
                  <c:v>19.143000000000001</c:v>
                </c:pt>
                <c:pt idx="473">
                  <c:v>19.012</c:v>
                </c:pt>
                <c:pt idx="474">
                  <c:v>18.729499999999998</c:v>
                </c:pt>
                <c:pt idx="475">
                  <c:v>18.680499999999999</c:v>
                </c:pt>
                <c:pt idx="476">
                  <c:v>18.593499999999999</c:v>
                </c:pt>
                <c:pt idx="477">
                  <c:v>18.350499999999997</c:v>
                </c:pt>
                <c:pt idx="478">
                  <c:v>18.180499999999999</c:v>
                </c:pt>
                <c:pt idx="479">
                  <c:v>18.175499999999996</c:v>
                </c:pt>
                <c:pt idx="480">
                  <c:v>18.1065</c:v>
                </c:pt>
                <c:pt idx="481">
                  <c:v>18.036000000000001</c:v>
                </c:pt>
                <c:pt idx="482">
                  <c:v>17.997</c:v>
                </c:pt>
                <c:pt idx="483">
                  <c:v>17.966000000000001</c:v>
                </c:pt>
                <c:pt idx="484">
                  <c:v>17.938500000000001</c:v>
                </c:pt>
                <c:pt idx="485">
                  <c:v>17.919500000000003</c:v>
                </c:pt>
                <c:pt idx="486">
                  <c:v>17.886000000000003</c:v>
                </c:pt>
                <c:pt idx="487">
                  <c:v>17.731999999999999</c:v>
                </c:pt>
                <c:pt idx="488">
                  <c:v>17.470500000000001</c:v>
                </c:pt>
                <c:pt idx="489">
                  <c:v>17.373000000000001</c:v>
                </c:pt>
                <c:pt idx="490">
                  <c:v>17.322500000000002</c:v>
                </c:pt>
                <c:pt idx="491">
                  <c:v>17.217000000000002</c:v>
                </c:pt>
                <c:pt idx="492">
                  <c:v>16.988500000000002</c:v>
                </c:pt>
                <c:pt idx="493">
                  <c:v>16.773</c:v>
                </c:pt>
                <c:pt idx="494">
                  <c:v>16.724499999999999</c:v>
                </c:pt>
                <c:pt idx="495">
                  <c:v>16.547000000000001</c:v>
                </c:pt>
                <c:pt idx="496">
                  <c:v>16.431500000000003</c:v>
                </c:pt>
                <c:pt idx="497">
                  <c:v>16.465499999999999</c:v>
                </c:pt>
                <c:pt idx="498">
                  <c:v>16.441499999999998</c:v>
                </c:pt>
                <c:pt idx="499">
                  <c:v>16.288499999999999</c:v>
                </c:pt>
                <c:pt idx="500">
                  <c:v>16.2685</c:v>
                </c:pt>
                <c:pt idx="501">
                  <c:v>16.262</c:v>
                </c:pt>
                <c:pt idx="502">
                  <c:v>16.163</c:v>
                </c:pt>
                <c:pt idx="503">
                  <c:v>16.160499999999999</c:v>
                </c:pt>
                <c:pt idx="504">
                  <c:v>16.131500000000003</c:v>
                </c:pt>
                <c:pt idx="505">
                  <c:v>16.0885</c:v>
                </c:pt>
                <c:pt idx="506">
                  <c:v>16.063499999999998</c:v>
                </c:pt>
                <c:pt idx="507">
                  <c:v>16.047000000000004</c:v>
                </c:pt>
                <c:pt idx="508">
                  <c:v>15.996500000000001</c:v>
                </c:pt>
                <c:pt idx="509">
                  <c:v>15.869499999999999</c:v>
                </c:pt>
                <c:pt idx="510">
                  <c:v>15.861999999999998</c:v>
                </c:pt>
                <c:pt idx="511">
                  <c:v>15.7075</c:v>
                </c:pt>
                <c:pt idx="512">
                  <c:v>15.548500000000001</c:v>
                </c:pt>
                <c:pt idx="513">
                  <c:v>15.297000000000002</c:v>
                </c:pt>
                <c:pt idx="514">
                  <c:v>15.181000000000001</c:v>
                </c:pt>
                <c:pt idx="515">
                  <c:v>15.279500000000002</c:v>
                </c:pt>
                <c:pt idx="516">
                  <c:v>15.398499999999999</c:v>
                </c:pt>
                <c:pt idx="517">
                  <c:v>15.381</c:v>
                </c:pt>
                <c:pt idx="518">
                  <c:v>15.5185</c:v>
                </c:pt>
                <c:pt idx="519">
                  <c:v>15.637</c:v>
                </c:pt>
                <c:pt idx="520">
                  <c:v>15.781499999999999</c:v>
                </c:pt>
                <c:pt idx="521">
                  <c:v>16.0245</c:v>
                </c:pt>
                <c:pt idx="522">
                  <c:v>16.294</c:v>
                </c:pt>
                <c:pt idx="523">
                  <c:v>16.587499999999999</c:v>
                </c:pt>
                <c:pt idx="524">
                  <c:v>16.984500000000001</c:v>
                </c:pt>
                <c:pt idx="525">
                  <c:v>17.493000000000002</c:v>
                </c:pt>
                <c:pt idx="526">
                  <c:v>18.063000000000002</c:v>
                </c:pt>
                <c:pt idx="527">
                  <c:v>18.68</c:v>
                </c:pt>
                <c:pt idx="528">
                  <c:v>19.138000000000002</c:v>
                </c:pt>
                <c:pt idx="529">
                  <c:v>19.588999999999999</c:v>
                </c:pt>
                <c:pt idx="530">
                  <c:v>19.860499999999995</c:v>
                </c:pt>
                <c:pt idx="531">
                  <c:v>20.194999999999997</c:v>
                </c:pt>
                <c:pt idx="532">
                  <c:v>20.452999999999999</c:v>
                </c:pt>
                <c:pt idx="533">
                  <c:v>20.814499999999999</c:v>
                </c:pt>
                <c:pt idx="534">
                  <c:v>21.068999999999999</c:v>
                </c:pt>
                <c:pt idx="535">
                  <c:v>21.235000000000003</c:v>
                </c:pt>
                <c:pt idx="536">
                  <c:v>21.4785</c:v>
                </c:pt>
                <c:pt idx="537">
                  <c:v>21.8825</c:v>
                </c:pt>
                <c:pt idx="538">
                  <c:v>22.188499999999998</c:v>
                </c:pt>
                <c:pt idx="539">
                  <c:v>22.536000000000001</c:v>
                </c:pt>
                <c:pt idx="540">
                  <c:v>22.927500000000002</c:v>
                </c:pt>
                <c:pt idx="541">
                  <c:v>23.202500000000004</c:v>
                </c:pt>
                <c:pt idx="542">
                  <c:v>23.615500000000001</c:v>
                </c:pt>
                <c:pt idx="543">
                  <c:v>23.958500000000004</c:v>
                </c:pt>
                <c:pt idx="544">
                  <c:v>24.111499999999999</c:v>
                </c:pt>
                <c:pt idx="545">
                  <c:v>24.190999999999999</c:v>
                </c:pt>
                <c:pt idx="546">
                  <c:v>24.419499999999999</c:v>
                </c:pt>
                <c:pt idx="547">
                  <c:v>24.459499999999998</c:v>
                </c:pt>
                <c:pt idx="548">
                  <c:v>24.580999999999996</c:v>
                </c:pt>
                <c:pt idx="549">
                  <c:v>24.712499999999999</c:v>
                </c:pt>
                <c:pt idx="550">
                  <c:v>25.122</c:v>
                </c:pt>
                <c:pt idx="551">
                  <c:v>25.800999999999998</c:v>
                </c:pt>
                <c:pt idx="552">
                  <c:v>26.831</c:v>
                </c:pt>
                <c:pt idx="553">
                  <c:v>27.118499999999994</c:v>
                </c:pt>
                <c:pt idx="554">
                  <c:v>27.0185</c:v>
                </c:pt>
                <c:pt idx="555">
                  <c:v>26.713500000000003</c:v>
                </c:pt>
                <c:pt idx="556">
                  <c:v>26.276</c:v>
                </c:pt>
                <c:pt idx="557">
                  <c:v>25.714500000000005</c:v>
                </c:pt>
                <c:pt idx="558">
                  <c:v>25.195999999999998</c:v>
                </c:pt>
                <c:pt idx="559">
                  <c:v>24.651999999999997</c:v>
                </c:pt>
                <c:pt idx="560">
                  <c:v>24.020999999999997</c:v>
                </c:pt>
                <c:pt idx="561">
                  <c:v>23.461499999999997</c:v>
                </c:pt>
                <c:pt idx="562">
                  <c:v>22.683</c:v>
                </c:pt>
                <c:pt idx="563">
                  <c:v>21.962499999999999</c:v>
                </c:pt>
                <c:pt idx="564">
                  <c:v>21.3705</c:v>
                </c:pt>
                <c:pt idx="565">
                  <c:v>20.691499999999998</c:v>
                </c:pt>
                <c:pt idx="566">
                  <c:v>19.7715</c:v>
                </c:pt>
                <c:pt idx="567">
                  <c:v>18.978000000000002</c:v>
                </c:pt>
                <c:pt idx="568">
                  <c:v>18.281500000000001</c:v>
                </c:pt>
                <c:pt idx="569">
                  <c:v>17.582999999999998</c:v>
                </c:pt>
                <c:pt idx="570">
                  <c:v>16.692</c:v>
                </c:pt>
                <c:pt idx="571">
                  <c:v>15.562999999999999</c:v>
                </c:pt>
                <c:pt idx="572">
                  <c:v>14.306000000000003</c:v>
                </c:pt>
                <c:pt idx="573">
                  <c:v>13.591500000000002</c:v>
                </c:pt>
                <c:pt idx="574">
                  <c:v>13.266499999999999</c:v>
                </c:pt>
                <c:pt idx="575">
                  <c:v>13.110000000000003</c:v>
                </c:pt>
                <c:pt idx="576">
                  <c:v>13.031500000000003</c:v>
                </c:pt>
                <c:pt idx="577">
                  <c:v>12.993</c:v>
                </c:pt>
                <c:pt idx="578">
                  <c:v>12.949000000000002</c:v>
                </c:pt>
                <c:pt idx="579">
                  <c:v>12.879999999999999</c:v>
                </c:pt>
                <c:pt idx="580">
                  <c:v>12.861000000000001</c:v>
                </c:pt>
                <c:pt idx="581">
                  <c:v>12.843999999999998</c:v>
                </c:pt>
                <c:pt idx="582">
                  <c:v>12.9275</c:v>
                </c:pt>
                <c:pt idx="583">
                  <c:v>13.099499999999997</c:v>
                </c:pt>
                <c:pt idx="584">
                  <c:v>13.409499999999998</c:v>
                </c:pt>
                <c:pt idx="585">
                  <c:v>13.766999999999999</c:v>
                </c:pt>
                <c:pt idx="586">
                  <c:v>13.921499999999998</c:v>
                </c:pt>
                <c:pt idx="587">
                  <c:v>14.143999999999997</c:v>
                </c:pt>
                <c:pt idx="588">
                  <c:v>14.377500000000001</c:v>
                </c:pt>
                <c:pt idx="589">
                  <c:v>14.610500000000002</c:v>
                </c:pt>
                <c:pt idx="590">
                  <c:v>14.790000000000001</c:v>
                </c:pt>
                <c:pt idx="591">
                  <c:v>15.029500000000002</c:v>
                </c:pt>
                <c:pt idx="592">
                  <c:v>15.192000000000002</c:v>
                </c:pt>
                <c:pt idx="593">
                  <c:v>15.206</c:v>
                </c:pt>
                <c:pt idx="594">
                  <c:v>15.2745</c:v>
                </c:pt>
                <c:pt idx="595">
                  <c:v>15.331499999999997</c:v>
                </c:pt>
                <c:pt idx="596">
                  <c:v>15.325999999999999</c:v>
                </c:pt>
                <c:pt idx="597">
                  <c:v>15.3505</c:v>
                </c:pt>
                <c:pt idx="598">
                  <c:v>15.450999999999999</c:v>
                </c:pt>
                <c:pt idx="599">
                  <c:v>15.504999999999999</c:v>
                </c:pt>
                <c:pt idx="600">
                  <c:v>15.568499999999997</c:v>
                </c:pt>
                <c:pt idx="601">
                  <c:v>15.640499999999998</c:v>
                </c:pt>
                <c:pt idx="602">
                  <c:v>15.714999999999998</c:v>
                </c:pt>
                <c:pt idx="603">
                  <c:v>15.562499999999996</c:v>
                </c:pt>
                <c:pt idx="604">
                  <c:v>15.2065</c:v>
                </c:pt>
                <c:pt idx="605">
                  <c:v>14.884500000000003</c:v>
                </c:pt>
                <c:pt idx="606">
                  <c:v>14.803500000000003</c:v>
                </c:pt>
                <c:pt idx="607">
                  <c:v>14.717500000000005</c:v>
                </c:pt>
                <c:pt idx="608">
                  <c:v>14.588500000000002</c:v>
                </c:pt>
                <c:pt idx="609">
                  <c:v>14.484500000000001</c:v>
                </c:pt>
                <c:pt idx="610">
                  <c:v>14.363</c:v>
                </c:pt>
                <c:pt idx="611">
                  <c:v>14.163499999999999</c:v>
                </c:pt>
                <c:pt idx="612">
                  <c:v>13.919500000000003</c:v>
                </c:pt>
                <c:pt idx="613">
                  <c:v>13.910499999999999</c:v>
                </c:pt>
                <c:pt idx="614">
                  <c:v>13.875499999999999</c:v>
                </c:pt>
                <c:pt idx="615">
                  <c:v>13.875999999999999</c:v>
                </c:pt>
                <c:pt idx="616">
                  <c:v>13.973500000000001</c:v>
                </c:pt>
                <c:pt idx="617">
                  <c:v>13.943000000000001</c:v>
                </c:pt>
                <c:pt idx="618">
                  <c:v>13.851500000000001</c:v>
                </c:pt>
                <c:pt idx="619">
                  <c:v>13.797500000000003</c:v>
                </c:pt>
                <c:pt idx="620">
                  <c:v>13.716500000000002</c:v>
                </c:pt>
                <c:pt idx="621">
                  <c:v>13.618500000000003</c:v>
                </c:pt>
                <c:pt idx="622">
                  <c:v>13.485500000000002</c:v>
                </c:pt>
                <c:pt idx="623">
                  <c:v>13.415499999999998</c:v>
                </c:pt>
                <c:pt idx="624">
                  <c:v>13.41</c:v>
                </c:pt>
                <c:pt idx="625">
                  <c:v>13.436999999999998</c:v>
                </c:pt>
                <c:pt idx="626">
                  <c:v>13.406499999999999</c:v>
                </c:pt>
                <c:pt idx="627">
                  <c:v>13.3345</c:v>
                </c:pt>
                <c:pt idx="628">
                  <c:v>13.266999999999999</c:v>
                </c:pt>
                <c:pt idx="629">
                  <c:v>13.287999999999997</c:v>
                </c:pt>
                <c:pt idx="630">
                  <c:v>13.362499999999997</c:v>
                </c:pt>
                <c:pt idx="631">
                  <c:v>13.365999999999996</c:v>
                </c:pt>
                <c:pt idx="632">
                  <c:v>13.309999999999997</c:v>
                </c:pt>
                <c:pt idx="633">
                  <c:v>13.252999999999997</c:v>
                </c:pt>
                <c:pt idx="634">
                  <c:v>13.314999999999998</c:v>
                </c:pt>
                <c:pt idx="635">
                  <c:v>13.320999999999998</c:v>
                </c:pt>
                <c:pt idx="636">
                  <c:v>13.238500000000002</c:v>
                </c:pt>
                <c:pt idx="637">
                  <c:v>13.287999999999997</c:v>
                </c:pt>
                <c:pt idx="638">
                  <c:v>13.296000000000001</c:v>
                </c:pt>
                <c:pt idx="639">
                  <c:v>13.314500000000001</c:v>
                </c:pt>
                <c:pt idx="640">
                  <c:v>13.306000000000001</c:v>
                </c:pt>
                <c:pt idx="641">
                  <c:v>13.325999999999999</c:v>
                </c:pt>
                <c:pt idx="642">
                  <c:v>13.354500000000002</c:v>
                </c:pt>
                <c:pt idx="643">
                  <c:v>13.429999999999998</c:v>
                </c:pt>
                <c:pt idx="644">
                  <c:v>13.423000000000002</c:v>
                </c:pt>
                <c:pt idx="645">
                  <c:v>13.377000000000001</c:v>
                </c:pt>
                <c:pt idx="646">
                  <c:v>13.367500000000001</c:v>
                </c:pt>
                <c:pt idx="647">
                  <c:v>13.372</c:v>
                </c:pt>
                <c:pt idx="648">
                  <c:v>13.358000000000001</c:v>
                </c:pt>
                <c:pt idx="649">
                  <c:v>13.256</c:v>
                </c:pt>
                <c:pt idx="650">
                  <c:v>13.1975</c:v>
                </c:pt>
                <c:pt idx="651">
                  <c:v>13.220999999999998</c:v>
                </c:pt>
                <c:pt idx="652">
                  <c:v>13.3155</c:v>
                </c:pt>
                <c:pt idx="653">
                  <c:v>13.413999999999998</c:v>
                </c:pt>
                <c:pt idx="654">
                  <c:v>13.419999999999998</c:v>
                </c:pt>
                <c:pt idx="655">
                  <c:v>13.505999999999997</c:v>
                </c:pt>
                <c:pt idx="656">
                  <c:v>13.65</c:v>
                </c:pt>
                <c:pt idx="657">
                  <c:v>13.7195</c:v>
                </c:pt>
                <c:pt idx="658">
                  <c:v>13.858499999999998</c:v>
                </c:pt>
                <c:pt idx="659">
                  <c:v>14.0245</c:v>
                </c:pt>
                <c:pt idx="660">
                  <c:v>14.160999999999996</c:v>
                </c:pt>
                <c:pt idx="661">
                  <c:v>14.179499999999999</c:v>
                </c:pt>
                <c:pt idx="662">
                  <c:v>14.185000000000002</c:v>
                </c:pt>
                <c:pt idx="663">
                  <c:v>14.141499999999997</c:v>
                </c:pt>
                <c:pt idx="664">
                  <c:v>14.214999999999998</c:v>
                </c:pt>
                <c:pt idx="665">
                  <c:v>14.2715</c:v>
                </c:pt>
                <c:pt idx="666">
                  <c:v>14.371000000000004</c:v>
                </c:pt>
                <c:pt idx="667">
                  <c:v>14.454500000000001</c:v>
                </c:pt>
                <c:pt idx="668">
                  <c:v>14.625500000000002</c:v>
                </c:pt>
                <c:pt idx="669">
                  <c:v>14.742000000000001</c:v>
                </c:pt>
                <c:pt idx="670">
                  <c:v>14.886500000000002</c:v>
                </c:pt>
                <c:pt idx="671">
                  <c:v>14.982000000000003</c:v>
                </c:pt>
                <c:pt idx="672">
                  <c:v>14.997999999999996</c:v>
                </c:pt>
                <c:pt idx="673">
                  <c:v>15.0245</c:v>
                </c:pt>
                <c:pt idx="674">
                  <c:v>14.992999999999999</c:v>
                </c:pt>
                <c:pt idx="675">
                  <c:v>14.949000000000002</c:v>
                </c:pt>
                <c:pt idx="676">
                  <c:v>14.877500000000001</c:v>
                </c:pt>
                <c:pt idx="677">
                  <c:v>14.804000000000002</c:v>
                </c:pt>
                <c:pt idx="678">
                  <c:v>14.717499999999996</c:v>
                </c:pt>
                <c:pt idx="679">
                  <c:v>14.622999999999999</c:v>
                </c:pt>
                <c:pt idx="680">
                  <c:v>14.542999999999997</c:v>
                </c:pt>
                <c:pt idx="681">
                  <c:v>14.546499999999998</c:v>
                </c:pt>
                <c:pt idx="682">
                  <c:v>14.603999999999999</c:v>
                </c:pt>
                <c:pt idx="683">
                  <c:v>14.667999999999997</c:v>
                </c:pt>
                <c:pt idx="684">
                  <c:v>14.728999999999999</c:v>
                </c:pt>
                <c:pt idx="685">
                  <c:v>14.803000000000001</c:v>
                </c:pt>
                <c:pt idx="686">
                  <c:v>14.810000000000002</c:v>
                </c:pt>
                <c:pt idx="687">
                  <c:v>14.764000000000001</c:v>
                </c:pt>
                <c:pt idx="688">
                  <c:v>14.698499999999999</c:v>
                </c:pt>
                <c:pt idx="689">
                  <c:v>14.6945</c:v>
                </c:pt>
                <c:pt idx="690">
                  <c:v>14.698999999999998</c:v>
                </c:pt>
                <c:pt idx="691">
                  <c:v>14.725999999999999</c:v>
                </c:pt>
                <c:pt idx="692">
                  <c:v>14.900500000000003</c:v>
                </c:pt>
                <c:pt idx="693">
                  <c:v>15.005000000000001</c:v>
                </c:pt>
                <c:pt idx="694">
                  <c:v>15.145500000000002</c:v>
                </c:pt>
                <c:pt idx="695">
                  <c:v>15.3505</c:v>
                </c:pt>
                <c:pt idx="696">
                  <c:v>15.524000000000001</c:v>
                </c:pt>
                <c:pt idx="697">
                  <c:v>15.843500000000001</c:v>
                </c:pt>
                <c:pt idx="698">
                  <c:v>16.225000000000001</c:v>
                </c:pt>
                <c:pt idx="699">
                  <c:v>16.467500000000001</c:v>
                </c:pt>
                <c:pt idx="700">
                  <c:v>16.797499999999999</c:v>
                </c:pt>
                <c:pt idx="701">
                  <c:v>16.973999999999997</c:v>
                </c:pt>
                <c:pt idx="702">
                  <c:v>17.021999999999998</c:v>
                </c:pt>
                <c:pt idx="703">
                  <c:v>17.14</c:v>
                </c:pt>
                <c:pt idx="704">
                  <c:v>17.195500000000003</c:v>
                </c:pt>
                <c:pt idx="705">
                  <c:v>17.365500000000001</c:v>
                </c:pt>
                <c:pt idx="706">
                  <c:v>17.57</c:v>
                </c:pt>
                <c:pt idx="707">
                  <c:v>17.882999999999999</c:v>
                </c:pt>
                <c:pt idx="708">
                  <c:v>18.195999999999998</c:v>
                </c:pt>
                <c:pt idx="709">
                  <c:v>18.548499999999997</c:v>
                </c:pt>
                <c:pt idx="710">
                  <c:v>18.774499999999996</c:v>
                </c:pt>
                <c:pt idx="711">
                  <c:v>18.940999999999999</c:v>
                </c:pt>
                <c:pt idx="712">
                  <c:v>18.993500000000001</c:v>
                </c:pt>
                <c:pt idx="713">
                  <c:v>19.006500000000003</c:v>
                </c:pt>
                <c:pt idx="714">
                  <c:v>19.014500000000002</c:v>
                </c:pt>
                <c:pt idx="715">
                  <c:v>19.063499999999998</c:v>
                </c:pt>
                <c:pt idx="716">
                  <c:v>19.253</c:v>
                </c:pt>
                <c:pt idx="717">
                  <c:v>19.277499999999996</c:v>
                </c:pt>
                <c:pt idx="718">
                  <c:v>19.118500000000001</c:v>
                </c:pt>
                <c:pt idx="719">
                  <c:v>19.140499999999999</c:v>
                </c:pt>
                <c:pt idx="720">
                  <c:v>19.078499999999998</c:v>
                </c:pt>
                <c:pt idx="721">
                  <c:v>19.013500000000001</c:v>
                </c:pt>
                <c:pt idx="722">
                  <c:v>18.990500000000004</c:v>
                </c:pt>
                <c:pt idx="723">
                  <c:v>18.8825</c:v>
                </c:pt>
                <c:pt idx="724">
                  <c:v>18.780999999999999</c:v>
                </c:pt>
                <c:pt idx="725">
                  <c:v>18.557000000000002</c:v>
                </c:pt>
                <c:pt idx="726">
                  <c:v>18.302500000000002</c:v>
                </c:pt>
                <c:pt idx="727">
                  <c:v>18.017500000000005</c:v>
                </c:pt>
                <c:pt idx="728">
                  <c:v>17.794499999999999</c:v>
                </c:pt>
                <c:pt idx="729">
                  <c:v>17.515499999999999</c:v>
                </c:pt>
                <c:pt idx="730">
                  <c:v>17.413499999999999</c:v>
                </c:pt>
                <c:pt idx="731">
                  <c:v>17.564</c:v>
                </c:pt>
                <c:pt idx="732">
                  <c:v>17.605</c:v>
                </c:pt>
                <c:pt idx="733">
                  <c:v>17.781500000000001</c:v>
                </c:pt>
                <c:pt idx="734">
                  <c:v>17.935000000000002</c:v>
                </c:pt>
                <c:pt idx="735">
                  <c:v>17.896000000000004</c:v>
                </c:pt>
                <c:pt idx="736">
                  <c:v>17.584500000000002</c:v>
                </c:pt>
                <c:pt idx="737">
                  <c:v>17.298999999999999</c:v>
                </c:pt>
                <c:pt idx="738">
                  <c:v>17.000499999999999</c:v>
                </c:pt>
                <c:pt idx="739">
                  <c:v>16.659499999999998</c:v>
                </c:pt>
                <c:pt idx="740">
                  <c:v>16.322999999999997</c:v>
                </c:pt>
                <c:pt idx="741">
                  <c:v>16.169499999999999</c:v>
                </c:pt>
                <c:pt idx="742">
                  <c:v>16.131</c:v>
                </c:pt>
                <c:pt idx="743">
                  <c:v>16.072500000000002</c:v>
                </c:pt>
                <c:pt idx="744">
                  <c:v>15.9575</c:v>
                </c:pt>
                <c:pt idx="745">
                  <c:v>15.842500000000001</c:v>
                </c:pt>
                <c:pt idx="746">
                  <c:v>15.714999999999998</c:v>
                </c:pt>
                <c:pt idx="747">
                  <c:v>15.583499999999997</c:v>
                </c:pt>
                <c:pt idx="748">
                  <c:v>15.404</c:v>
                </c:pt>
                <c:pt idx="749">
                  <c:v>15.242499999999998</c:v>
                </c:pt>
                <c:pt idx="750">
                  <c:v>14.968499999999995</c:v>
                </c:pt>
                <c:pt idx="751">
                  <c:v>14.482999999999999</c:v>
                </c:pt>
                <c:pt idx="752">
                  <c:v>14.1615</c:v>
                </c:pt>
                <c:pt idx="753">
                  <c:v>13.773000000000001</c:v>
                </c:pt>
                <c:pt idx="754">
                  <c:v>13.458500000000004</c:v>
                </c:pt>
                <c:pt idx="755">
                  <c:v>13.183000000000002</c:v>
                </c:pt>
                <c:pt idx="756">
                  <c:v>13.084500000000002</c:v>
                </c:pt>
                <c:pt idx="757">
                  <c:v>13.007500000000002</c:v>
                </c:pt>
                <c:pt idx="758">
                  <c:v>13.072500000000002</c:v>
                </c:pt>
                <c:pt idx="759">
                  <c:v>13.137</c:v>
                </c:pt>
                <c:pt idx="760">
                  <c:v>13.222</c:v>
                </c:pt>
                <c:pt idx="761">
                  <c:v>13.323999999999998</c:v>
                </c:pt>
                <c:pt idx="762">
                  <c:v>13.345999999999998</c:v>
                </c:pt>
                <c:pt idx="763">
                  <c:v>13.380999999999997</c:v>
                </c:pt>
                <c:pt idx="764">
                  <c:v>13.503499999999997</c:v>
                </c:pt>
                <c:pt idx="765">
                  <c:v>13.657499999999995</c:v>
                </c:pt>
                <c:pt idx="766">
                  <c:v>13.764499999999998</c:v>
                </c:pt>
                <c:pt idx="767">
                  <c:v>13.935499999999999</c:v>
                </c:pt>
                <c:pt idx="768">
                  <c:v>14.096</c:v>
                </c:pt>
                <c:pt idx="769">
                  <c:v>14.243500000000001</c:v>
                </c:pt>
                <c:pt idx="770">
                  <c:v>14.438999999999998</c:v>
                </c:pt>
                <c:pt idx="771">
                  <c:v>14.549999999999997</c:v>
                </c:pt>
                <c:pt idx="772">
                  <c:v>14.779</c:v>
                </c:pt>
                <c:pt idx="773">
                  <c:v>15.212999999999999</c:v>
                </c:pt>
                <c:pt idx="774">
                  <c:v>15.7835</c:v>
                </c:pt>
                <c:pt idx="775">
                  <c:v>16.445</c:v>
                </c:pt>
                <c:pt idx="776">
                  <c:v>16.938500000000001</c:v>
                </c:pt>
                <c:pt idx="777">
                  <c:v>17.536999999999999</c:v>
                </c:pt>
                <c:pt idx="778">
                  <c:v>17.943000000000001</c:v>
                </c:pt>
                <c:pt idx="779">
                  <c:v>18.197500000000002</c:v>
                </c:pt>
                <c:pt idx="780">
                  <c:v>18.244499999999999</c:v>
                </c:pt>
                <c:pt idx="781">
                  <c:v>18.36</c:v>
                </c:pt>
                <c:pt idx="782">
                  <c:v>18.396499999999996</c:v>
                </c:pt>
                <c:pt idx="783">
                  <c:v>18.422499999999999</c:v>
                </c:pt>
                <c:pt idx="784">
                  <c:v>18.5045</c:v>
                </c:pt>
                <c:pt idx="785">
                  <c:v>18.5825</c:v>
                </c:pt>
                <c:pt idx="786">
                  <c:v>18.6785</c:v>
                </c:pt>
                <c:pt idx="787">
                  <c:v>18.6755</c:v>
                </c:pt>
                <c:pt idx="788">
                  <c:v>18.612500000000004</c:v>
                </c:pt>
                <c:pt idx="789">
                  <c:v>18.568000000000001</c:v>
                </c:pt>
                <c:pt idx="790">
                  <c:v>18.338000000000001</c:v>
                </c:pt>
                <c:pt idx="791">
                  <c:v>18.2805</c:v>
                </c:pt>
                <c:pt idx="792">
                  <c:v>18.036499999999997</c:v>
                </c:pt>
                <c:pt idx="793">
                  <c:v>17.5425</c:v>
                </c:pt>
                <c:pt idx="794">
                  <c:v>16.884</c:v>
                </c:pt>
                <c:pt idx="795">
                  <c:v>16.204000000000001</c:v>
                </c:pt>
                <c:pt idx="796">
                  <c:v>15.701000000000002</c:v>
                </c:pt>
                <c:pt idx="797">
                  <c:v>15.174999999999997</c:v>
                </c:pt>
                <c:pt idx="798">
                  <c:v>14.778499999999999</c:v>
                </c:pt>
                <c:pt idx="799">
                  <c:v>14.480500000000001</c:v>
                </c:pt>
                <c:pt idx="800">
                  <c:v>14.369</c:v>
                </c:pt>
                <c:pt idx="801">
                  <c:v>14.184000000000001</c:v>
                </c:pt>
                <c:pt idx="802">
                  <c:v>14.044000000000002</c:v>
                </c:pt>
                <c:pt idx="803">
                  <c:v>13.920999999999998</c:v>
                </c:pt>
                <c:pt idx="804">
                  <c:v>13.744999999999999</c:v>
                </c:pt>
                <c:pt idx="805">
                  <c:v>13.5275</c:v>
                </c:pt>
                <c:pt idx="806">
                  <c:v>13.3245</c:v>
                </c:pt>
                <c:pt idx="807">
                  <c:v>13.124500000000003</c:v>
                </c:pt>
                <c:pt idx="808">
                  <c:v>12.981</c:v>
                </c:pt>
                <c:pt idx="809">
                  <c:v>12.801500000000001</c:v>
                </c:pt>
                <c:pt idx="810">
                  <c:v>12.727</c:v>
                </c:pt>
                <c:pt idx="811">
                  <c:v>12.561999999999999</c:v>
                </c:pt>
                <c:pt idx="812">
                  <c:v>12.462499999999999</c:v>
                </c:pt>
                <c:pt idx="813">
                  <c:v>12.430499999999999</c:v>
                </c:pt>
                <c:pt idx="814">
                  <c:v>12.416999999999998</c:v>
                </c:pt>
                <c:pt idx="815">
                  <c:v>12.373499999999998</c:v>
                </c:pt>
                <c:pt idx="816">
                  <c:v>12.3475</c:v>
                </c:pt>
                <c:pt idx="817">
                  <c:v>12.2575</c:v>
                </c:pt>
                <c:pt idx="818">
                  <c:v>12.249500000000001</c:v>
                </c:pt>
                <c:pt idx="819">
                  <c:v>12.230499999999999</c:v>
                </c:pt>
                <c:pt idx="820">
                  <c:v>12.2315</c:v>
                </c:pt>
                <c:pt idx="821">
                  <c:v>12.263</c:v>
                </c:pt>
                <c:pt idx="822">
                  <c:v>12.3415</c:v>
                </c:pt>
                <c:pt idx="823">
                  <c:v>12.525499999999999</c:v>
                </c:pt>
                <c:pt idx="824">
                  <c:v>12.7265</c:v>
                </c:pt>
                <c:pt idx="825">
                  <c:v>12.926999999999998</c:v>
                </c:pt>
                <c:pt idx="826">
                  <c:v>13.157999999999998</c:v>
                </c:pt>
                <c:pt idx="827">
                  <c:v>13.315000000000001</c:v>
                </c:pt>
                <c:pt idx="828">
                  <c:v>13.567500000000001</c:v>
                </c:pt>
                <c:pt idx="829">
                  <c:v>13.812499999999996</c:v>
                </c:pt>
                <c:pt idx="830">
                  <c:v>13.89</c:v>
                </c:pt>
                <c:pt idx="831">
                  <c:v>13.9725</c:v>
                </c:pt>
                <c:pt idx="832">
                  <c:v>14.015499999999999</c:v>
                </c:pt>
                <c:pt idx="833">
                  <c:v>14.076500000000001</c:v>
                </c:pt>
                <c:pt idx="834">
                  <c:v>14.080499999999997</c:v>
                </c:pt>
                <c:pt idx="835">
                  <c:v>14.067499999999999</c:v>
                </c:pt>
                <c:pt idx="836">
                  <c:v>14.068999999999999</c:v>
                </c:pt>
                <c:pt idx="837">
                  <c:v>14.093500000000001</c:v>
                </c:pt>
                <c:pt idx="838">
                  <c:v>14.039000000000001</c:v>
                </c:pt>
                <c:pt idx="839">
                  <c:v>14.145000000000001</c:v>
                </c:pt>
                <c:pt idx="840">
                  <c:v>14.050000000000002</c:v>
                </c:pt>
                <c:pt idx="841">
                  <c:v>13.9415</c:v>
                </c:pt>
                <c:pt idx="842">
                  <c:v>13.821000000000002</c:v>
                </c:pt>
                <c:pt idx="843">
                  <c:v>13.636500000000002</c:v>
                </c:pt>
                <c:pt idx="844">
                  <c:v>13.433000000000002</c:v>
                </c:pt>
                <c:pt idx="845">
                  <c:v>13.196999999999999</c:v>
                </c:pt>
                <c:pt idx="846">
                  <c:v>12.952500000000001</c:v>
                </c:pt>
                <c:pt idx="847">
                  <c:v>12.763000000000002</c:v>
                </c:pt>
                <c:pt idx="848">
                  <c:v>12.4275</c:v>
                </c:pt>
                <c:pt idx="849">
                  <c:v>12.096</c:v>
                </c:pt>
                <c:pt idx="850">
                  <c:v>11.970499999999999</c:v>
                </c:pt>
                <c:pt idx="851">
                  <c:v>11.864000000000001</c:v>
                </c:pt>
                <c:pt idx="852">
                  <c:v>11.814499999999999</c:v>
                </c:pt>
                <c:pt idx="853">
                  <c:v>11.742999999999999</c:v>
                </c:pt>
                <c:pt idx="854">
                  <c:v>11.732499999999998</c:v>
                </c:pt>
                <c:pt idx="855">
                  <c:v>11.736000000000001</c:v>
                </c:pt>
                <c:pt idx="856">
                  <c:v>11.730499999999999</c:v>
                </c:pt>
                <c:pt idx="857">
                  <c:v>11.638999999999999</c:v>
                </c:pt>
                <c:pt idx="858">
                  <c:v>11.578499999999998</c:v>
                </c:pt>
                <c:pt idx="859">
                  <c:v>11.382499999999999</c:v>
                </c:pt>
                <c:pt idx="860">
                  <c:v>11.362999999999996</c:v>
                </c:pt>
                <c:pt idx="861">
                  <c:v>11.367999999999999</c:v>
                </c:pt>
                <c:pt idx="862">
                  <c:v>11.409499999999998</c:v>
                </c:pt>
                <c:pt idx="863">
                  <c:v>11.4145</c:v>
                </c:pt>
                <c:pt idx="864">
                  <c:v>11.413</c:v>
                </c:pt>
                <c:pt idx="865">
                  <c:v>11.410500000000003</c:v>
                </c:pt>
                <c:pt idx="866">
                  <c:v>11.361000000000001</c:v>
                </c:pt>
                <c:pt idx="867">
                  <c:v>11.352</c:v>
                </c:pt>
                <c:pt idx="868">
                  <c:v>11.3725</c:v>
                </c:pt>
                <c:pt idx="869">
                  <c:v>11.4405</c:v>
                </c:pt>
                <c:pt idx="870">
                  <c:v>11.503500000000001</c:v>
                </c:pt>
                <c:pt idx="871">
                  <c:v>11.5395</c:v>
                </c:pt>
                <c:pt idx="872">
                  <c:v>11.540000000000003</c:v>
                </c:pt>
                <c:pt idx="873">
                  <c:v>11.547000000000002</c:v>
                </c:pt>
                <c:pt idx="874">
                  <c:v>11.544000000000002</c:v>
                </c:pt>
                <c:pt idx="875">
                  <c:v>11.548500000000001</c:v>
                </c:pt>
                <c:pt idx="876">
                  <c:v>11.517500000000002</c:v>
                </c:pt>
                <c:pt idx="877">
                  <c:v>11.5365</c:v>
                </c:pt>
                <c:pt idx="878">
                  <c:v>11.562000000000001</c:v>
                </c:pt>
                <c:pt idx="879">
                  <c:v>11.632500000000004</c:v>
                </c:pt>
                <c:pt idx="880">
                  <c:v>11.697500000000002</c:v>
                </c:pt>
                <c:pt idx="881">
                  <c:v>11.742500000000003</c:v>
                </c:pt>
                <c:pt idx="882">
                  <c:v>11.731</c:v>
                </c:pt>
                <c:pt idx="883">
                  <c:v>11.744</c:v>
                </c:pt>
                <c:pt idx="884">
                  <c:v>11.7745</c:v>
                </c:pt>
                <c:pt idx="885">
                  <c:v>11.803000000000001</c:v>
                </c:pt>
                <c:pt idx="886">
                  <c:v>11.86</c:v>
                </c:pt>
                <c:pt idx="887">
                  <c:v>11.913999999999998</c:v>
                </c:pt>
                <c:pt idx="888">
                  <c:v>12.023499999999995</c:v>
                </c:pt>
                <c:pt idx="889">
                  <c:v>12.110999999999999</c:v>
                </c:pt>
                <c:pt idx="890">
                  <c:v>12.176999999999996</c:v>
                </c:pt>
                <c:pt idx="891">
                  <c:v>12.273499999999997</c:v>
                </c:pt>
                <c:pt idx="892">
                  <c:v>12.358999999999998</c:v>
                </c:pt>
                <c:pt idx="893">
                  <c:v>12.434499999999998</c:v>
                </c:pt>
                <c:pt idx="894">
                  <c:v>12.5185</c:v>
                </c:pt>
                <c:pt idx="895">
                  <c:v>12.605</c:v>
                </c:pt>
                <c:pt idx="896">
                  <c:v>12.715</c:v>
                </c:pt>
                <c:pt idx="897">
                  <c:v>12.845500000000001</c:v>
                </c:pt>
                <c:pt idx="898">
                  <c:v>12.980500000000001</c:v>
                </c:pt>
                <c:pt idx="899">
                  <c:v>13.045000000000002</c:v>
                </c:pt>
                <c:pt idx="900">
                  <c:v>13.113</c:v>
                </c:pt>
                <c:pt idx="901">
                  <c:v>13.124500000000001</c:v>
                </c:pt>
                <c:pt idx="902">
                  <c:v>13.166000000000002</c:v>
                </c:pt>
                <c:pt idx="903">
                  <c:v>13.212</c:v>
                </c:pt>
                <c:pt idx="904">
                  <c:v>13.221500000000001</c:v>
                </c:pt>
                <c:pt idx="905">
                  <c:v>13.321999999999999</c:v>
                </c:pt>
                <c:pt idx="906">
                  <c:v>13.496</c:v>
                </c:pt>
                <c:pt idx="907">
                  <c:v>13.690000000000003</c:v>
                </c:pt>
                <c:pt idx="908">
                  <c:v>13.895500000000004</c:v>
                </c:pt>
                <c:pt idx="909">
                  <c:v>14.0185</c:v>
                </c:pt>
                <c:pt idx="910">
                  <c:v>14.039500000000004</c:v>
                </c:pt>
                <c:pt idx="911">
                  <c:v>14.094000000000003</c:v>
                </c:pt>
                <c:pt idx="912">
                  <c:v>14.208000000000002</c:v>
                </c:pt>
                <c:pt idx="913">
                  <c:v>14.260499999999999</c:v>
                </c:pt>
                <c:pt idx="914">
                  <c:v>14.266499999999999</c:v>
                </c:pt>
                <c:pt idx="915">
                  <c:v>14.250499999999997</c:v>
                </c:pt>
                <c:pt idx="916">
                  <c:v>14.219999999999999</c:v>
                </c:pt>
                <c:pt idx="917">
                  <c:v>14.2155</c:v>
                </c:pt>
                <c:pt idx="918">
                  <c:v>14.233000000000001</c:v>
                </c:pt>
                <c:pt idx="919">
                  <c:v>14.298000000000002</c:v>
                </c:pt>
                <c:pt idx="920">
                  <c:v>14.381</c:v>
                </c:pt>
                <c:pt idx="921">
                  <c:v>14.422499999999999</c:v>
                </c:pt>
                <c:pt idx="922">
                  <c:v>14.514499999999998</c:v>
                </c:pt>
                <c:pt idx="923">
                  <c:v>14.596500000000001</c:v>
                </c:pt>
                <c:pt idx="924">
                  <c:v>14.654499999999999</c:v>
                </c:pt>
                <c:pt idx="925">
                  <c:v>14.701500000000001</c:v>
                </c:pt>
                <c:pt idx="926">
                  <c:v>14.647</c:v>
                </c:pt>
                <c:pt idx="927">
                  <c:v>14.623499999999998</c:v>
                </c:pt>
                <c:pt idx="928">
                  <c:v>14.663</c:v>
                </c:pt>
                <c:pt idx="929">
                  <c:v>14.679500000000001</c:v>
                </c:pt>
                <c:pt idx="930">
                  <c:v>14.712</c:v>
                </c:pt>
                <c:pt idx="931">
                  <c:v>14.707500000000001</c:v>
                </c:pt>
                <c:pt idx="932">
                  <c:v>14.639000000000001</c:v>
                </c:pt>
                <c:pt idx="933">
                  <c:v>14.6465</c:v>
                </c:pt>
                <c:pt idx="934">
                  <c:v>14.688499999999999</c:v>
                </c:pt>
                <c:pt idx="935">
                  <c:v>14.7285</c:v>
                </c:pt>
                <c:pt idx="936">
                  <c:v>14.778499999999999</c:v>
                </c:pt>
                <c:pt idx="937">
                  <c:v>14.884500000000003</c:v>
                </c:pt>
                <c:pt idx="938">
                  <c:v>14.864000000000001</c:v>
                </c:pt>
                <c:pt idx="939">
                  <c:v>14.834999999999999</c:v>
                </c:pt>
                <c:pt idx="940">
                  <c:v>14.806000000000003</c:v>
                </c:pt>
                <c:pt idx="941">
                  <c:v>14.788500000000003</c:v>
                </c:pt>
                <c:pt idx="942">
                  <c:v>14.745500000000003</c:v>
                </c:pt>
                <c:pt idx="943">
                  <c:v>14.729500000000002</c:v>
                </c:pt>
                <c:pt idx="944">
                  <c:v>14.743</c:v>
                </c:pt>
                <c:pt idx="945">
                  <c:v>14.761999999999997</c:v>
                </c:pt>
                <c:pt idx="946">
                  <c:v>14.729499999999998</c:v>
                </c:pt>
                <c:pt idx="947">
                  <c:v>14.625999999999999</c:v>
                </c:pt>
                <c:pt idx="948">
                  <c:v>14.413499999999996</c:v>
                </c:pt>
                <c:pt idx="949">
                  <c:v>14.309499999999996</c:v>
                </c:pt>
                <c:pt idx="950">
                  <c:v>14.300999999999998</c:v>
                </c:pt>
                <c:pt idx="951">
                  <c:v>14.286499999999998</c:v>
                </c:pt>
                <c:pt idx="952">
                  <c:v>14.339499999999997</c:v>
                </c:pt>
                <c:pt idx="953">
                  <c:v>14.398500000000002</c:v>
                </c:pt>
                <c:pt idx="954">
                  <c:v>14.5495</c:v>
                </c:pt>
                <c:pt idx="955">
                  <c:v>14.852500000000001</c:v>
                </c:pt>
                <c:pt idx="956">
                  <c:v>15.102999999999998</c:v>
                </c:pt>
                <c:pt idx="957">
                  <c:v>15.374999999999996</c:v>
                </c:pt>
                <c:pt idx="958">
                  <c:v>15.595499999999998</c:v>
                </c:pt>
                <c:pt idx="959">
                  <c:v>15.758000000000001</c:v>
                </c:pt>
                <c:pt idx="960">
                  <c:v>15.908000000000001</c:v>
                </c:pt>
                <c:pt idx="961">
                  <c:v>16.014500000000002</c:v>
                </c:pt>
                <c:pt idx="962">
                  <c:v>16.173999999999999</c:v>
                </c:pt>
                <c:pt idx="963">
                  <c:v>16.347000000000001</c:v>
                </c:pt>
                <c:pt idx="964">
                  <c:v>16.295999999999999</c:v>
                </c:pt>
                <c:pt idx="965">
                  <c:v>16.162999999999997</c:v>
                </c:pt>
                <c:pt idx="966">
                  <c:v>16.112999999999996</c:v>
                </c:pt>
                <c:pt idx="967">
                  <c:v>16.056499999999996</c:v>
                </c:pt>
                <c:pt idx="968">
                  <c:v>15.999999999999996</c:v>
                </c:pt>
                <c:pt idx="969">
                  <c:v>15.919499999999999</c:v>
                </c:pt>
                <c:pt idx="970">
                  <c:v>15.818499999999997</c:v>
                </c:pt>
                <c:pt idx="971">
                  <c:v>15.706999999999997</c:v>
                </c:pt>
                <c:pt idx="972">
                  <c:v>15.607999999999995</c:v>
                </c:pt>
                <c:pt idx="973">
                  <c:v>15.450499999999995</c:v>
                </c:pt>
                <c:pt idx="974">
                  <c:v>15.233499999999996</c:v>
                </c:pt>
                <c:pt idx="975">
                  <c:v>14.879499999999998</c:v>
                </c:pt>
                <c:pt idx="976">
                  <c:v>14.570000000000002</c:v>
                </c:pt>
                <c:pt idx="977">
                  <c:v>14.175500000000003</c:v>
                </c:pt>
                <c:pt idx="978">
                  <c:v>13.942999999999998</c:v>
                </c:pt>
                <c:pt idx="979">
                  <c:v>13.790000000000003</c:v>
                </c:pt>
                <c:pt idx="980">
                  <c:v>13.608500000000001</c:v>
                </c:pt>
                <c:pt idx="981">
                  <c:v>13.504500000000002</c:v>
                </c:pt>
                <c:pt idx="982">
                  <c:v>13.311499999999999</c:v>
                </c:pt>
                <c:pt idx="983">
                  <c:v>13.027499999999998</c:v>
                </c:pt>
                <c:pt idx="984">
                  <c:v>12.955499999999997</c:v>
                </c:pt>
                <c:pt idx="985">
                  <c:v>12.9375</c:v>
                </c:pt>
                <c:pt idx="986">
                  <c:v>12.918000000000001</c:v>
                </c:pt>
                <c:pt idx="987">
                  <c:v>12.947999999999999</c:v>
                </c:pt>
                <c:pt idx="988">
                  <c:v>13.015499999999999</c:v>
                </c:pt>
                <c:pt idx="989">
                  <c:v>13.096499999999997</c:v>
                </c:pt>
                <c:pt idx="990">
                  <c:v>13.172499999999999</c:v>
                </c:pt>
                <c:pt idx="991">
                  <c:v>13.369</c:v>
                </c:pt>
                <c:pt idx="992">
                  <c:v>13.506499999999999</c:v>
                </c:pt>
                <c:pt idx="993">
                  <c:v>13.6875</c:v>
                </c:pt>
                <c:pt idx="994">
                  <c:v>13.820000000000002</c:v>
                </c:pt>
                <c:pt idx="995">
                  <c:v>13.9475</c:v>
                </c:pt>
                <c:pt idx="996">
                  <c:v>13.997</c:v>
                </c:pt>
                <c:pt idx="997">
                  <c:v>13.994</c:v>
                </c:pt>
                <c:pt idx="998">
                  <c:v>13.995500000000002</c:v>
                </c:pt>
                <c:pt idx="999">
                  <c:v>14.038</c:v>
                </c:pt>
                <c:pt idx="1000">
                  <c:v>14.086999999999998</c:v>
                </c:pt>
                <c:pt idx="1001">
                  <c:v>14.128499999999999</c:v>
                </c:pt>
                <c:pt idx="1002">
                  <c:v>14.162000000000001</c:v>
                </c:pt>
                <c:pt idx="1003">
                  <c:v>14.223999999999998</c:v>
                </c:pt>
                <c:pt idx="1004">
                  <c:v>14.256499999999999</c:v>
                </c:pt>
                <c:pt idx="1005">
                  <c:v>14.281500000000003</c:v>
                </c:pt>
                <c:pt idx="1006">
                  <c:v>14.298000000000002</c:v>
                </c:pt>
                <c:pt idx="1007">
                  <c:v>14.285500000000003</c:v>
                </c:pt>
                <c:pt idx="1008">
                  <c:v>14.208999999999998</c:v>
                </c:pt>
                <c:pt idx="1009">
                  <c:v>14.134499999999999</c:v>
                </c:pt>
                <c:pt idx="1010">
                  <c:v>14.114499999999998</c:v>
                </c:pt>
                <c:pt idx="1011">
                  <c:v>13.973499999999996</c:v>
                </c:pt>
                <c:pt idx="1012">
                  <c:v>13.826999999999998</c:v>
                </c:pt>
                <c:pt idx="1013">
                  <c:v>13.648499999999999</c:v>
                </c:pt>
                <c:pt idx="1014">
                  <c:v>13.49</c:v>
                </c:pt>
                <c:pt idx="1015">
                  <c:v>13.344999999999999</c:v>
                </c:pt>
                <c:pt idx="1016">
                  <c:v>13.2905</c:v>
                </c:pt>
                <c:pt idx="1017">
                  <c:v>13.242499999999998</c:v>
                </c:pt>
                <c:pt idx="1018">
                  <c:v>13.198000000000002</c:v>
                </c:pt>
                <c:pt idx="1019">
                  <c:v>13.139500000000004</c:v>
                </c:pt>
                <c:pt idx="1020">
                  <c:v>13.038</c:v>
                </c:pt>
                <c:pt idx="1021">
                  <c:v>12.974</c:v>
                </c:pt>
                <c:pt idx="1022">
                  <c:v>12.909000000000001</c:v>
                </c:pt>
                <c:pt idx="1023">
                  <c:v>12.888</c:v>
                </c:pt>
                <c:pt idx="1024">
                  <c:v>12.926499999999999</c:v>
                </c:pt>
                <c:pt idx="1025">
                  <c:v>12.959999999999999</c:v>
                </c:pt>
                <c:pt idx="1026">
                  <c:v>12.99</c:v>
                </c:pt>
                <c:pt idx="1027">
                  <c:v>13.016</c:v>
                </c:pt>
                <c:pt idx="1028">
                  <c:v>13.057500000000001</c:v>
                </c:pt>
                <c:pt idx="1029">
                  <c:v>13.0845</c:v>
                </c:pt>
                <c:pt idx="1030">
                  <c:v>13.0855</c:v>
                </c:pt>
                <c:pt idx="1031">
                  <c:v>13.0825</c:v>
                </c:pt>
                <c:pt idx="1032">
                  <c:v>13.0855</c:v>
                </c:pt>
                <c:pt idx="1033">
                  <c:v>13.128</c:v>
                </c:pt>
                <c:pt idx="1034">
                  <c:v>13.183499999999999</c:v>
                </c:pt>
                <c:pt idx="1035">
                  <c:v>13.292999999999997</c:v>
                </c:pt>
                <c:pt idx="1036">
                  <c:v>13.584999999999999</c:v>
                </c:pt>
                <c:pt idx="1037">
                  <c:v>13.762</c:v>
                </c:pt>
                <c:pt idx="1038">
                  <c:v>13.903</c:v>
                </c:pt>
                <c:pt idx="1039">
                  <c:v>14.031499999999999</c:v>
                </c:pt>
                <c:pt idx="1040">
                  <c:v>14.378</c:v>
                </c:pt>
                <c:pt idx="1041">
                  <c:v>14.731499999999997</c:v>
                </c:pt>
                <c:pt idx="1042">
                  <c:v>15.0555</c:v>
                </c:pt>
                <c:pt idx="1043">
                  <c:v>15.2285</c:v>
                </c:pt>
                <c:pt idx="1044">
                  <c:v>15.4245</c:v>
                </c:pt>
                <c:pt idx="1045">
                  <c:v>15.572000000000003</c:v>
                </c:pt>
                <c:pt idx="1046">
                  <c:v>15.6785</c:v>
                </c:pt>
                <c:pt idx="1047">
                  <c:v>15.843000000000004</c:v>
                </c:pt>
                <c:pt idx="1048">
                  <c:v>15.961500000000001</c:v>
                </c:pt>
                <c:pt idx="1049">
                  <c:v>16.0045</c:v>
                </c:pt>
                <c:pt idx="1050">
                  <c:v>16.033999999999999</c:v>
                </c:pt>
                <c:pt idx="1051">
                  <c:v>16.0715</c:v>
                </c:pt>
                <c:pt idx="1052">
                  <c:v>16.128999999999998</c:v>
                </c:pt>
                <c:pt idx="1053">
                  <c:v>16.132999999999999</c:v>
                </c:pt>
                <c:pt idx="1054">
                  <c:v>16.117000000000001</c:v>
                </c:pt>
                <c:pt idx="1055">
                  <c:v>16.061</c:v>
                </c:pt>
                <c:pt idx="1056">
                  <c:v>15.854499999999998</c:v>
                </c:pt>
                <c:pt idx="1057">
                  <c:v>15.77</c:v>
                </c:pt>
                <c:pt idx="1058">
                  <c:v>15.691999999999998</c:v>
                </c:pt>
                <c:pt idx="1059">
                  <c:v>15.582500000000001</c:v>
                </c:pt>
                <c:pt idx="1060">
                  <c:v>15.293500000000003</c:v>
                </c:pt>
                <c:pt idx="1061">
                  <c:v>15.003</c:v>
                </c:pt>
                <c:pt idx="1062">
                  <c:v>14.813999999999998</c:v>
                </c:pt>
                <c:pt idx="1063">
                  <c:v>14.769499999999999</c:v>
                </c:pt>
                <c:pt idx="1064">
                  <c:v>14.6745</c:v>
                </c:pt>
                <c:pt idx="1065">
                  <c:v>14.638499999999999</c:v>
                </c:pt>
                <c:pt idx="1066">
                  <c:v>14.691999999999998</c:v>
                </c:pt>
                <c:pt idx="1067">
                  <c:v>14.7125</c:v>
                </c:pt>
                <c:pt idx="1068">
                  <c:v>14.789999999999997</c:v>
                </c:pt>
                <c:pt idx="1069">
                  <c:v>14.927499999999998</c:v>
                </c:pt>
                <c:pt idx="1070">
                  <c:v>15.051499999999999</c:v>
                </c:pt>
                <c:pt idx="1071">
                  <c:v>15.185999999999998</c:v>
                </c:pt>
                <c:pt idx="1072">
                  <c:v>15.219999999999999</c:v>
                </c:pt>
                <c:pt idx="1073">
                  <c:v>15.263</c:v>
                </c:pt>
                <c:pt idx="1074">
                  <c:v>15.342999999999998</c:v>
                </c:pt>
                <c:pt idx="1075">
                  <c:v>15.4605</c:v>
                </c:pt>
                <c:pt idx="1076">
                  <c:v>15.479499999999998</c:v>
                </c:pt>
                <c:pt idx="1077">
                  <c:v>15.515499999999999</c:v>
                </c:pt>
                <c:pt idx="1078">
                  <c:v>15.526000000000002</c:v>
                </c:pt>
                <c:pt idx="1079">
                  <c:v>15.548000000000005</c:v>
                </c:pt>
                <c:pt idx="1080">
                  <c:v>15.509000000000004</c:v>
                </c:pt>
                <c:pt idx="1081">
                  <c:v>15.398000000000001</c:v>
                </c:pt>
                <c:pt idx="1082">
                  <c:v>15.257000000000001</c:v>
                </c:pt>
                <c:pt idx="1083">
                  <c:v>15.135</c:v>
                </c:pt>
                <c:pt idx="1084">
                  <c:v>14.982999999999999</c:v>
                </c:pt>
                <c:pt idx="1085">
                  <c:v>14.837999999999999</c:v>
                </c:pt>
                <c:pt idx="1086">
                  <c:v>14.6435</c:v>
                </c:pt>
                <c:pt idx="1087">
                  <c:v>14.385</c:v>
                </c:pt>
                <c:pt idx="1088">
                  <c:v>14.133499999999998</c:v>
                </c:pt>
                <c:pt idx="1089">
                  <c:v>13.939999999999998</c:v>
                </c:pt>
                <c:pt idx="1090">
                  <c:v>13.787999999999997</c:v>
                </c:pt>
                <c:pt idx="1091">
                  <c:v>13.618999999999996</c:v>
                </c:pt>
                <c:pt idx="1092">
                  <c:v>13.538999999999998</c:v>
                </c:pt>
                <c:pt idx="1093">
                  <c:v>13.475999999999999</c:v>
                </c:pt>
                <c:pt idx="1094">
                  <c:v>13.386499999999998</c:v>
                </c:pt>
                <c:pt idx="1095">
                  <c:v>13.248499999999998</c:v>
                </c:pt>
                <c:pt idx="1096">
                  <c:v>13.136000000000001</c:v>
                </c:pt>
                <c:pt idx="1097">
                  <c:v>12.995499999999998</c:v>
                </c:pt>
                <c:pt idx="1098">
                  <c:v>12.904</c:v>
                </c:pt>
                <c:pt idx="1099">
                  <c:v>12.856</c:v>
                </c:pt>
                <c:pt idx="1100">
                  <c:v>12.892999999999997</c:v>
                </c:pt>
                <c:pt idx="1101">
                  <c:v>12.998499999999998</c:v>
                </c:pt>
                <c:pt idx="1102">
                  <c:v>13.047499999999999</c:v>
                </c:pt>
                <c:pt idx="1103">
                  <c:v>13.068999999999999</c:v>
                </c:pt>
                <c:pt idx="1104">
                  <c:v>13.133000000000001</c:v>
                </c:pt>
                <c:pt idx="1105">
                  <c:v>13.1945</c:v>
                </c:pt>
                <c:pt idx="1106">
                  <c:v>13.276</c:v>
                </c:pt>
                <c:pt idx="1107">
                  <c:v>13.422999999999998</c:v>
                </c:pt>
                <c:pt idx="1108">
                  <c:v>13.568499999999997</c:v>
                </c:pt>
                <c:pt idx="1109">
                  <c:v>13.731499999999997</c:v>
                </c:pt>
                <c:pt idx="1110">
                  <c:v>13.868999999999996</c:v>
                </c:pt>
                <c:pt idx="1111">
                  <c:v>14.021499999999998</c:v>
                </c:pt>
                <c:pt idx="1112">
                  <c:v>14.170499999999999</c:v>
                </c:pt>
                <c:pt idx="1113">
                  <c:v>14.377500000000001</c:v>
                </c:pt>
                <c:pt idx="1114">
                  <c:v>14.571999999999999</c:v>
                </c:pt>
                <c:pt idx="1115">
                  <c:v>14.773499999999999</c:v>
                </c:pt>
                <c:pt idx="1116">
                  <c:v>15.063999999999998</c:v>
                </c:pt>
                <c:pt idx="1117">
                  <c:v>15.455000000000002</c:v>
                </c:pt>
                <c:pt idx="1118">
                  <c:v>15.772999999999996</c:v>
                </c:pt>
                <c:pt idx="1119">
                  <c:v>16.109000000000002</c:v>
                </c:pt>
                <c:pt idx="1120">
                  <c:v>16.251999999999999</c:v>
                </c:pt>
                <c:pt idx="1121">
                  <c:v>16.361499999999999</c:v>
                </c:pt>
                <c:pt idx="1122">
                  <c:v>16.512000000000004</c:v>
                </c:pt>
                <c:pt idx="1123">
                  <c:v>16.677500000000002</c:v>
                </c:pt>
                <c:pt idx="1124">
                  <c:v>16.797500000000007</c:v>
                </c:pt>
                <c:pt idx="1125">
                  <c:v>17.016500000000001</c:v>
                </c:pt>
                <c:pt idx="1126">
                  <c:v>17.152500000000003</c:v>
                </c:pt>
                <c:pt idx="1127">
                  <c:v>17.185500000000001</c:v>
                </c:pt>
                <c:pt idx="1128">
                  <c:v>17.198</c:v>
                </c:pt>
                <c:pt idx="1129">
                  <c:v>17.2195</c:v>
                </c:pt>
                <c:pt idx="1130">
                  <c:v>17.284500000000001</c:v>
                </c:pt>
                <c:pt idx="1131">
                  <c:v>17.276000000000003</c:v>
                </c:pt>
                <c:pt idx="1132">
                  <c:v>17.271500000000003</c:v>
                </c:pt>
                <c:pt idx="1133">
                  <c:v>17.243500000000004</c:v>
                </c:pt>
                <c:pt idx="1134">
                  <c:v>17.127000000000002</c:v>
                </c:pt>
                <c:pt idx="1135">
                  <c:v>17.007999999999999</c:v>
                </c:pt>
                <c:pt idx="1136">
                  <c:v>16.808499999999999</c:v>
                </c:pt>
                <c:pt idx="1137">
                  <c:v>16.502500000000001</c:v>
                </c:pt>
                <c:pt idx="1138">
                  <c:v>16.256999999999998</c:v>
                </c:pt>
                <c:pt idx="1139">
                  <c:v>15.936000000000002</c:v>
                </c:pt>
                <c:pt idx="1140">
                  <c:v>15.795000000000002</c:v>
                </c:pt>
                <c:pt idx="1141">
                  <c:v>15.633000000000001</c:v>
                </c:pt>
                <c:pt idx="1142">
                  <c:v>15.444000000000003</c:v>
                </c:pt>
                <c:pt idx="1143">
                  <c:v>15.209</c:v>
                </c:pt>
                <c:pt idx="1144">
                  <c:v>15.041999999999998</c:v>
                </c:pt>
                <c:pt idx="1145">
                  <c:v>14.753</c:v>
                </c:pt>
                <c:pt idx="1146">
                  <c:v>14.538</c:v>
                </c:pt>
                <c:pt idx="1147">
                  <c:v>14.393499999999998</c:v>
                </c:pt>
                <c:pt idx="1148">
                  <c:v>14.266</c:v>
                </c:pt>
                <c:pt idx="1149">
                  <c:v>14.090999999999998</c:v>
                </c:pt>
                <c:pt idx="1150">
                  <c:v>13.849</c:v>
                </c:pt>
                <c:pt idx="1151">
                  <c:v>13.677000000000001</c:v>
                </c:pt>
                <c:pt idx="1152">
                  <c:v>13.496</c:v>
                </c:pt>
                <c:pt idx="1153">
                  <c:v>13.323500000000001</c:v>
                </c:pt>
                <c:pt idx="1154">
                  <c:v>13.276500000000002</c:v>
                </c:pt>
                <c:pt idx="1155">
                  <c:v>13.259499999999999</c:v>
                </c:pt>
                <c:pt idx="1156">
                  <c:v>13.211500000000001</c:v>
                </c:pt>
                <c:pt idx="1157">
                  <c:v>13.1975</c:v>
                </c:pt>
                <c:pt idx="1158">
                  <c:v>13.178500000000003</c:v>
                </c:pt>
                <c:pt idx="1159">
                  <c:v>13.156000000000001</c:v>
                </c:pt>
                <c:pt idx="1160">
                  <c:v>13.145500000000002</c:v>
                </c:pt>
                <c:pt idx="1161">
                  <c:v>13.151000000000002</c:v>
                </c:pt>
                <c:pt idx="1162">
                  <c:v>13.219500000000002</c:v>
                </c:pt>
                <c:pt idx="1163">
                  <c:v>13.345500000000005</c:v>
                </c:pt>
                <c:pt idx="1164">
                  <c:v>13.570000000000002</c:v>
                </c:pt>
                <c:pt idx="1165">
                  <c:v>13.755000000000001</c:v>
                </c:pt>
                <c:pt idx="1166">
                  <c:v>13.814500000000001</c:v>
                </c:pt>
                <c:pt idx="1167">
                  <c:v>14.0505</c:v>
                </c:pt>
                <c:pt idx="1168">
                  <c:v>14.024000000000001</c:v>
                </c:pt>
                <c:pt idx="1169">
                  <c:v>13.979499999999998</c:v>
                </c:pt>
                <c:pt idx="1170">
                  <c:v>13.964500000000001</c:v>
                </c:pt>
                <c:pt idx="1171">
                  <c:v>13.964999999999998</c:v>
                </c:pt>
                <c:pt idx="1172">
                  <c:v>13.991499999999998</c:v>
                </c:pt>
                <c:pt idx="1173">
                  <c:v>14.045000000000005</c:v>
                </c:pt>
                <c:pt idx="1174">
                  <c:v>14.059999999999999</c:v>
                </c:pt>
                <c:pt idx="1175">
                  <c:v>14.045999999999998</c:v>
                </c:pt>
                <c:pt idx="1176">
                  <c:v>14.008999999999997</c:v>
                </c:pt>
                <c:pt idx="1177">
                  <c:v>14.002500000000001</c:v>
                </c:pt>
                <c:pt idx="1178">
                  <c:v>13.956999999999999</c:v>
                </c:pt>
                <c:pt idx="1179">
                  <c:v>13.911000000000001</c:v>
                </c:pt>
                <c:pt idx="1180">
                  <c:v>13.888</c:v>
                </c:pt>
                <c:pt idx="1181">
                  <c:v>13.852499999999997</c:v>
                </c:pt>
                <c:pt idx="1182">
                  <c:v>13.819999999999999</c:v>
                </c:pt>
                <c:pt idx="1183">
                  <c:v>13.75</c:v>
                </c:pt>
                <c:pt idx="1184">
                  <c:v>13.571500000000004</c:v>
                </c:pt>
                <c:pt idx="1185">
                  <c:v>13.379500000000002</c:v>
                </c:pt>
                <c:pt idx="1186">
                  <c:v>13.401</c:v>
                </c:pt>
                <c:pt idx="1187">
                  <c:v>13.205500000000001</c:v>
                </c:pt>
                <c:pt idx="1188">
                  <c:v>13.1675</c:v>
                </c:pt>
                <c:pt idx="1189">
                  <c:v>13.120500000000002</c:v>
                </c:pt>
                <c:pt idx="1190">
                  <c:v>13.094000000000003</c:v>
                </c:pt>
                <c:pt idx="1191">
                  <c:v>13.065500000000004</c:v>
                </c:pt>
                <c:pt idx="1192">
                  <c:v>12.984000000000004</c:v>
                </c:pt>
                <c:pt idx="1193">
                  <c:v>12.9175</c:v>
                </c:pt>
                <c:pt idx="1194">
                  <c:v>12.876000000000001</c:v>
                </c:pt>
                <c:pt idx="1195">
                  <c:v>12.842000000000004</c:v>
                </c:pt>
                <c:pt idx="1196">
                  <c:v>12.877000000000004</c:v>
                </c:pt>
                <c:pt idx="1197">
                  <c:v>12.898500000000002</c:v>
                </c:pt>
                <c:pt idx="1198">
                  <c:v>13.031500000000003</c:v>
                </c:pt>
                <c:pt idx="1199">
                  <c:v>13.172000000000001</c:v>
                </c:pt>
                <c:pt idx="1200">
                  <c:v>13.250999999999999</c:v>
                </c:pt>
                <c:pt idx="1201">
                  <c:v>13.455999999999998</c:v>
                </c:pt>
                <c:pt idx="1202">
                  <c:v>13.718499999999997</c:v>
                </c:pt>
                <c:pt idx="1203">
                  <c:v>13.748499999999998</c:v>
                </c:pt>
                <c:pt idx="1204">
                  <c:v>13.809999999999999</c:v>
                </c:pt>
                <c:pt idx="1205">
                  <c:v>13.910499999999999</c:v>
                </c:pt>
                <c:pt idx="1206">
                  <c:v>13.8065</c:v>
                </c:pt>
                <c:pt idx="1207">
                  <c:v>13.761499999999998</c:v>
                </c:pt>
                <c:pt idx="1208">
                  <c:v>13.8195</c:v>
                </c:pt>
                <c:pt idx="1209">
                  <c:v>13.887500000000003</c:v>
                </c:pt>
                <c:pt idx="1210">
                  <c:v>13.945000000000004</c:v>
                </c:pt>
                <c:pt idx="1211">
                  <c:v>13.963500000000002</c:v>
                </c:pt>
                <c:pt idx="1212">
                  <c:v>14.032500000000002</c:v>
                </c:pt>
                <c:pt idx="1213">
                  <c:v>14.053999999999998</c:v>
                </c:pt>
                <c:pt idx="1214">
                  <c:v>14.075999999999999</c:v>
                </c:pt>
                <c:pt idx="1215">
                  <c:v>14.070000000000002</c:v>
                </c:pt>
                <c:pt idx="1216">
                  <c:v>14.082000000000003</c:v>
                </c:pt>
                <c:pt idx="1217">
                  <c:v>14.115000000000004</c:v>
                </c:pt>
                <c:pt idx="1218">
                  <c:v>13.991999999999999</c:v>
                </c:pt>
                <c:pt idx="1219">
                  <c:v>13.930499999999999</c:v>
                </c:pt>
                <c:pt idx="1220">
                  <c:v>13.91</c:v>
                </c:pt>
                <c:pt idx="1221">
                  <c:v>13.731999999999999</c:v>
                </c:pt>
                <c:pt idx="1222">
                  <c:v>13.461000000000002</c:v>
                </c:pt>
                <c:pt idx="1223">
                  <c:v>13.397</c:v>
                </c:pt>
                <c:pt idx="1224">
                  <c:v>13.270499999999998</c:v>
                </c:pt>
                <c:pt idx="1225">
                  <c:v>13.159499999999998</c:v>
                </c:pt>
                <c:pt idx="1226">
                  <c:v>13.165499999999998</c:v>
                </c:pt>
                <c:pt idx="1227">
                  <c:v>13.1655</c:v>
                </c:pt>
                <c:pt idx="1228">
                  <c:v>13.1655</c:v>
                </c:pt>
                <c:pt idx="1229">
                  <c:v>13.211000000000002</c:v>
                </c:pt>
                <c:pt idx="1230">
                  <c:v>13.233000000000001</c:v>
                </c:pt>
                <c:pt idx="1231">
                  <c:v>13.278500000000003</c:v>
                </c:pt>
                <c:pt idx="1232">
                  <c:v>13.307499999999999</c:v>
                </c:pt>
                <c:pt idx="1233">
                  <c:v>13.3245</c:v>
                </c:pt>
                <c:pt idx="1234">
                  <c:v>13.324000000000003</c:v>
                </c:pt>
                <c:pt idx="1235">
                  <c:v>13.344000000000003</c:v>
                </c:pt>
                <c:pt idx="1236">
                  <c:v>13.339000000000002</c:v>
                </c:pt>
                <c:pt idx="1237">
                  <c:v>13.295000000000002</c:v>
                </c:pt>
                <c:pt idx="1238">
                  <c:v>13.341500000000002</c:v>
                </c:pt>
                <c:pt idx="1239">
                  <c:v>13.355500000000003</c:v>
                </c:pt>
                <c:pt idx="1240">
                  <c:v>13.373500000000002</c:v>
                </c:pt>
                <c:pt idx="1241">
                  <c:v>13.609</c:v>
                </c:pt>
                <c:pt idx="1242">
                  <c:v>13.8315</c:v>
                </c:pt>
                <c:pt idx="1243">
                  <c:v>14.323000000000002</c:v>
                </c:pt>
                <c:pt idx="1244">
                  <c:v>14.662000000000001</c:v>
                </c:pt>
                <c:pt idx="1245">
                  <c:v>15.013000000000005</c:v>
                </c:pt>
                <c:pt idx="1246">
                  <c:v>15.321000000000002</c:v>
                </c:pt>
                <c:pt idx="1247">
                  <c:v>15.627500000000001</c:v>
                </c:pt>
                <c:pt idx="1248">
                  <c:v>15.896499999999998</c:v>
                </c:pt>
                <c:pt idx="1249">
                  <c:v>16.101499999999998</c:v>
                </c:pt>
                <c:pt idx="1250">
                  <c:v>16.298500000000001</c:v>
                </c:pt>
                <c:pt idx="1251">
                  <c:v>16.3995</c:v>
                </c:pt>
                <c:pt idx="1252">
                  <c:v>16.540500000000002</c:v>
                </c:pt>
                <c:pt idx="1253">
                  <c:v>16.7225</c:v>
                </c:pt>
                <c:pt idx="1254">
                  <c:v>16.875999999999998</c:v>
                </c:pt>
                <c:pt idx="1255">
                  <c:v>16.982999999999997</c:v>
                </c:pt>
                <c:pt idx="1256">
                  <c:v>17.080499999999997</c:v>
                </c:pt>
                <c:pt idx="1257">
                  <c:v>17.1935</c:v>
                </c:pt>
                <c:pt idx="1258">
                  <c:v>17.296999999999997</c:v>
                </c:pt>
                <c:pt idx="1259">
                  <c:v>17.397999999999996</c:v>
                </c:pt>
                <c:pt idx="1260">
                  <c:v>17.486999999999998</c:v>
                </c:pt>
                <c:pt idx="1261">
                  <c:v>17.442</c:v>
                </c:pt>
                <c:pt idx="1262">
                  <c:v>17.372999999999998</c:v>
                </c:pt>
                <c:pt idx="1263">
                  <c:v>17.030499999999996</c:v>
                </c:pt>
                <c:pt idx="1264">
                  <c:v>16.809999999999999</c:v>
                </c:pt>
                <c:pt idx="1265">
                  <c:v>16.611499999999999</c:v>
                </c:pt>
                <c:pt idx="1266">
                  <c:v>16.478000000000002</c:v>
                </c:pt>
                <c:pt idx="1267">
                  <c:v>16.323500000000003</c:v>
                </c:pt>
                <c:pt idx="1268">
                  <c:v>16.188500000000001</c:v>
                </c:pt>
                <c:pt idx="1269">
                  <c:v>16.070500000000003</c:v>
                </c:pt>
                <c:pt idx="1270">
                  <c:v>15.968</c:v>
                </c:pt>
                <c:pt idx="1271">
                  <c:v>15.943499999999997</c:v>
                </c:pt>
                <c:pt idx="1272">
                  <c:v>15.888500000000002</c:v>
                </c:pt>
                <c:pt idx="1273">
                  <c:v>15.859</c:v>
                </c:pt>
                <c:pt idx="1274">
                  <c:v>15.9305</c:v>
                </c:pt>
                <c:pt idx="1275">
                  <c:v>16.029000000000003</c:v>
                </c:pt>
                <c:pt idx="1276">
                  <c:v>16.083000000000002</c:v>
                </c:pt>
                <c:pt idx="1277">
                  <c:v>16.1145</c:v>
                </c:pt>
                <c:pt idx="1278">
                  <c:v>16.250000000000004</c:v>
                </c:pt>
                <c:pt idx="1279">
                  <c:v>16.345500000000005</c:v>
                </c:pt>
                <c:pt idx="1280">
                  <c:v>16.476500000000001</c:v>
                </c:pt>
                <c:pt idx="1281">
                  <c:v>16.499500000000001</c:v>
                </c:pt>
                <c:pt idx="1282">
                  <c:v>16.588500000000003</c:v>
                </c:pt>
                <c:pt idx="1283">
                  <c:v>16.674499999999998</c:v>
                </c:pt>
                <c:pt idx="1284">
                  <c:v>16.755999999999997</c:v>
                </c:pt>
                <c:pt idx="1285">
                  <c:v>16.910499999999999</c:v>
                </c:pt>
                <c:pt idx="1286">
                  <c:v>17.004999999999999</c:v>
                </c:pt>
                <c:pt idx="1287">
                  <c:v>17.1205</c:v>
                </c:pt>
                <c:pt idx="1288">
                  <c:v>17.253999999999998</c:v>
                </c:pt>
                <c:pt idx="1289">
                  <c:v>17.394500000000001</c:v>
                </c:pt>
                <c:pt idx="1290">
                  <c:v>17.545499999999997</c:v>
                </c:pt>
                <c:pt idx="1291">
                  <c:v>17.732999999999997</c:v>
                </c:pt>
                <c:pt idx="1292">
                  <c:v>17.802</c:v>
                </c:pt>
                <c:pt idx="1293">
                  <c:v>17.834499999999998</c:v>
                </c:pt>
                <c:pt idx="1294">
                  <c:v>17.686499999999999</c:v>
                </c:pt>
                <c:pt idx="1295">
                  <c:v>17.543999999999997</c:v>
                </c:pt>
                <c:pt idx="1296">
                  <c:v>17.4725</c:v>
                </c:pt>
                <c:pt idx="1297">
                  <c:v>17.401999999999997</c:v>
                </c:pt>
                <c:pt idx="1298">
                  <c:v>17.278499999999998</c:v>
                </c:pt>
                <c:pt idx="1299">
                  <c:v>17.133499999999998</c:v>
                </c:pt>
                <c:pt idx="1300">
                  <c:v>16.994</c:v>
                </c:pt>
                <c:pt idx="1301">
                  <c:v>16.933499999999999</c:v>
                </c:pt>
                <c:pt idx="1302">
                  <c:v>16.768000000000001</c:v>
                </c:pt>
                <c:pt idx="1303">
                  <c:v>16.605</c:v>
                </c:pt>
                <c:pt idx="1304">
                  <c:v>16.498000000000001</c:v>
                </c:pt>
                <c:pt idx="1305">
                  <c:v>16.339500000000001</c:v>
                </c:pt>
                <c:pt idx="1306">
                  <c:v>16.234500000000001</c:v>
                </c:pt>
                <c:pt idx="1307">
                  <c:v>16.16</c:v>
                </c:pt>
                <c:pt idx="1308">
                  <c:v>16.056000000000001</c:v>
                </c:pt>
                <c:pt idx="1309">
                  <c:v>15.892000000000001</c:v>
                </c:pt>
                <c:pt idx="1310">
                  <c:v>15.816000000000003</c:v>
                </c:pt>
                <c:pt idx="1311">
                  <c:v>15.646000000000001</c:v>
                </c:pt>
                <c:pt idx="1312">
                  <c:v>15.522499999999999</c:v>
                </c:pt>
                <c:pt idx="1313">
                  <c:v>15.368500000000003</c:v>
                </c:pt>
                <c:pt idx="1314">
                  <c:v>15.320500000000001</c:v>
                </c:pt>
                <c:pt idx="1315">
                  <c:v>15.261000000000001</c:v>
                </c:pt>
                <c:pt idx="1316">
                  <c:v>15.209</c:v>
                </c:pt>
                <c:pt idx="1317">
                  <c:v>15.175000000000001</c:v>
                </c:pt>
                <c:pt idx="1318">
                  <c:v>15.093499999999997</c:v>
                </c:pt>
                <c:pt idx="1319">
                  <c:v>15.016499999999997</c:v>
                </c:pt>
                <c:pt idx="1320">
                  <c:v>14.992000000000001</c:v>
                </c:pt>
                <c:pt idx="1321">
                  <c:v>14.994</c:v>
                </c:pt>
                <c:pt idx="1322">
                  <c:v>15.052500000000004</c:v>
                </c:pt>
                <c:pt idx="1323">
                  <c:v>15.055000000000001</c:v>
                </c:pt>
                <c:pt idx="1324">
                  <c:v>15.107500000000002</c:v>
                </c:pt>
                <c:pt idx="1325">
                  <c:v>15.223000000000003</c:v>
                </c:pt>
                <c:pt idx="1326">
                  <c:v>15.336500000000004</c:v>
                </c:pt>
                <c:pt idx="1327">
                  <c:v>15.394</c:v>
                </c:pt>
                <c:pt idx="1328">
                  <c:v>15.481</c:v>
                </c:pt>
                <c:pt idx="1329">
                  <c:v>15.630500000000003</c:v>
                </c:pt>
                <c:pt idx="1330">
                  <c:v>15.643000000000001</c:v>
                </c:pt>
                <c:pt idx="1331">
                  <c:v>15.695999999999998</c:v>
                </c:pt>
                <c:pt idx="1332">
                  <c:v>15.806000000000001</c:v>
                </c:pt>
                <c:pt idx="1333">
                  <c:v>15.866</c:v>
                </c:pt>
                <c:pt idx="1334">
                  <c:v>15.960500000000001</c:v>
                </c:pt>
                <c:pt idx="1335">
                  <c:v>16.021999999999998</c:v>
                </c:pt>
                <c:pt idx="1336">
                  <c:v>16.064</c:v>
                </c:pt>
                <c:pt idx="1337">
                  <c:v>16.035499999999995</c:v>
                </c:pt>
                <c:pt idx="1338">
                  <c:v>15.982499999999998</c:v>
                </c:pt>
                <c:pt idx="1339">
                  <c:v>15.994499999999999</c:v>
                </c:pt>
                <c:pt idx="1340">
                  <c:v>15.935999999999998</c:v>
                </c:pt>
                <c:pt idx="1341">
                  <c:v>15.858000000000004</c:v>
                </c:pt>
                <c:pt idx="1342">
                  <c:v>15.729000000000003</c:v>
                </c:pt>
                <c:pt idx="1343">
                  <c:v>15.747000000000003</c:v>
                </c:pt>
                <c:pt idx="1344">
                  <c:v>15.731</c:v>
                </c:pt>
                <c:pt idx="1345">
                  <c:v>15.61</c:v>
                </c:pt>
                <c:pt idx="1346">
                  <c:v>15.510499999999999</c:v>
                </c:pt>
                <c:pt idx="1347">
                  <c:v>15.434499999999996</c:v>
                </c:pt>
                <c:pt idx="1348">
                  <c:v>15.342999999999998</c:v>
                </c:pt>
                <c:pt idx="1349">
                  <c:v>15.329999999999995</c:v>
                </c:pt>
                <c:pt idx="1350">
                  <c:v>15.424999999999997</c:v>
                </c:pt>
                <c:pt idx="1351">
                  <c:v>15.546999999999997</c:v>
                </c:pt>
                <c:pt idx="1352">
                  <c:v>15.631</c:v>
                </c:pt>
                <c:pt idx="1353">
                  <c:v>15.706999999999997</c:v>
                </c:pt>
                <c:pt idx="1354">
                  <c:v>15.785499999999995</c:v>
                </c:pt>
                <c:pt idx="1355">
                  <c:v>15.997</c:v>
                </c:pt>
                <c:pt idx="1356">
                  <c:v>16.269500000000001</c:v>
                </c:pt>
                <c:pt idx="1357">
                  <c:v>16.499499999999994</c:v>
                </c:pt>
                <c:pt idx="1358">
                  <c:v>16.640499999999996</c:v>
                </c:pt>
                <c:pt idx="1359">
                  <c:v>16.698499999999999</c:v>
                </c:pt>
                <c:pt idx="1360">
                  <c:v>16.774999999999999</c:v>
                </c:pt>
                <c:pt idx="1361">
                  <c:v>16.8565</c:v>
                </c:pt>
                <c:pt idx="1362">
                  <c:v>17.027000000000001</c:v>
                </c:pt>
                <c:pt idx="1363">
                  <c:v>17.127000000000002</c:v>
                </c:pt>
                <c:pt idx="1364">
                  <c:v>17.279500000000006</c:v>
                </c:pt>
                <c:pt idx="1365">
                  <c:v>17.411000000000001</c:v>
                </c:pt>
                <c:pt idx="1366">
                  <c:v>17.547500000000003</c:v>
                </c:pt>
                <c:pt idx="1367">
                  <c:v>17.649000000000001</c:v>
                </c:pt>
                <c:pt idx="1368">
                  <c:v>17.722000000000001</c:v>
                </c:pt>
                <c:pt idx="1369">
                  <c:v>17.718499999999999</c:v>
                </c:pt>
                <c:pt idx="1370">
                  <c:v>17.6035</c:v>
                </c:pt>
                <c:pt idx="1371">
                  <c:v>17.490000000000002</c:v>
                </c:pt>
                <c:pt idx="1372">
                  <c:v>17.428500000000003</c:v>
                </c:pt>
                <c:pt idx="1373">
                  <c:v>17.447500000000002</c:v>
                </c:pt>
                <c:pt idx="1374">
                  <c:v>17.556500000000003</c:v>
                </c:pt>
                <c:pt idx="1375">
                  <c:v>17.561999999999998</c:v>
                </c:pt>
                <c:pt idx="1376">
                  <c:v>17.524499999999996</c:v>
                </c:pt>
                <c:pt idx="1377">
                  <c:v>17.612499999999994</c:v>
                </c:pt>
                <c:pt idx="1378">
                  <c:v>17.704499999999996</c:v>
                </c:pt>
                <c:pt idx="1379">
                  <c:v>17.936</c:v>
                </c:pt>
                <c:pt idx="1380">
                  <c:v>17.990000000000002</c:v>
                </c:pt>
                <c:pt idx="1381">
                  <c:v>18.085000000000001</c:v>
                </c:pt>
                <c:pt idx="1382">
                  <c:v>18.145499999999998</c:v>
                </c:pt>
                <c:pt idx="1383">
                  <c:v>18.364000000000001</c:v>
                </c:pt>
                <c:pt idx="1384">
                  <c:v>18.531500000000001</c:v>
                </c:pt>
                <c:pt idx="1385">
                  <c:v>18.8475</c:v>
                </c:pt>
                <c:pt idx="1386">
                  <c:v>19.015999999999998</c:v>
                </c:pt>
                <c:pt idx="1387">
                  <c:v>19.294999999999995</c:v>
                </c:pt>
                <c:pt idx="1388">
                  <c:v>19.5015</c:v>
                </c:pt>
                <c:pt idx="1389">
                  <c:v>19.712499999999999</c:v>
                </c:pt>
                <c:pt idx="1390">
                  <c:v>19.987500000000004</c:v>
                </c:pt>
                <c:pt idx="1391">
                  <c:v>20.388500000000001</c:v>
                </c:pt>
                <c:pt idx="1392">
                  <c:v>20.854500000000002</c:v>
                </c:pt>
                <c:pt idx="1393">
                  <c:v>21.333500000000008</c:v>
                </c:pt>
                <c:pt idx="1394">
                  <c:v>21.551000000000005</c:v>
                </c:pt>
                <c:pt idx="1395">
                  <c:v>21.785500000000003</c:v>
                </c:pt>
                <c:pt idx="1396">
                  <c:v>21.851000000000006</c:v>
                </c:pt>
                <c:pt idx="1397">
                  <c:v>21.919999999999998</c:v>
                </c:pt>
                <c:pt idx="1398">
                  <c:v>22.102499999999999</c:v>
                </c:pt>
                <c:pt idx="1399">
                  <c:v>22.175499999999996</c:v>
                </c:pt>
                <c:pt idx="1400">
                  <c:v>22.43</c:v>
                </c:pt>
                <c:pt idx="1401">
                  <c:v>22.635000000000002</c:v>
                </c:pt>
                <c:pt idx="1402">
                  <c:v>22.819499999999998</c:v>
                </c:pt>
                <c:pt idx="1403">
                  <c:v>23.018999999999998</c:v>
                </c:pt>
                <c:pt idx="1404">
                  <c:v>23.159500000000001</c:v>
                </c:pt>
                <c:pt idx="1405">
                  <c:v>23.059500000000003</c:v>
                </c:pt>
                <c:pt idx="1406">
                  <c:v>23.053500000000003</c:v>
                </c:pt>
                <c:pt idx="1407">
                  <c:v>22.969000000000001</c:v>
                </c:pt>
                <c:pt idx="1408">
                  <c:v>22.901999999999997</c:v>
                </c:pt>
                <c:pt idx="1409">
                  <c:v>22.757499999999997</c:v>
                </c:pt>
                <c:pt idx="1410">
                  <c:v>22.653499999999998</c:v>
                </c:pt>
                <c:pt idx="1411">
                  <c:v>22.371999999999993</c:v>
                </c:pt>
                <c:pt idx="1412">
                  <c:v>22.012999999999995</c:v>
                </c:pt>
                <c:pt idx="1413">
                  <c:v>21.637999999999998</c:v>
                </c:pt>
                <c:pt idx="1414">
                  <c:v>21.312999999999999</c:v>
                </c:pt>
                <c:pt idx="1415">
                  <c:v>20.95</c:v>
                </c:pt>
                <c:pt idx="1416">
                  <c:v>20.728500000000004</c:v>
                </c:pt>
                <c:pt idx="1417">
                  <c:v>20.498000000000001</c:v>
                </c:pt>
                <c:pt idx="1418">
                  <c:v>20.226000000000003</c:v>
                </c:pt>
                <c:pt idx="1419">
                  <c:v>19.961000000000002</c:v>
                </c:pt>
                <c:pt idx="1420">
                  <c:v>19.685499999999998</c:v>
                </c:pt>
                <c:pt idx="1421">
                  <c:v>19.466499999999996</c:v>
                </c:pt>
                <c:pt idx="1422">
                  <c:v>19.314500000000002</c:v>
                </c:pt>
                <c:pt idx="1423">
                  <c:v>18.931499999999996</c:v>
                </c:pt>
                <c:pt idx="1424">
                  <c:v>18.625000000000004</c:v>
                </c:pt>
                <c:pt idx="1425">
                  <c:v>18.443499999999997</c:v>
                </c:pt>
                <c:pt idx="1426">
                  <c:v>18.268000000000001</c:v>
                </c:pt>
                <c:pt idx="1427">
                  <c:v>18.151999999999997</c:v>
                </c:pt>
                <c:pt idx="1428">
                  <c:v>18.134999999999998</c:v>
                </c:pt>
                <c:pt idx="1429">
                  <c:v>18.053499999999996</c:v>
                </c:pt>
                <c:pt idx="1430">
                  <c:v>18.050499999999996</c:v>
                </c:pt>
                <c:pt idx="1431">
                  <c:v>18.117499999999996</c:v>
                </c:pt>
                <c:pt idx="1432">
                  <c:v>18.110999999999997</c:v>
                </c:pt>
                <c:pt idx="1433">
                  <c:v>17.987999999999996</c:v>
                </c:pt>
                <c:pt idx="1434">
                  <c:v>17.945</c:v>
                </c:pt>
                <c:pt idx="1435">
                  <c:v>17.922999999999998</c:v>
                </c:pt>
                <c:pt idx="1436">
                  <c:v>17.875999999999998</c:v>
                </c:pt>
                <c:pt idx="1437">
                  <c:v>17.8005</c:v>
                </c:pt>
                <c:pt idx="1438">
                  <c:v>17.759499999999999</c:v>
                </c:pt>
                <c:pt idx="1439">
                  <c:v>17.721499999999999</c:v>
                </c:pt>
                <c:pt idx="1440">
                  <c:v>17.654000000000003</c:v>
                </c:pt>
                <c:pt idx="1441">
                  <c:v>17.528500000000001</c:v>
                </c:pt>
                <c:pt idx="1442">
                  <c:v>17.292999999999999</c:v>
                </c:pt>
                <c:pt idx="1443">
                  <c:v>17.161999999999999</c:v>
                </c:pt>
                <c:pt idx="1444">
                  <c:v>17.022500000000001</c:v>
                </c:pt>
                <c:pt idx="1445">
                  <c:v>16.846999999999994</c:v>
                </c:pt>
                <c:pt idx="1446">
                  <c:v>16.702999999999996</c:v>
                </c:pt>
                <c:pt idx="1447">
                  <c:v>16.477499999999999</c:v>
                </c:pt>
                <c:pt idx="1448">
                  <c:v>16.223500000000001</c:v>
                </c:pt>
                <c:pt idx="1449">
                  <c:v>16.134500000000003</c:v>
                </c:pt>
                <c:pt idx="1450">
                  <c:v>15.899000000000001</c:v>
                </c:pt>
                <c:pt idx="1451">
                  <c:v>15.619499999999999</c:v>
                </c:pt>
                <c:pt idx="1452">
                  <c:v>15.460999999999999</c:v>
                </c:pt>
                <c:pt idx="1453">
                  <c:v>15.4815</c:v>
                </c:pt>
                <c:pt idx="1454">
                  <c:v>15.544</c:v>
                </c:pt>
                <c:pt idx="1455">
                  <c:v>15.6755</c:v>
                </c:pt>
                <c:pt idx="1456">
                  <c:v>15.936000000000002</c:v>
                </c:pt>
                <c:pt idx="1457">
                  <c:v>16.0565</c:v>
                </c:pt>
                <c:pt idx="1458">
                  <c:v>16.146000000000001</c:v>
                </c:pt>
                <c:pt idx="1459">
                  <c:v>16.235000000000003</c:v>
                </c:pt>
                <c:pt idx="1460">
                  <c:v>16.383000000000003</c:v>
                </c:pt>
                <c:pt idx="1461">
                  <c:v>16.5015</c:v>
                </c:pt>
                <c:pt idx="1462">
                  <c:v>16.698</c:v>
                </c:pt>
                <c:pt idx="1463">
                  <c:v>16.822499999999998</c:v>
                </c:pt>
                <c:pt idx="1464">
                  <c:v>16.883999999999997</c:v>
                </c:pt>
                <c:pt idx="1465">
                  <c:v>17.036999999999999</c:v>
                </c:pt>
                <c:pt idx="1466">
                  <c:v>17.1675</c:v>
                </c:pt>
                <c:pt idx="1467">
                  <c:v>17.304500000000001</c:v>
                </c:pt>
                <c:pt idx="1468">
                  <c:v>17.47</c:v>
                </c:pt>
                <c:pt idx="1469">
                  <c:v>17.660000000000004</c:v>
                </c:pt>
                <c:pt idx="1470">
                  <c:v>17.951499999999999</c:v>
                </c:pt>
                <c:pt idx="1471">
                  <c:v>18.188500000000001</c:v>
                </c:pt>
                <c:pt idx="1472">
                  <c:v>18.358500000000003</c:v>
                </c:pt>
                <c:pt idx="1473">
                  <c:v>18.542500000000004</c:v>
                </c:pt>
                <c:pt idx="1474">
                  <c:v>18.576500000000003</c:v>
                </c:pt>
                <c:pt idx="1475">
                  <c:v>18.531000000000006</c:v>
                </c:pt>
                <c:pt idx="1476">
                  <c:v>18.370000000000005</c:v>
                </c:pt>
                <c:pt idx="1477">
                  <c:v>18.355499999999999</c:v>
                </c:pt>
                <c:pt idx="1478">
                  <c:v>18.346</c:v>
                </c:pt>
                <c:pt idx="1479">
                  <c:v>18.382000000000001</c:v>
                </c:pt>
                <c:pt idx="1480">
                  <c:v>18.388000000000002</c:v>
                </c:pt>
                <c:pt idx="1481">
                  <c:v>18.461999999999996</c:v>
                </c:pt>
                <c:pt idx="1482">
                  <c:v>18.522500000000001</c:v>
                </c:pt>
                <c:pt idx="1483">
                  <c:v>18.583500000000004</c:v>
                </c:pt>
                <c:pt idx="1484">
                  <c:v>18.672000000000001</c:v>
                </c:pt>
                <c:pt idx="1485">
                  <c:v>18.677999999999997</c:v>
                </c:pt>
                <c:pt idx="1486">
                  <c:v>18.713999999999995</c:v>
                </c:pt>
                <c:pt idx="1487">
                  <c:v>18.758499999999998</c:v>
                </c:pt>
                <c:pt idx="1488">
                  <c:v>18.783499999999997</c:v>
                </c:pt>
                <c:pt idx="1489">
                  <c:v>18.816000000000003</c:v>
                </c:pt>
                <c:pt idx="1490">
                  <c:v>18.803500000000003</c:v>
                </c:pt>
                <c:pt idx="1491">
                  <c:v>18.936499999999999</c:v>
                </c:pt>
                <c:pt idx="1492">
                  <c:v>19.03</c:v>
                </c:pt>
                <c:pt idx="1493">
                  <c:v>19.036000000000005</c:v>
                </c:pt>
                <c:pt idx="1494">
                  <c:v>19.128000000000004</c:v>
                </c:pt>
                <c:pt idx="1495">
                  <c:v>19.272500000000001</c:v>
                </c:pt>
                <c:pt idx="1496">
                  <c:v>19.424500000000002</c:v>
                </c:pt>
                <c:pt idx="1497">
                  <c:v>19.59</c:v>
                </c:pt>
                <c:pt idx="1498">
                  <c:v>19.766500000000004</c:v>
                </c:pt>
                <c:pt idx="1499">
                  <c:v>19.941499999999998</c:v>
                </c:pt>
                <c:pt idx="1500">
                  <c:v>20.125</c:v>
                </c:pt>
                <c:pt idx="1501">
                  <c:v>20.301499999999997</c:v>
                </c:pt>
                <c:pt idx="1502">
                  <c:v>20.5015</c:v>
                </c:pt>
                <c:pt idx="1503">
                  <c:v>20.744999999999997</c:v>
                </c:pt>
                <c:pt idx="1504">
                  <c:v>20.949000000000002</c:v>
                </c:pt>
                <c:pt idx="1505">
                  <c:v>21.209499999999998</c:v>
                </c:pt>
                <c:pt idx="1506">
                  <c:v>21.359500000000001</c:v>
                </c:pt>
                <c:pt idx="1507">
                  <c:v>21.462499999999999</c:v>
                </c:pt>
                <c:pt idx="1508">
                  <c:v>21.585000000000001</c:v>
                </c:pt>
                <c:pt idx="1509">
                  <c:v>21.6495</c:v>
                </c:pt>
                <c:pt idx="1510">
                  <c:v>21.676499999999997</c:v>
                </c:pt>
                <c:pt idx="1511">
                  <c:v>21.727500000000003</c:v>
                </c:pt>
                <c:pt idx="1512">
                  <c:v>21.928000000000004</c:v>
                </c:pt>
                <c:pt idx="1513">
                  <c:v>22.097000000000008</c:v>
                </c:pt>
                <c:pt idx="1514">
                  <c:v>22.329000000000008</c:v>
                </c:pt>
                <c:pt idx="1515">
                  <c:v>22.578500000000005</c:v>
                </c:pt>
                <c:pt idx="1516">
                  <c:v>22.81450000000001</c:v>
                </c:pt>
                <c:pt idx="1517">
                  <c:v>23.044500000000006</c:v>
                </c:pt>
                <c:pt idx="1518">
                  <c:v>23.332000000000001</c:v>
                </c:pt>
                <c:pt idx="1519">
                  <c:v>23.787500000000005</c:v>
                </c:pt>
                <c:pt idx="1520">
                  <c:v>24.110000000000003</c:v>
                </c:pt>
                <c:pt idx="1521">
                  <c:v>24.368000000000002</c:v>
                </c:pt>
                <c:pt idx="1522">
                  <c:v>24.59</c:v>
                </c:pt>
                <c:pt idx="1523">
                  <c:v>24.795999999999999</c:v>
                </c:pt>
                <c:pt idx="1524">
                  <c:v>25.033999999999999</c:v>
                </c:pt>
                <c:pt idx="1525">
                  <c:v>25.247999999999998</c:v>
                </c:pt>
                <c:pt idx="1526">
                  <c:v>25.684499999999996</c:v>
                </c:pt>
                <c:pt idx="1527">
                  <c:v>26.2545</c:v>
                </c:pt>
                <c:pt idx="1528">
                  <c:v>26.941499999999998</c:v>
                </c:pt>
                <c:pt idx="1529">
                  <c:v>27.5825</c:v>
                </c:pt>
                <c:pt idx="1530">
                  <c:v>28.21</c:v>
                </c:pt>
                <c:pt idx="1531">
                  <c:v>28.647500000000001</c:v>
                </c:pt>
                <c:pt idx="1532">
                  <c:v>29.047000000000004</c:v>
                </c:pt>
                <c:pt idx="1533">
                  <c:v>29.432500000000005</c:v>
                </c:pt>
                <c:pt idx="1534">
                  <c:v>29.902500000000003</c:v>
                </c:pt>
                <c:pt idx="1535">
                  <c:v>30.276</c:v>
                </c:pt>
                <c:pt idx="1536">
                  <c:v>30.566500000000001</c:v>
                </c:pt>
                <c:pt idx="1537">
                  <c:v>30.839500000000005</c:v>
                </c:pt>
                <c:pt idx="1538">
                  <c:v>31.022500000000001</c:v>
                </c:pt>
                <c:pt idx="1539">
                  <c:v>31.133500000000005</c:v>
                </c:pt>
                <c:pt idx="1540">
                  <c:v>31.507999999999999</c:v>
                </c:pt>
                <c:pt idx="1541">
                  <c:v>31.475499999999993</c:v>
                </c:pt>
                <c:pt idx="1542">
                  <c:v>31.576000000000001</c:v>
                </c:pt>
                <c:pt idx="1543">
                  <c:v>31.707999999999998</c:v>
                </c:pt>
                <c:pt idx="1544">
                  <c:v>31.862500000000001</c:v>
                </c:pt>
                <c:pt idx="1545">
                  <c:v>32.109499999999997</c:v>
                </c:pt>
                <c:pt idx="1546">
                  <c:v>32.315999999999995</c:v>
                </c:pt>
                <c:pt idx="1547">
                  <c:v>32.207499999999996</c:v>
                </c:pt>
                <c:pt idx="1548">
                  <c:v>31.710500000000003</c:v>
                </c:pt>
                <c:pt idx="1549">
                  <c:v>31.284500000000008</c:v>
                </c:pt>
                <c:pt idx="1550">
                  <c:v>31.078500000000002</c:v>
                </c:pt>
                <c:pt idx="1551">
                  <c:v>31.091000000000001</c:v>
                </c:pt>
                <c:pt idx="1552">
                  <c:v>30.908500000000004</c:v>
                </c:pt>
                <c:pt idx="1553">
                  <c:v>30.874500000000001</c:v>
                </c:pt>
                <c:pt idx="1554">
                  <c:v>30.887999999999995</c:v>
                </c:pt>
                <c:pt idx="1555">
                  <c:v>30.934499999999993</c:v>
                </c:pt>
                <c:pt idx="1556">
                  <c:v>30.951499999999989</c:v>
                </c:pt>
                <c:pt idx="1557">
                  <c:v>31.064499999999992</c:v>
                </c:pt>
                <c:pt idx="1558">
                  <c:v>30.974499999999995</c:v>
                </c:pt>
                <c:pt idx="1559">
                  <c:v>30.869000000000007</c:v>
                </c:pt>
                <c:pt idx="1560">
                  <c:v>30.624000000000002</c:v>
                </c:pt>
                <c:pt idx="1561">
                  <c:v>30.893000000000008</c:v>
                </c:pt>
                <c:pt idx="1562">
                  <c:v>31.051500000000004</c:v>
                </c:pt>
                <c:pt idx="1563">
                  <c:v>31.353500000000004</c:v>
                </c:pt>
                <c:pt idx="1564">
                  <c:v>31.641999999999996</c:v>
                </c:pt>
                <c:pt idx="1565">
                  <c:v>31.895500000000006</c:v>
                </c:pt>
                <c:pt idx="1566">
                  <c:v>32.197999999999993</c:v>
                </c:pt>
                <c:pt idx="1567">
                  <c:v>32.972499999999997</c:v>
                </c:pt>
                <c:pt idx="1568">
                  <c:v>33.894000000000005</c:v>
                </c:pt>
                <c:pt idx="1569">
                  <c:v>34.563000000000002</c:v>
                </c:pt>
                <c:pt idx="1570">
                  <c:v>35.124000000000009</c:v>
                </c:pt>
                <c:pt idx="1571">
                  <c:v>35.398500000000006</c:v>
                </c:pt>
                <c:pt idx="1572">
                  <c:v>35.886500000000005</c:v>
                </c:pt>
                <c:pt idx="1573">
                  <c:v>36.383000000000003</c:v>
                </c:pt>
                <c:pt idx="1574">
                  <c:v>36.711500000000001</c:v>
                </c:pt>
                <c:pt idx="1575">
                  <c:v>36.855500000000006</c:v>
                </c:pt>
                <c:pt idx="1576">
                  <c:v>36.920499999999997</c:v>
                </c:pt>
                <c:pt idx="1577">
                  <c:v>36.887500000000003</c:v>
                </c:pt>
                <c:pt idx="1578">
                  <c:v>37.024500000000003</c:v>
                </c:pt>
                <c:pt idx="1579">
                  <c:v>37.088000000000008</c:v>
                </c:pt>
                <c:pt idx="1580">
                  <c:v>37.25500000000001</c:v>
                </c:pt>
                <c:pt idx="1581">
                  <c:v>37.457500000000003</c:v>
                </c:pt>
                <c:pt idx="1582">
                  <c:v>37.736000000000004</c:v>
                </c:pt>
                <c:pt idx="1583">
                  <c:v>37.852000000000004</c:v>
                </c:pt>
                <c:pt idx="1584">
                  <c:v>37.7545</c:v>
                </c:pt>
                <c:pt idx="1585">
                  <c:v>37.533000000000008</c:v>
                </c:pt>
                <c:pt idx="1586">
                  <c:v>37.342000000000006</c:v>
                </c:pt>
                <c:pt idx="1587">
                  <c:v>36.765500000000003</c:v>
                </c:pt>
                <c:pt idx="1588">
                  <c:v>36.313499999999998</c:v>
                </c:pt>
                <c:pt idx="1589">
                  <c:v>35.962499999999999</c:v>
                </c:pt>
                <c:pt idx="1590">
                  <c:v>35.489500000000007</c:v>
                </c:pt>
                <c:pt idx="1591">
                  <c:v>35.248499999999993</c:v>
                </c:pt>
                <c:pt idx="1592">
                  <c:v>34.911499999999997</c:v>
                </c:pt>
                <c:pt idx="1593">
                  <c:v>34.628499999999995</c:v>
                </c:pt>
                <c:pt idx="1594">
                  <c:v>34.548999999999999</c:v>
                </c:pt>
                <c:pt idx="1595">
                  <c:v>34.477999999999994</c:v>
                </c:pt>
                <c:pt idx="1596">
                  <c:v>34.648499999999999</c:v>
                </c:pt>
                <c:pt idx="1597">
                  <c:v>35.134</c:v>
                </c:pt>
                <c:pt idx="1598">
                  <c:v>35.737499999999997</c:v>
                </c:pt>
                <c:pt idx="1599">
                  <c:v>36.272499999999994</c:v>
                </c:pt>
                <c:pt idx="1600">
                  <c:v>36.12149999999999</c:v>
                </c:pt>
                <c:pt idx="1601">
                  <c:v>35.918500000000002</c:v>
                </c:pt>
                <c:pt idx="1602">
                  <c:v>35.582499999999996</c:v>
                </c:pt>
                <c:pt idx="1603">
                  <c:v>35.474499999999999</c:v>
                </c:pt>
                <c:pt idx="1604">
                  <c:v>35.708500000000001</c:v>
                </c:pt>
                <c:pt idx="1605">
                  <c:v>36.189000000000007</c:v>
                </c:pt>
                <c:pt idx="1606">
                  <c:v>36.091999999999999</c:v>
                </c:pt>
                <c:pt idx="1607">
                  <c:v>36.796000000000006</c:v>
                </c:pt>
                <c:pt idx="1608">
                  <c:v>36.700000000000003</c:v>
                </c:pt>
                <c:pt idx="1609">
                  <c:v>36.692</c:v>
                </c:pt>
                <c:pt idx="1610">
                  <c:v>36.279999999999994</c:v>
                </c:pt>
                <c:pt idx="1611">
                  <c:v>35.875</c:v>
                </c:pt>
                <c:pt idx="1612">
                  <c:v>35.444000000000003</c:v>
                </c:pt>
                <c:pt idx="1613">
                  <c:v>34.927</c:v>
                </c:pt>
                <c:pt idx="1614">
                  <c:v>34.125999999999991</c:v>
                </c:pt>
                <c:pt idx="1615">
                  <c:v>33.479999999999997</c:v>
                </c:pt>
                <c:pt idx="1616">
                  <c:v>32.678000000000004</c:v>
                </c:pt>
                <c:pt idx="1617">
                  <c:v>31.523500000000006</c:v>
                </c:pt>
                <c:pt idx="1618">
                  <c:v>30.247000000000003</c:v>
                </c:pt>
                <c:pt idx="1619">
                  <c:v>28.991500000000002</c:v>
                </c:pt>
                <c:pt idx="1620">
                  <c:v>28.367000000000001</c:v>
                </c:pt>
                <c:pt idx="1621">
                  <c:v>27.685000000000009</c:v>
                </c:pt>
                <c:pt idx="1622">
                  <c:v>27.139000000000003</c:v>
                </c:pt>
                <c:pt idx="1623">
                  <c:v>26.297500000000003</c:v>
                </c:pt>
                <c:pt idx="1624">
                  <c:v>25.387500000000003</c:v>
                </c:pt>
                <c:pt idx="1625">
                  <c:v>24.233499999999999</c:v>
                </c:pt>
                <c:pt idx="1626">
                  <c:v>23.474</c:v>
                </c:pt>
                <c:pt idx="1627">
                  <c:v>21.993499999999994</c:v>
                </c:pt>
                <c:pt idx="1628">
                  <c:v>21.190999999999999</c:v>
                </c:pt>
                <c:pt idx="1629">
                  <c:v>20.4055</c:v>
                </c:pt>
                <c:pt idx="1630">
                  <c:v>20.0535</c:v>
                </c:pt>
                <c:pt idx="1631">
                  <c:v>19.616999999999997</c:v>
                </c:pt>
                <c:pt idx="1632">
                  <c:v>19.227499999999999</c:v>
                </c:pt>
                <c:pt idx="1633">
                  <c:v>18.758499999999998</c:v>
                </c:pt>
                <c:pt idx="1634">
                  <c:v>18.397499999999997</c:v>
                </c:pt>
                <c:pt idx="1635">
                  <c:v>18.111999999999998</c:v>
                </c:pt>
                <c:pt idx="1636">
                  <c:v>18.059000000000001</c:v>
                </c:pt>
                <c:pt idx="1637">
                  <c:v>18.119499999999995</c:v>
                </c:pt>
                <c:pt idx="1638">
                  <c:v>18.298499999999997</c:v>
                </c:pt>
                <c:pt idx="1639">
                  <c:v>18.385000000000002</c:v>
                </c:pt>
                <c:pt idx="1640">
                  <c:v>18.356500000000004</c:v>
                </c:pt>
                <c:pt idx="1641">
                  <c:v>18.339000000000006</c:v>
                </c:pt>
                <c:pt idx="1642">
                  <c:v>18.291000000000004</c:v>
                </c:pt>
                <c:pt idx="1643">
                  <c:v>18.407000000000004</c:v>
                </c:pt>
                <c:pt idx="1644">
                  <c:v>18.503500000000003</c:v>
                </c:pt>
                <c:pt idx="1645">
                  <c:v>18.574000000000005</c:v>
                </c:pt>
                <c:pt idx="1646">
                  <c:v>18.493500000000004</c:v>
                </c:pt>
                <c:pt idx="1647">
                  <c:v>18.554500000000001</c:v>
                </c:pt>
                <c:pt idx="1648">
                  <c:v>18.700000000000003</c:v>
                </c:pt>
                <c:pt idx="1649">
                  <c:v>18.791000000000004</c:v>
                </c:pt>
                <c:pt idx="1650">
                  <c:v>18.913499999999999</c:v>
                </c:pt>
                <c:pt idx="1651">
                  <c:v>19.014000000000003</c:v>
                </c:pt>
                <c:pt idx="1652">
                  <c:v>19.145000000000003</c:v>
                </c:pt>
                <c:pt idx="1653">
                  <c:v>19.249000000000002</c:v>
                </c:pt>
                <c:pt idx="1654">
                  <c:v>19.327499999999997</c:v>
                </c:pt>
                <c:pt idx="1655">
                  <c:v>19.378999999999998</c:v>
                </c:pt>
                <c:pt idx="1656">
                  <c:v>19.192999999999998</c:v>
                </c:pt>
                <c:pt idx="1657">
                  <c:v>18.963999999999999</c:v>
                </c:pt>
                <c:pt idx="1658">
                  <c:v>18.708000000000002</c:v>
                </c:pt>
                <c:pt idx="1659">
                  <c:v>18.547999999999998</c:v>
                </c:pt>
                <c:pt idx="1660">
                  <c:v>18.4755</c:v>
                </c:pt>
                <c:pt idx="1661">
                  <c:v>18.423499999999997</c:v>
                </c:pt>
                <c:pt idx="1662">
                  <c:v>18.337499999999999</c:v>
                </c:pt>
                <c:pt idx="1663">
                  <c:v>18.116499999999998</c:v>
                </c:pt>
                <c:pt idx="1664">
                  <c:v>17.755999999999993</c:v>
                </c:pt>
                <c:pt idx="1665">
                  <c:v>17.5015</c:v>
                </c:pt>
                <c:pt idx="1666">
                  <c:v>17.466000000000001</c:v>
                </c:pt>
                <c:pt idx="1667">
                  <c:v>17.397500000000001</c:v>
                </c:pt>
                <c:pt idx="1668">
                  <c:v>17.308</c:v>
                </c:pt>
                <c:pt idx="1669">
                  <c:v>17.221000000000004</c:v>
                </c:pt>
                <c:pt idx="1670">
                  <c:v>17.128999999999998</c:v>
                </c:pt>
                <c:pt idx="1671">
                  <c:v>17.021000000000004</c:v>
                </c:pt>
                <c:pt idx="1672">
                  <c:v>16.954500000000003</c:v>
                </c:pt>
                <c:pt idx="1673">
                  <c:v>16.977</c:v>
                </c:pt>
                <c:pt idx="1674">
                  <c:v>16.982500000000002</c:v>
                </c:pt>
                <c:pt idx="1675">
                  <c:v>16.921499999999998</c:v>
                </c:pt>
                <c:pt idx="1676">
                  <c:v>16.983999999999998</c:v>
                </c:pt>
                <c:pt idx="1677">
                  <c:v>16.984499999999997</c:v>
                </c:pt>
                <c:pt idx="1678">
                  <c:v>16.922999999999998</c:v>
                </c:pt>
                <c:pt idx="1679">
                  <c:v>16.849499999999999</c:v>
                </c:pt>
                <c:pt idx="1680">
                  <c:v>16.763500000000001</c:v>
                </c:pt>
                <c:pt idx="1681">
                  <c:v>16.653500000000001</c:v>
                </c:pt>
                <c:pt idx="1682">
                  <c:v>16.528500000000001</c:v>
                </c:pt>
                <c:pt idx="1683">
                  <c:v>16.391500000000001</c:v>
                </c:pt>
                <c:pt idx="1684">
                  <c:v>16.350000000000001</c:v>
                </c:pt>
                <c:pt idx="1685">
                  <c:v>16.291999999999994</c:v>
                </c:pt>
                <c:pt idx="1686">
                  <c:v>16.205999999999996</c:v>
                </c:pt>
                <c:pt idx="1687">
                  <c:v>16.141999999999999</c:v>
                </c:pt>
                <c:pt idx="1688">
                  <c:v>16.054499999999997</c:v>
                </c:pt>
                <c:pt idx="1689">
                  <c:v>16.066499999999998</c:v>
                </c:pt>
                <c:pt idx="1690">
                  <c:v>16.065000000000001</c:v>
                </c:pt>
                <c:pt idx="1691">
                  <c:v>16.123999999999999</c:v>
                </c:pt>
                <c:pt idx="1692">
                  <c:v>16.095499999999998</c:v>
                </c:pt>
                <c:pt idx="1693">
                  <c:v>16.068999999999999</c:v>
                </c:pt>
                <c:pt idx="1694">
                  <c:v>16.014500000000002</c:v>
                </c:pt>
                <c:pt idx="1695">
                  <c:v>16.005500000000001</c:v>
                </c:pt>
                <c:pt idx="1696">
                  <c:v>16.033000000000001</c:v>
                </c:pt>
                <c:pt idx="1697">
                  <c:v>16.108499999999999</c:v>
                </c:pt>
                <c:pt idx="1698">
                  <c:v>16.241</c:v>
                </c:pt>
                <c:pt idx="1699">
                  <c:v>16.396999999999998</c:v>
                </c:pt>
                <c:pt idx="1700">
                  <c:v>16.515000000000001</c:v>
                </c:pt>
                <c:pt idx="1701">
                  <c:v>16.642000000000003</c:v>
                </c:pt>
                <c:pt idx="1702">
                  <c:v>16.825500000000002</c:v>
                </c:pt>
                <c:pt idx="1703">
                  <c:v>16.986500000000003</c:v>
                </c:pt>
                <c:pt idx="1704">
                  <c:v>17.152000000000005</c:v>
                </c:pt>
                <c:pt idx="1705">
                  <c:v>17.357000000000003</c:v>
                </c:pt>
                <c:pt idx="1706">
                  <c:v>17.576000000000001</c:v>
                </c:pt>
                <c:pt idx="1707">
                  <c:v>17.758500000000005</c:v>
                </c:pt>
                <c:pt idx="1708">
                  <c:v>18.214500000000001</c:v>
                </c:pt>
                <c:pt idx="1709">
                  <c:v>18.719500000000004</c:v>
                </c:pt>
                <c:pt idx="1710">
                  <c:v>19.343499999999999</c:v>
                </c:pt>
                <c:pt idx="1711">
                  <c:v>19.704999999999998</c:v>
                </c:pt>
                <c:pt idx="1712">
                  <c:v>19.931999999999995</c:v>
                </c:pt>
                <c:pt idx="1713">
                  <c:v>20.042499999999997</c:v>
                </c:pt>
                <c:pt idx="1714">
                  <c:v>20.280999999999999</c:v>
                </c:pt>
                <c:pt idx="1715">
                  <c:v>20.446999999999996</c:v>
                </c:pt>
                <c:pt idx="1716">
                  <c:v>20.575499999999998</c:v>
                </c:pt>
                <c:pt idx="1717">
                  <c:v>20.733499999999999</c:v>
                </c:pt>
                <c:pt idx="1718">
                  <c:v>20.816499999999998</c:v>
                </c:pt>
                <c:pt idx="1719">
                  <c:v>20.859500000000001</c:v>
                </c:pt>
                <c:pt idx="1720">
                  <c:v>21.009000000000004</c:v>
                </c:pt>
                <c:pt idx="1721">
                  <c:v>21.151500000000006</c:v>
                </c:pt>
                <c:pt idx="1722">
                  <c:v>21.097000000000001</c:v>
                </c:pt>
                <c:pt idx="1723">
                  <c:v>21.162500000000005</c:v>
                </c:pt>
                <c:pt idx="1724">
                  <c:v>21.328500000000005</c:v>
                </c:pt>
                <c:pt idx="1725">
                  <c:v>21.476500000000001</c:v>
                </c:pt>
                <c:pt idx="1726">
                  <c:v>21.506</c:v>
                </c:pt>
                <c:pt idx="1727">
                  <c:v>21.297000000000001</c:v>
                </c:pt>
                <c:pt idx="1728">
                  <c:v>20.896500000000003</c:v>
                </c:pt>
                <c:pt idx="1729">
                  <c:v>20.407499999999995</c:v>
                </c:pt>
                <c:pt idx="1730">
                  <c:v>19.773499999999995</c:v>
                </c:pt>
                <c:pt idx="1731">
                  <c:v>19.375999999999998</c:v>
                </c:pt>
                <c:pt idx="1732">
                  <c:v>19.116999999999997</c:v>
                </c:pt>
                <c:pt idx="1733">
                  <c:v>18.897499999999997</c:v>
                </c:pt>
                <c:pt idx="1734">
                  <c:v>18.607999999999997</c:v>
                </c:pt>
                <c:pt idx="1735">
                  <c:v>18.390499999999999</c:v>
                </c:pt>
                <c:pt idx="1736">
                  <c:v>18.189999999999998</c:v>
                </c:pt>
                <c:pt idx="1737">
                  <c:v>17.970999999999997</c:v>
                </c:pt>
                <c:pt idx="1738">
                  <c:v>17.814500000000002</c:v>
                </c:pt>
                <c:pt idx="1739">
                  <c:v>17.719000000000001</c:v>
                </c:pt>
                <c:pt idx="1740">
                  <c:v>17.548999999999999</c:v>
                </c:pt>
                <c:pt idx="1741">
                  <c:v>17.38</c:v>
                </c:pt>
                <c:pt idx="1742">
                  <c:v>17.439000000000004</c:v>
                </c:pt>
                <c:pt idx="1743">
                  <c:v>17.480000000000004</c:v>
                </c:pt>
                <c:pt idx="1744">
                  <c:v>17.221499999999999</c:v>
                </c:pt>
                <c:pt idx="1745">
                  <c:v>16.946999999999999</c:v>
                </c:pt>
                <c:pt idx="1746">
                  <c:v>16.7865</c:v>
                </c:pt>
                <c:pt idx="1747">
                  <c:v>16.847499999999997</c:v>
                </c:pt>
                <c:pt idx="1748">
                  <c:v>16.949499999999993</c:v>
                </c:pt>
                <c:pt idx="1749">
                  <c:v>17.019500000000001</c:v>
                </c:pt>
                <c:pt idx="1750">
                  <c:v>17.048999999999999</c:v>
                </c:pt>
                <c:pt idx="1751">
                  <c:v>17.024000000000004</c:v>
                </c:pt>
                <c:pt idx="1752">
                  <c:v>16.999500000000001</c:v>
                </c:pt>
                <c:pt idx="1753">
                  <c:v>16.988000000000003</c:v>
                </c:pt>
                <c:pt idx="1754">
                  <c:v>17.002999999999997</c:v>
                </c:pt>
                <c:pt idx="1755">
                  <c:v>17.021499999999996</c:v>
                </c:pt>
                <c:pt idx="1756">
                  <c:v>17.075499999999998</c:v>
                </c:pt>
                <c:pt idx="1757">
                  <c:v>17.138500000000001</c:v>
                </c:pt>
                <c:pt idx="1758">
                  <c:v>17.199000000000002</c:v>
                </c:pt>
                <c:pt idx="1759">
                  <c:v>17.234500000000001</c:v>
                </c:pt>
                <c:pt idx="1760">
                  <c:v>17.220499999999998</c:v>
                </c:pt>
                <c:pt idx="1761">
                  <c:v>17.207999999999998</c:v>
                </c:pt>
                <c:pt idx="1762">
                  <c:v>17.111999999999998</c:v>
                </c:pt>
                <c:pt idx="1763">
                  <c:v>16.997499999999999</c:v>
                </c:pt>
                <c:pt idx="1764">
                  <c:v>17.065999999999999</c:v>
                </c:pt>
                <c:pt idx="1765">
                  <c:v>17.098000000000003</c:v>
                </c:pt>
                <c:pt idx="1766">
                  <c:v>17.0945</c:v>
                </c:pt>
                <c:pt idx="1767">
                  <c:v>17.095500000000001</c:v>
                </c:pt>
                <c:pt idx="1768">
                  <c:v>16.9955</c:v>
                </c:pt>
                <c:pt idx="1769">
                  <c:v>16.919500000000006</c:v>
                </c:pt>
                <c:pt idx="1770">
                  <c:v>16.826500000000003</c:v>
                </c:pt>
                <c:pt idx="1771">
                  <c:v>16.857500000000002</c:v>
                </c:pt>
                <c:pt idx="1772">
                  <c:v>16.905000000000001</c:v>
                </c:pt>
                <c:pt idx="1773">
                  <c:v>16.937500000000007</c:v>
                </c:pt>
                <c:pt idx="1774">
                  <c:v>16.987500000000004</c:v>
                </c:pt>
                <c:pt idx="1775">
                  <c:v>17.072500000000002</c:v>
                </c:pt>
                <c:pt idx="1776">
                  <c:v>17.108499999999999</c:v>
                </c:pt>
                <c:pt idx="1777">
                  <c:v>17.109000000000002</c:v>
                </c:pt>
                <c:pt idx="1778">
                  <c:v>17.1325</c:v>
                </c:pt>
                <c:pt idx="1779">
                  <c:v>17.125</c:v>
                </c:pt>
                <c:pt idx="1780">
                  <c:v>17.161000000000001</c:v>
                </c:pt>
                <c:pt idx="1781">
                  <c:v>17.191500000000001</c:v>
                </c:pt>
                <c:pt idx="1782">
                  <c:v>17.212</c:v>
                </c:pt>
                <c:pt idx="1783">
                  <c:v>17.225000000000001</c:v>
                </c:pt>
                <c:pt idx="1784">
                  <c:v>17.3185</c:v>
                </c:pt>
                <c:pt idx="1785">
                  <c:v>17.522500000000001</c:v>
                </c:pt>
                <c:pt idx="1786">
                  <c:v>17.823500000000003</c:v>
                </c:pt>
                <c:pt idx="1787">
                  <c:v>18.016500000000001</c:v>
                </c:pt>
                <c:pt idx="1788">
                  <c:v>18.304000000000009</c:v>
                </c:pt>
                <c:pt idx="1789">
                  <c:v>18.458500000000008</c:v>
                </c:pt>
                <c:pt idx="1790">
                  <c:v>18.664000000000005</c:v>
                </c:pt>
                <c:pt idx="1791">
                  <c:v>18.871000000000002</c:v>
                </c:pt>
                <c:pt idx="1792">
                  <c:v>18.969000000000005</c:v>
                </c:pt>
                <c:pt idx="1793">
                  <c:v>19.0655</c:v>
                </c:pt>
                <c:pt idx="1794">
                  <c:v>19.133500000000002</c:v>
                </c:pt>
                <c:pt idx="1795">
                  <c:v>19.324499999999997</c:v>
                </c:pt>
                <c:pt idx="1796">
                  <c:v>19.573</c:v>
                </c:pt>
                <c:pt idx="1797">
                  <c:v>19.705500000000001</c:v>
                </c:pt>
                <c:pt idx="1798">
                  <c:v>19.855499999999999</c:v>
                </c:pt>
                <c:pt idx="1799">
                  <c:v>19.925000000000001</c:v>
                </c:pt>
                <c:pt idx="1800">
                  <c:v>19.961500000000001</c:v>
                </c:pt>
                <c:pt idx="1801">
                  <c:v>20.015999999999998</c:v>
                </c:pt>
                <c:pt idx="1802">
                  <c:v>20.029500000000002</c:v>
                </c:pt>
                <c:pt idx="1803">
                  <c:v>20.041999999999994</c:v>
                </c:pt>
                <c:pt idx="1804">
                  <c:v>19.998499999999996</c:v>
                </c:pt>
                <c:pt idx="1805">
                  <c:v>19.908499999999997</c:v>
                </c:pt>
                <c:pt idx="1806">
                  <c:v>19.809999999999995</c:v>
                </c:pt>
                <c:pt idx="1807">
                  <c:v>19.824999999999996</c:v>
                </c:pt>
                <c:pt idx="1808">
                  <c:v>19.773999999999997</c:v>
                </c:pt>
                <c:pt idx="1809">
                  <c:v>19.839999999999996</c:v>
                </c:pt>
                <c:pt idx="1810">
                  <c:v>19.897499999999997</c:v>
                </c:pt>
                <c:pt idx="1811">
                  <c:v>19.876999999999999</c:v>
                </c:pt>
                <c:pt idx="1812">
                  <c:v>19.951000000000001</c:v>
                </c:pt>
                <c:pt idx="1813">
                  <c:v>19.987999999999992</c:v>
                </c:pt>
                <c:pt idx="1814">
                  <c:v>20.013999999999999</c:v>
                </c:pt>
                <c:pt idx="1815">
                  <c:v>19.915500000000002</c:v>
                </c:pt>
                <c:pt idx="1816">
                  <c:v>19.817999999999998</c:v>
                </c:pt>
                <c:pt idx="1817">
                  <c:v>19.762499999999996</c:v>
                </c:pt>
                <c:pt idx="1818">
                  <c:v>19.683499999999999</c:v>
                </c:pt>
                <c:pt idx="1819">
                  <c:v>19.7455</c:v>
                </c:pt>
                <c:pt idx="1820">
                  <c:v>19.775499999999997</c:v>
                </c:pt>
                <c:pt idx="1821">
                  <c:v>19.768000000000001</c:v>
                </c:pt>
                <c:pt idx="1822">
                  <c:v>19.801499999999997</c:v>
                </c:pt>
                <c:pt idx="1823">
                  <c:v>19.923999999999996</c:v>
                </c:pt>
                <c:pt idx="1824">
                  <c:v>20.075999999999997</c:v>
                </c:pt>
                <c:pt idx="1825">
                  <c:v>20.172499999999999</c:v>
                </c:pt>
                <c:pt idx="1826">
                  <c:v>20.181999999999999</c:v>
                </c:pt>
                <c:pt idx="1827">
                  <c:v>20.266999999999996</c:v>
                </c:pt>
                <c:pt idx="1828">
                  <c:v>20.332000000000001</c:v>
                </c:pt>
                <c:pt idx="1829">
                  <c:v>20.472999999999999</c:v>
                </c:pt>
                <c:pt idx="1830">
                  <c:v>20.599999999999998</c:v>
                </c:pt>
                <c:pt idx="1831">
                  <c:v>20.719000000000001</c:v>
                </c:pt>
                <c:pt idx="1832">
                  <c:v>20.853500000000004</c:v>
                </c:pt>
                <c:pt idx="1833">
                  <c:v>21.000000000000004</c:v>
                </c:pt>
                <c:pt idx="1834">
                  <c:v>21.230000000000004</c:v>
                </c:pt>
                <c:pt idx="1835">
                  <c:v>21.366</c:v>
                </c:pt>
                <c:pt idx="1836">
                  <c:v>21.452000000000005</c:v>
                </c:pt>
                <c:pt idx="1837">
                  <c:v>21.572500000000002</c:v>
                </c:pt>
                <c:pt idx="1838">
                  <c:v>21.721499999999999</c:v>
                </c:pt>
                <c:pt idx="1839">
                  <c:v>21.813499999999998</c:v>
                </c:pt>
                <c:pt idx="1840">
                  <c:v>21.964999999999996</c:v>
                </c:pt>
                <c:pt idx="1841">
                  <c:v>22.096499999999999</c:v>
                </c:pt>
                <c:pt idx="1842">
                  <c:v>22.208999999999996</c:v>
                </c:pt>
                <c:pt idx="1843">
                  <c:v>22.273000000000003</c:v>
                </c:pt>
                <c:pt idx="1844">
                  <c:v>22.3355</c:v>
                </c:pt>
                <c:pt idx="1845">
                  <c:v>22.423499999999997</c:v>
                </c:pt>
                <c:pt idx="1846">
                  <c:v>22.525500000000001</c:v>
                </c:pt>
                <c:pt idx="1847">
                  <c:v>22.4145</c:v>
                </c:pt>
                <c:pt idx="1848">
                  <c:v>22.355</c:v>
                </c:pt>
                <c:pt idx="1849">
                  <c:v>22.329499999999999</c:v>
                </c:pt>
                <c:pt idx="1850">
                  <c:v>22.361499999999999</c:v>
                </c:pt>
                <c:pt idx="1851">
                  <c:v>22.533999999999999</c:v>
                </c:pt>
                <c:pt idx="1852">
                  <c:v>22.767499999999998</c:v>
                </c:pt>
                <c:pt idx="1853">
                  <c:v>22.904499999999999</c:v>
                </c:pt>
                <c:pt idx="1854">
                  <c:v>23.079499999999999</c:v>
                </c:pt>
                <c:pt idx="1855">
                  <c:v>23.288999999999998</c:v>
                </c:pt>
                <c:pt idx="1856">
                  <c:v>23.544499999999999</c:v>
                </c:pt>
                <c:pt idx="1857">
                  <c:v>23.752500000000001</c:v>
                </c:pt>
                <c:pt idx="1858">
                  <c:v>23.926499999999997</c:v>
                </c:pt>
                <c:pt idx="1859">
                  <c:v>24.162500000000001</c:v>
                </c:pt>
                <c:pt idx="1860">
                  <c:v>24.286999999999999</c:v>
                </c:pt>
                <c:pt idx="1861">
                  <c:v>24.425499999999996</c:v>
                </c:pt>
                <c:pt idx="1862">
                  <c:v>24.67</c:v>
                </c:pt>
                <c:pt idx="1863">
                  <c:v>24.8825</c:v>
                </c:pt>
                <c:pt idx="1864">
                  <c:v>25.028500000000001</c:v>
                </c:pt>
                <c:pt idx="1865">
                  <c:v>25.1355</c:v>
                </c:pt>
                <c:pt idx="1866">
                  <c:v>25.064</c:v>
                </c:pt>
                <c:pt idx="1867">
                  <c:v>25.105499999999999</c:v>
                </c:pt>
                <c:pt idx="1868">
                  <c:v>25.126999999999999</c:v>
                </c:pt>
                <c:pt idx="1869">
                  <c:v>25.072500000000002</c:v>
                </c:pt>
                <c:pt idx="1870">
                  <c:v>24.988500000000002</c:v>
                </c:pt>
                <c:pt idx="1871">
                  <c:v>24.817500000000003</c:v>
                </c:pt>
                <c:pt idx="1872">
                  <c:v>24.557500000000001</c:v>
                </c:pt>
                <c:pt idx="1873">
                  <c:v>24.509999999999998</c:v>
                </c:pt>
                <c:pt idx="1874">
                  <c:v>24.347999999999999</c:v>
                </c:pt>
                <c:pt idx="1875">
                  <c:v>24.225499999999997</c:v>
                </c:pt>
                <c:pt idx="1876">
                  <c:v>24.012</c:v>
                </c:pt>
                <c:pt idx="1877">
                  <c:v>23.865500000000001</c:v>
                </c:pt>
                <c:pt idx="1878">
                  <c:v>23.764499999999998</c:v>
                </c:pt>
                <c:pt idx="1879">
                  <c:v>23.673999999999999</c:v>
                </c:pt>
                <c:pt idx="1880">
                  <c:v>23.726499999999998</c:v>
                </c:pt>
                <c:pt idx="1881">
                  <c:v>23.706500000000002</c:v>
                </c:pt>
                <c:pt idx="1882">
                  <c:v>23.7</c:v>
                </c:pt>
                <c:pt idx="1883">
                  <c:v>23.700499999999998</c:v>
                </c:pt>
                <c:pt idx="1884">
                  <c:v>23.670999999999999</c:v>
                </c:pt>
                <c:pt idx="1885">
                  <c:v>23.645999999999997</c:v>
                </c:pt>
                <c:pt idx="1886">
                  <c:v>23.755499999999998</c:v>
                </c:pt>
                <c:pt idx="1887">
                  <c:v>23.869999999999997</c:v>
                </c:pt>
                <c:pt idx="1888">
                  <c:v>24.032</c:v>
                </c:pt>
                <c:pt idx="1889">
                  <c:v>24.212499999999999</c:v>
                </c:pt>
                <c:pt idx="1890">
                  <c:v>24.443999999999999</c:v>
                </c:pt>
                <c:pt idx="1891">
                  <c:v>24.794999999999998</c:v>
                </c:pt>
                <c:pt idx="1892">
                  <c:v>25.200499999999995</c:v>
                </c:pt>
                <c:pt idx="1893">
                  <c:v>25.531500000000001</c:v>
                </c:pt>
                <c:pt idx="1894">
                  <c:v>25.967999999999996</c:v>
                </c:pt>
                <c:pt idx="1895">
                  <c:v>26.482499999999998</c:v>
                </c:pt>
                <c:pt idx="1896">
                  <c:v>27.029500000000002</c:v>
                </c:pt>
                <c:pt idx="1897">
                  <c:v>27.343</c:v>
                </c:pt>
                <c:pt idx="1898">
                  <c:v>27.595999999999997</c:v>
                </c:pt>
                <c:pt idx="1899">
                  <c:v>27.851499999999998</c:v>
                </c:pt>
                <c:pt idx="1900">
                  <c:v>27.915000000000003</c:v>
                </c:pt>
                <c:pt idx="1901">
                  <c:v>28.070999999999998</c:v>
                </c:pt>
                <c:pt idx="1902">
                  <c:v>28.016500000000001</c:v>
                </c:pt>
                <c:pt idx="1903">
                  <c:v>27.901500000000006</c:v>
                </c:pt>
                <c:pt idx="1904">
                  <c:v>27.897000000000002</c:v>
                </c:pt>
                <c:pt idx="1905">
                  <c:v>27.948500000000003</c:v>
                </c:pt>
                <c:pt idx="1906">
                  <c:v>28.014000000000003</c:v>
                </c:pt>
                <c:pt idx="1907">
                  <c:v>28.221500000000002</c:v>
                </c:pt>
                <c:pt idx="1908">
                  <c:v>28.411999999999999</c:v>
                </c:pt>
                <c:pt idx="1909">
                  <c:v>28.655000000000001</c:v>
                </c:pt>
                <c:pt idx="1910">
                  <c:v>28.999500000000005</c:v>
                </c:pt>
                <c:pt idx="1911">
                  <c:v>29.202000000000005</c:v>
                </c:pt>
                <c:pt idx="1912">
                  <c:v>29.524500000000007</c:v>
                </c:pt>
                <c:pt idx="1913">
                  <c:v>29.792500000000008</c:v>
                </c:pt>
                <c:pt idx="1914">
                  <c:v>29.622500000000009</c:v>
                </c:pt>
                <c:pt idx="1915">
                  <c:v>29.404000000000003</c:v>
                </c:pt>
                <c:pt idx="1916">
                  <c:v>29.474499999999995</c:v>
                </c:pt>
                <c:pt idx="1917">
                  <c:v>29.627999999999997</c:v>
                </c:pt>
                <c:pt idx="1918">
                  <c:v>29.805000000000007</c:v>
                </c:pt>
                <c:pt idx="1919">
                  <c:v>29.802000000000003</c:v>
                </c:pt>
                <c:pt idx="1920">
                  <c:v>30.2075</c:v>
                </c:pt>
                <c:pt idx="1921">
                  <c:v>30.585499999999996</c:v>
                </c:pt>
                <c:pt idx="1922">
                  <c:v>31.2575</c:v>
                </c:pt>
                <c:pt idx="1923">
                  <c:v>32.065000000000005</c:v>
                </c:pt>
                <c:pt idx="1924">
                  <c:v>33.101999999999997</c:v>
                </c:pt>
                <c:pt idx="1925">
                  <c:v>33.572000000000003</c:v>
                </c:pt>
                <c:pt idx="1926">
                  <c:v>33.956000000000003</c:v>
                </c:pt>
                <c:pt idx="1927">
                  <c:v>34.069000000000003</c:v>
                </c:pt>
                <c:pt idx="1928">
                  <c:v>34.191500000000005</c:v>
                </c:pt>
                <c:pt idx="1929">
                  <c:v>33.997</c:v>
                </c:pt>
                <c:pt idx="1930">
                  <c:v>33.586500000000001</c:v>
                </c:pt>
                <c:pt idx="1931">
                  <c:v>33.317500000000003</c:v>
                </c:pt>
                <c:pt idx="1932">
                  <c:v>32.931000000000004</c:v>
                </c:pt>
                <c:pt idx="1933">
                  <c:v>33.204500000000003</c:v>
                </c:pt>
                <c:pt idx="1934">
                  <c:v>33.371500000000012</c:v>
                </c:pt>
                <c:pt idx="1935">
                  <c:v>33.108500000000006</c:v>
                </c:pt>
                <c:pt idx="1936">
                  <c:v>32.523499999999999</c:v>
                </c:pt>
                <c:pt idx="1937">
                  <c:v>31.929499999999997</c:v>
                </c:pt>
                <c:pt idx="1938">
                  <c:v>31.428499999999996</c:v>
                </c:pt>
                <c:pt idx="1939">
                  <c:v>30.866500000000002</c:v>
                </c:pt>
                <c:pt idx="1940">
                  <c:v>30.169500000000006</c:v>
                </c:pt>
                <c:pt idx="1941">
                  <c:v>29.579499999999996</c:v>
                </c:pt>
                <c:pt idx="1942">
                  <c:v>28.536999999999999</c:v>
                </c:pt>
                <c:pt idx="1943">
                  <c:v>27.363</c:v>
                </c:pt>
                <c:pt idx="1944">
                  <c:v>25.897000000000002</c:v>
                </c:pt>
                <c:pt idx="1945">
                  <c:v>24.946999999999999</c:v>
                </c:pt>
                <c:pt idx="1946">
                  <c:v>24.056000000000004</c:v>
                </c:pt>
                <c:pt idx="1947">
                  <c:v>23.381</c:v>
                </c:pt>
                <c:pt idx="1948">
                  <c:v>22.737000000000002</c:v>
                </c:pt>
                <c:pt idx="1949">
                  <c:v>22.197500000000002</c:v>
                </c:pt>
                <c:pt idx="1950">
                  <c:v>21.701000000000001</c:v>
                </c:pt>
                <c:pt idx="1951">
                  <c:v>21.094999999999999</c:v>
                </c:pt>
                <c:pt idx="1952">
                  <c:v>20.431999999999995</c:v>
                </c:pt>
                <c:pt idx="1953">
                  <c:v>19.191499999999998</c:v>
                </c:pt>
                <c:pt idx="1954">
                  <c:v>18.375499999999995</c:v>
                </c:pt>
                <c:pt idx="1955">
                  <c:v>17.960999999999995</c:v>
                </c:pt>
                <c:pt idx="1956">
                  <c:v>17.580500000000001</c:v>
                </c:pt>
                <c:pt idx="1957">
                  <c:v>17.422000000000001</c:v>
                </c:pt>
                <c:pt idx="1958">
                  <c:v>17.193000000000001</c:v>
                </c:pt>
                <c:pt idx="1959">
                  <c:v>17.144500000000001</c:v>
                </c:pt>
                <c:pt idx="1960">
                  <c:v>16.969999999999995</c:v>
                </c:pt>
                <c:pt idx="1961">
                  <c:v>16.686</c:v>
                </c:pt>
                <c:pt idx="1962">
                  <c:v>16.691999999999997</c:v>
                </c:pt>
                <c:pt idx="1963">
                  <c:v>16.749499999999994</c:v>
                </c:pt>
                <c:pt idx="1964">
                  <c:v>16.845999999999997</c:v>
                </c:pt>
                <c:pt idx="1965">
                  <c:v>16.907499999999995</c:v>
                </c:pt>
                <c:pt idx="1966">
                  <c:v>16.938499999999998</c:v>
                </c:pt>
                <c:pt idx="1967">
                  <c:v>16.914999999999999</c:v>
                </c:pt>
                <c:pt idx="1968">
                  <c:v>16.845500000000005</c:v>
                </c:pt>
                <c:pt idx="1969">
                  <c:v>16.882000000000005</c:v>
                </c:pt>
                <c:pt idx="1970">
                  <c:v>16.948000000000004</c:v>
                </c:pt>
                <c:pt idx="1971">
                  <c:v>17.022500000000001</c:v>
                </c:pt>
                <c:pt idx="1972">
                  <c:v>17.1435</c:v>
                </c:pt>
                <c:pt idx="1973">
                  <c:v>17.215499999999999</c:v>
                </c:pt>
                <c:pt idx="1974">
                  <c:v>17.294500000000003</c:v>
                </c:pt>
                <c:pt idx="1975">
                  <c:v>17.392000000000003</c:v>
                </c:pt>
                <c:pt idx="1976">
                  <c:v>17.476500000000001</c:v>
                </c:pt>
                <c:pt idx="1977">
                  <c:v>17.515000000000001</c:v>
                </c:pt>
                <c:pt idx="1978">
                  <c:v>17.512500000000003</c:v>
                </c:pt>
                <c:pt idx="1979">
                  <c:v>17.574999999999999</c:v>
                </c:pt>
                <c:pt idx="1980">
                  <c:v>17.637000000000004</c:v>
                </c:pt>
                <c:pt idx="1981">
                  <c:v>17.733500000000003</c:v>
                </c:pt>
                <c:pt idx="1982">
                  <c:v>17.817</c:v>
                </c:pt>
                <c:pt idx="1983">
                  <c:v>17.903499999999998</c:v>
                </c:pt>
                <c:pt idx="1984">
                  <c:v>17.988499999999998</c:v>
                </c:pt>
                <c:pt idx="1985">
                  <c:v>18.124500000000001</c:v>
                </c:pt>
                <c:pt idx="1986">
                  <c:v>18.375499999999999</c:v>
                </c:pt>
                <c:pt idx="1987">
                  <c:v>18.529</c:v>
                </c:pt>
                <c:pt idx="1988">
                  <c:v>18.6815</c:v>
                </c:pt>
                <c:pt idx="1989">
                  <c:v>18.881999999999998</c:v>
                </c:pt>
                <c:pt idx="1990">
                  <c:v>19.122500000000002</c:v>
                </c:pt>
                <c:pt idx="1991">
                  <c:v>19.3505</c:v>
                </c:pt>
                <c:pt idx="1992">
                  <c:v>19.587</c:v>
                </c:pt>
                <c:pt idx="1993">
                  <c:v>19.8445</c:v>
                </c:pt>
                <c:pt idx="1994">
                  <c:v>20.139500000000002</c:v>
                </c:pt>
                <c:pt idx="1995">
                  <c:v>20.481000000000002</c:v>
                </c:pt>
                <c:pt idx="1996">
                  <c:v>20.884999999999998</c:v>
                </c:pt>
                <c:pt idx="1997">
                  <c:v>21.321000000000002</c:v>
                </c:pt>
                <c:pt idx="1998">
                  <c:v>21.755500000000001</c:v>
                </c:pt>
                <c:pt idx="1999">
                  <c:v>22.1235</c:v>
                </c:pt>
                <c:pt idx="2000">
                  <c:v>22.261999999999997</c:v>
                </c:pt>
                <c:pt idx="2001">
                  <c:v>22.382999999999999</c:v>
                </c:pt>
                <c:pt idx="2002">
                  <c:v>22.549500000000002</c:v>
                </c:pt>
                <c:pt idx="2003">
                  <c:v>22.805500000000002</c:v>
                </c:pt>
                <c:pt idx="2004">
                  <c:v>22.987000000000002</c:v>
                </c:pt>
                <c:pt idx="2005">
                  <c:v>23.130500000000001</c:v>
                </c:pt>
                <c:pt idx="2006">
                  <c:v>23.2895</c:v>
                </c:pt>
                <c:pt idx="2007">
                  <c:v>23.563000000000002</c:v>
                </c:pt>
                <c:pt idx="2008">
                  <c:v>23.927500000000002</c:v>
                </c:pt>
                <c:pt idx="2009">
                  <c:v>24.009500000000003</c:v>
                </c:pt>
                <c:pt idx="2010">
                  <c:v>23.857499999999998</c:v>
                </c:pt>
                <c:pt idx="2011">
                  <c:v>23.623999999999999</c:v>
                </c:pt>
                <c:pt idx="2012">
                  <c:v>23.383000000000003</c:v>
                </c:pt>
                <c:pt idx="2013">
                  <c:v>23.142000000000003</c:v>
                </c:pt>
                <c:pt idx="2014">
                  <c:v>22.825500000000002</c:v>
                </c:pt>
                <c:pt idx="2015">
                  <c:v>22.448000000000004</c:v>
                </c:pt>
                <c:pt idx="2016">
                  <c:v>22.060500000000005</c:v>
                </c:pt>
                <c:pt idx="2017">
                  <c:v>21.612500000000001</c:v>
                </c:pt>
                <c:pt idx="2018">
                  <c:v>21.213500000000003</c:v>
                </c:pt>
                <c:pt idx="2019">
                  <c:v>20.862500000000004</c:v>
                </c:pt>
                <c:pt idx="2020">
                  <c:v>20.740500000000004</c:v>
                </c:pt>
                <c:pt idx="2021">
                  <c:v>20.634000000000004</c:v>
                </c:pt>
                <c:pt idx="2022">
                  <c:v>20.506500000000006</c:v>
                </c:pt>
                <c:pt idx="2023">
                  <c:v>20.359500000000004</c:v>
                </c:pt>
                <c:pt idx="2024">
                  <c:v>20.257000000000001</c:v>
                </c:pt>
                <c:pt idx="2025">
                  <c:v>20.098000000000006</c:v>
                </c:pt>
                <c:pt idx="2026">
                  <c:v>19.871000000000002</c:v>
                </c:pt>
                <c:pt idx="2027">
                  <c:v>19.597000000000001</c:v>
                </c:pt>
                <c:pt idx="2028">
                  <c:v>19.205000000000002</c:v>
                </c:pt>
                <c:pt idx="2029">
                  <c:v>19.064999999999998</c:v>
                </c:pt>
                <c:pt idx="2030">
                  <c:v>19.116499999999998</c:v>
                </c:pt>
                <c:pt idx="2031">
                  <c:v>19.214499999999997</c:v>
                </c:pt>
                <c:pt idx="2032">
                  <c:v>19.343499999999999</c:v>
                </c:pt>
                <c:pt idx="2033">
                  <c:v>19.532000000000004</c:v>
                </c:pt>
                <c:pt idx="2034">
                  <c:v>19.776000000000003</c:v>
                </c:pt>
                <c:pt idx="2035">
                  <c:v>19.910500000000003</c:v>
                </c:pt>
                <c:pt idx="2036">
                  <c:v>20.072500000000002</c:v>
                </c:pt>
                <c:pt idx="2037">
                  <c:v>20.252500000000001</c:v>
                </c:pt>
                <c:pt idx="2038">
                  <c:v>20.4255</c:v>
                </c:pt>
                <c:pt idx="2039">
                  <c:v>20.5885</c:v>
                </c:pt>
                <c:pt idx="2040">
                  <c:v>20.763500000000001</c:v>
                </c:pt>
                <c:pt idx="2041">
                  <c:v>20.980499999999999</c:v>
                </c:pt>
                <c:pt idx="2042">
                  <c:v>21.083500000000001</c:v>
                </c:pt>
                <c:pt idx="2043">
                  <c:v>21.062000000000001</c:v>
                </c:pt>
                <c:pt idx="2044">
                  <c:v>21.100999999999999</c:v>
                </c:pt>
                <c:pt idx="2045">
                  <c:v>21.158999999999999</c:v>
                </c:pt>
                <c:pt idx="2046">
                  <c:v>21.2545</c:v>
                </c:pt>
                <c:pt idx="2047">
                  <c:v>21.483499999999999</c:v>
                </c:pt>
                <c:pt idx="2048">
                  <c:v>21.747000000000003</c:v>
                </c:pt>
                <c:pt idx="2049">
                  <c:v>21.797500000000003</c:v>
                </c:pt>
                <c:pt idx="2050">
                  <c:v>21.836000000000002</c:v>
                </c:pt>
                <c:pt idx="2051">
                  <c:v>21.8825</c:v>
                </c:pt>
                <c:pt idx="2052">
                  <c:v>21.916</c:v>
                </c:pt>
                <c:pt idx="2053">
                  <c:v>21.941500000000001</c:v>
                </c:pt>
                <c:pt idx="2054">
                  <c:v>21.947500000000002</c:v>
                </c:pt>
                <c:pt idx="2055">
                  <c:v>22.002000000000002</c:v>
                </c:pt>
                <c:pt idx="2056">
                  <c:v>22.048000000000005</c:v>
                </c:pt>
                <c:pt idx="2057">
                  <c:v>22.135000000000005</c:v>
                </c:pt>
                <c:pt idx="2058">
                  <c:v>22.223500000000005</c:v>
                </c:pt>
                <c:pt idx="2059">
                  <c:v>22.319500000000001</c:v>
                </c:pt>
                <c:pt idx="2060">
                  <c:v>22.338500000000003</c:v>
                </c:pt>
                <c:pt idx="2061">
                  <c:v>22.295999999999999</c:v>
                </c:pt>
                <c:pt idx="2062">
                  <c:v>22.348499999999998</c:v>
                </c:pt>
                <c:pt idx="2063">
                  <c:v>22.4955</c:v>
                </c:pt>
                <c:pt idx="2064">
                  <c:v>22.643999999999998</c:v>
                </c:pt>
                <c:pt idx="2065">
                  <c:v>22.974</c:v>
                </c:pt>
                <c:pt idx="2066">
                  <c:v>23.318499999999997</c:v>
                </c:pt>
                <c:pt idx="2067">
                  <c:v>23.582000000000001</c:v>
                </c:pt>
                <c:pt idx="2068">
                  <c:v>23.8795</c:v>
                </c:pt>
                <c:pt idx="2069">
                  <c:v>24.093500000000002</c:v>
                </c:pt>
                <c:pt idx="2070">
                  <c:v>24.465000000000003</c:v>
                </c:pt>
                <c:pt idx="2071">
                  <c:v>24.683</c:v>
                </c:pt>
                <c:pt idx="2072">
                  <c:v>24.840500000000002</c:v>
                </c:pt>
                <c:pt idx="2073">
                  <c:v>24.8445</c:v>
                </c:pt>
                <c:pt idx="2074">
                  <c:v>24.747499999999999</c:v>
                </c:pt>
                <c:pt idx="2075">
                  <c:v>24.776999999999997</c:v>
                </c:pt>
                <c:pt idx="2076">
                  <c:v>24.701499999999999</c:v>
                </c:pt>
                <c:pt idx="2077">
                  <c:v>24.631499999999999</c:v>
                </c:pt>
                <c:pt idx="2078">
                  <c:v>24.535</c:v>
                </c:pt>
                <c:pt idx="2079">
                  <c:v>24.408999999999999</c:v>
                </c:pt>
                <c:pt idx="2080">
                  <c:v>24.399999999999995</c:v>
                </c:pt>
                <c:pt idx="2081">
                  <c:v>24.407499999999999</c:v>
                </c:pt>
                <c:pt idx="2082">
                  <c:v>24.400500000000001</c:v>
                </c:pt>
                <c:pt idx="2083">
                  <c:v>24.346999999999998</c:v>
                </c:pt>
                <c:pt idx="2084">
                  <c:v>24.284500000000001</c:v>
                </c:pt>
                <c:pt idx="2085">
                  <c:v>24.132500000000004</c:v>
                </c:pt>
                <c:pt idx="2086">
                  <c:v>23.977</c:v>
                </c:pt>
                <c:pt idx="2087">
                  <c:v>23.830000000000002</c:v>
                </c:pt>
                <c:pt idx="2088">
                  <c:v>23.729500000000002</c:v>
                </c:pt>
                <c:pt idx="2089">
                  <c:v>23.904999999999998</c:v>
                </c:pt>
                <c:pt idx="2090">
                  <c:v>23.79</c:v>
                </c:pt>
                <c:pt idx="2091">
                  <c:v>23.808</c:v>
                </c:pt>
                <c:pt idx="2092">
                  <c:v>23.836499999999997</c:v>
                </c:pt>
                <c:pt idx="2093">
                  <c:v>24.003499999999999</c:v>
                </c:pt>
                <c:pt idx="2094">
                  <c:v>24.2165</c:v>
                </c:pt>
                <c:pt idx="2095">
                  <c:v>24.279999999999998</c:v>
                </c:pt>
                <c:pt idx="2096">
                  <c:v>24.388999999999999</c:v>
                </c:pt>
                <c:pt idx="2097">
                  <c:v>24.517499999999998</c:v>
                </c:pt>
                <c:pt idx="2098">
                  <c:v>24.642000000000003</c:v>
                </c:pt>
                <c:pt idx="2099">
                  <c:v>24.738499999999998</c:v>
                </c:pt>
                <c:pt idx="2100">
                  <c:v>24.78</c:v>
                </c:pt>
                <c:pt idx="2101">
                  <c:v>24.801500000000001</c:v>
                </c:pt>
                <c:pt idx="2102">
                  <c:v>24.844000000000001</c:v>
                </c:pt>
                <c:pt idx="2103">
                  <c:v>24.895500000000002</c:v>
                </c:pt>
                <c:pt idx="2104">
                  <c:v>24.864000000000001</c:v>
                </c:pt>
                <c:pt idx="2105">
                  <c:v>24.845999999999997</c:v>
                </c:pt>
                <c:pt idx="2106">
                  <c:v>24.841999999999999</c:v>
                </c:pt>
                <c:pt idx="2107">
                  <c:v>24.762999999999998</c:v>
                </c:pt>
                <c:pt idx="2108">
                  <c:v>24.591999999999999</c:v>
                </c:pt>
                <c:pt idx="2109">
                  <c:v>24.533500000000004</c:v>
                </c:pt>
                <c:pt idx="2110">
                  <c:v>24.698</c:v>
                </c:pt>
                <c:pt idx="2111">
                  <c:v>24.895999999999997</c:v>
                </c:pt>
                <c:pt idx="2112">
                  <c:v>24.952499999999997</c:v>
                </c:pt>
                <c:pt idx="2113">
                  <c:v>24.909999999999997</c:v>
                </c:pt>
                <c:pt idx="2114">
                  <c:v>24.8965</c:v>
                </c:pt>
                <c:pt idx="2115">
                  <c:v>24.969499999999996</c:v>
                </c:pt>
                <c:pt idx="2116">
                  <c:v>25.061499999999999</c:v>
                </c:pt>
                <c:pt idx="2117">
                  <c:v>25.115499999999997</c:v>
                </c:pt>
                <c:pt idx="2118">
                  <c:v>25.169999999999995</c:v>
                </c:pt>
                <c:pt idx="2119">
                  <c:v>25.241999999999997</c:v>
                </c:pt>
                <c:pt idx="2120">
                  <c:v>25.370499999999996</c:v>
                </c:pt>
                <c:pt idx="2121">
                  <c:v>25.508499999999994</c:v>
                </c:pt>
                <c:pt idx="2122">
                  <c:v>25.71</c:v>
                </c:pt>
                <c:pt idx="2123">
                  <c:v>25.715999999999998</c:v>
                </c:pt>
                <c:pt idx="2124">
                  <c:v>25.773999999999994</c:v>
                </c:pt>
                <c:pt idx="2125">
                  <c:v>25.830499999999994</c:v>
                </c:pt>
                <c:pt idx="2126">
                  <c:v>25.848999999999997</c:v>
                </c:pt>
                <c:pt idx="2127">
                  <c:v>25.835499999999989</c:v>
                </c:pt>
                <c:pt idx="2128">
                  <c:v>25.810499999999998</c:v>
                </c:pt>
                <c:pt idx="2129">
                  <c:v>25.738999999999994</c:v>
                </c:pt>
                <c:pt idx="2130">
                  <c:v>25.538999999999994</c:v>
                </c:pt>
                <c:pt idx="2131">
                  <c:v>25.325999999999997</c:v>
                </c:pt>
                <c:pt idx="2132">
                  <c:v>25.303499999999996</c:v>
                </c:pt>
                <c:pt idx="2133">
                  <c:v>25.361499999999999</c:v>
                </c:pt>
                <c:pt idx="2134">
                  <c:v>25.397500000000001</c:v>
                </c:pt>
                <c:pt idx="2135">
                  <c:v>25.430500000000002</c:v>
                </c:pt>
                <c:pt idx="2136">
                  <c:v>25.434999999999999</c:v>
                </c:pt>
                <c:pt idx="2137">
                  <c:v>25.392000000000003</c:v>
                </c:pt>
                <c:pt idx="2138">
                  <c:v>25.295999999999996</c:v>
                </c:pt>
                <c:pt idx="2139">
                  <c:v>25.213000000000001</c:v>
                </c:pt>
                <c:pt idx="2140">
                  <c:v>25.073500000000003</c:v>
                </c:pt>
                <c:pt idx="2141">
                  <c:v>24.958000000000006</c:v>
                </c:pt>
                <c:pt idx="2142">
                  <c:v>24.783499999999997</c:v>
                </c:pt>
                <c:pt idx="2143">
                  <c:v>24.786999999999999</c:v>
                </c:pt>
                <c:pt idx="2144">
                  <c:v>24.822499999999998</c:v>
                </c:pt>
                <c:pt idx="2145">
                  <c:v>24.8445</c:v>
                </c:pt>
                <c:pt idx="2146">
                  <c:v>24.795999999999999</c:v>
                </c:pt>
                <c:pt idx="2147">
                  <c:v>24.861999999999998</c:v>
                </c:pt>
                <c:pt idx="2148">
                  <c:v>25.074999999999996</c:v>
                </c:pt>
                <c:pt idx="2149">
                  <c:v>25.280499999999996</c:v>
                </c:pt>
                <c:pt idx="2150">
                  <c:v>25.600499999999993</c:v>
                </c:pt>
                <c:pt idx="2151">
                  <c:v>25.898499999999995</c:v>
                </c:pt>
                <c:pt idx="2152">
                  <c:v>26.070500000000003</c:v>
                </c:pt>
                <c:pt idx="2153">
                  <c:v>26.171999999999997</c:v>
                </c:pt>
                <c:pt idx="2154">
                  <c:v>26.299500000000002</c:v>
                </c:pt>
                <c:pt idx="2155">
                  <c:v>26.329999999999995</c:v>
                </c:pt>
                <c:pt idx="2156">
                  <c:v>26.396999999999998</c:v>
                </c:pt>
                <c:pt idx="2157">
                  <c:v>26.450499999999998</c:v>
                </c:pt>
                <c:pt idx="2158">
                  <c:v>26.592500000000001</c:v>
                </c:pt>
                <c:pt idx="2159">
                  <c:v>26.739000000000004</c:v>
                </c:pt>
                <c:pt idx="2160">
                  <c:v>27.018000000000008</c:v>
                </c:pt>
                <c:pt idx="2161">
                  <c:v>27.353500000000007</c:v>
                </c:pt>
                <c:pt idx="2162">
                  <c:v>27.692</c:v>
                </c:pt>
                <c:pt idx="2163">
                  <c:v>27.874500000000005</c:v>
                </c:pt>
                <c:pt idx="2164">
                  <c:v>28.105</c:v>
                </c:pt>
                <c:pt idx="2165">
                  <c:v>28.387499999999999</c:v>
                </c:pt>
                <c:pt idx="2166">
                  <c:v>28.770499999999998</c:v>
                </c:pt>
                <c:pt idx="2167">
                  <c:v>28.995499999999993</c:v>
                </c:pt>
                <c:pt idx="2168">
                  <c:v>28.951999999999998</c:v>
                </c:pt>
                <c:pt idx="2169">
                  <c:v>28.868500000000001</c:v>
                </c:pt>
                <c:pt idx="2170">
                  <c:v>28.726500000000005</c:v>
                </c:pt>
                <c:pt idx="2171">
                  <c:v>28.597500000000004</c:v>
                </c:pt>
                <c:pt idx="2172">
                  <c:v>28.636000000000003</c:v>
                </c:pt>
                <c:pt idx="2173">
                  <c:v>28.7195</c:v>
                </c:pt>
                <c:pt idx="2174">
                  <c:v>28.830999999999996</c:v>
                </c:pt>
                <c:pt idx="2175">
                  <c:v>29.070999999999991</c:v>
                </c:pt>
                <c:pt idx="2176">
                  <c:v>29.234999999999996</c:v>
                </c:pt>
                <c:pt idx="2177">
                  <c:v>29.469499999999993</c:v>
                </c:pt>
                <c:pt idx="2178">
                  <c:v>29.618999999999993</c:v>
                </c:pt>
                <c:pt idx="2179">
                  <c:v>29.884499999999992</c:v>
                </c:pt>
                <c:pt idx="2180">
                  <c:v>30.049999999999994</c:v>
                </c:pt>
                <c:pt idx="2181">
                  <c:v>30.052</c:v>
                </c:pt>
                <c:pt idx="2182">
                  <c:v>30.125</c:v>
                </c:pt>
                <c:pt idx="2183">
                  <c:v>30.356999999999999</c:v>
                </c:pt>
                <c:pt idx="2184">
                  <c:v>30.423000000000009</c:v>
                </c:pt>
                <c:pt idx="2185">
                  <c:v>30.297500000000003</c:v>
                </c:pt>
                <c:pt idx="2186">
                  <c:v>30.103500000000004</c:v>
                </c:pt>
                <c:pt idx="2187">
                  <c:v>30.074999999999999</c:v>
                </c:pt>
                <c:pt idx="2188">
                  <c:v>30.323500000000003</c:v>
                </c:pt>
                <c:pt idx="2189">
                  <c:v>30.486499999999999</c:v>
                </c:pt>
                <c:pt idx="2190">
                  <c:v>30.745999999999999</c:v>
                </c:pt>
                <c:pt idx="2191">
                  <c:v>30.922499999999996</c:v>
                </c:pt>
                <c:pt idx="2192">
                  <c:v>31.077499999999997</c:v>
                </c:pt>
                <c:pt idx="2193">
                  <c:v>31.199000000000002</c:v>
                </c:pt>
                <c:pt idx="2194">
                  <c:v>31.362000000000002</c:v>
                </c:pt>
                <c:pt idx="2195">
                  <c:v>31.433500000000002</c:v>
                </c:pt>
                <c:pt idx="2196">
                  <c:v>31.619999999999997</c:v>
                </c:pt>
                <c:pt idx="2197">
                  <c:v>31.8445</c:v>
                </c:pt>
                <c:pt idx="2198">
                  <c:v>32.163499999999999</c:v>
                </c:pt>
                <c:pt idx="2199">
                  <c:v>32.404999999999994</c:v>
                </c:pt>
                <c:pt idx="2200">
                  <c:v>32.591000000000001</c:v>
                </c:pt>
                <c:pt idx="2201">
                  <c:v>32.957500000000003</c:v>
                </c:pt>
                <c:pt idx="2202">
                  <c:v>33.242000000000004</c:v>
                </c:pt>
                <c:pt idx="2203">
                  <c:v>33.451500000000017</c:v>
                </c:pt>
                <c:pt idx="2204">
                  <c:v>33.741500000000009</c:v>
                </c:pt>
                <c:pt idx="2205">
                  <c:v>34.195000000000007</c:v>
                </c:pt>
                <c:pt idx="2206">
                  <c:v>34.612000000000002</c:v>
                </c:pt>
                <c:pt idx="2207">
                  <c:v>35.058999999999997</c:v>
                </c:pt>
                <c:pt idx="2208">
                  <c:v>35.1</c:v>
                </c:pt>
                <c:pt idx="2209">
                  <c:v>35.320999999999991</c:v>
                </c:pt>
                <c:pt idx="2210">
                  <c:v>35.446999999999989</c:v>
                </c:pt>
                <c:pt idx="2211">
                  <c:v>35.740499999999983</c:v>
                </c:pt>
                <c:pt idx="2212">
                  <c:v>35.98749999999999</c:v>
                </c:pt>
                <c:pt idx="2213">
                  <c:v>36.211499999999987</c:v>
                </c:pt>
                <c:pt idx="2214">
                  <c:v>36.365999999999985</c:v>
                </c:pt>
                <c:pt idx="2215">
                  <c:v>36.685999999999993</c:v>
                </c:pt>
                <c:pt idx="2216">
                  <c:v>37.037500000000001</c:v>
                </c:pt>
                <c:pt idx="2217">
                  <c:v>37.357500000000002</c:v>
                </c:pt>
                <c:pt idx="2218">
                  <c:v>37.577500000000001</c:v>
                </c:pt>
                <c:pt idx="2219">
                  <c:v>37.854500000000002</c:v>
                </c:pt>
                <c:pt idx="2220">
                  <c:v>38.164499999999997</c:v>
                </c:pt>
                <c:pt idx="2221">
                  <c:v>38.473999999999997</c:v>
                </c:pt>
                <c:pt idx="2222">
                  <c:v>38.834999999999994</c:v>
                </c:pt>
                <c:pt idx="2223">
                  <c:v>39.045999999999992</c:v>
                </c:pt>
                <c:pt idx="2224">
                  <c:v>39.206499999999991</c:v>
                </c:pt>
                <c:pt idx="2225">
                  <c:v>39.413999999999994</c:v>
                </c:pt>
                <c:pt idx="2226">
                  <c:v>39.703499999999998</c:v>
                </c:pt>
                <c:pt idx="2227">
                  <c:v>39.905999999999992</c:v>
                </c:pt>
                <c:pt idx="2228">
                  <c:v>40.503499999999995</c:v>
                </c:pt>
                <c:pt idx="2229">
                  <c:v>40.897999999999989</c:v>
                </c:pt>
                <c:pt idx="2230">
                  <c:v>41.092499999999994</c:v>
                </c:pt>
                <c:pt idx="2231">
                  <c:v>41.249000000000002</c:v>
                </c:pt>
                <c:pt idx="2232">
                  <c:v>41.54549999999999</c:v>
                </c:pt>
                <c:pt idx="2233">
                  <c:v>41.836999999999996</c:v>
                </c:pt>
                <c:pt idx="2234">
                  <c:v>42.069499999999991</c:v>
                </c:pt>
                <c:pt idx="2235">
                  <c:v>42.307499999999997</c:v>
                </c:pt>
                <c:pt idx="2236">
                  <c:v>42.506499999999996</c:v>
                </c:pt>
                <c:pt idx="2237">
                  <c:v>42.944000000000003</c:v>
                </c:pt>
                <c:pt idx="2238">
                  <c:v>43.4255</c:v>
                </c:pt>
                <c:pt idx="2239">
                  <c:v>43.832000000000001</c:v>
                </c:pt>
                <c:pt idx="2240">
                  <c:v>44.095999999999989</c:v>
                </c:pt>
                <c:pt idx="2241">
                  <c:v>44.435499999999998</c:v>
                </c:pt>
                <c:pt idx="2242">
                  <c:v>44.790999999999997</c:v>
                </c:pt>
                <c:pt idx="2243">
                  <c:v>45.0565</c:v>
                </c:pt>
                <c:pt idx="2244">
                  <c:v>45.271499999999989</c:v>
                </c:pt>
                <c:pt idx="2245">
                  <c:v>45.392499999999998</c:v>
                </c:pt>
                <c:pt idx="2246">
                  <c:v>45.520499999999998</c:v>
                </c:pt>
                <c:pt idx="2247">
                  <c:v>45.989999999999995</c:v>
                </c:pt>
                <c:pt idx="2248">
                  <c:v>46.160499999999992</c:v>
                </c:pt>
                <c:pt idx="2249">
                  <c:v>46.330499999999994</c:v>
                </c:pt>
                <c:pt idx="2250">
                  <c:v>46.750500000000002</c:v>
                </c:pt>
                <c:pt idx="2251">
                  <c:v>47.143500000000003</c:v>
                </c:pt>
                <c:pt idx="2252">
                  <c:v>47.102999999999994</c:v>
                </c:pt>
                <c:pt idx="2253">
                  <c:v>47.131499999999996</c:v>
                </c:pt>
                <c:pt idx="2254">
                  <c:v>47.134999999999998</c:v>
                </c:pt>
                <c:pt idx="2255">
                  <c:v>47.180999999999997</c:v>
                </c:pt>
                <c:pt idx="2256">
                  <c:v>47.295999999999992</c:v>
                </c:pt>
                <c:pt idx="2257">
                  <c:v>46.993999999999993</c:v>
                </c:pt>
                <c:pt idx="2258">
                  <c:v>46.695999999999991</c:v>
                </c:pt>
                <c:pt idx="2259">
                  <c:v>46.373999999999988</c:v>
                </c:pt>
                <c:pt idx="2260">
                  <c:v>46.188499999999991</c:v>
                </c:pt>
                <c:pt idx="2261">
                  <c:v>45.794999999999995</c:v>
                </c:pt>
                <c:pt idx="2262">
                  <c:v>45.438499999999998</c:v>
                </c:pt>
                <c:pt idx="2263">
                  <c:v>45.362999999999992</c:v>
                </c:pt>
                <c:pt idx="2264">
                  <c:v>45.261499999999998</c:v>
                </c:pt>
                <c:pt idx="2265">
                  <c:v>45.01100000000001</c:v>
                </c:pt>
                <c:pt idx="2266">
                  <c:v>44.848999999999997</c:v>
                </c:pt>
                <c:pt idx="2267">
                  <c:v>44.502499999999998</c:v>
                </c:pt>
                <c:pt idx="2268">
                  <c:v>44.400999999999996</c:v>
                </c:pt>
                <c:pt idx="2269">
                  <c:v>44.411500000000004</c:v>
                </c:pt>
                <c:pt idx="2270">
                  <c:v>44.3095</c:v>
                </c:pt>
                <c:pt idx="2271">
                  <c:v>44.708999999999989</c:v>
                </c:pt>
                <c:pt idx="2272">
                  <c:v>44.867999999999988</c:v>
                </c:pt>
                <c:pt idx="2273">
                  <c:v>45.027000000000001</c:v>
                </c:pt>
                <c:pt idx="2274">
                  <c:v>45.514499999999998</c:v>
                </c:pt>
                <c:pt idx="2275">
                  <c:v>45.74499999999999</c:v>
                </c:pt>
                <c:pt idx="2276">
                  <c:v>45.574999999999996</c:v>
                </c:pt>
                <c:pt idx="2277">
                  <c:v>45.684999999999995</c:v>
                </c:pt>
                <c:pt idx="2278">
                  <c:v>45.657499999999999</c:v>
                </c:pt>
                <c:pt idx="2279">
                  <c:v>45.599000000000004</c:v>
                </c:pt>
                <c:pt idx="2280">
                  <c:v>45.576000000000008</c:v>
                </c:pt>
                <c:pt idx="2281">
                  <c:v>45.351000000000013</c:v>
                </c:pt>
                <c:pt idx="2282">
                  <c:v>45.029000000000011</c:v>
                </c:pt>
                <c:pt idx="2283">
                  <c:v>44.746500000000005</c:v>
                </c:pt>
                <c:pt idx="2284">
                  <c:v>44.615000000000009</c:v>
                </c:pt>
                <c:pt idx="2285">
                  <c:v>44.632000000000005</c:v>
                </c:pt>
                <c:pt idx="2286">
                  <c:v>44.601000000000006</c:v>
                </c:pt>
                <c:pt idx="2287">
                  <c:v>44.511499999999998</c:v>
                </c:pt>
                <c:pt idx="2288">
                  <c:v>44.317</c:v>
                </c:pt>
                <c:pt idx="2289">
                  <c:v>44.162999999999997</c:v>
                </c:pt>
                <c:pt idx="2290">
                  <c:v>44.052500000000002</c:v>
                </c:pt>
                <c:pt idx="2291">
                  <c:v>43.470999999999997</c:v>
                </c:pt>
                <c:pt idx="2292">
                  <c:v>43.393500000000003</c:v>
                </c:pt>
                <c:pt idx="2293">
                  <c:v>43.334499999999998</c:v>
                </c:pt>
                <c:pt idx="2294">
                  <c:v>43.151499999999999</c:v>
                </c:pt>
                <c:pt idx="2295">
                  <c:v>43.186500000000009</c:v>
                </c:pt>
                <c:pt idx="2296">
                  <c:v>43.641499999999994</c:v>
                </c:pt>
                <c:pt idx="2297">
                  <c:v>44.1875</c:v>
                </c:pt>
                <c:pt idx="2298">
                  <c:v>44.760499999999993</c:v>
                </c:pt>
                <c:pt idx="2299">
                  <c:v>45.421499999999995</c:v>
                </c:pt>
                <c:pt idx="2300">
                  <c:v>46.038499999999992</c:v>
                </c:pt>
                <c:pt idx="2301">
                  <c:v>47.055999999999997</c:v>
                </c:pt>
                <c:pt idx="2302">
                  <c:v>48.026499999999999</c:v>
                </c:pt>
                <c:pt idx="2303">
                  <c:v>49.063499999999991</c:v>
                </c:pt>
                <c:pt idx="2304">
                  <c:v>50.245499999999993</c:v>
                </c:pt>
                <c:pt idx="2305">
                  <c:v>51.281499999999994</c:v>
                </c:pt>
                <c:pt idx="2306">
                  <c:v>52.349000000000004</c:v>
                </c:pt>
                <c:pt idx="2307">
                  <c:v>53.579499999999996</c:v>
                </c:pt>
                <c:pt idx="2308">
                  <c:v>54.174500000000002</c:v>
                </c:pt>
                <c:pt idx="2309">
                  <c:v>54.71</c:v>
                </c:pt>
                <c:pt idx="2310">
                  <c:v>55.245500000000007</c:v>
                </c:pt>
                <c:pt idx="2311">
                  <c:v>56.039499999999997</c:v>
                </c:pt>
                <c:pt idx="2312">
                  <c:v>57.046499999999995</c:v>
                </c:pt>
                <c:pt idx="2313">
                  <c:v>58.433500000000002</c:v>
                </c:pt>
                <c:pt idx="2314">
                  <c:v>60.10949999999999</c:v>
                </c:pt>
                <c:pt idx="2315">
                  <c:v>61.330499999999994</c:v>
                </c:pt>
                <c:pt idx="2316">
                  <c:v>62.093999999999994</c:v>
                </c:pt>
                <c:pt idx="2317">
                  <c:v>62.713499999999996</c:v>
                </c:pt>
                <c:pt idx="2318">
                  <c:v>63.314999999999998</c:v>
                </c:pt>
                <c:pt idx="2319">
                  <c:v>63.517499999999998</c:v>
                </c:pt>
                <c:pt idx="2320">
                  <c:v>64.054000000000002</c:v>
                </c:pt>
                <c:pt idx="2321">
                  <c:v>64.180499999999995</c:v>
                </c:pt>
                <c:pt idx="2322">
                  <c:v>64.254999999999995</c:v>
                </c:pt>
                <c:pt idx="2323">
                  <c:v>64.063500000000005</c:v>
                </c:pt>
                <c:pt idx="2324">
                  <c:v>64.0655</c:v>
                </c:pt>
                <c:pt idx="2325">
                  <c:v>63.757499999999993</c:v>
                </c:pt>
                <c:pt idx="2326">
                  <c:v>62.99499999999999</c:v>
                </c:pt>
                <c:pt idx="2327">
                  <c:v>62.25350000000001</c:v>
                </c:pt>
                <c:pt idx="2328">
                  <c:v>62.484000000000002</c:v>
                </c:pt>
                <c:pt idx="2329">
                  <c:v>62.883000000000017</c:v>
                </c:pt>
                <c:pt idx="2330">
                  <c:v>63.635000000000012</c:v>
                </c:pt>
                <c:pt idx="2331">
                  <c:v>63.938000000000002</c:v>
                </c:pt>
                <c:pt idx="2332">
                  <c:v>64.706000000000003</c:v>
                </c:pt>
                <c:pt idx="2333">
                  <c:v>65.028999999999996</c:v>
                </c:pt>
                <c:pt idx="2334">
                  <c:v>64.375999999999991</c:v>
                </c:pt>
                <c:pt idx="2335">
                  <c:v>64.145499999999998</c:v>
                </c:pt>
                <c:pt idx="2336">
                  <c:v>63.419000000000004</c:v>
                </c:pt>
                <c:pt idx="2337">
                  <c:v>62.61</c:v>
                </c:pt>
                <c:pt idx="2338">
                  <c:v>62.810999999999993</c:v>
                </c:pt>
                <c:pt idx="2339">
                  <c:v>63.199999999999989</c:v>
                </c:pt>
                <c:pt idx="2340">
                  <c:v>63.339499999999987</c:v>
                </c:pt>
                <c:pt idx="2341">
                  <c:v>63.024000000000001</c:v>
                </c:pt>
                <c:pt idx="2342">
                  <c:v>62.774500000000003</c:v>
                </c:pt>
                <c:pt idx="2343">
                  <c:v>63.467000000000006</c:v>
                </c:pt>
                <c:pt idx="2344">
                  <c:v>63.479000000000006</c:v>
                </c:pt>
                <c:pt idx="2345">
                  <c:v>63.627500000000012</c:v>
                </c:pt>
                <c:pt idx="2346">
                  <c:v>63.925000000000011</c:v>
                </c:pt>
                <c:pt idx="2347">
                  <c:v>63.843500000000006</c:v>
                </c:pt>
                <c:pt idx="2348">
                  <c:v>63.106000000000016</c:v>
                </c:pt>
                <c:pt idx="2349">
                  <c:v>62.224000000000011</c:v>
                </c:pt>
                <c:pt idx="2350">
                  <c:v>60.716500000000011</c:v>
                </c:pt>
                <c:pt idx="2351">
                  <c:v>59.338000000000001</c:v>
                </c:pt>
                <c:pt idx="2352">
                  <c:v>57.670999999999992</c:v>
                </c:pt>
                <c:pt idx="2353">
                  <c:v>55.451499999999996</c:v>
                </c:pt>
                <c:pt idx="2354">
                  <c:v>53.702499999999986</c:v>
                </c:pt>
                <c:pt idx="2355">
                  <c:v>51.979499999999994</c:v>
                </c:pt>
                <c:pt idx="2356">
                  <c:v>51.11</c:v>
                </c:pt>
                <c:pt idx="2357">
                  <c:v>50.154000000000003</c:v>
                </c:pt>
                <c:pt idx="2358">
                  <c:v>48.241000000000007</c:v>
                </c:pt>
                <c:pt idx="2359">
                  <c:v>46.515500000000017</c:v>
                </c:pt>
                <c:pt idx="2360">
                  <c:v>44.864000000000019</c:v>
                </c:pt>
                <c:pt idx="2361">
                  <c:v>43.622500000000009</c:v>
                </c:pt>
                <c:pt idx="2362">
                  <c:v>42.458000000000013</c:v>
                </c:pt>
                <c:pt idx="2363">
                  <c:v>40.243500000000004</c:v>
                </c:pt>
                <c:pt idx="2364">
                  <c:v>38.267000000000003</c:v>
                </c:pt>
                <c:pt idx="2365">
                  <c:v>36.616500000000002</c:v>
                </c:pt>
                <c:pt idx="2366">
                  <c:v>35.206000000000003</c:v>
                </c:pt>
                <c:pt idx="2367">
                  <c:v>33.735500000000002</c:v>
                </c:pt>
                <c:pt idx="2368">
                  <c:v>32.631499999999996</c:v>
                </c:pt>
                <c:pt idx="2369">
                  <c:v>31.57</c:v>
                </c:pt>
                <c:pt idx="2370">
                  <c:v>30.650999999999993</c:v>
                </c:pt>
                <c:pt idx="2371">
                  <c:v>29.780999999999988</c:v>
                </c:pt>
                <c:pt idx="2372">
                  <c:v>28.477499999999999</c:v>
                </c:pt>
                <c:pt idx="2373">
                  <c:v>27.772999999999996</c:v>
                </c:pt>
                <c:pt idx="2374">
                  <c:v>27.103499999999997</c:v>
                </c:pt>
                <c:pt idx="2375">
                  <c:v>26.332000000000001</c:v>
                </c:pt>
                <c:pt idx="2376">
                  <c:v>25.570499999999999</c:v>
                </c:pt>
                <c:pt idx="2377">
                  <c:v>24.926499999999997</c:v>
                </c:pt>
                <c:pt idx="2378">
                  <c:v>24.263500000000001</c:v>
                </c:pt>
                <c:pt idx="2379">
                  <c:v>23.599499999999999</c:v>
                </c:pt>
                <c:pt idx="2380">
                  <c:v>22.8095</c:v>
                </c:pt>
                <c:pt idx="2381">
                  <c:v>22.358500000000003</c:v>
                </c:pt>
                <c:pt idx="2382">
                  <c:v>21.822500000000002</c:v>
                </c:pt>
                <c:pt idx="2383">
                  <c:v>21.518500000000003</c:v>
                </c:pt>
                <c:pt idx="2384">
                  <c:v>21.316000000000003</c:v>
                </c:pt>
                <c:pt idx="2385">
                  <c:v>21.167500000000004</c:v>
                </c:pt>
                <c:pt idx="2386">
                  <c:v>20.952500000000004</c:v>
                </c:pt>
                <c:pt idx="2387">
                  <c:v>20.826499999999999</c:v>
                </c:pt>
                <c:pt idx="2388">
                  <c:v>20.706500000000002</c:v>
                </c:pt>
                <c:pt idx="2389">
                  <c:v>20.5625</c:v>
                </c:pt>
                <c:pt idx="2390">
                  <c:v>20.502500000000001</c:v>
                </c:pt>
                <c:pt idx="2391">
                  <c:v>20.46</c:v>
                </c:pt>
                <c:pt idx="2392">
                  <c:v>20.602</c:v>
                </c:pt>
                <c:pt idx="2393">
                  <c:v>20.698</c:v>
                </c:pt>
                <c:pt idx="2394">
                  <c:v>20.8735</c:v>
                </c:pt>
                <c:pt idx="2395">
                  <c:v>20.946000000000002</c:v>
                </c:pt>
                <c:pt idx="2396">
                  <c:v>21.023000000000003</c:v>
                </c:pt>
                <c:pt idx="2397">
                  <c:v>21.186</c:v>
                </c:pt>
                <c:pt idx="2398">
                  <c:v>21.390999999999998</c:v>
                </c:pt>
                <c:pt idx="2399">
                  <c:v>21.572000000000003</c:v>
                </c:pt>
                <c:pt idx="2400">
                  <c:v>21.616499999999998</c:v>
                </c:pt>
                <c:pt idx="2401">
                  <c:v>21.611499999999999</c:v>
                </c:pt>
                <c:pt idx="2402">
                  <c:v>21.715</c:v>
                </c:pt>
                <c:pt idx="2403">
                  <c:v>21.938500000000005</c:v>
                </c:pt>
                <c:pt idx="2404">
                  <c:v>22.172000000000004</c:v>
                </c:pt>
                <c:pt idx="2405">
                  <c:v>22.349500000000003</c:v>
                </c:pt>
                <c:pt idx="2406">
                  <c:v>22.718000000000004</c:v>
                </c:pt>
                <c:pt idx="2407">
                  <c:v>23.136000000000003</c:v>
                </c:pt>
                <c:pt idx="2408">
                  <c:v>23.477500000000003</c:v>
                </c:pt>
                <c:pt idx="2409">
                  <c:v>23.699500000000004</c:v>
                </c:pt>
                <c:pt idx="2410">
                  <c:v>23.949500000000004</c:v>
                </c:pt>
                <c:pt idx="2411">
                  <c:v>24.050000000000004</c:v>
                </c:pt>
                <c:pt idx="2412">
                  <c:v>24.164500000000004</c:v>
                </c:pt>
                <c:pt idx="2413">
                  <c:v>24.274999999999999</c:v>
                </c:pt>
                <c:pt idx="2414">
                  <c:v>24.366999999999997</c:v>
                </c:pt>
                <c:pt idx="2415">
                  <c:v>24.602499999999999</c:v>
                </c:pt>
                <c:pt idx="2416">
                  <c:v>24.683499999999995</c:v>
                </c:pt>
                <c:pt idx="2417">
                  <c:v>24.669499999999992</c:v>
                </c:pt>
                <c:pt idx="2418">
                  <c:v>24.695999999999994</c:v>
                </c:pt>
                <c:pt idx="2419">
                  <c:v>24.720499999999994</c:v>
                </c:pt>
                <c:pt idx="2420">
                  <c:v>24.711999999999996</c:v>
                </c:pt>
                <c:pt idx="2421">
                  <c:v>24.773999999999997</c:v>
                </c:pt>
                <c:pt idx="2422">
                  <c:v>24.753499999999995</c:v>
                </c:pt>
                <c:pt idx="2423">
                  <c:v>24.694499999999998</c:v>
                </c:pt>
                <c:pt idx="2424">
                  <c:v>24.522999999999996</c:v>
                </c:pt>
                <c:pt idx="2425">
                  <c:v>24.38</c:v>
                </c:pt>
                <c:pt idx="2426">
                  <c:v>24.009499999999999</c:v>
                </c:pt>
                <c:pt idx="2427">
                  <c:v>23.633000000000003</c:v>
                </c:pt>
                <c:pt idx="2428">
                  <c:v>23.319499999999998</c:v>
                </c:pt>
                <c:pt idx="2429">
                  <c:v>23.206499999999998</c:v>
                </c:pt>
                <c:pt idx="2430">
                  <c:v>23.150999999999996</c:v>
                </c:pt>
                <c:pt idx="2431">
                  <c:v>23.152499999999996</c:v>
                </c:pt>
                <c:pt idx="2432">
                  <c:v>23.019500000000001</c:v>
                </c:pt>
                <c:pt idx="2433">
                  <c:v>22.958500000000001</c:v>
                </c:pt>
                <c:pt idx="2434">
                  <c:v>22.650999999999996</c:v>
                </c:pt>
                <c:pt idx="2435">
                  <c:v>22.395</c:v>
                </c:pt>
                <c:pt idx="2436">
                  <c:v>22.224499999999999</c:v>
                </c:pt>
                <c:pt idx="2437">
                  <c:v>22.0185</c:v>
                </c:pt>
                <c:pt idx="2438">
                  <c:v>21.738</c:v>
                </c:pt>
                <c:pt idx="2439">
                  <c:v>21.448499999999999</c:v>
                </c:pt>
                <c:pt idx="2440">
                  <c:v>21.344999999999999</c:v>
                </c:pt>
                <c:pt idx="2441">
                  <c:v>21.205999999999996</c:v>
                </c:pt>
                <c:pt idx="2442">
                  <c:v>21.051499999999997</c:v>
                </c:pt>
                <c:pt idx="2443">
                  <c:v>20.8855</c:v>
                </c:pt>
                <c:pt idx="2444">
                  <c:v>20.708999999999996</c:v>
                </c:pt>
                <c:pt idx="2445">
                  <c:v>20.526499999999999</c:v>
                </c:pt>
                <c:pt idx="2446">
                  <c:v>20.348999999999997</c:v>
                </c:pt>
                <c:pt idx="2447">
                  <c:v>20.151999999999997</c:v>
                </c:pt>
                <c:pt idx="2448">
                  <c:v>19.914499999999997</c:v>
                </c:pt>
                <c:pt idx="2449">
                  <c:v>19.562999999999995</c:v>
                </c:pt>
                <c:pt idx="2450">
                  <c:v>19.239999999999998</c:v>
                </c:pt>
                <c:pt idx="2451">
                  <c:v>18.98</c:v>
                </c:pt>
                <c:pt idx="2452">
                  <c:v>18.713500000000003</c:v>
                </c:pt>
                <c:pt idx="2453">
                  <c:v>18.506000000000007</c:v>
                </c:pt>
                <c:pt idx="2454">
                  <c:v>18.544500000000006</c:v>
                </c:pt>
                <c:pt idx="2455">
                  <c:v>18.491000000000003</c:v>
                </c:pt>
                <c:pt idx="2456">
                  <c:v>18.389500000000005</c:v>
                </c:pt>
                <c:pt idx="2457">
                  <c:v>18.342999999999996</c:v>
                </c:pt>
                <c:pt idx="2458">
                  <c:v>18.360499999999998</c:v>
                </c:pt>
                <c:pt idx="2459">
                  <c:v>18.397499999999997</c:v>
                </c:pt>
                <c:pt idx="2460">
                  <c:v>18.483499999999999</c:v>
                </c:pt>
                <c:pt idx="2461">
                  <c:v>18.513500000000001</c:v>
                </c:pt>
                <c:pt idx="2462">
                  <c:v>18.518000000000001</c:v>
                </c:pt>
                <c:pt idx="2463">
                  <c:v>18.52</c:v>
                </c:pt>
                <c:pt idx="2464">
                  <c:v>18.6205</c:v>
                </c:pt>
                <c:pt idx="2465">
                  <c:v>18.704000000000001</c:v>
                </c:pt>
                <c:pt idx="2466">
                  <c:v>18.868500000000001</c:v>
                </c:pt>
                <c:pt idx="2467">
                  <c:v>19.042999999999999</c:v>
                </c:pt>
                <c:pt idx="2468">
                  <c:v>19.225999999999999</c:v>
                </c:pt>
                <c:pt idx="2469">
                  <c:v>19.429499999999997</c:v>
                </c:pt>
                <c:pt idx="2470">
                  <c:v>19.572999999999997</c:v>
                </c:pt>
                <c:pt idx="2471">
                  <c:v>19.812999999999999</c:v>
                </c:pt>
                <c:pt idx="2472">
                  <c:v>20.114499999999996</c:v>
                </c:pt>
                <c:pt idx="2473">
                  <c:v>20.316999999999997</c:v>
                </c:pt>
                <c:pt idx="2474">
                  <c:v>20.445999999999998</c:v>
                </c:pt>
                <c:pt idx="2475">
                  <c:v>20.599999999999998</c:v>
                </c:pt>
                <c:pt idx="2476">
                  <c:v>20.807499999999997</c:v>
                </c:pt>
                <c:pt idx="2477">
                  <c:v>20.983499999999999</c:v>
                </c:pt>
                <c:pt idx="2478">
                  <c:v>21.196999999999999</c:v>
                </c:pt>
                <c:pt idx="2479">
                  <c:v>21.413500000000003</c:v>
                </c:pt>
                <c:pt idx="2480">
                  <c:v>21.545500000000001</c:v>
                </c:pt>
                <c:pt idx="2481">
                  <c:v>21.6675</c:v>
                </c:pt>
                <c:pt idx="2482">
                  <c:v>21.966000000000001</c:v>
                </c:pt>
                <c:pt idx="2483">
                  <c:v>22.271999999999998</c:v>
                </c:pt>
                <c:pt idx="2484">
                  <c:v>22.562999999999999</c:v>
                </c:pt>
                <c:pt idx="2485">
                  <c:v>22.853999999999999</c:v>
                </c:pt>
                <c:pt idx="2486">
                  <c:v>23.096499999999999</c:v>
                </c:pt>
                <c:pt idx="2487">
                  <c:v>23.357999999999997</c:v>
                </c:pt>
                <c:pt idx="2488">
                  <c:v>23.682499999999997</c:v>
                </c:pt>
                <c:pt idx="2489">
                  <c:v>23.994999999999997</c:v>
                </c:pt>
                <c:pt idx="2490">
                  <c:v>24.4605</c:v>
                </c:pt>
                <c:pt idx="2491">
                  <c:v>24.611000000000001</c:v>
                </c:pt>
                <c:pt idx="2492">
                  <c:v>25.032</c:v>
                </c:pt>
                <c:pt idx="2493">
                  <c:v>25.417000000000005</c:v>
                </c:pt>
                <c:pt idx="2494">
                  <c:v>25.682500000000005</c:v>
                </c:pt>
                <c:pt idx="2495">
                  <c:v>25.903000000000009</c:v>
                </c:pt>
                <c:pt idx="2496">
                  <c:v>26.103000000000002</c:v>
                </c:pt>
                <c:pt idx="2497">
                  <c:v>26.451000000000004</c:v>
                </c:pt>
                <c:pt idx="2498">
                  <c:v>26.703000000000003</c:v>
                </c:pt>
                <c:pt idx="2499">
                  <c:v>26.919999999999998</c:v>
                </c:pt>
                <c:pt idx="2500">
                  <c:v>26.978500000000004</c:v>
                </c:pt>
                <c:pt idx="2501">
                  <c:v>27.120500000000003</c:v>
                </c:pt>
                <c:pt idx="2502">
                  <c:v>27.154000000000007</c:v>
                </c:pt>
                <c:pt idx="2503">
                  <c:v>27.195500000000003</c:v>
                </c:pt>
                <c:pt idx="2504">
                  <c:v>27.078000000000003</c:v>
                </c:pt>
                <c:pt idx="2505">
                  <c:v>26.908500000000011</c:v>
                </c:pt>
                <c:pt idx="2506">
                  <c:v>26.717500000000008</c:v>
                </c:pt>
                <c:pt idx="2507">
                  <c:v>26.582500000000003</c:v>
                </c:pt>
                <c:pt idx="2508">
                  <c:v>26.454500000000003</c:v>
                </c:pt>
                <c:pt idx="2509">
                  <c:v>26.3795</c:v>
                </c:pt>
                <c:pt idx="2510">
                  <c:v>26.107500000000005</c:v>
                </c:pt>
                <c:pt idx="2511">
                  <c:v>26.097500000000004</c:v>
                </c:pt>
                <c:pt idx="2512">
                  <c:v>25.736499999999999</c:v>
                </c:pt>
                <c:pt idx="2513">
                  <c:v>25.429499999999997</c:v>
                </c:pt>
                <c:pt idx="2514">
                  <c:v>25.341999999999999</c:v>
                </c:pt>
                <c:pt idx="2515">
                  <c:v>25.224999999999998</c:v>
                </c:pt>
                <c:pt idx="2516">
                  <c:v>25.223499999999994</c:v>
                </c:pt>
                <c:pt idx="2517">
                  <c:v>25.134499999999996</c:v>
                </c:pt>
                <c:pt idx="2518">
                  <c:v>25.160499999999995</c:v>
                </c:pt>
                <c:pt idx="2519">
                  <c:v>25.166</c:v>
                </c:pt>
                <c:pt idx="2520">
                  <c:v>25.384500000000003</c:v>
                </c:pt>
                <c:pt idx="2521">
                  <c:v>25.520500000000006</c:v>
                </c:pt>
                <c:pt idx="2522">
                  <c:v>25.506000000000007</c:v>
                </c:pt>
                <c:pt idx="2523">
                  <c:v>25.380000000000003</c:v>
                </c:pt>
                <c:pt idx="2524">
                  <c:v>25.513500000000001</c:v>
                </c:pt>
                <c:pt idx="2525">
                  <c:v>25.759999999999998</c:v>
                </c:pt>
                <c:pt idx="2526">
                  <c:v>26.030999999999999</c:v>
                </c:pt>
                <c:pt idx="2527">
                  <c:v>26.2685</c:v>
                </c:pt>
                <c:pt idx="2528">
                  <c:v>26.519500000000001</c:v>
                </c:pt>
                <c:pt idx="2529">
                  <c:v>26.652499999999996</c:v>
                </c:pt>
                <c:pt idx="2530">
                  <c:v>26.883499999999998</c:v>
                </c:pt>
                <c:pt idx="2531">
                  <c:v>27.154499999999995</c:v>
                </c:pt>
                <c:pt idx="2532">
                  <c:v>27.262499999999996</c:v>
                </c:pt>
                <c:pt idx="2533">
                  <c:v>27.370499999999993</c:v>
                </c:pt>
                <c:pt idx="2534">
                  <c:v>27.516500000000001</c:v>
                </c:pt>
                <c:pt idx="2535">
                  <c:v>27.491500000000002</c:v>
                </c:pt>
                <c:pt idx="2536">
                  <c:v>27.342000000000002</c:v>
                </c:pt>
                <c:pt idx="2537">
                  <c:v>27.106999999999992</c:v>
                </c:pt>
                <c:pt idx="2538">
                  <c:v>26.890499999999992</c:v>
                </c:pt>
                <c:pt idx="2539">
                  <c:v>26.679999999999996</c:v>
                </c:pt>
                <c:pt idx="2540">
                  <c:v>26.437499999999993</c:v>
                </c:pt>
                <c:pt idx="2541">
                  <c:v>26.296999999999997</c:v>
                </c:pt>
                <c:pt idx="2542">
                  <c:v>26.186999999999994</c:v>
                </c:pt>
                <c:pt idx="2543">
                  <c:v>26.183</c:v>
                </c:pt>
                <c:pt idx="2544">
                  <c:v>25.997499999999995</c:v>
                </c:pt>
                <c:pt idx="2545">
                  <c:v>25.774999999999999</c:v>
                </c:pt>
                <c:pt idx="2546">
                  <c:v>25.533999999999999</c:v>
                </c:pt>
                <c:pt idx="2547">
                  <c:v>25.270000000000003</c:v>
                </c:pt>
                <c:pt idx="2548">
                  <c:v>24.853000000000002</c:v>
                </c:pt>
                <c:pt idx="2549">
                  <c:v>24.477000000000004</c:v>
                </c:pt>
                <c:pt idx="2550">
                  <c:v>23.959000000000003</c:v>
                </c:pt>
                <c:pt idx="2551">
                  <c:v>23.338500000000003</c:v>
                </c:pt>
                <c:pt idx="2552">
                  <c:v>22.909500000000005</c:v>
                </c:pt>
                <c:pt idx="2553">
                  <c:v>22.474000000000007</c:v>
                </c:pt>
                <c:pt idx="2554">
                  <c:v>22.080000000000005</c:v>
                </c:pt>
                <c:pt idx="2555">
                  <c:v>21.945000000000004</c:v>
                </c:pt>
                <c:pt idx="2556">
                  <c:v>21.910000000000004</c:v>
                </c:pt>
                <c:pt idx="2557">
                  <c:v>21.991000000000003</c:v>
                </c:pt>
                <c:pt idx="2558">
                  <c:v>21.970499999999998</c:v>
                </c:pt>
                <c:pt idx="2559">
                  <c:v>21.925999999999995</c:v>
                </c:pt>
                <c:pt idx="2560">
                  <c:v>21.843499999999995</c:v>
                </c:pt>
                <c:pt idx="2561">
                  <c:v>21.751499999999997</c:v>
                </c:pt>
                <c:pt idx="2562">
                  <c:v>21.598999999999997</c:v>
                </c:pt>
                <c:pt idx="2563">
                  <c:v>21.444499999999998</c:v>
                </c:pt>
                <c:pt idx="2564">
                  <c:v>21.367999999999995</c:v>
                </c:pt>
                <c:pt idx="2565">
                  <c:v>21.335999999999995</c:v>
                </c:pt>
                <c:pt idx="2566">
                  <c:v>21.400499999999997</c:v>
                </c:pt>
                <c:pt idx="2567">
                  <c:v>21.455999999999996</c:v>
                </c:pt>
                <c:pt idx="2568">
                  <c:v>21.562500000000004</c:v>
                </c:pt>
                <c:pt idx="2569">
                  <c:v>21.748000000000001</c:v>
                </c:pt>
                <c:pt idx="2570">
                  <c:v>22.020500000000006</c:v>
                </c:pt>
                <c:pt idx="2571">
                  <c:v>22.404500000000002</c:v>
                </c:pt>
                <c:pt idx="2572">
                  <c:v>22.92</c:v>
                </c:pt>
                <c:pt idx="2573">
                  <c:v>23.277000000000001</c:v>
                </c:pt>
                <c:pt idx="2574">
                  <c:v>23.590000000000003</c:v>
                </c:pt>
                <c:pt idx="2575">
                  <c:v>23.847999999999999</c:v>
                </c:pt>
                <c:pt idx="2576">
                  <c:v>23.96</c:v>
                </c:pt>
                <c:pt idx="2577">
                  <c:v>24.034500000000001</c:v>
                </c:pt>
                <c:pt idx="2578">
                  <c:v>24.145500000000002</c:v>
                </c:pt>
                <c:pt idx="2579">
                  <c:v>24.420499999999997</c:v>
                </c:pt>
                <c:pt idx="2580">
                  <c:v>24.593999999999998</c:v>
                </c:pt>
                <c:pt idx="2581">
                  <c:v>24.619499999999999</c:v>
                </c:pt>
                <c:pt idx="2582">
                  <c:v>25.136999999999997</c:v>
                </c:pt>
                <c:pt idx="2583">
                  <c:v>25.519500000000001</c:v>
                </c:pt>
                <c:pt idx="2584">
                  <c:v>25.779500000000002</c:v>
                </c:pt>
                <c:pt idx="2585">
                  <c:v>25.977499999999999</c:v>
                </c:pt>
                <c:pt idx="2586">
                  <c:v>25.857500000000005</c:v>
                </c:pt>
                <c:pt idx="2587">
                  <c:v>25.892500000000002</c:v>
                </c:pt>
                <c:pt idx="2588">
                  <c:v>25.8995</c:v>
                </c:pt>
                <c:pt idx="2589">
                  <c:v>25.861499999999999</c:v>
                </c:pt>
                <c:pt idx="2590">
                  <c:v>25.5825</c:v>
                </c:pt>
                <c:pt idx="2591">
                  <c:v>25.321999999999999</c:v>
                </c:pt>
                <c:pt idx="2592">
                  <c:v>24.87</c:v>
                </c:pt>
                <c:pt idx="2593">
                  <c:v>24.567500000000003</c:v>
                </c:pt>
                <c:pt idx="2594">
                  <c:v>24.283999999999999</c:v>
                </c:pt>
                <c:pt idx="2595">
                  <c:v>23.981999999999999</c:v>
                </c:pt>
                <c:pt idx="2596">
                  <c:v>23.758500000000002</c:v>
                </c:pt>
                <c:pt idx="2597">
                  <c:v>23.54</c:v>
                </c:pt>
                <c:pt idx="2598">
                  <c:v>23.413499999999999</c:v>
                </c:pt>
                <c:pt idx="2599">
                  <c:v>22.935500000000001</c:v>
                </c:pt>
                <c:pt idx="2600">
                  <c:v>22.565500000000004</c:v>
                </c:pt>
                <c:pt idx="2601">
                  <c:v>22.361499999999999</c:v>
                </c:pt>
                <c:pt idx="2602">
                  <c:v>21.769500000000001</c:v>
                </c:pt>
                <c:pt idx="2603">
                  <c:v>21.231000000000002</c:v>
                </c:pt>
                <c:pt idx="2604">
                  <c:v>20.867000000000001</c:v>
                </c:pt>
                <c:pt idx="2605">
                  <c:v>20.376000000000001</c:v>
                </c:pt>
                <c:pt idx="2606">
                  <c:v>20.112500000000004</c:v>
                </c:pt>
                <c:pt idx="2607">
                  <c:v>19.770000000000003</c:v>
                </c:pt>
                <c:pt idx="2608">
                  <c:v>19.465</c:v>
                </c:pt>
                <c:pt idx="2609">
                  <c:v>19.226500000000005</c:v>
                </c:pt>
                <c:pt idx="2610">
                  <c:v>19.240000000000002</c:v>
                </c:pt>
                <c:pt idx="2611">
                  <c:v>19.111000000000001</c:v>
                </c:pt>
                <c:pt idx="2612">
                  <c:v>19.009499999999999</c:v>
                </c:pt>
                <c:pt idx="2613">
                  <c:v>18.9315</c:v>
                </c:pt>
                <c:pt idx="2614">
                  <c:v>18.722999999999999</c:v>
                </c:pt>
                <c:pt idx="2615">
                  <c:v>18.564499999999999</c:v>
                </c:pt>
                <c:pt idx="2616">
                  <c:v>18.474</c:v>
                </c:pt>
                <c:pt idx="2617">
                  <c:v>18.360500000000002</c:v>
                </c:pt>
                <c:pt idx="2618">
                  <c:v>18.162500000000001</c:v>
                </c:pt>
                <c:pt idx="2619">
                  <c:v>18.260000000000002</c:v>
                </c:pt>
                <c:pt idx="2620">
                  <c:v>18.334500000000002</c:v>
                </c:pt>
                <c:pt idx="2621">
                  <c:v>18.351000000000006</c:v>
                </c:pt>
                <c:pt idx="2622">
                  <c:v>18.712499999999999</c:v>
                </c:pt>
                <c:pt idx="2623">
                  <c:v>19.071999999999999</c:v>
                </c:pt>
                <c:pt idx="2624">
                  <c:v>19.366</c:v>
                </c:pt>
                <c:pt idx="2625">
                  <c:v>19.7805</c:v>
                </c:pt>
                <c:pt idx="2626">
                  <c:v>20.238</c:v>
                </c:pt>
                <c:pt idx="2627">
                  <c:v>20.734000000000002</c:v>
                </c:pt>
                <c:pt idx="2628">
                  <c:v>21.2</c:v>
                </c:pt>
                <c:pt idx="2629">
                  <c:v>21.477499999999999</c:v>
                </c:pt>
                <c:pt idx="2630">
                  <c:v>21.766499999999997</c:v>
                </c:pt>
                <c:pt idx="2631">
                  <c:v>21.980999999999995</c:v>
                </c:pt>
                <c:pt idx="2632">
                  <c:v>22.257999999999999</c:v>
                </c:pt>
                <c:pt idx="2633">
                  <c:v>22.526999999999997</c:v>
                </c:pt>
                <c:pt idx="2634">
                  <c:v>22.93</c:v>
                </c:pt>
                <c:pt idx="2635">
                  <c:v>23.238999999999997</c:v>
                </c:pt>
                <c:pt idx="2636">
                  <c:v>23.624000000000002</c:v>
                </c:pt>
                <c:pt idx="2637">
                  <c:v>23.791500000000003</c:v>
                </c:pt>
                <c:pt idx="2638">
                  <c:v>23.877499999999998</c:v>
                </c:pt>
                <c:pt idx="2639">
                  <c:v>23.986000000000001</c:v>
                </c:pt>
                <c:pt idx="2640">
                  <c:v>24.129000000000001</c:v>
                </c:pt>
                <c:pt idx="2641">
                  <c:v>24.374000000000002</c:v>
                </c:pt>
                <c:pt idx="2642">
                  <c:v>24.366500000000006</c:v>
                </c:pt>
                <c:pt idx="2643">
                  <c:v>24.62</c:v>
                </c:pt>
                <c:pt idx="2644">
                  <c:v>24.923500000000001</c:v>
                </c:pt>
                <c:pt idx="2645">
                  <c:v>25.209</c:v>
                </c:pt>
                <c:pt idx="2646">
                  <c:v>25.329500000000003</c:v>
                </c:pt>
                <c:pt idx="2647">
                  <c:v>25.289000000000001</c:v>
                </c:pt>
                <c:pt idx="2648">
                  <c:v>25.392499999999998</c:v>
                </c:pt>
                <c:pt idx="2649">
                  <c:v>25.517000000000003</c:v>
                </c:pt>
                <c:pt idx="2650">
                  <c:v>25.360500000000002</c:v>
                </c:pt>
                <c:pt idx="2651">
                  <c:v>25.299500000000002</c:v>
                </c:pt>
                <c:pt idx="2652">
                  <c:v>25.2775</c:v>
                </c:pt>
                <c:pt idx="2653">
                  <c:v>25.366500000000002</c:v>
                </c:pt>
                <c:pt idx="2654">
                  <c:v>25.174500000000002</c:v>
                </c:pt>
                <c:pt idx="2655">
                  <c:v>25.167500000000004</c:v>
                </c:pt>
                <c:pt idx="2656">
                  <c:v>25.028500000000005</c:v>
                </c:pt>
                <c:pt idx="2657">
                  <c:v>24.936000000000003</c:v>
                </c:pt>
                <c:pt idx="2658">
                  <c:v>25.108500000000003</c:v>
                </c:pt>
                <c:pt idx="2659">
                  <c:v>25.014500000000005</c:v>
                </c:pt>
                <c:pt idx="2660">
                  <c:v>24.775000000000006</c:v>
                </c:pt>
                <c:pt idx="2661">
                  <c:v>24.44</c:v>
                </c:pt>
                <c:pt idx="2662">
                  <c:v>23.964000000000006</c:v>
                </c:pt>
                <c:pt idx="2663">
                  <c:v>23.312000000000005</c:v>
                </c:pt>
                <c:pt idx="2664">
                  <c:v>22.532000000000004</c:v>
                </c:pt>
                <c:pt idx="2665">
                  <c:v>21.798500000000001</c:v>
                </c:pt>
                <c:pt idx="2666">
                  <c:v>21.196000000000005</c:v>
                </c:pt>
                <c:pt idx="2667">
                  <c:v>20.647000000000002</c:v>
                </c:pt>
                <c:pt idx="2668">
                  <c:v>19.9895</c:v>
                </c:pt>
                <c:pt idx="2669">
                  <c:v>19.442499999999999</c:v>
                </c:pt>
                <c:pt idx="2670">
                  <c:v>19.201999999999998</c:v>
                </c:pt>
                <c:pt idx="2671">
                  <c:v>19.002499999999998</c:v>
                </c:pt>
                <c:pt idx="2672">
                  <c:v>18.613499999999998</c:v>
                </c:pt>
                <c:pt idx="2673">
                  <c:v>18.0915</c:v>
                </c:pt>
                <c:pt idx="2674">
                  <c:v>17.804500000000001</c:v>
                </c:pt>
                <c:pt idx="2675">
                  <c:v>17.367000000000001</c:v>
                </c:pt>
                <c:pt idx="2676">
                  <c:v>16.937000000000005</c:v>
                </c:pt>
                <c:pt idx="2677">
                  <c:v>16.663500000000006</c:v>
                </c:pt>
                <c:pt idx="2678">
                  <c:v>16.266500000000001</c:v>
                </c:pt>
                <c:pt idx="2679">
                  <c:v>16.006499999999999</c:v>
                </c:pt>
                <c:pt idx="2680">
                  <c:v>15.877999999999997</c:v>
                </c:pt>
                <c:pt idx="2681">
                  <c:v>15.895</c:v>
                </c:pt>
                <c:pt idx="2682">
                  <c:v>15.886999999999995</c:v>
                </c:pt>
                <c:pt idx="2683">
                  <c:v>15.826999999999995</c:v>
                </c:pt>
                <c:pt idx="2684">
                  <c:v>15.775999999999996</c:v>
                </c:pt>
                <c:pt idx="2685">
                  <c:v>15.709499999999997</c:v>
                </c:pt>
                <c:pt idx="2686">
                  <c:v>15.570499999999999</c:v>
                </c:pt>
                <c:pt idx="2687">
                  <c:v>15.462000000000003</c:v>
                </c:pt>
                <c:pt idx="2688">
                  <c:v>15.401500000000002</c:v>
                </c:pt>
                <c:pt idx="2689">
                  <c:v>15.3065</c:v>
                </c:pt>
                <c:pt idx="2690">
                  <c:v>15.211000000000002</c:v>
                </c:pt>
                <c:pt idx="2691">
                  <c:v>15.166000000000002</c:v>
                </c:pt>
                <c:pt idx="2692">
                  <c:v>15.1435</c:v>
                </c:pt>
                <c:pt idx="2693">
                  <c:v>15.149499999999998</c:v>
                </c:pt>
                <c:pt idx="2694">
                  <c:v>15.228499999999993</c:v>
                </c:pt>
                <c:pt idx="2695">
                  <c:v>15.225999999999996</c:v>
                </c:pt>
                <c:pt idx="2696">
                  <c:v>15.161499999999998</c:v>
                </c:pt>
                <c:pt idx="2697">
                  <c:v>15.056000000000001</c:v>
                </c:pt>
                <c:pt idx="2698">
                  <c:v>14.883499999999998</c:v>
                </c:pt>
                <c:pt idx="2699">
                  <c:v>14.759</c:v>
                </c:pt>
                <c:pt idx="2700">
                  <c:v>14.623999999999999</c:v>
                </c:pt>
                <c:pt idx="2701">
                  <c:v>14.355999999999998</c:v>
                </c:pt>
                <c:pt idx="2702">
                  <c:v>14.190499999999997</c:v>
                </c:pt>
                <c:pt idx="2703">
                  <c:v>14.069999999999999</c:v>
                </c:pt>
                <c:pt idx="2704">
                  <c:v>14.063499999999999</c:v>
                </c:pt>
                <c:pt idx="2705">
                  <c:v>13.992000000000001</c:v>
                </c:pt>
                <c:pt idx="2706">
                  <c:v>14.002500000000003</c:v>
                </c:pt>
                <c:pt idx="2707">
                  <c:v>13.996500000000003</c:v>
                </c:pt>
                <c:pt idx="2708">
                  <c:v>13.937500000000004</c:v>
                </c:pt>
                <c:pt idx="2709">
                  <c:v>13.931000000000003</c:v>
                </c:pt>
                <c:pt idx="2710">
                  <c:v>13.869500000000002</c:v>
                </c:pt>
                <c:pt idx="2711">
                  <c:v>13.736500000000001</c:v>
                </c:pt>
                <c:pt idx="2712">
                  <c:v>13.699000000000002</c:v>
                </c:pt>
                <c:pt idx="2713">
                  <c:v>13.604499999999998</c:v>
                </c:pt>
                <c:pt idx="2714">
                  <c:v>13.4315</c:v>
                </c:pt>
                <c:pt idx="2715">
                  <c:v>13.331999999999999</c:v>
                </c:pt>
                <c:pt idx="2716">
                  <c:v>13.310999999999998</c:v>
                </c:pt>
                <c:pt idx="2717">
                  <c:v>13.303999999999998</c:v>
                </c:pt>
                <c:pt idx="2718">
                  <c:v>13.310499999999999</c:v>
                </c:pt>
                <c:pt idx="2719">
                  <c:v>13.3125</c:v>
                </c:pt>
                <c:pt idx="2720">
                  <c:v>13.324999999999999</c:v>
                </c:pt>
                <c:pt idx="2721">
                  <c:v>13.324000000000002</c:v>
                </c:pt>
                <c:pt idx="2722">
                  <c:v>13.368</c:v>
                </c:pt>
                <c:pt idx="2723">
                  <c:v>13.323500000000001</c:v>
                </c:pt>
                <c:pt idx="2724">
                  <c:v>13.259</c:v>
                </c:pt>
                <c:pt idx="2725">
                  <c:v>13.257499999999999</c:v>
                </c:pt>
                <c:pt idx="2726">
                  <c:v>13.260499999999999</c:v>
                </c:pt>
                <c:pt idx="2727">
                  <c:v>13.247499999999999</c:v>
                </c:pt>
                <c:pt idx="2728">
                  <c:v>13.212999999999999</c:v>
                </c:pt>
                <c:pt idx="2729">
                  <c:v>13.164499999999999</c:v>
                </c:pt>
                <c:pt idx="2730">
                  <c:v>13.110499999999998</c:v>
                </c:pt>
                <c:pt idx="2731">
                  <c:v>13.016999999999999</c:v>
                </c:pt>
                <c:pt idx="2732">
                  <c:v>12.918000000000001</c:v>
                </c:pt>
                <c:pt idx="2733">
                  <c:v>12.880499999999998</c:v>
                </c:pt>
                <c:pt idx="2734">
                  <c:v>12.835999999999999</c:v>
                </c:pt>
                <c:pt idx="2735">
                  <c:v>12.866499999999998</c:v>
                </c:pt>
                <c:pt idx="2736">
                  <c:v>12.84</c:v>
                </c:pt>
                <c:pt idx="2737">
                  <c:v>12.839499999999997</c:v>
                </c:pt>
                <c:pt idx="2738">
                  <c:v>12.855499999999997</c:v>
                </c:pt>
                <c:pt idx="2739">
                  <c:v>12.862499999999997</c:v>
                </c:pt>
                <c:pt idx="2740">
                  <c:v>12.870499999999998</c:v>
                </c:pt>
                <c:pt idx="2741">
                  <c:v>12.867999999999999</c:v>
                </c:pt>
                <c:pt idx="2742">
                  <c:v>12.883500000000002</c:v>
                </c:pt>
                <c:pt idx="2743">
                  <c:v>12.993</c:v>
                </c:pt>
                <c:pt idx="2744">
                  <c:v>13.110499999999998</c:v>
                </c:pt>
                <c:pt idx="2745">
                  <c:v>13.198999999999998</c:v>
                </c:pt>
                <c:pt idx="2746">
                  <c:v>13.216999999999995</c:v>
                </c:pt>
                <c:pt idx="2747">
                  <c:v>13.222999999999999</c:v>
                </c:pt>
                <c:pt idx="2748">
                  <c:v>13.266999999999999</c:v>
                </c:pt>
                <c:pt idx="2749">
                  <c:v>13.286499999999998</c:v>
                </c:pt>
                <c:pt idx="2750">
                  <c:v>13.275</c:v>
                </c:pt>
                <c:pt idx="2751">
                  <c:v>13.3315</c:v>
                </c:pt>
                <c:pt idx="2752">
                  <c:v>13.461999999999998</c:v>
                </c:pt>
                <c:pt idx="2753">
                  <c:v>13.6915</c:v>
                </c:pt>
                <c:pt idx="2754">
                  <c:v>13.877500000000001</c:v>
                </c:pt>
                <c:pt idx="2755">
                  <c:v>14.066499999999996</c:v>
                </c:pt>
                <c:pt idx="2756">
                  <c:v>14.339000000000002</c:v>
                </c:pt>
                <c:pt idx="2757">
                  <c:v>14.381500000000003</c:v>
                </c:pt>
                <c:pt idx="2758">
                  <c:v>14.4245</c:v>
                </c:pt>
                <c:pt idx="2759">
                  <c:v>14.477500000000001</c:v>
                </c:pt>
                <c:pt idx="2760">
                  <c:v>14.577500000000004</c:v>
                </c:pt>
                <c:pt idx="2761">
                  <c:v>14.702500000000001</c:v>
                </c:pt>
                <c:pt idx="2762">
                  <c:v>14.9575</c:v>
                </c:pt>
                <c:pt idx="2763">
                  <c:v>15.156000000000002</c:v>
                </c:pt>
                <c:pt idx="2764">
                  <c:v>15.190000000000003</c:v>
                </c:pt>
                <c:pt idx="2765">
                  <c:v>15.212000000000003</c:v>
                </c:pt>
                <c:pt idx="2766">
                  <c:v>15.453500000000002</c:v>
                </c:pt>
                <c:pt idx="2767">
                  <c:v>15.353</c:v>
                </c:pt>
                <c:pt idx="2768">
                  <c:v>15.234500000000001</c:v>
                </c:pt>
                <c:pt idx="2769">
                  <c:v>15.096999999999994</c:v>
                </c:pt>
                <c:pt idx="2770">
                  <c:v>14.997499999999997</c:v>
                </c:pt>
                <c:pt idx="2771">
                  <c:v>14.845999999999998</c:v>
                </c:pt>
                <c:pt idx="2772">
                  <c:v>14.617499999999996</c:v>
                </c:pt>
                <c:pt idx="2773">
                  <c:v>14.278999999999996</c:v>
                </c:pt>
                <c:pt idx="2774">
                  <c:v>13.968500000000001</c:v>
                </c:pt>
                <c:pt idx="2775">
                  <c:v>13.616500000000002</c:v>
                </c:pt>
                <c:pt idx="2776">
                  <c:v>13.227</c:v>
                </c:pt>
                <c:pt idx="2777">
                  <c:v>13.108000000000001</c:v>
                </c:pt>
                <c:pt idx="2778">
                  <c:v>12.958500000000004</c:v>
                </c:pt>
                <c:pt idx="2779">
                  <c:v>12.766000000000002</c:v>
                </c:pt>
                <c:pt idx="2780">
                  <c:v>12.52</c:v>
                </c:pt>
                <c:pt idx="2781">
                  <c:v>12.254499999999998</c:v>
                </c:pt>
                <c:pt idx="2782">
                  <c:v>11.8005</c:v>
                </c:pt>
                <c:pt idx="2783">
                  <c:v>11.373999999999999</c:v>
                </c:pt>
                <c:pt idx="2784">
                  <c:v>11.0985</c:v>
                </c:pt>
                <c:pt idx="2785">
                  <c:v>10.8485</c:v>
                </c:pt>
                <c:pt idx="2786">
                  <c:v>10.481000000000002</c:v>
                </c:pt>
                <c:pt idx="2787">
                  <c:v>10.496</c:v>
                </c:pt>
                <c:pt idx="2788">
                  <c:v>10.5235</c:v>
                </c:pt>
                <c:pt idx="2789">
                  <c:v>10.5755</c:v>
                </c:pt>
                <c:pt idx="2790">
                  <c:v>10.559999999999999</c:v>
                </c:pt>
                <c:pt idx="2791">
                  <c:v>10.565</c:v>
                </c:pt>
                <c:pt idx="2792">
                  <c:v>10.602500000000001</c:v>
                </c:pt>
                <c:pt idx="2793">
                  <c:v>10.621500000000001</c:v>
                </c:pt>
                <c:pt idx="2794">
                  <c:v>10.653</c:v>
                </c:pt>
                <c:pt idx="2795">
                  <c:v>10.670999999999999</c:v>
                </c:pt>
                <c:pt idx="2796">
                  <c:v>10.691000000000001</c:v>
                </c:pt>
                <c:pt idx="2797">
                  <c:v>10.618000000000004</c:v>
                </c:pt>
                <c:pt idx="2798">
                  <c:v>10.570500000000001</c:v>
                </c:pt>
                <c:pt idx="2799">
                  <c:v>10.592000000000002</c:v>
                </c:pt>
                <c:pt idx="2800">
                  <c:v>10.6495</c:v>
                </c:pt>
                <c:pt idx="2801">
                  <c:v>10.712500000000002</c:v>
                </c:pt>
                <c:pt idx="2802">
                  <c:v>10.785</c:v>
                </c:pt>
                <c:pt idx="2803">
                  <c:v>10.888000000000002</c:v>
                </c:pt>
                <c:pt idx="2804">
                  <c:v>10.947999999999999</c:v>
                </c:pt>
                <c:pt idx="2805">
                  <c:v>11.028999999999998</c:v>
                </c:pt>
                <c:pt idx="2806">
                  <c:v>11.058999999999999</c:v>
                </c:pt>
                <c:pt idx="2807">
                  <c:v>11.064499999999999</c:v>
                </c:pt>
                <c:pt idx="2808">
                  <c:v>11.086</c:v>
                </c:pt>
                <c:pt idx="2809">
                  <c:v>11.074500000000002</c:v>
                </c:pt>
                <c:pt idx="2810">
                  <c:v>11.112</c:v>
                </c:pt>
                <c:pt idx="2811">
                  <c:v>11.158000000000001</c:v>
                </c:pt>
                <c:pt idx="2812">
                  <c:v>11.1875</c:v>
                </c:pt>
                <c:pt idx="2813">
                  <c:v>11.235500000000002</c:v>
                </c:pt>
                <c:pt idx="2814">
                  <c:v>11.2195</c:v>
                </c:pt>
                <c:pt idx="2815">
                  <c:v>11.203000000000001</c:v>
                </c:pt>
                <c:pt idx="2816">
                  <c:v>11.181000000000001</c:v>
                </c:pt>
                <c:pt idx="2817">
                  <c:v>11.203500000000002</c:v>
                </c:pt>
                <c:pt idx="2818">
                  <c:v>11.198500000000001</c:v>
                </c:pt>
                <c:pt idx="2819">
                  <c:v>11.153500000000001</c:v>
                </c:pt>
                <c:pt idx="2820">
                  <c:v>11.089</c:v>
                </c:pt>
                <c:pt idx="2821">
                  <c:v>11.026000000000002</c:v>
                </c:pt>
                <c:pt idx="2822">
                  <c:v>10.961500000000001</c:v>
                </c:pt>
                <c:pt idx="2823">
                  <c:v>10.958000000000002</c:v>
                </c:pt>
                <c:pt idx="2824">
                  <c:v>11.016000000000002</c:v>
                </c:pt>
                <c:pt idx="2825">
                  <c:v>10.980500000000003</c:v>
                </c:pt>
                <c:pt idx="2826">
                  <c:v>10.966000000000001</c:v>
                </c:pt>
                <c:pt idx="2827">
                  <c:v>10.9495</c:v>
                </c:pt>
                <c:pt idx="2828">
                  <c:v>10.954499999999999</c:v>
                </c:pt>
                <c:pt idx="2829">
                  <c:v>10.9505</c:v>
                </c:pt>
                <c:pt idx="2830">
                  <c:v>10.959999999999999</c:v>
                </c:pt>
                <c:pt idx="2831">
                  <c:v>10.978</c:v>
                </c:pt>
                <c:pt idx="2832">
                  <c:v>11.025000000000002</c:v>
                </c:pt>
                <c:pt idx="2833">
                  <c:v>10.993500000000001</c:v>
                </c:pt>
                <c:pt idx="2834">
                  <c:v>10.974</c:v>
                </c:pt>
                <c:pt idx="2835">
                  <c:v>10.968</c:v>
                </c:pt>
                <c:pt idx="2836">
                  <c:v>10.948</c:v>
                </c:pt>
                <c:pt idx="2837">
                  <c:v>10.916499999999999</c:v>
                </c:pt>
                <c:pt idx="2838">
                  <c:v>10.916499999999999</c:v>
                </c:pt>
                <c:pt idx="2839">
                  <c:v>10.926</c:v>
                </c:pt>
                <c:pt idx="2840">
                  <c:v>10.932500000000001</c:v>
                </c:pt>
                <c:pt idx="2841">
                  <c:v>10.924999999999999</c:v>
                </c:pt>
                <c:pt idx="2842">
                  <c:v>10.932499999999999</c:v>
                </c:pt>
                <c:pt idx="2843">
                  <c:v>10.868499999999999</c:v>
                </c:pt>
                <c:pt idx="2844">
                  <c:v>10.785500000000001</c:v>
                </c:pt>
                <c:pt idx="2845">
                  <c:v>10.756500000000001</c:v>
                </c:pt>
                <c:pt idx="2846">
                  <c:v>10.747499999999999</c:v>
                </c:pt>
                <c:pt idx="2847">
                  <c:v>10.743999999999998</c:v>
                </c:pt>
                <c:pt idx="2848">
                  <c:v>10.718999999999999</c:v>
                </c:pt>
                <c:pt idx="2849">
                  <c:v>10.744499999999999</c:v>
                </c:pt>
                <c:pt idx="2850">
                  <c:v>10.778499999999998</c:v>
                </c:pt>
                <c:pt idx="2851">
                  <c:v>10.752499999999998</c:v>
                </c:pt>
                <c:pt idx="2852">
                  <c:v>10.697499999999998</c:v>
                </c:pt>
                <c:pt idx="2853">
                  <c:v>10.700999999999997</c:v>
                </c:pt>
                <c:pt idx="2854">
                  <c:v>10.722</c:v>
                </c:pt>
                <c:pt idx="2855">
                  <c:v>10.747999999999999</c:v>
                </c:pt>
                <c:pt idx="2856">
                  <c:v>10.791999999999998</c:v>
                </c:pt>
                <c:pt idx="2857">
                  <c:v>10.8475</c:v>
                </c:pt>
                <c:pt idx="2858">
                  <c:v>10.8765</c:v>
                </c:pt>
                <c:pt idx="2859">
                  <c:v>10.913500000000001</c:v>
                </c:pt>
                <c:pt idx="2860">
                  <c:v>10.965</c:v>
                </c:pt>
                <c:pt idx="2861">
                  <c:v>11.0265</c:v>
                </c:pt>
                <c:pt idx="2862">
                  <c:v>11.038</c:v>
                </c:pt>
                <c:pt idx="2863">
                  <c:v>11.036</c:v>
                </c:pt>
                <c:pt idx="2864">
                  <c:v>11.040000000000001</c:v>
                </c:pt>
                <c:pt idx="2865">
                  <c:v>11.083500000000001</c:v>
                </c:pt>
                <c:pt idx="2866">
                  <c:v>11.105</c:v>
                </c:pt>
                <c:pt idx="2867">
                  <c:v>11.131</c:v>
                </c:pt>
                <c:pt idx="2868">
                  <c:v>11.151</c:v>
                </c:pt>
                <c:pt idx="2869">
                  <c:v>11.179</c:v>
                </c:pt>
                <c:pt idx="2870">
                  <c:v>11.1965</c:v>
                </c:pt>
                <c:pt idx="2871">
                  <c:v>11.253500000000003</c:v>
                </c:pt>
                <c:pt idx="2872">
                  <c:v>11.321999999999999</c:v>
                </c:pt>
                <c:pt idx="2873">
                  <c:v>11.381000000000002</c:v>
                </c:pt>
                <c:pt idx="2874">
                  <c:v>11.439000000000002</c:v>
                </c:pt>
                <c:pt idx="2875">
                  <c:v>11.485000000000001</c:v>
                </c:pt>
                <c:pt idx="2876">
                  <c:v>11.522499999999999</c:v>
                </c:pt>
                <c:pt idx="2877">
                  <c:v>11.5745</c:v>
                </c:pt>
                <c:pt idx="2878">
                  <c:v>11.672500000000001</c:v>
                </c:pt>
                <c:pt idx="2879">
                  <c:v>11.74</c:v>
                </c:pt>
                <c:pt idx="2880">
                  <c:v>11.742500000000001</c:v>
                </c:pt>
                <c:pt idx="2881">
                  <c:v>11.754999999999999</c:v>
                </c:pt>
                <c:pt idx="2882">
                  <c:v>11.7895</c:v>
                </c:pt>
                <c:pt idx="2883">
                  <c:v>11.84</c:v>
                </c:pt>
                <c:pt idx="2884">
                  <c:v>11.863</c:v>
                </c:pt>
                <c:pt idx="2885">
                  <c:v>11.840999999999999</c:v>
                </c:pt>
                <c:pt idx="2886">
                  <c:v>11.861000000000001</c:v>
                </c:pt>
                <c:pt idx="2887">
                  <c:v>11.926500000000001</c:v>
                </c:pt>
                <c:pt idx="2888">
                  <c:v>12.006499999999999</c:v>
                </c:pt>
                <c:pt idx="2889">
                  <c:v>12.1015</c:v>
                </c:pt>
                <c:pt idx="2890">
                  <c:v>12.195500000000001</c:v>
                </c:pt>
                <c:pt idx="2891">
                  <c:v>12.215</c:v>
                </c:pt>
                <c:pt idx="2892">
                  <c:v>12.184500000000002</c:v>
                </c:pt>
                <c:pt idx="2893">
                  <c:v>12.1835</c:v>
                </c:pt>
                <c:pt idx="2894">
                  <c:v>12.213000000000001</c:v>
                </c:pt>
                <c:pt idx="2895">
                  <c:v>12.245000000000001</c:v>
                </c:pt>
                <c:pt idx="2896">
                  <c:v>12.282500000000001</c:v>
                </c:pt>
                <c:pt idx="2897">
                  <c:v>12.285500000000003</c:v>
                </c:pt>
                <c:pt idx="2898">
                  <c:v>12.271500000000001</c:v>
                </c:pt>
                <c:pt idx="2899">
                  <c:v>12.279</c:v>
                </c:pt>
                <c:pt idx="2900">
                  <c:v>12.329499999999999</c:v>
                </c:pt>
                <c:pt idx="2901">
                  <c:v>12.34</c:v>
                </c:pt>
                <c:pt idx="2902">
                  <c:v>12.362</c:v>
                </c:pt>
                <c:pt idx="2903">
                  <c:v>12.356</c:v>
                </c:pt>
                <c:pt idx="2904">
                  <c:v>12.390500000000003</c:v>
                </c:pt>
                <c:pt idx="2905">
                  <c:v>12.452000000000002</c:v>
                </c:pt>
                <c:pt idx="2906">
                  <c:v>12.527000000000001</c:v>
                </c:pt>
                <c:pt idx="2907">
                  <c:v>12.5905</c:v>
                </c:pt>
                <c:pt idx="2908">
                  <c:v>12.647499999999999</c:v>
                </c:pt>
                <c:pt idx="2909">
                  <c:v>12.676500000000001</c:v>
                </c:pt>
                <c:pt idx="2910">
                  <c:v>12.749499999999999</c:v>
                </c:pt>
                <c:pt idx="2911">
                  <c:v>12.879499999999998</c:v>
                </c:pt>
                <c:pt idx="2912">
                  <c:v>13.043000000000001</c:v>
                </c:pt>
                <c:pt idx="2913">
                  <c:v>13.161999999999997</c:v>
                </c:pt>
                <c:pt idx="2914">
                  <c:v>13.269499999999999</c:v>
                </c:pt>
                <c:pt idx="2915">
                  <c:v>13.375499999999999</c:v>
                </c:pt>
                <c:pt idx="2916">
                  <c:v>13.513999999999999</c:v>
                </c:pt>
                <c:pt idx="2917">
                  <c:v>13.652499999999998</c:v>
                </c:pt>
                <c:pt idx="2918">
                  <c:v>13.753499999999999</c:v>
                </c:pt>
                <c:pt idx="2919">
                  <c:v>13.880500000000001</c:v>
                </c:pt>
                <c:pt idx="2920">
                  <c:v>13.991500000000002</c:v>
                </c:pt>
                <c:pt idx="2921">
                  <c:v>14.124500000000003</c:v>
                </c:pt>
                <c:pt idx="2922">
                  <c:v>14.262500000000003</c:v>
                </c:pt>
                <c:pt idx="2923">
                  <c:v>14.550500000000003</c:v>
                </c:pt>
                <c:pt idx="2924">
                  <c:v>14.748999999999999</c:v>
                </c:pt>
                <c:pt idx="2925">
                  <c:v>14.906000000000001</c:v>
                </c:pt>
                <c:pt idx="2926">
                  <c:v>15.122000000000003</c:v>
                </c:pt>
                <c:pt idx="2927">
                  <c:v>15.340999999999999</c:v>
                </c:pt>
                <c:pt idx="2928">
                  <c:v>15.528500000000003</c:v>
                </c:pt>
                <c:pt idx="2929">
                  <c:v>15.695000000000002</c:v>
                </c:pt>
                <c:pt idx="2930">
                  <c:v>15.659500000000003</c:v>
                </c:pt>
                <c:pt idx="2931">
                  <c:v>15.555000000000001</c:v>
                </c:pt>
                <c:pt idx="2932">
                  <c:v>15.494500000000002</c:v>
                </c:pt>
                <c:pt idx="2933">
                  <c:v>15.475999999999999</c:v>
                </c:pt>
                <c:pt idx="2934">
                  <c:v>15.435500000000001</c:v>
                </c:pt>
                <c:pt idx="2935">
                  <c:v>15.426000000000002</c:v>
                </c:pt>
                <c:pt idx="2936">
                  <c:v>15.326000000000002</c:v>
                </c:pt>
                <c:pt idx="2937">
                  <c:v>15.231</c:v>
                </c:pt>
                <c:pt idx="2938">
                  <c:v>15.168500000000003</c:v>
                </c:pt>
                <c:pt idx="2939">
                  <c:v>15.073000000000002</c:v>
                </c:pt>
                <c:pt idx="2940">
                  <c:v>15.131499999999999</c:v>
                </c:pt>
                <c:pt idx="2941">
                  <c:v>15.209</c:v>
                </c:pt>
                <c:pt idx="2942">
                  <c:v>15.241000000000003</c:v>
                </c:pt>
                <c:pt idx="2943">
                  <c:v>15.1655</c:v>
                </c:pt>
                <c:pt idx="2944">
                  <c:v>15.149000000000001</c:v>
                </c:pt>
                <c:pt idx="2945">
                  <c:v>15.147499999999999</c:v>
                </c:pt>
                <c:pt idx="2946">
                  <c:v>15.095000000000002</c:v>
                </c:pt>
                <c:pt idx="2947">
                  <c:v>15.054500000000001</c:v>
                </c:pt>
                <c:pt idx="2948">
                  <c:v>15.014500000000002</c:v>
                </c:pt>
                <c:pt idx="2949">
                  <c:v>14.919999999999998</c:v>
                </c:pt>
                <c:pt idx="2950">
                  <c:v>15.2685</c:v>
                </c:pt>
                <c:pt idx="2951">
                  <c:v>15.801999999999998</c:v>
                </c:pt>
                <c:pt idx="2952">
                  <c:v>16.148999999999997</c:v>
                </c:pt>
                <c:pt idx="2953">
                  <c:v>16.356500000000004</c:v>
                </c:pt>
                <c:pt idx="2954">
                  <c:v>16.591500000000003</c:v>
                </c:pt>
                <c:pt idx="2955">
                  <c:v>16.774000000000004</c:v>
                </c:pt>
                <c:pt idx="2956">
                  <c:v>16.988499999999998</c:v>
                </c:pt>
                <c:pt idx="2957">
                  <c:v>17.168500000000002</c:v>
                </c:pt>
                <c:pt idx="2958">
                  <c:v>17.230499999999999</c:v>
                </c:pt>
                <c:pt idx="2959">
                  <c:v>17.305</c:v>
                </c:pt>
                <c:pt idx="2960">
                  <c:v>17.337499999999999</c:v>
                </c:pt>
                <c:pt idx="2961">
                  <c:v>17.450499999999998</c:v>
                </c:pt>
                <c:pt idx="2962">
                  <c:v>17.3825</c:v>
                </c:pt>
                <c:pt idx="2963">
                  <c:v>17.301000000000002</c:v>
                </c:pt>
                <c:pt idx="2964">
                  <c:v>17.282000000000004</c:v>
                </c:pt>
                <c:pt idx="2965">
                  <c:v>17.374000000000002</c:v>
                </c:pt>
                <c:pt idx="2966">
                  <c:v>17.452500000000001</c:v>
                </c:pt>
                <c:pt idx="2967">
                  <c:v>17.447000000000003</c:v>
                </c:pt>
                <c:pt idx="2968">
                  <c:v>17.443500000000004</c:v>
                </c:pt>
                <c:pt idx="2969">
                  <c:v>17.497999999999998</c:v>
                </c:pt>
                <c:pt idx="2970">
                  <c:v>17.237999999999996</c:v>
                </c:pt>
                <c:pt idx="2971">
                  <c:v>16.715</c:v>
                </c:pt>
                <c:pt idx="2972">
                  <c:v>16.345499999999998</c:v>
                </c:pt>
                <c:pt idx="2973">
                  <c:v>16.148999999999997</c:v>
                </c:pt>
                <c:pt idx="2974">
                  <c:v>15.856</c:v>
                </c:pt>
                <c:pt idx="2975">
                  <c:v>15.554999999999998</c:v>
                </c:pt>
                <c:pt idx="2976">
                  <c:v>15.2875</c:v>
                </c:pt>
                <c:pt idx="2977">
                  <c:v>15.054999999999998</c:v>
                </c:pt>
                <c:pt idx="2978">
                  <c:v>14.919999999999998</c:v>
                </c:pt>
                <c:pt idx="2979">
                  <c:v>14.787000000000001</c:v>
                </c:pt>
                <c:pt idx="2980">
                  <c:v>14.564500000000001</c:v>
                </c:pt>
                <c:pt idx="2981">
                  <c:v>14.231</c:v>
                </c:pt>
                <c:pt idx="2982">
                  <c:v>14.145000000000001</c:v>
                </c:pt>
                <c:pt idx="2983">
                  <c:v>14.011500000000002</c:v>
                </c:pt>
                <c:pt idx="2984">
                  <c:v>13.8285</c:v>
                </c:pt>
                <c:pt idx="2985">
                  <c:v>13.548500000000001</c:v>
                </c:pt>
                <c:pt idx="2986">
                  <c:v>13.223000000000003</c:v>
                </c:pt>
                <c:pt idx="2987">
                  <c:v>12.9245</c:v>
                </c:pt>
                <c:pt idx="2988">
                  <c:v>12.645</c:v>
                </c:pt>
                <c:pt idx="2989">
                  <c:v>12.377500000000001</c:v>
                </c:pt>
                <c:pt idx="2990">
                  <c:v>12.130499999999998</c:v>
                </c:pt>
                <c:pt idx="2991">
                  <c:v>12.032999999999999</c:v>
                </c:pt>
                <c:pt idx="2992">
                  <c:v>11.983500000000001</c:v>
                </c:pt>
                <c:pt idx="2993">
                  <c:v>11.893000000000001</c:v>
                </c:pt>
                <c:pt idx="2994">
                  <c:v>11.887499999999999</c:v>
                </c:pt>
                <c:pt idx="2995">
                  <c:v>11.936500000000001</c:v>
                </c:pt>
                <c:pt idx="2996">
                  <c:v>11.987</c:v>
                </c:pt>
                <c:pt idx="2997">
                  <c:v>11.996500000000001</c:v>
                </c:pt>
                <c:pt idx="2998">
                  <c:v>12.028499999999999</c:v>
                </c:pt>
                <c:pt idx="2999">
                  <c:v>12.007999999999999</c:v>
                </c:pt>
                <c:pt idx="3000">
                  <c:v>11.965</c:v>
                </c:pt>
                <c:pt idx="3001">
                  <c:v>11.922499999999999</c:v>
                </c:pt>
                <c:pt idx="3002">
                  <c:v>11.873999999999999</c:v>
                </c:pt>
                <c:pt idx="3003">
                  <c:v>11.863999999999999</c:v>
                </c:pt>
                <c:pt idx="3004">
                  <c:v>11.850499999999997</c:v>
                </c:pt>
                <c:pt idx="3005">
                  <c:v>11.809999999999997</c:v>
                </c:pt>
                <c:pt idx="3006">
                  <c:v>11.801499999999997</c:v>
                </c:pt>
                <c:pt idx="3007">
                  <c:v>11.786999999999997</c:v>
                </c:pt>
                <c:pt idx="3008">
                  <c:v>11.766999999999999</c:v>
                </c:pt>
                <c:pt idx="3009">
                  <c:v>11.743499999999999</c:v>
                </c:pt>
                <c:pt idx="3010">
                  <c:v>11.738</c:v>
                </c:pt>
                <c:pt idx="3011">
                  <c:v>11.749000000000001</c:v>
                </c:pt>
                <c:pt idx="3012">
                  <c:v>11.709499999999998</c:v>
                </c:pt>
                <c:pt idx="3013">
                  <c:v>11.6965</c:v>
                </c:pt>
                <c:pt idx="3014">
                  <c:v>11.676500000000001</c:v>
                </c:pt>
                <c:pt idx="3015">
                  <c:v>11.605999999999998</c:v>
                </c:pt>
                <c:pt idx="3016">
                  <c:v>11.493</c:v>
                </c:pt>
                <c:pt idx="3017">
                  <c:v>11.452</c:v>
                </c:pt>
                <c:pt idx="3018">
                  <c:v>11.4315</c:v>
                </c:pt>
                <c:pt idx="3019">
                  <c:v>11.492999999999999</c:v>
                </c:pt>
                <c:pt idx="3020">
                  <c:v>11.552499999999998</c:v>
                </c:pt>
                <c:pt idx="3021">
                  <c:v>11.628499999999999</c:v>
                </c:pt>
                <c:pt idx="3022">
                  <c:v>11.687000000000001</c:v>
                </c:pt>
                <c:pt idx="3023">
                  <c:v>11.715500000000002</c:v>
                </c:pt>
                <c:pt idx="3024">
                  <c:v>11.723000000000001</c:v>
                </c:pt>
                <c:pt idx="3025">
                  <c:v>11.752500000000001</c:v>
                </c:pt>
                <c:pt idx="3026">
                  <c:v>11.7905</c:v>
                </c:pt>
                <c:pt idx="3027">
                  <c:v>11.797000000000001</c:v>
                </c:pt>
                <c:pt idx="3028">
                  <c:v>11.810500000000001</c:v>
                </c:pt>
                <c:pt idx="3029">
                  <c:v>11.845499999999999</c:v>
                </c:pt>
                <c:pt idx="3030">
                  <c:v>11.879000000000001</c:v>
                </c:pt>
                <c:pt idx="3031">
                  <c:v>11.9185</c:v>
                </c:pt>
                <c:pt idx="3032">
                  <c:v>11.929499999999999</c:v>
                </c:pt>
                <c:pt idx="3033">
                  <c:v>11.923999999999998</c:v>
                </c:pt>
                <c:pt idx="3034">
                  <c:v>11.898999999999997</c:v>
                </c:pt>
                <c:pt idx="3035">
                  <c:v>11.946999999999999</c:v>
                </c:pt>
                <c:pt idx="3036">
                  <c:v>12.022499999999997</c:v>
                </c:pt>
                <c:pt idx="3037">
                  <c:v>12.121499999999999</c:v>
                </c:pt>
                <c:pt idx="3038">
                  <c:v>12.172499999999999</c:v>
                </c:pt>
                <c:pt idx="3039">
                  <c:v>12.1945</c:v>
                </c:pt>
                <c:pt idx="3040">
                  <c:v>12.219999999999999</c:v>
                </c:pt>
                <c:pt idx="3041">
                  <c:v>12.266499999999999</c:v>
                </c:pt>
                <c:pt idx="3042">
                  <c:v>12.281500000000001</c:v>
                </c:pt>
                <c:pt idx="3043">
                  <c:v>12.331500000000002</c:v>
                </c:pt>
                <c:pt idx="3044">
                  <c:v>12.407</c:v>
                </c:pt>
                <c:pt idx="3045">
                  <c:v>12.448000000000002</c:v>
                </c:pt>
                <c:pt idx="3046">
                  <c:v>12.478500000000002</c:v>
                </c:pt>
                <c:pt idx="3047">
                  <c:v>12.5185</c:v>
                </c:pt>
                <c:pt idx="3048">
                  <c:v>12.543999999999999</c:v>
                </c:pt>
                <c:pt idx="3049">
                  <c:v>12.571499999999997</c:v>
                </c:pt>
                <c:pt idx="3050">
                  <c:v>12.620999999999999</c:v>
                </c:pt>
                <c:pt idx="3051">
                  <c:v>12.666</c:v>
                </c:pt>
                <c:pt idx="3052">
                  <c:v>12.762</c:v>
                </c:pt>
                <c:pt idx="3053">
                  <c:v>12.889499999999998</c:v>
                </c:pt>
                <c:pt idx="3054">
                  <c:v>12.9145</c:v>
                </c:pt>
                <c:pt idx="3055">
                  <c:v>12.9115</c:v>
                </c:pt>
                <c:pt idx="3056">
                  <c:v>12.894499999999999</c:v>
                </c:pt>
                <c:pt idx="3057">
                  <c:v>12.788499999999999</c:v>
                </c:pt>
                <c:pt idx="3058">
                  <c:v>12.706499999999998</c:v>
                </c:pt>
                <c:pt idx="3059">
                  <c:v>12.610499999999998</c:v>
                </c:pt>
                <c:pt idx="3060">
                  <c:v>12.515999999999998</c:v>
                </c:pt>
                <c:pt idx="3061">
                  <c:v>12.379499999999998</c:v>
                </c:pt>
                <c:pt idx="3062">
                  <c:v>12.283999999999997</c:v>
                </c:pt>
                <c:pt idx="3063">
                  <c:v>12.185999999999998</c:v>
                </c:pt>
                <c:pt idx="3064">
                  <c:v>12.089999999999998</c:v>
                </c:pt>
                <c:pt idx="3065">
                  <c:v>12.040499999999998</c:v>
                </c:pt>
                <c:pt idx="3066">
                  <c:v>11.949999999999998</c:v>
                </c:pt>
                <c:pt idx="3067">
                  <c:v>11.933999999999997</c:v>
                </c:pt>
                <c:pt idx="3068">
                  <c:v>11.932105263157894</c:v>
                </c:pt>
                <c:pt idx="3069">
                  <c:v>11.905000000000001</c:v>
                </c:pt>
                <c:pt idx="3070">
                  <c:v>11.848235294117648</c:v>
                </c:pt>
                <c:pt idx="3071">
                  <c:v>11.756875000000001</c:v>
                </c:pt>
                <c:pt idx="3072">
                  <c:v>11.612</c:v>
                </c:pt>
                <c:pt idx="3073">
                  <c:v>11.401428571428571</c:v>
                </c:pt>
                <c:pt idx="3074">
                  <c:v>11.356923076923076</c:v>
                </c:pt>
                <c:pt idx="3075">
                  <c:v>11.282500000000001</c:v>
                </c:pt>
                <c:pt idx="3076">
                  <c:v>11.225454545454545</c:v>
                </c:pt>
                <c:pt idx="3077">
                  <c:v>11.225</c:v>
                </c:pt>
                <c:pt idx="3078">
                  <c:v>11.224444444444446</c:v>
                </c:pt>
                <c:pt idx="3079">
                  <c:v>11.227499999999999</c:v>
                </c:pt>
                <c:pt idx="3080">
                  <c:v>11.268571428571429</c:v>
                </c:pt>
                <c:pt idx="3081">
                  <c:v>11.336666666666668</c:v>
                </c:pt>
                <c:pt idx="3082">
                  <c:v>11.378</c:v>
                </c:pt>
                <c:pt idx="3083">
                  <c:v>11.4725</c:v>
                </c:pt>
                <c:pt idx="3084">
                  <c:v>11.526666666666666</c:v>
                </c:pt>
                <c:pt idx="3085">
                  <c:v>11.605</c:v>
                </c:pt>
              </c:numCache>
            </c:numRef>
          </c:val>
          <c:smooth val="0"/>
        </c:ser>
        <c:dLbls>
          <c:showLegendKey val="0"/>
          <c:showVal val="0"/>
          <c:showCatName val="0"/>
          <c:showSerName val="0"/>
          <c:showPercent val="0"/>
          <c:showBubbleSize val="0"/>
        </c:dLbls>
        <c:marker val="1"/>
        <c:smooth val="0"/>
        <c:axId val="388109440"/>
        <c:axId val="388110976"/>
      </c:lineChart>
      <c:lineChart>
        <c:grouping val="standard"/>
        <c:varyColors val="0"/>
        <c:ser>
          <c:idx val="2"/>
          <c:order val="1"/>
          <c:tx>
            <c:strRef>
              <c:f>'Graf II.8'!$P$4</c:f>
              <c:strCache>
                <c:ptCount val="1"/>
                <c:pt idx="0">
                  <c:v>Index SKEW (p.o.)</c:v>
                </c:pt>
              </c:strCache>
            </c:strRef>
          </c:tx>
          <c:spPr>
            <a:ln w="25400">
              <a:solidFill>
                <a:srgbClr val="E96041"/>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II.8'!$P$5:$P$3090</c:f>
              <c:numCache>
                <c:formatCode>General</c:formatCode>
                <c:ptCount val="3086"/>
                <c:pt idx="0">
                  <c:v>140.7955</c:v>
                </c:pt>
                <c:pt idx="1">
                  <c:v>141.0625</c:v>
                </c:pt>
                <c:pt idx="2">
                  <c:v>141.3365</c:v>
                </c:pt>
                <c:pt idx="3">
                  <c:v>141.43899999999999</c:v>
                </c:pt>
                <c:pt idx="4">
                  <c:v>141.32049999999998</c:v>
                </c:pt>
                <c:pt idx="5">
                  <c:v>140.89499999999998</c:v>
                </c:pt>
                <c:pt idx="6">
                  <c:v>140.49999999999994</c:v>
                </c:pt>
                <c:pt idx="7">
                  <c:v>140.13050000000001</c:v>
                </c:pt>
                <c:pt idx="8">
                  <c:v>139.565</c:v>
                </c:pt>
                <c:pt idx="9">
                  <c:v>139.15049999999999</c:v>
                </c:pt>
                <c:pt idx="10">
                  <c:v>138.69999999999999</c:v>
                </c:pt>
                <c:pt idx="11">
                  <c:v>138.32599999999999</c:v>
                </c:pt>
                <c:pt idx="12">
                  <c:v>138.13200000000001</c:v>
                </c:pt>
                <c:pt idx="13">
                  <c:v>138.44499999999999</c:v>
                </c:pt>
                <c:pt idx="14">
                  <c:v>138.76399999999998</c:v>
                </c:pt>
                <c:pt idx="15">
                  <c:v>138.964</c:v>
                </c:pt>
                <c:pt idx="16">
                  <c:v>138.982</c:v>
                </c:pt>
                <c:pt idx="17">
                  <c:v>138.83850000000001</c:v>
                </c:pt>
                <c:pt idx="18">
                  <c:v>138.34949999999998</c:v>
                </c:pt>
                <c:pt idx="19">
                  <c:v>138.10249999999999</c:v>
                </c:pt>
                <c:pt idx="20">
                  <c:v>137.71700000000001</c:v>
                </c:pt>
                <c:pt idx="21">
                  <c:v>137.5335</c:v>
                </c:pt>
                <c:pt idx="22">
                  <c:v>137.375</c:v>
                </c:pt>
                <c:pt idx="23">
                  <c:v>137.22999999999999</c:v>
                </c:pt>
                <c:pt idx="24">
                  <c:v>137.28049999999999</c:v>
                </c:pt>
                <c:pt idx="25">
                  <c:v>137.33250000000001</c:v>
                </c:pt>
                <c:pt idx="26">
                  <c:v>137.19399999999999</c:v>
                </c:pt>
                <c:pt idx="27">
                  <c:v>136.85650000000001</c:v>
                </c:pt>
                <c:pt idx="28">
                  <c:v>136.48949999999999</c:v>
                </c:pt>
                <c:pt idx="29">
                  <c:v>136.09350000000001</c:v>
                </c:pt>
                <c:pt idx="30">
                  <c:v>135.6455</c:v>
                </c:pt>
                <c:pt idx="31">
                  <c:v>135.29949999999997</c:v>
                </c:pt>
                <c:pt idx="32">
                  <c:v>134.69749999999996</c:v>
                </c:pt>
                <c:pt idx="33">
                  <c:v>133.9135</c:v>
                </c:pt>
                <c:pt idx="34">
                  <c:v>133.91300000000001</c:v>
                </c:pt>
                <c:pt idx="35">
                  <c:v>134.20700000000002</c:v>
                </c:pt>
                <c:pt idx="36">
                  <c:v>134.38849999999999</c:v>
                </c:pt>
                <c:pt idx="37">
                  <c:v>134.64400000000003</c:v>
                </c:pt>
                <c:pt idx="38">
                  <c:v>134.887</c:v>
                </c:pt>
                <c:pt idx="39">
                  <c:v>134.94150000000002</c:v>
                </c:pt>
                <c:pt idx="40">
                  <c:v>135.17750000000001</c:v>
                </c:pt>
                <c:pt idx="41">
                  <c:v>135.506</c:v>
                </c:pt>
                <c:pt idx="42">
                  <c:v>135.709</c:v>
                </c:pt>
                <c:pt idx="43">
                  <c:v>135.95699999999999</c:v>
                </c:pt>
                <c:pt idx="44">
                  <c:v>136.173</c:v>
                </c:pt>
                <c:pt idx="45">
                  <c:v>136.7475</c:v>
                </c:pt>
                <c:pt idx="46">
                  <c:v>137.10949999999997</c:v>
                </c:pt>
                <c:pt idx="47">
                  <c:v>137.68450000000001</c:v>
                </c:pt>
                <c:pt idx="48">
                  <c:v>138.172</c:v>
                </c:pt>
                <c:pt idx="49">
                  <c:v>138.715</c:v>
                </c:pt>
                <c:pt idx="50">
                  <c:v>138.99650000000003</c:v>
                </c:pt>
                <c:pt idx="51">
                  <c:v>138.99100000000001</c:v>
                </c:pt>
                <c:pt idx="52">
                  <c:v>139.04400000000001</c:v>
                </c:pt>
                <c:pt idx="53">
                  <c:v>139.32750000000004</c:v>
                </c:pt>
                <c:pt idx="54">
                  <c:v>138.73500000000004</c:v>
                </c:pt>
                <c:pt idx="55">
                  <c:v>138.14800000000002</c:v>
                </c:pt>
                <c:pt idx="56">
                  <c:v>137.86300000000003</c:v>
                </c:pt>
                <c:pt idx="57">
                  <c:v>137.75300000000001</c:v>
                </c:pt>
                <c:pt idx="58">
                  <c:v>137.86700000000002</c:v>
                </c:pt>
                <c:pt idx="59">
                  <c:v>137.9605</c:v>
                </c:pt>
                <c:pt idx="60">
                  <c:v>137.648</c:v>
                </c:pt>
                <c:pt idx="61">
                  <c:v>137.28300000000002</c:v>
                </c:pt>
                <c:pt idx="62">
                  <c:v>137.00749999999999</c:v>
                </c:pt>
                <c:pt idx="63">
                  <c:v>136.596</c:v>
                </c:pt>
                <c:pt idx="64">
                  <c:v>136.04249999999999</c:v>
                </c:pt>
                <c:pt idx="65">
                  <c:v>135.375</c:v>
                </c:pt>
                <c:pt idx="66">
                  <c:v>134.77050000000003</c:v>
                </c:pt>
                <c:pt idx="67">
                  <c:v>134.11100000000005</c:v>
                </c:pt>
                <c:pt idx="68">
                  <c:v>133.59100000000004</c:v>
                </c:pt>
                <c:pt idx="69">
                  <c:v>133.00800000000001</c:v>
                </c:pt>
                <c:pt idx="70">
                  <c:v>132.57499999999999</c:v>
                </c:pt>
                <c:pt idx="71">
                  <c:v>132.0675</c:v>
                </c:pt>
                <c:pt idx="72">
                  <c:v>131.86399999999998</c:v>
                </c:pt>
                <c:pt idx="73">
                  <c:v>131.77550000000002</c:v>
                </c:pt>
                <c:pt idx="74">
                  <c:v>131.77450000000002</c:v>
                </c:pt>
                <c:pt idx="75">
                  <c:v>131.42500000000001</c:v>
                </c:pt>
                <c:pt idx="76">
                  <c:v>131.21700000000001</c:v>
                </c:pt>
                <c:pt idx="77">
                  <c:v>131.16200000000001</c:v>
                </c:pt>
                <c:pt idx="78">
                  <c:v>131.02749999999997</c:v>
                </c:pt>
                <c:pt idx="79">
                  <c:v>130.81599999999997</c:v>
                </c:pt>
                <c:pt idx="80">
                  <c:v>130.863</c:v>
                </c:pt>
                <c:pt idx="81">
                  <c:v>131.04599999999996</c:v>
                </c:pt>
                <c:pt idx="82">
                  <c:v>131.21899999999997</c:v>
                </c:pt>
                <c:pt idx="83">
                  <c:v>131.20299999999997</c:v>
                </c:pt>
                <c:pt idx="84">
                  <c:v>131.19499999999999</c:v>
                </c:pt>
                <c:pt idx="85">
                  <c:v>131.06049999999999</c:v>
                </c:pt>
                <c:pt idx="86">
                  <c:v>131.01499999999996</c:v>
                </c:pt>
                <c:pt idx="87">
                  <c:v>130.93599999999998</c:v>
                </c:pt>
                <c:pt idx="88">
                  <c:v>130.67199999999997</c:v>
                </c:pt>
                <c:pt idx="89">
                  <c:v>130.44200000000001</c:v>
                </c:pt>
                <c:pt idx="90">
                  <c:v>130.35</c:v>
                </c:pt>
                <c:pt idx="91">
                  <c:v>130.34549999999999</c:v>
                </c:pt>
                <c:pt idx="92">
                  <c:v>130.18599999999998</c:v>
                </c:pt>
                <c:pt idx="93">
                  <c:v>129.8185</c:v>
                </c:pt>
                <c:pt idx="94">
                  <c:v>129.45799999999997</c:v>
                </c:pt>
                <c:pt idx="95">
                  <c:v>129.11899999999997</c:v>
                </c:pt>
                <c:pt idx="96">
                  <c:v>128.67749999999998</c:v>
                </c:pt>
                <c:pt idx="97">
                  <c:v>128.16750000000002</c:v>
                </c:pt>
                <c:pt idx="98">
                  <c:v>127.98600000000002</c:v>
                </c:pt>
                <c:pt idx="99">
                  <c:v>128.13050000000004</c:v>
                </c:pt>
                <c:pt idx="100">
                  <c:v>128.01149999999998</c:v>
                </c:pt>
                <c:pt idx="101">
                  <c:v>127.75299999999997</c:v>
                </c:pt>
                <c:pt idx="102">
                  <c:v>127.38199999999999</c:v>
                </c:pt>
                <c:pt idx="103">
                  <c:v>127.30149999999999</c:v>
                </c:pt>
                <c:pt idx="104">
                  <c:v>127.35749999999999</c:v>
                </c:pt>
                <c:pt idx="105">
                  <c:v>127.47199999999998</c:v>
                </c:pt>
                <c:pt idx="106">
                  <c:v>127.6</c:v>
                </c:pt>
                <c:pt idx="107">
                  <c:v>127.75349999999999</c:v>
                </c:pt>
                <c:pt idx="108">
                  <c:v>128.11000000000001</c:v>
                </c:pt>
                <c:pt idx="109">
                  <c:v>128.40650000000002</c:v>
                </c:pt>
                <c:pt idx="110">
                  <c:v>128.62050000000002</c:v>
                </c:pt>
                <c:pt idx="111">
                  <c:v>128.72649999999999</c:v>
                </c:pt>
                <c:pt idx="112">
                  <c:v>128.87899999999999</c:v>
                </c:pt>
                <c:pt idx="113">
                  <c:v>129.95750000000001</c:v>
                </c:pt>
                <c:pt idx="114">
                  <c:v>130.9025</c:v>
                </c:pt>
                <c:pt idx="115">
                  <c:v>131.8535</c:v>
                </c:pt>
                <c:pt idx="116">
                  <c:v>132.57850000000002</c:v>
                </c:pt>
                <c:pt idx="117">
                  <c:v>133.3725</c:v>
                </c:pt>
                <c:pt idx="118">
                  <c:v>134.22399999999999</c:v>
                </c:pt>
                <c:pt idx="119">
                  <c:v>134.71599999999998</c:v>
                </c:pt>
                <c:pt idx="120">
                  <c:v>135.0505</c:v>
                </c:pt>
                <c:pt idx="121">
                  <c:v>135.34849999999997</c:v>
                </c:pt>
                <c:pt idx="122">
                  <c:v>135.85799999999998</c:v>
                </c:pt>
                <c:pt idx="123">
                  <c:v>136.09350000000001</c:v>
                </c:pt>
                <c:pt idx="124">
                  <c:v>136.40100000000001</c:v>
                </c:pt>
                <c:pt idx="125">
                  <c:v>136.584</c:v>
                </c:pt>
                <c:pt idx="126">
                  <c:v>137.00299999999999</c:v>
                </c:pt>
                <c:pt idx="127">
                  <c:v>137.24</c:v>
                </c:pt>
                <c:pt idx="128">
                  <c:v>137.30700000000002</c:v>
                </c:pt>
                <c:pt idx="129">
                  <c:v>137.34649999999999</c:v>
                </c:pt>
                <c:pt idx="130">
                  <c:v>137.42249999999999</c:v>
                </c:pt>
                <c:pt idx="131">
                  <c:v>137.66200000000001</c:v>
                </c:pt>
                <c:pt idx="132">
                  <c:v>138.00050000000002</c:v>
                </c:pt>
                <c:pt idx="133">
                  <c:v>137.56700000000004</c:v>
                </c:pt>
                <c:pt idx="134">
                  <c:v>137.38150000000005</c:v>
                </c:pt>
                <c:pt idx="135">
                  <c:v>136.89350000000005</c:v>
                </c:pt>
                <c:pt idx="136">
                  <c:v>136.66300000000004</c:v>
                </c:pt>
                <c:pt idx="137">
                  <c:v>136.209</c:v>
                </c:pt>
                <c:pt idx="138">
                  <c:v>135.61899999999997</c:v>
                </c:pt>
                <c:pt idx="139">
                  <c:v>134.90349999999998</c:v>
                </c:pt>
                <c:pt idx="140">
                  <c:v>134.69699999999997</c:v>
                </c:pt>
                <c:pt idx="141">
                  <c:v>134.88800000000001</c:v>
                </c:pt>
                <c:pt idx="142">
                  <c:v>135.553</c:v>
                </c:pt>
                <c:pt idx="143">
                  <c:v>136.55199999999999</c:v>
                </c:pt>
                <c:pt idx="144">
                  <c:v>137.30850000000001</c:v>
                </c:pt>
                <c:pt idx="145">
                  <c:v>138.07199999999997</c:v>
                </c:pt>
                <c:pt idx="146">
                  <c:v>138.5445</c:v>
                </c:pt>
                <c:pt idx="147">
                  <c:v>139.18900000000002</c:v>
                </c:pt>
                <c:pt idx="148">
                  <c:v>139.50350000000003</c:v>
                </c:pt>
                <c:pt idx="149">
                  <c:v>139.91400000000002</c:v>
                </c:pt>
                <c:pt idx="150">
                  <c:v>140.35000000000002</c:v>
                </c:pt>
                <c:pt idx="151">
                  <c:v>140.67849999999999</c:v>
                </c:pt>
                <c:pt idx="152">
                  <c:v>140.9255</c:v>
                </c:pt>
                <c:pt idx="153">
                  <c:v>140.815</c:v>
                </c:pt>
                <c:pt idx="154">
                  <c:v>140.541</c:v>
                </c:pt>
                <c:pt idx="155">
                  <c:v>140.53049999999999</c:v>
                </c:pt>
                <c:pt idx="156">
                  <c:v>140.40799999999999</c:v>
                </c:pt>
                <c:pt idx="157">
                  <c:v>140.35899999999998</c:v>
                </c:pt>
                <c:pt idx="158">
                  <c:v>140.46099999999996</c:v>
                </c:pt>
                <c:pt idx="159">
                  <c:v>140.72949999999997</c:v>
                </c:pt>
                <c:pt idx="160">
                  <c:v>140.83799999999997</c:v>
                </c:pt>
                <c:pt idx="161">
                  <c:v>140.63349999999997</c:v>
                </c:pt>
                <c:pt idx="162">
                  <c:v>140.04350000000002</c:v>
                </c:pt>
                <c:pt idx="163">
                  <c:v>139.38300000000001</c:v>
                </c:pt>
                <c:pt idx="164">
                  <c:v>138.97900000000001</c:v>
                </c:pt>
                <c:pt idx="165">
                  <c:v>138.49650000000003</c:v>
                </c:pt>
                <c:pt idx="166">
                  <c:v>137.87400000000002</c:v>
                </c:pt>
                <c:pt idx="167">
                  <c:v>137.09150000000002</c:v>
                </c:pt>
                <c:pt idx="168">
                  <c:v>136.66550000000001</c:v>
                </c:pt>
                <c:pt idx="169">
                  <c:v>136.15100000000001</c:v>
                </c:pt>
                <c:pt idx="170">
                  <c:v>135.86999999999998</c:v>
                </c:pt>
                <c:pt idx="171">
                  <c:v>135.45050000000001</c:v>
                </c:pt>
                <c:pt idx="172">
                  <c:v>135.01249999999999</c:v>
                </c:pt>
                <c:pt idx="173">
                  <c:v>134.86999999999998</c:v>
                </c:pt>
                <c:pt idx="174">
                  <c:v>135.03450000000001</c:v>
                </c:pt>
                <c:pt idx="175">
                  <c:v>135.12499999999997</c:v>
                </c:pt>
                <c:pt idx="176">
                  <c:v>135.43</c:v>
                </c:pt>
                <c:pt idx="177">
                  <c:v>135.4265</c:v>
                </c:pt>
                <c:pt idx="178">
                  <c:v>134.99099999999999</c:v>
                </c:pt>
                <c:pt idx="179">
                  <c:v>134.5745</c:v>
                </c:pt>
                <c:pt idx="180">
                  <c:v>134.10250000000002</c:v>
                </c:pt>
                <c:pt idx="181">
                  <c:v>134.16400000000002</c:v>
                </c:pt>
                <c:pt idx="182">
                  <c:v>133.99650000000003</c:v>
                </c:pt>
                <c:pt idx="183">
                  <c:v>134.25650000000002</c:v>
                </c:pt>
                <c:pt idx="184">
                  <c:v>134.23750000000001</c:v>
                </c:pt>
                <c:pt idx="185">
                  <c:v>134.53149999999999</c:v>
                </c:pt>
                <c:pt idx="186">
                  <c:v>134.42599999999999</c:v>
                </c:pt>
                <c:pt idx="187">
                  <c:v>134.53700000000001</c:v>
                </c:pt>
                <c:pt idx="188">
                  <c:v>134.62950000000001</c:v>
                </c:pt>
                <c:pt idx="189">
                  <c:v>134.48100000000002</c:v>
                </c:pt>
                <c:pt idx="190">
                  <c:v>133.93350000000001</c:v>
                </c:pt>
                <c:pt idx="191">
                  <c:v>133.5025</c:v>
                </c:pt>
                <c:pt idx="192">
                  <c:v>133.0615</c:v>
                </c:pt>
                <c:pt idx="193">
                  <c:v>132.58250000000001</c:v>
                </c:pt>
                <c:pt idx="194">
                  <c:v>132.16050000000001</c:v>
                </c:pt>
                <c:pt idx="195">
                  <c:v>131.68200000000002</c:v>
                </c:pt>
                <c:pt idx="196">
                  <c:v>131.0675</c:v>
                </c:pt>
                <c:pt idx="197">
                  <c:v>130.71449999999999</c:v>
                </c:pt>
                <c:pt idx="198">
                  <c:v>130.57999999999998</c:v>
                </c:pt>
                <c:pt idx="199">
                  <c:v>130.3295</c:v>
                </c:pt>
                <c:pt idx="200">
                  <c:v>130.00800000000001</c:v>
                </c:pt>
                <c:pt idx="201">
                  <c:v>129.2825</c:v>
                </c:pt>
                <c:pt idx="202">
                  <c:v>128.41900000000004</c:v>
                </c:pt>
                <c:pt idx="203">
                  <c:v>127.12800000000001</c:v>
                </c:pt>
                <c:pt idx="204">
                  <c:v>126.47750000000003</c:v>
                </c:pt>
                <c:pt idx="205">
                  <c:v>125.55100000000002</c:v>
                </c:pt>
                <c:pt idx="206">
                  <c:v>125.07800000000002</c:v>
                </c:pt>
                <c:pt idx="207">
                  <c:v>124.9855</c:v>
                </c:pt>
                <c:pt idx="208">
                  <c:v>124.96699999999998</c:v>
                </c:pt>
                <c:pt idx="209">
                  <c:v>125.128</c:v>
                </c:pt>
                <c:pt idx="210">
                  <c:v>125.2465</c:v>
                </c:pt>
                <c:pt idx="211">
                  <c:v>125.1215</c:v>
                </c:pt>
                <c:pt idx="212">
                  <c:v>125.15600000000002</c:v>
                </c:pt>
                <c:pt idx="213">
                  <c:v>124.94800000000002</c:v>
                </c:pt>
                <c:pt idx="214">
                  <c:v>124.49150000000002</c:v>
                </c:pt>
                <c:pt idx="215">
                  <c:v>124.45200000000003</c:v>
                </c:pt>
                <c:pt idx="216">
                  <c:v>124.7085</c:v>
                </c:pt>
                <c:pt idx="217">
                  <c:v>124.76300000000001</c:v>
                </c:pt>
                <c:pt idx="218">
                  <c:v>124.84949999999999</c:v>
                </c:pt>
                <c:pt idx="219">
                  <c:v>125.0395</c:v>
                </c:pt>
                <c:pt idx="220">
                  <c:v>125.2405</c:v>
                </c:pt>
                <c:pt idx="221">
                  <c:v>125.47349999999997</c:v>
                </c:pt>
                <c:pt idx="222">
                  <c:v>125.73549999999997</c:v>
                </c:pt>
                <c:pt idx="223">
                  <c:v>126.02349999999998</c:v>
                </c:pt>
                <c:pt idx="224">
                  <c:v>125.88900000000001</c:v>
                </c:pt>
                <c:pt idx="225">
                  <c:v>125.91049999999998</c:v>
                </c:pt>
                <c:pt idx="226">
                  <c:v>126.205</c:v>
                </c:pt>
                <c:pt idx="227">
                  <c:v>125.88200000000002</c:v>
                </c:pt>
                <c:pt idx="228">
                  <c:v>125.60350000000003</c:v>
                </c:pt>
                <c:pt idx="229">
                  <c:v>125.28450000000001</c:v>
                </c:pt>
                <c:pt idx="230">
                  <c:v>125.20149999999998</c:v>
                </c:pt>
                <c:pt idx="231">
                  <c:v>125.22399999999998</c:v>
                </c:pt>
                <c:pt idx="232">
                  <c:v>125.1955</c:v>
                </c:pt>
                <c:pt idx="233">
                  <c:v>125.30549999999998</c:v>
                </c:pt>
                <c:pt idx="234">
                  <c:v>125.70149999999998</c:v>
                </c:pt>
                <c:pt idx="235">
                  <c:v>126.25149999999999</c:v>
                </c:pt>
                <c:pt idx="236">
                  <c:v>126.4855</c:v>
                </c:pt>
                <c:pt idx="237">
                  <c:v>126.8135</c:v>
                </c:pt>
                <c:pt idx="238">
                  <c:v>127.01550000000002</c:v>
                </c:pt>
                <c:pt idx="239">
                  <c:v>127.65599999999999</c:v>
                </c:pt>
                <c:pt idx="240">
                  <c:v>127.64400000000001</c:v>
                </c:pt>
                <c:pt idx="241">
                  <c:v>127.45149999999998</c:v>
                </c:pt>
                <c:pt idx="242">
                  <c:v>127.47</c:v>
                </c:pt>
                <c:pt idx="243">
                  <c:v>127.47399999999998</c:v>
                </c:pt>
                <c:pt idx="244">
                  <c:v>127.32499999999997</c:v>
                </c:pt>
                <c:pt idx="245">
                  <c:v>127.224</c:v>
                </c:pt>
                <c:pt idx="246">
                  <c:v>126.9665</c:v>
                </c:pt>
                <c:pt idx="247">
                  <c:v>126.99600000000001</c:v>
                </c:pt>
                <c:pt idx="248">
                  <c:v>126.827</c:v>
                </c:pt>
                <c:pt idx="249">
                  <c:v>126.86949999999999</c:v>
                </c:pt>
                <c:pt idx="250">
                  <c:v>126.80899999999997</c:v>
                </c:pt>
                <c:pt idx="251">
                  <c:v>126.95749999999998</c:v>
                </c:pt>
                <c:pt idx="252">
                  <c:v>127.02599999999998</c:v>
                </c:pt>
                <c:pt idx="253">
                  <c:v>127.03349999999998</c:v>
                </c:pt>
                <c:pt idx="254">
                  <c:v>126.84949999999999</c:v>
                </c:pt>
                <c:pt idx="255">
                  <c:v>126.23600000000002</c:v>
                </c:pt>
                <c:pt idx="256">
                  <c:v>125.4455</c:v>
                </c:pt>
                <c:pt idx="257">
                  <c:v>124.89200000000001</c:v>
                </c:pt>
                <c:pt idx="258">
                  <c:v>124.23799999999999</c:v>
                </c:pt>
                <c:pt idx="259">
                  <c:v>123.203</c:v>
                </c:pt>
                <c:pt idx="260">
                  <c:v>122.97249999999997</c:v>
                </c:pt>
                <c:pt idx="261">
                  <c:v>122.73299999999998</c:v>
                </c:pt>
                <c:pt idx="262">
                  <c:v>122.56999999999998</c:v>
                </c:pt>
                <c:pt idx="263">
                  <c:v>122.48149999999998</c:v>
                </c:pt>
                <c:pt idx="264">
                  <c:v>122.49749999999999</c:v>
                </c:pt>
                <c:pt idx="265">
                  <c:v>122.67449999999999</c:v>
                </c:pt>
                <c:pt idx="266">
                  <c:v>122.71999999999998</c:v>
                </c:pt>
                <c:pt idx="267">
                  <c:v>122.57599999999998</c:v>
                </c:pt>
                <c:pt idx="268">
                  <c:v>122.68249999999998</c:v>
                </c:pt>
                <c:pt idx="269">
                  <c:v>122.70149999999998</c:v>
                </c:pt>
                <c:pt idx="270">
                  <c:v>122.67999999999999</c:v>
                </c:pt>
                <c:pt idx="271">
                  <c:v>122.8845</c:v>
                </c:pt>
                <c:pt idx="272">
                  <c:v>122.97099999999998</c:v>
                </c:pt>
                <c:pt idx="273">
                  <c:v>123.1405</c:v>
                </c:pt>
                <c:pt idx="274">
                  <c:v>123.503</c:v>
                </c:pt>
                <c:pt idx="275">
                  <c:v>123.75600000000001</c:v>
                </c:pt>
                <c:pt idx="276">
                  <c:v>124.34450000000001</c:v>
                </c:pt>
                <c:pt idx="277">
                  <c:v>124.86150000000001</c:v>
                </c:pt>
                <c:pt idx="278">
                  <c:v>125.12649999999996</c:v>
                </c:pt>
                <c:pt idx="279">
                  <c:v>125.5895</c:v>
                </c:pt>
                <c:pt idx="280">
                  <c:v>126.0595</c:v>
                </c:pt>
                <c:pt idx="281">
                  <c:v>126.63399999999999</c:v>
                </c:pt>
                <c:pt idx="282">
                  <c:v>126.91100000000002</c:v>
                </c:pt>
                <c:pt idx="283">
                  <c:v>127.102</c:v>
                </c:pt>
                <c:pt idx="284">
                  <c:v>127.46000000000001</c:v>
                </c:pt>
                <c:pt idx="285">
                  <c:v>127.58000000000001</c:v>
                </c:pt>
                <c:pt idx="286">
                  <c:v>128.19999999999999</c:v>
                </c:pt>
                <c:pt idx="287">
                  <c:v>128.67900000000003</c:v>
                </c:pt>
                <c:pt idx="288">
                  <c:v>129.04250000000002</c:v>
                </c:pt>
                <c:pt idx="289">
                  <c:v>129.38100000000003</c:v>
                </c:pt>
                <c:pt idx="290">
                  <c:v>129.79600000000002</c:v>
                </c:pt>
                <c:pt idx="291">
                  <c:v>130.04300000000001</c:v>
                </c:pt>
                <c:pt idx="292">
                  <c:v>130.51249999999999</c:v>
                </c:pt>
                <c:pt idx="293">
                  <c:v>131.07900000000001</c:v>
                </c:pt>
                <c:pt idx="294">
                  <c:v>131.29399999999998</c:v>
                </c:pt>
                <c:pt idx="295">
                  <c:v>131.75949999999997</c:v>
                </c:pt>
                <c:pt idx="296">
                  <c:v>131.79499999999999</c:v>
                </c:pt>
                <c:pt idx="297">
                  <c:v>131.80850000000001</c:v>
                </c:pt>
                <c:pt idx="298">
                  <c:v>132.1525</c:v>
                </c:pt>
                <c:pt idx="299">
                  <c:v>132.2295</c:v>
                </c:pt>
                <c:pt idx="300">
                  <c:v>132.345</c:v>
                </c:pt>
                <c:pt idx="301">
                  <c:v>132.565</c:v>
                </c:pt>
                <c:pt idx="302">
                  <c:v>132.792</c:v>
                </c:pt>
                <c:pt idx="303">
                  <c:v>132.90199999999999</c:v>
                </c:pt>
                <c:pt idx="304">
                  <c:v>132.76349999999996</c:v>
                </c:pt>
                <c:pt idx="305">
                  <c:v>132.8005</c:v>
                </c:pt>
                <c:pt idx="306">
                  <c:v>132.45599999999999</c:v>
                </c:pt>
                <c:pt idx="307">
                  <c:v>132.29150000000004</c:v>
                </c:pt>
                <c:pt idx="308">
                  <c:v>132.084</c:v>
                </c:pt>
                <c:pt idx="309">
                  <c:v>131.95650000000001</c:v>
                </c:pt>
                <c:pt idx="310">
                  <c:v>131.71899999999999</c:v>
                </c:pt>
                <c:pt idx="311">
                  <c:v>131.63049999999998</c:v>
                </c:pt>
                <c:pt idx="312">
                  <c:v>131.35300000000001</c:v>
                </c:pt>
                <c:pt idx="313">
                  <c:v>130.94200000000001</c:v>
                </c:pt>
                <c:pt idx="314">
                  <c:v>130.59899999999999</c:v>
                </c:pt>
                <c:pt idx="315">
                  <c:v>130.18800000000002</c:v>
                </c:pt>
                <c:pt idx="316">
                  <c:v>130.07049999999998</c:v>
                </c:pt>
                <c:pt idx="317">
                  <c:v>129.61700000000002</c:v>
                </c:pt>
                <c:pt idx="318">
                  <c:v>129.49850000000001</c:v>
                </c:pt>
                <c:pt idx="319">
                  <c:v>129.34850000000003</c:v>
                </c:pt>
                <c:pt idx="320">
                  <c:v>129.05050000000003</c:v>
                </c:pt>
                <c:pt idx="321">
                  <c:v>128.57750000000001</c:v>
                </c:pt>
                <c:pt idx="322">
                  <c:v>128.18200000000004</c:v>
                </c:pt>
                <c:pt idx="323">
                  <c:v>128.012</c:v>
                </c:pt>
                <c:pt idx="324">
                  <c:v>127.89500000000001</c:v>
                </c:pt>
                <c:pt idx="325">
                  <c:v>127.55249999999998</c:v>
                </c:pt>
                <c:pt idx="326">
                  <c:v>127.35749999999999</c:v>
                </c:pt>
                <c:pt idx="327">
                  <c:v>127.38349999999998</c:v>
                </c:pt>
                <c:pt idx="328">
                  <c:v>127.39750000000001</c:v>
                </c:pt>
                <c:pt idx="329">
                  <c:v>128.00100000000003</c:v>
                </c:pt>
                <c:pt idx="330">
                  <c:v>128.54000000000002</c:v>
                </c:pt>
                <c:pt idx="331">
                  <c:v>129.72199999999998</c:v>
                </c:pt>
                <c:pt idx="332">
                  <c:v>130.06099999999998</c:v>
                </c:pt>
                <c:pt idx="333">
                  <c:v>130.78899999999999</c:v>
                </c:pt>
                <c:pt idx="334">
                  <c:v>131.67349999999996</c:v>
                </c:pt>
                <c:pt idx="335">
                  <c:v>132.07299999999998</c:v>
                </c:pt>
                <c:pt idx="336">
                  <c:v>132.37299999999999</c:v>
                </c:pt>
                <c:pt idx="337">
                  <c:v>132.99449999999999</c:v>
                </c:pt>
                <c:pt idx="338">
                  <c:v>133.40350000000001</c:v>
                </c:pt>
                <c:pt idx="339">
                  <c:v>134.11449999999999</c:v>
                </c:pt>
                <c:pt idx="340">
                  <c:v>134.7955</c:v>
                </c:pt>
                <c:pt idx="341">
                  <c:v>135.39150000000001</c:v>
                </c:pt>
                <c:pt idx="342">
                  <c:v>136.0145</c:v>
                </c:pt>
                <c:pt idx="343">
                  <c:v>136.33800000000002</c:v>
                </c:pt>
                <c:pt idx="344">
                  <c:v>136.5675</c:v>
                </c:pt>
                <c:pt idx="345">
                  <c:v>136.87200000000001</c:v>
                </c:pt>
                <c:pt idx="346">
                  <c:v>137.03149999999999</c:v>
                </c:pt>
                <c:pt idx="347">
                  <c:v>136.88350000000003</c:v>
                </c:pt>
                <c:pt idx="348">
                  <c:v>136.709</c:v>
                </c:pt>
                <c:pt idx="349">
                  <c:v>136.38750000000002</c:v>
                </c:pt>
                <c:pt idx="350">
                  <c:v>136.18750000000003</c:v>
                </c:pt>
                <c:pt idx="351">
                  <c:v>134.88950000000003</c:v>
                </c:pt>
                <c:pt idx="352">
                  <c:v>134.54850000000002</c:v>
                </c:pt>
                <c:pt idx="353">
                  <c:v>133.88299999999998</c:v>
                </c:pt>
                <c:pt idx="354">
                  <c:v>133.06200000000001</c:v>
                </c:pt>
                <c:pt idx="355">
                  <c:v>132.59450000000001</c:v>
                </c:pt>
                <c:pt idx="356">
                  <c:v>132.03550000000001</c:v>
                </c:pt>
                <c:pt idx="357">
                  <c:v>131.38200000000001</c:v>
                </c:pt>
                <c:pt idx="358">
                  <c:v>130.7655</c:v>
                </c:pt>
                <c:pt idx="359">
                  <c:v>129.8235</c:v>
                </c:pt>
                <c:pt idx="360">
                  <c:v>128.88899999999995</c:v>
                </c:pt>
                <c:pt idx="361">
                  <c:v>128.136</c:v>
                </c:pt>
                <c:pt idx="362">
                  <c:v>127.46799999999999</c:v>
                </c:pt>
                <c:pt idx="363">
                  <c:v>126.85749999999999</c:v>
                </c:pt>
                <c:pt idx="364">
                  <c:v>126.56800000000001</c:v>
                </c:pt>
                <c:pt idx="365">
                  <c:v>126.21600000000001</c:v>
                </c:pt>
                <c:pt idx="366">
                  <c:v>125.994</c:v>
                </c:pt>
                <c:pt idx="367">
                  <c:v>125.874</c:v>
                </c:pt>
                <c:pt idx="368">
                  <c:v>125.66300000000001</c:v>
                </c:pt>
                <c:pt idx="369">
                  <c:v>125.1425</c:v>
                </c:pt>
                <c:pt idx="370">
                  <c:v>124.73500000000001</c:v>
                </c:pt>
                <c:pt idx="371">
                  <c:v>124.64700000000001</c:v>
                </c:pt>
                <c:pt idx="372">
                  <c:v>124.55</c:v>
                </c:pt>
                <c:pt idx="373">
                  <c:v>124.39400000000001</c:v>
                </c:pt>
                <c:pt idx="374">
                  <c:v>124.202</c:v>
                </c:pt>
                <c:pt idx="375">
                  <c:v>124.15</c:v>
                </c:pt>
                <c:pt idx="376">
                  <c:v>124.28300000000002</c:v>
                </c:pt>
                <c:pt idx="377">
                  <c:v>124.38500000000002</c:v>
                </c:pt>
                <c:pt idx="378">
                  <c:v>124.26700000000001</c:v>
                </c:pt>
                <c:pt idx="379">
                  <c:v>124.43700000000001</c:v>
                </c:pt>
                <c:pt idx="380">
                  <c:v>124.636</c:v>
                </c:pt>
                <c:pt idx="381">
                  <c:v>124.79749999999999</c:v>
                </c:pt>
                <c:pt idx="382">
                  <c:v>124.61850000000001</c:v>
                </c:pt>
                <c:pt idx="383">
                  <c:v>124.70050000000001</c:v>
                </c:pt>
                <c:pt idx="384">
                  <c:v>124.83599999999998</c:v>
                </c:pt>
                <c:pt idx="385">
                  <c:v>125.083</c:v>
                </c:pt>
                <c:pt idx="386">
                  <c:v>125.1865</c:v>
                </c:pt>
                <c:pt idx="387">
                  <c:v>124.9845</c:v>
                </c:pt>
                <c:pt idx="388">
                  <c:v>124.63550000000001</c:v>
                </c:pt>
                <c:pt idx="389">
                  <c:v>124.70500000000001</c:v>
                </c:pt>
                <c:pt idx="390">
                  <c:v>124.74250000000002</c:v>
                </c:pt>
                <c:pt idx="391">
                  <c:v>124.45900000000002</c:v>
                </c:pt>
                <c:pt idx="392">
                  <c:v>124.33699999999999</c:v>
                </c:pt>
                <c:pt idx="393">
                  <c:v>124.21400000000001</c:v>
                </c:pt>
                <c:pt idx="394">
                  <c:v>124.04350000000002</c:v>
                </c:pt>
                <c:pt idx="395">
                  <c:v>124.17250000000001</c:v>
                </c:pt>
                <c:pt idx="396">
                  <c:v>124.43300000000002</c:v>
                </c:pt>
                <c:pt idx="397">
                  <c:v>124.48099999999999</c:v>
                </c:pt>
                <c:pt idx="398">
                  <c:v>124.26949999999999</c:v>
                </c:pt>
                <c:pt idx="399">
                  <c:v>123.86749999999999</c:v>
                </c:pt>
                <c:pt idx="400">
                  <c:v>124.04099999999998</c:v>
                </c:pt>
                <c:pt idx="401">
                  <c:v>124.28099999999999</c:v>
                </c:pt>
                <c:pt idx="402">
                  <c:v>124.72100000000003</c:v>
                </c:pt>
                <c:pt idx="403">
                  <c:v>124.90350000000001</c:v>
                </c:pt>
                <c:pt idx="404">
                  <c:v>124.92450000000001</c:v>
                </c:pt>
                <c:pt idx="405">
                  <c:v>124.83900000000001</c:v>
                </c:pt>
                <c:pt idx="406">
                  <c:v>125.15299999999999</c:v>
                </c:pt>
                <c:pt idx="407">
                  <c:v>125.86150000000001</c:v>
                </c:pt>
                <c:pt idx="408">
                  <c:v>126.619</c:v>
                </c:pt>
                <c:pt idx="409">
                  <c:v>126.86449999999999</c:v>
                </c:pt>
                <c:pt idx="410">
                  <c:v>126.78500000000001</c:v>
                </c:pt>
                <c:pt idx="411">
                  <c:v>126.94800000000001</c:v>
                </c:pt>
                <c:pt idx="412">
                  <c:v>126.88700000000001</c:v>
                </c:pt>
                <c:pt idx="413">
                  <c:v>126.76800000000003</c:v>
                </c:pt>
                <c:pt idx="414">
                  <c:v>126.93000000000002</c:v>
                </c:pt>
                <c:pt idx="415">
                  <c:v>126.614</c:v>
                </c:pt>
                <c:pt idx="416">
                  <c:v>125.97399999999998</c:v>
                </c:pt>
                <c:pt idx="417">
                  <c:v>125.47099999999998</c:v>
                </c:pt>
                <c:pt idx="418">
                  <c:v>125.45249999999999</c:v>
                </c:pt>
                <c:pt idx="419">
                  <c:v>125.60249999999999</c:v>
                </c:pt>
                <c:pt idx="420">
                  <c:v>125.09199999999998</c:v>
                </c:pt>
                <c:pt idx="421">
                  <c:v>124.526</c:v>
                </c:pt>
                <c:pt idx="422">
                  <c:v>123.9315</c:v>
                </c:pt>
                <c:pt idx="423">
                  <c:v>123.77450000000002</c:v>
                </c:pt>
                <c:pt idx="424">
                  <c:v>123.7085</c:v>
                </c:pt>
                <c:pt idx="425">
                  <c:v>123.68699999999998</c:v>
                </c:pt>
                <c:pt idx="426">
                  <c:v>123.35299999999999</c:v>
                </c:pt>
                <c:pt idx="427">
                  <c:v>122.57549999999999</c:v>
                </c:pt>
                <c:pt idx="428">
                  <c:v>122.01349999999999</c:v>
                </c:pt>
                <c:pt idx="429">
                  <c:v>121.63050000000001</c:v>
                </c:pt>
                <c:pt idx="430">
                  <c:v>121.47500000000002</c:v>
                </c:pt>
                <c:pt idx="431">
                  <c:v>121.33549999999998</c:v>
                </c:pt>
                <c:pt idx="432">
                  <c:v>121.14749999999999</c:v>
                </c:pt>
                <c:pt idx="433">
                  <c:v>121.0155</c:v>
                </c:pt>
                <c:pt idx="434">
                  <c:v>120.8865</c:v>
                </c:pt>
                <c:pt idx="435">
                  <c:v>120.87100000000001</c:v>
                </c:pt>
                <c:pt idx="436">
                  <c:v>120.872</c:v>
                </c:pt>
                <c:pt idx="437">
                  <c:v>121.30699999999999</c:v>
                </c:pt>
                <c:pt idx="438">
                  <c:v>121.41750000000002</c:v>
                </c:pt>
                <c:pt idx="439">
                  <c:v>121.77800000000002</c:v>
                </c:pt>
                <c:pt idx="440">
                  <c:v>122.258</c:v>
                </c:pt>
                <c:pt idx="441">
                  <c:v>122.751</c:v>
                </c:pt>
                <c:pt idx="442">
                  <c:v>123.4915</c:v>
                </c:pt>
                <c:pt idx="443">
                  <c:v>123.99300000000001</c:v>
                </c:pt>
                <c:pt idx="444">
                  <c:v>124.37599999999998</c:v>
                </c:pt>
                <c:pt idx="445">
                  <c:v>124.86749999999999</c:v>
                </c:pt>
                <c:pt idx="446">
                  <c:v>125.47399999999998</c:v>
                </c:pt>
                <c:pt idx="447">
                  <c:v>126.83799999999999</c:v>
                </c:pt>
                <c:pt idx="448">
                  <c:v>128.20200000000003</c:v>
                </c:pt>
                <c:pt idx="449">
                  <c:v>129.02250000000001</c:v>
                </c:pt>
                <c:pt idx="450">
                  <c:v>130.29850000000002</c:v>
                </c:pt>
                <c:pt idx="451">
                  <c:v>131.19500000000002</c:v>
                </c:pt>
                <c:pt idx="452">
                  <c:v>132.30850000000001</c:v>
                </c:pt>
                <c:pt idx="453">
                  <c:v>133.29949999999999</c:v>
                </c:pt>
                <c:pt idx="454">
                  <c:v>133.96200000000002</c:v>
                </c:pt>
                <c:pt idx="455">
                  <c:v>134.27549999999999</c:v>
                </c:pt>
                <c:pt idx="456">
                  <c:v>135.03749999999999</c:v>
                </c:pt>
                <c:pt idx="457">
                  <c:v>135.71850000000001</c:v>
                </c:pt>
                <c:pt idx="458">
                  <c:v>135.89699999999999</c:v>
                </c:pt>
                <c:pt idx="459">
                  <c:v>135.65699999999998</c:v>
                </c:pt>
                <c:pt idx="460">
                  <c:v>136.35399999999998</c:v>
                </c:pt>
                <c:pt idx="461">
                  <c:v>136.84049999999996</c:v>
                </c:pt>
                <c:pt idx="462">
                  <c:v>137.04149999999998</c:v>
                </c:pt>
                <c:pt idx="463">
                  <c:v>136.79849999999999</c:v>
                </c:pt>
                <c:pt idx="464">
                  <c:v>136.58800000000002</c:v>
                </c:pt>
                <c:pt idx="465">
                  <c:v>136.58150000000003</c:v>
                </c:pt>
                <c:pt idx="466">
                  <c:v>136.36800000000002</c:v>
                </c:pt>
                <c:pt idx="467">
                  <c:v>135.37550000000005</c:v>
                </c:pt>
                <c:pt idx="468">
                  <c:v>135.166</c:v>
                </c:pt>
                <c:pt idx="469">
                  <c:v>134.78649999999999</c:v>
                </c:pt>
                <c:pt idx="470">
                  <c:v>134.26749999999998</c:v>
                </c:pt>
                <c:pt idx="471">
                  <c:v>134.50149999999999</c:v>
                </c:pt>
                <c:pt idx="472">
                  <c:v>134.42149999999998</c:v>
                </c:pt>
                <c:pt idx="473">
                  <c:v>134.8065</c:v>
                </c:pt>
                <c:pt idx="474">
                  <c:v>134.75650000000002</c:v>
                </c:pt>
                <c:pt idx="475">
                  <c:v>135.05400000000003</c:v>
                </c:pt>
                <c:pt idx="476">
                  <c:v>134.863</c:v>
                </c:pt>
                <c:pt idx="477">
                  <c:v>134.70150000000001</c:v>
                </c:pt>
                <c:pt idx="478">
                  <c:v>135.2955</c:v>
                </c:pt>
                <c:pt idx="479">
                  <c:v>135.83699999999999</c:v>
                </c:pt>
                <c:pt idx="480">
                  <c:v>135.32</c:v>
                </c:pt>
                <c:pt idx="481">
                  <c:v>135.13549999999998</c:v>
                </c:pt>
                <c:pt idx="482">
                  <c:v>134.68349999999998</c:v>
                </c:pt>
                <c:pt idx="483">
                  <c:v>135.1275</c:v>
                </c:pt>
                <c:pt idx="484">
                  <c:v>135.661</c:v>
                </c:pt>
                <c:pt idx="485">
                  <c:v>135.89899999999997</c:v>
                </c:pt>
                <c:pt idx="486">
                  <c:v>136.12599999999998</c:v>
                </c:pt>
                <c:pt idx="487">
                  <c:v>136.84249999999997</c:v>
                </c:pt>
                <c:pt idx="488">
                  <c:v>136.14349999999996</c:v>
                </c:pt>
                <c:pt idx="489">
                  <c:v>136.54200000000003</c:v>
                </c:pt>
                <c:pt idx="490">
                  <c:v>136.61000000000004</c:v>
                </c:pt>
                <c:pt idx="491">
                  <c:v>136.291</c:v>
                </c:pt>
                <c:pt idx="492">
                  <c:v>135.83350000000002</c:v>
                </c:pt>
                <c:pt idx="493">
                  <c:v>135.482</c:v>
                </c:pt>
                <c:pt idx="494">
                  <c:v>135.58149999999998</c:v>
                </c:pt>
                <c:pt idx="495">
                  <c:v>135.4905</c:v>
                </c:pt>
                <c:pt idx="496">
                  <c:v>135.54000000000002</c:v>
                </c:pt>
                <c:pt idx="497">
                  <c:v>135.41849999999999</c:v>
                </c:pt>
                <c:pt idx="498">
                  <c:v>135.49050000000003</c:v>
                </c:pt>
                <c:pt idx="499">
                  <c:v>135.488</c:v>
                </c:pt>
                <c:pt idx="500">
                  <c:v>135.57700000000003</c:v>
                </c:pt>
                <c:pt idx="501">
                  <c:v>135.66850000000002</c:v>
                </c:pt>
                <c:pt idx="502">
                  <c:v>136.24500000000003</c:v>
                </c:pt>
                <c:pt idx="503">
                  <c:v>135.65050000000002</c:v>
                </c:pt>
                <c:pt idx="504">
                  <c:v>135.41000000000003</c:v>
                </c:pt>
                <c:pt idx="505">
                  <c:v>135.15899999999999</c:v>
                </c:pt>
                <c:pt idx="506">
                  <c:v>134.85899999999998</c:v>
                </c:pt>
                <c:pt idx="507">
                  <c:v>134.49799999999999</c:v>
                </c:pt>
                <c:pt idx="508">
                  <c:v>134.93599999999998</c:v>
                </c:pt>
                <c:pt idx="509">
                  <c:v>134.02849999999998</c:v>
                </c:pt>
                <c:pt idx="510">
                  <c:v>133.839</c:v>
                </c:pt>
                <c:pt idx="511">
                  <c:v>134.02550000000002</c:v>
                </c:pt>
                <c:pt idx="512">
                  <c:v>134.43300000000002</c:v>
                </c:pt>
                <c:pt idx="513">
                  <c:v>134.21</c:v>
                </c:pt>
                <c:pt idx="514">
                  <c:v>134.59950000000001</c:v>
                </c:pt>
                <c:pt idx="515">
                  <c:v>134.76850000000002</c:v>
                </c:pt>
                <c:pt idx="516">
                  <c:v>134.84700000000001</c:v>
                </c:pt>
                <c:pt idx="517">
                  <c:v>134.99250000000001</c:v>
                </c:pt>
                <c:pt idx="518">
                  <c:v>134.83799999999999</c:v>
                </c:pt>
                <c:pt idx="519">
                  <c:v>134.91199999999998</c:v>
                </c:pt>
                <c:pt idx="520">
                  <c:v>134.80949999999999</c:v>
                </c:pt>
                <c:pt idx="521">
                  <c:v>134.40550000000002</c:v>
                </c:pt>
                <c:pt idx="522">
                  <c:v>134.108</c:v>
                </c:pt>
                <c:pt idx="523">
                  <c:v>133.607</c:v>
                </c:pt>
                <c:pt idx="524">
                  <c:v>133.1155</c:v>
                </c:pt>
                <c:pt idx="525">
                  <c:v>132.089</c:v>
                </c:pt>
                <c:pt idx="526">
                  <c:v>132.316</c:v>
                </c:pt>
                <c:pt idx="527">
                  <c:v>132.41049999999998</c:v>
                </c:pt>
                <c:pt idx="528">
                  <c:v>132.38749999999999</c:v>
                </c:pt>
                <c:pt idx="529">
                  <c:v>133.03799999999998</c:v>
                </c:pt>
                <c:pt idx="530">
                  <c:v>133.21999999999997</c:v>
                </c:pt>
                <c:pt idx="531">
                  <c:v>132.982</c:v>
                </c:pt>
                <c:pt idx="532">
                  <c:v>132.7585</c:v>
                </c:pt>
                <c:pt idx="533">
                  <c:v>131.97999999999999</c:v>
                </c:pt>
                <c:pt idx="534">
                  <c:v>131.61849999999998</c:v>
                </c:pt>
                <c:pt idx="535">
                  <c:v>131.93549999999999</c:v>
                </c:pt>
                <c:pt idx="536">
                  <c:v>132.04499999999999</c:v>
                </c:pt>
                <c:pt idx="537">
                  <c:v>132.32899999999998</c:v>
                </c:pt>
                <c:pt idx="538">
                  <c:v>131.50499999999997</c:v>
                </c:pt>
                <c:pt idx="539">
                  <c:v>131.2415</c:v>
                </c:pt>
                <c:pt idx="540">
                  <c:v>131.4735</c:v>
                </c:pt>
                <c:pt idx="541">
                  <c:v>131.62600000000003</c:v>
                </c:pt>
                <c:pt idx="542">
                  <c:v>132.09400000000002</c:v>
                </c:pt>
                <c:pt idx="543">
                  <c:v>133.41600000000003</c:v>
                </c:pt>
                <c:pt idx="544">
                  <c:v>133.79700000000003</c:v>
                </c:pt>
                <c:pt idx="545">
                  <c:v>134.36950000000002</c:v>
                </c:pt>
                <c:pt idx="546">
                  <c:v>133.8015</c:v>
                </c:pt>
                <c:pt idx="547">
                  <c:v>133.56049999999999</c:v>
                </c:pt>
                <c:pt idx="548">
                  <c:v>133.32150000000001</c:v>
                </c:pt>
                <c:pt idx="549">
                  <c:v>132.93550000000002</c:v>
                </c:pt>
                <c:pt idx="550">
                  <c:v>132.31750000000002</c:v>
                </c:pt>
                <c:pt idx="551">
                  <c:v>131.8595</c:v>
                </c:pt>
                <c:pt idx="552">
                  <c:v>131.56</c:v>
                </c:pt>
                <c:pt idx="553">
                  <c:v>131.52450000000002</c:v>
                </c:pt>
                <c:pt idx="554">
                  <c:v>130.58800000000002</c:v>
                </c:pt>
                <c:pt idx="555">
                  <c:v>129.58700000000002</c:v>
                </c:pt>
                <c:pt idx="556">
                  <c:v>129.00399999999999</c:v>
                </c:pt>
                <c:pt idx="557">
                  <c:v>127.87100000000001</c:v>
                </c:pt>
                <c:pt idx="558">
                  <c:v>127.93050000000001</c:v>
                </c:pt>
                <c:pt idx="559">
                  <c:v>127.3575</c:v>
                </c:pt>
                <c:pt idx="560">
                  <c:v>126.50449999999998</c:v>
                </c:pt>
                <c:pt idx="561">
                  <c:v>126.10449999999999</c:v>
                </c:pt>
                <c:pt idx="562">
                  <c:v>125.07199999999997</c:v>
                </c:pt>
                <c:pt idx="563">
                  <c:v>123.85349999999998</c:v>
                </c:pt>
                <c:pt idx="564">
                  <c:v>123.53650000000002</c:v>
                </c:pt>
                <c:pt idx="565">
                  <c:v>123.22400000000002</c:v>
                </c:pt>
                <c:pt idx="566">
                  <c:v>122.946</c:v>
                </c:pt>
                <c:pt idx="567">
                  <c:v>122.444</c:v>
                </c:pt>
                <c:pt idx="568">
                  <c:v>122.13499999999999</c:v>
                </c:pt>
                <c:pt idx="569">
                  <c:v>121.92249999999999</c:v>
                </c:pt>
                <c:pt idx="570">
                  <c:v>121.75649999999999</c:v>
                </c:pt>
                <c:pt idx="571">
                  <c:v>121.59349999999999</c:v>
                </c:pt>
                <c:pt idx="572">
                  <c:v>121.45399999999999</c:v>
                </c:pt>
                <c:pt idx="573">
                  <c:v>121.83199999999999</c:v>
                </c:pt>
                <c:pt idx="574">
                  <c:v>122.053</c:v>
                </c:pt>
                <c:pt idx="575">
                  <c:v>122.46699999999998</c:v>
                </c:pt>
                <c:pt idx="576">
                  <c:v>122.495</c:v>
                </c:pt>
                <c:pt idx="577">
                  <c:v>122.7345</c:v>
                </c:pt>
                <c:pt idx="578">
                  <c:v>123.1615</c:v>
                </c:pt>
                <c:pt idx="579">
                  <c:v>123.39700000000001</c:v>
                </c:pt>
                <c:pt idx="580">
                  <c:v>123.5515</c:v>
                </c:pt>
                <c:pt idx="581">
                  <c:v>123.48850000000002</c:v>
                </c:pt>
                <c:pt idx="582">
                  <c:v>123.49000000000004</c:v>
                </c:pt>
                <c:pt idx="583">
                  <c:v>123.52500000000002</c:v>
                </c:pt>
                <c:pt idx="584">
                  <c:v>123.23750000000003</c:v>
                </c:pt>
                <c:pt idx="585">
                  <c:v>123.19500000000001</c:v>
                </c:pt>
                <c:pt idx="586">
                  <c:v>123.074</c:v>
                </c:pt>
                <c:pt idx="587">
                  <c:v>123.04199999999999</c:v>
                </c:pt>
                <c:pt idx="588">
                  <c:v>122.90799999999997</c:v>
                </c:pt>
                <c:pt idx="589">
                  <c:v>122.88099999999997</c:v>
                </c:pt>
                <c:pt idx="590">
                  <c:v>122.83649999999996</c:v>
                </c:pt>
                <c:pt idx="591">
                  <c:v>122.85449999999999</c:v>
                </c:pt>
                <c:pt idx="592">
                  <c:v>122.74799999999998</c:v>
                </c:pt>
                <c:pt idx="593">
                  <c:v>122.58550000000002</c:v>
                </c:pt>
                <c:pt idx="594">
                  <c:v>122.5605</c:v>
                </c:pt>
                <c:pt idx="595">
                  <c:v>122.0155</c:v>
                </c:pt>
                <c:pt idx="596">
                  <c:v>121.90950000000001</c:v>
                </c:pt>
                <c:pt idx="597">
                  <c:v>121.6825</c:v>
                </c:pt>
                <c:pt idx="598">
                  <c:v>121.26200000000001</c:v>
                </c:pt>
                <c:pt idx="599">
                  <c:v>121.03700000000001</c:v>
                </c:pt>
                <c:pt idx="600">
                  <c:v>120.83850000000002</c:v>
                </c:pt>
                <c:pt idx="601">
                  <c:v>120.69449999999999</c:v>
                </c:pt>
                <c:pt idx="602">
                  <c:v>120.57850000000001</c:v>
                </c:pt>
                <c:pt idx="603">
                  <c:v>120.61550000000003</c:v>
                </c:pt>
                <c:pt idx="604">
                  <c:v>120.86450000000002</c:v>
                </c:pt>
                <c:pt idx="605">
                  <c:v>120.99350000000001</c:v>
                </c:pt>
                <c:pt idx="606">
                  <c:v>121.095</c:v>
                </c:pt>
                <c:pt idx="607">
                  <c:v>121.07750000000001</c:v>
                </c:pt>
                <c:pt idx="608">
                  <c:v>120.98249999999999</c:v>
                </c:pt>
                <c:pt idx="609">
                  <c:v>121.00549999999998</c:v>
                </c:pt>
                <c:pt idx="610">
                  <c:v>121.22799999999999</c:v>
                </c:pt>
                <c:pt idx="611">
                  <c:v>121.0925</c:v>
                </c:pt>
                <c:pt idx="612">
                  <c:v>120.98699999999999</c:v>
                </c:pt>
                <c:pt idx="613">
                  <c:v>120.9585</c:v>
                </c:pt>
                <c:pt idx="614">
                  <c:v>121.09299999999999</c:v>
                </c:pt>
                <c:pt idx="615">
                  <c:v>121.297</c:v>
                </c:pt>
                <c:pt idx="616">
                  <c:v>121.31099999999999</c:v>
                </c:pt>
                <c:pt idx="617">
                  <c:v>121.52799999999999</c:v>
                </c:pt>
                <c:pt idx="618">
                  <c:v>121.79600000000001</c:v>
                </c:pt>
                <c:pt idx="619">
                  <c:v>121.843</c:v>
                </c:pt>
                <c:pt idx="620">
                  <c:v>122.13900000000004</c:v>
                </c:pt>
                <c:pt idx="621">
                  <c:v>122.44150000000002</c:v>
                </c:pt>
                <c:pt idx="622">
                  <c:v>122.82450000000001</c:v>
                </c:pt>
                <c:pt idx="623">
                  <c:v>123.23949999999998</c:v>
                </c:pt>
                <c:pt idx="624">
                  <c:v>123.35499999999998</c:v>
                </c:pt>
                <c:pt idx="625">
                  <c:v>123.61549999999997</c:v>
                </c:pt>
                <c:pt idx="626">
                  <c:v>123.8415</c:v>
                </c:pt>
                <c:pt idx="627">
                  <c:v>123.723</c:v>
                </c:pt>
                <c:pt idx="628">
                  <c:v>123.88849999999998</c:v>
                </c:pt>
                <c:pt idx="629">
                  <c:v>123.82599999999999</c:v>
                </c:pt>
                <c:pt idx="630">
                  <c:v>123.58349999999999</c:v>
                </c:pt>
                <c:pt idx="631">
                  <c:v>123.636</c:v>
                </c:pt>
                <c:pt idx="632">
                  <c:v>123.59849999999997</c:v>
                </c:pt>
                <c:pt idx="633">
                  <c:v>123.59199999999998</c:v>
                </c:pt>
                <c:pt idx="634">
                  <c:v>123.1215</c:v>
                </c:pt>
                <c:pt idx="635">
                  <c:v>123.20950000000002</c:v>
                </c:pt>
                <c:pt idx="636">
                  <c:v>123.25750000000002</c:v>
                </c:pt>
                <c:pt idx="637">
                  <c:v>123.15650000000002</c:v>
                </c:pt>
                <c:pt idx="638">
                  <c:v>122.91100000000002</c:v>
                </c:pt>
                <c:pt idx="639">
                  <c:v>123.01850000000002</c:v>
                </c:pt>
                <c:pt idx="640">
                  <c:v>122.97150000000002</c:v>
                </c:pt>
                <c:pt idx="641">
                  <c:v>122.79600000000001</c:v>
                </c:pt>
                <c:pt idx="642">
                  <c:v>122.6585</c:v>
                </c:pt>
                <c:pt idx="643">
                  <c:v>122.3925</c:v>
                </c:pt>
                <c:pt idx="644">
                  <c:v>122.02949999999998</c:v>
                </c:pt>
                <c:pt idx="645">
                  <c:v>121.71299999999997</c:v>
                </c:pt>
                <c:pt idx="646">
                  <c:v>121.69899999999998</c:v>
                </c:pt>
                <c:pt idx="647">
                  <c:v>121.774</c:v>
                </c:pt>
                <c:pt idx="648">
                  <c:v>121.9885</c:v>
                </c:pt>
                <c:pt idx="649">
                  <c:v>122.24549999999999</c:v>
                </c:pt>
                <c:pt idx="650">
                  <c:v>122.47049999999997</c:v>
                </c:pt>
                <c:pt idx="651">
                  <c:v>122.4265</c:v>
                </c:pt>
                <c:pt idx="652">
                  <c:v>122.345</c:v>
                </c:pt>
                <c:pt idx="653">
                  <c:v>122.22250000000001</c:v>
                </c:pt>
                <c:pt idx="654">
                  <c:v>122.42050000000002</c:v>
                </c:pt>
                <c:pt idx="655">
                  <c:v>122.19050000000001</c:v>
                </c:pt>
                <c:pt idx="656">
                  <c:v>122.00699999999999</c:v>
                </c:pt>
                <c:pt idx="657">
                  <c:v>121.99950000000001</c:v>
                </c:pt>
                <c:pt idx="658">
                  <c:v>122.09200000000001</c:v>
                </c:pt>
                <c:pt idx="659">
                  <c:v>122.07200000000003</c:v>
                </c:pt>
                <c:pt idx="660">
                  <c:v>122.01650000000002</c:v>
                </c:pt>
                <c:pt idx="661">
                  <c:v>122.21900000000002</c:v>
                </c:pt>
                <c:pt idx="662">
                  <c:v>122.367</c:v>
                </c:pt>
                <c:pt idx="663">
                  <c:v>122.8095</c:v>
                </c:pt>
                <c:pt idx="664">
                  <c:v>123.1885</c:v>
                </c:pt>
                <c:pt idx="665">
                  <c:v>123.62849999999999</c:v>
                </c:pt>
                <c:pt idx="666">
                  <c:v>123.71849999999998</c:v>
                </c:pt>
                <c:pt idx="667">
                  <c:v>123.98699999999997</c:v>
                </c:pt>
                <c:pt idx="668">
                  <c:v>123.65599999999999</c:v>
                </c:pt>
                <c:pt idx="669">
                  <c:v>123.43899999999999</c:v>
                </c:pt>
                <c:pt idx="670">
                  <c:v>123.41299999999998</c:v>
                </c:pt>
                <c:pt idx="671">
                  <c:v>123.52250000000001</c:v>
                </c:pt>
                <c:pt idx="672">
                  <c:v>123.72799999999999</c:v>
                </c:pt>
                <c:pt idx="673">
                  <c:v>123.9645</c:v>
                </c:pt>
                <c:pt idx="674">
                  <c:v>124.33150000000001</c:v>
                </c:pt>
                <c:pt idx="675">
                  <c:v>124.68800000000002</c:v>
                </c:pt>
                <c:pt idx="676">
                  <c:v>124.82500000000002</c:v>
                </c:pt>
                <c:pt idx="677">
                  <c:v>124.99100000000001</c:v>
                </c:pt>
                <c:pt idx="678">
                  <c:v>125.22100000000003</c:v>
                </c:pt>
                <c:pt idx="679">
                  <c:v>125.38800000000003</c:v>
                </c:pt>
                <c:pt idx="680">
                  <c:v>126.0565</c:v>
                </c:pt>
                <c:pt idx="681">
                  <c:v>126.52849999999998</c:v>
                </c:pt>
                <c:pt idx="682">
                  <c:v>126.90549999999999</c:v>
                </c:pt>
                <c:pt idx="683">
                  <c:v>126.61300000000001</c:v>
                </c:pt>
                <c:pt idx="684">
                  <c:v>126.78049999999999</c:v>
                </c:pt>
                <c:pt idx="685">
                  <c:v>127.10499999999999</c:v>
                </c:pt>
                <c:pt idx="686">
                  <c:v>127.20400000000002</c:v>
                </c:pt>
                <c:pt idx="687">
                  <c:v>127.36449999999999</c:v>
                </c:pt>
                <c:pt idx="688">
                  <c:v>127.6365</c:v>
                </c:pt>
                <c:pt idx="689">
                  <c:v>128.05749999999998</c:v>
                </c:pt>
                <c:pt idx="690">
                  <c:v>128.291</c:v>
                </c:pt>
                <c:pt idx="691">
                  <c:v>128.44</c:v>
                </c:pt>
                <c:pt idx="692">
                  <c:v>128.72450000000001</c:v>
                </c:pt>
                <c:pt idx="693">
                  <c:v>128.773</c:v>
                </c:pt>
                <c:pt idx="694">
                  <c:v>128.78700000000001</c:v>
                </c:pt>
                <c:pt idx="695">
                  <c:v>128.70249999999999</c:v>
                </c:pt>
                <c:pt idx="696">
                  <c:v>129.03700000000001</c:v>
                </c:pt>
                <c:pt idx="697">
                  <c:v>129.2355</c:v>
                </c:pt>
                <c:pt idx="698">
                  <c:v>129.18350000000001</c:v>
                </c:pt>
                <c:pt idx="699">
                  <c:v>129.39600000000002</c:v>
                </c:pt>
                <c:pt idx="700">
                  <c:v>128.76750000000001</c:v>
                </c:pt>
                <c:pt idx="701">
                  <c:v>128.376</c:v>
                </c:pt>
                <c:pt idx="702">
                  <c:v>128.39400000000001</c:v>
                </c:pt>
                <c:pt idx="703">
                  <c:v>128.73650000000001</c:v>
                </c:pt>
                <c:pt idx="704">
                  <c:v>129.12800000000001</c:v>
                </c:pt>
                <c:pt idx="705">
                  <c:v>129.09300000000002</c:v>
                </c:pt>
                <c:pt idx="706">
                  <c:v>128.90350000000004</c:v>
                </c:pt>
                <c:pt idx="707">
                  <c:v>129.17100000000002</c:v>
                </c:pt>
                <c:pt idx="708">
                  <c:v>129.4385</c:v>
                </c:pt>
                <c:pt idx="709">
                  <c:v>128.9795</c:v>
                </c:pt>
                <c:pt idx="710">
                  <c:v>129.19299999999996</c:v>
                </c:pt>
                <c:pt idx="711">
                  <c:v>128.97749999999996</c:v>
                </c:pt>
                <c:pt idx="712">
                  <c:v>128.53949999999998</c:v>
                </c:pt>
                <c:pt idx="713">
                  <c:v>128.34299999999996</c:v>
                </c:pt>
                <c:pt idx="714">
                  <c:v>128.20449999999997</c:v>
                </c:pt>
                <c:pt idx="715">
                  <c:v>128.07249999999999</c:v>
                </c:pt>
                <c:pt idx="716">
                  <c:v>127.84700000000001</c:v>
                </c:pt>
                <c:pt idx="717">
                  <c:v>127.73749999999998</c:v>
                </c:pt>
                <c:pt idx="718">
                  <c:v>127.90249999999999</c:v>
                </c:pt>
                <c:pt idx="719">
                  <c:v>128.072</c:v>
                </c:pt>
                <c:pt idx="720">
                  <c:v>128.57600000000002</c:v>
                </c:pt>
                <c:pt idx="721">
                  <c:v>128.97399999999999</c:v>
                </c:pt>
                <c:pt idx="722">
                  <c:v>128.60300000000001</c:v>
                </c:pt>
                <c:pt idx="723">
                  <c:v>128.75</c:v>
                </c:pt>
                <c:pt idx="724">
                  <c:v>128.57599999999999</c:v>
                </c:pt>
                <c:pt idx="725">
                  <c:v>128.64349999999999</c:v>
                </c:pt>
                <c:pt idx="726">
                  <c:v>129.30850000000001</c:v>
                </c:pt>
                <c:pt idx="727">
                  <c:v>129.56949999999998</c:v>
                </c:pt>
                <c:pt idx="728">
                  <c:v>129.93149999999997</c:v>
                </c:pt>
                <c:pt idx="729">
                  <c:v>130.20499999999998</c:v>
                </c:pt>
                <c:pt idx="730">
                  <c:v>129.846</c:v>
                </c:pt>
                <c:pt idx="731">
                  <c:v>130.29650000000001</c:v>
                </c:pt>
                <c:pt idx="732">
                  <c:v>130.99799999999999</c:v>
                </c:pt>
                <c:pt idx="733">
                  <c:v>131.48699999999999</c:v>
                </c:pt>
                <c:pt idx="734">
                  <c:v>131.785</c:v>
                </c:pt>
                <c:pt idx="735">
                  <c:v>132.15100000000001</c:v>
                </c:pt>
                <c:pt idx="736">
                  <c:v>132.72200000000004</c:v>
                </c:pt>
                <c:pt idx="737">
                  <c:v>133.21350000000001</c:v>
                </c:pt>
                <c:pt idx="738">
                  <c:v>133.351</c:v>
                </c:pt>
                <c:pt idx="739">
                  <c:v>133.09549999999999</c:v>
                </c:pt>
                <c:pt idx="740">
                  <c:v>133.12549999999999</c:v>
                </c:pt>
                <c:pt idx="741">
                  <c:v>132.38799999999998</c:v>
                </c:pt>
                <c:pt idx="742">
                  <c:v>132.40549999999999</c:v>
                </c:pt>
                <c:pt idx="743">
                  <c:v>132.24849999999998</c:v>
                </c:pt>
                <c:pt idx="744">
                  <c:v>132.459</c:v>
                </c:pt>
                <c:pt idx="745">
                  <c:v>132.66950000000003</c:v>
                </c:pt>
                <c:pt idx="746">
                  <c:v>132.82850000000002</c:v>
                </c:pt>
                <c:pt idx="747">
                  <c:v>133.00700000000003</c:v>
                </c:pt>
                <c:pt idx="748">
                  <c:v>132.99850000000004</c:v>
                </c:pt>
                <c:pt idx="749">
                  <c:v>133.50400000000002</c:v>
                </c:pt>
                <c:pt idx="750">
                  <c:v>133.46300000000002</c:v>
                </c:pt>
                <c:pt idx="751">
                  <c:v>133.50400000000002</c:v>
                </c:pt>
                <c:pt idx="752">
                  <c:v>132.93250000000003</c:v>
                </c:pt>
                <c:pt idx="753">
                  <c:v>132.79300000000003</c:v>
                </c:pt>
                <c:pt idx="754">
                  <c:v>132.70450000000002</c:v>
                </c:pt>
                <c:pt idx="755">
                  <c:v>132.44600000000003</c:v>
                </c:pt>
                <c:pt idx="756">
                  <c:v>131.96700000000001</c:v>
                </c:pt>
                <c:pt idx="757">
                  <c:v>131.61150000000004</c:v>
                </c:pt>
                <c:pt idx="758">
                  <c:v>131.39500000000004</c:v>
                </c:pt>
                <c:pt idx="759">
                  <c:v>131.20499999999998</c:v>
                </c:pt>
                <c:pt idx="760">
                  <c:v>130.76600000000002</c:v>
                </c:pt>
                <c:pt idx="761">
                  <c:v>130.89349999999999</c:v>
                </c:pt>
                <c:pt idx="762">
                  <c:v>130.72800000000001</c:v>
                </c:pt>
                <c:pt idx="763">
                  <c:v>130.37099999999998</c:v>
                </c:pt>
                <c:pt idx="764">
                  <c:v>129.429</c:v>
                </c:pt>
                <c:pt idx="765">
                  <c:v>128.64499999999998</c:v>
                </c:pt>
                <c:pt idx="766">
                  <c:v>128.01749999999998</c:v>
                </c:pt>
                <c:pt idx="767">
                  <c:v>127.197</c:v>
                </c:pt>
                <c:pt idx="768">
                  <c:v>126.55250000000001</c:v>
                </c:pt>
                <c:pt idx="769">
                  <c:v>126.17350000000003</c:v>
                </c:pt>
                <c:pt idx="770">
                  <c:v>126.29250000000002</c:v>
                </c:pt>
                <c:pt idx="771">
                  <c:v>126.15</c:v>
                </c:pt>
                <c:pt idx="772">
                  <c:v>125.9965</c:v>
                </c:pt>
                <c:pt idx="773">
                  <c:v>126.14799999999998</c:v>
                </c:pt>
                <c:pt idx="774">
                  <c:v>126.09849999999997</c:v>
                </c:pt>
                <c:pt idx="775">
                  <c:v>125.37849999999999</c:v>
                </c:pt>
                <c:pt idx="776">
                  <c:v>125.41199999999999</c:v>
                </c:pt>
                <c:pt idx="777">
                  <c:v>125.40450000000001</c:v>
                </c:pt>
                <c:pt idx="778">
                  <c:v>125.59150000000002</c:v>
                </c:pt>
                <c:pt idx="779">
                  <c:v>125.524</c:v>
                </c:pt>
                <c:pt idx="780">
                  <c:v>125.64500000000001</c:v>
                </c:pt>
                <c:pt idx="781">
                  <c:v>125.47799999999999</c:v>
                </c:pt>
                <c:pt idx="782">
                  <c:v>125.59400000000001</c:v>
                </c:pt>
                <c:pt idx="783">
                  <c:v>125.48300000000002</c:v>
                </c:pt>
                <c:pt idx="784">
                  <c:v>125.69949999999999</c:v>
                </c:pt>
                <c:pt idx="785">
                  <c:v>125.64899999999997</c:v>
                </c:pt>
                <c:pt idx="786">
                  <c:v>125.65749999999998</c:v>
                </c:pt>
                <c:pt idx="787">
                  <c:v>126.05249999999998</c:v>
                </c:pt>
                <c:pt idx="788">
                  <c:v>126.29850000000002</c:v>
                </c:pt>
                <c:pt idx="789">
                  <c:v>126.47199999999998</c:v>
                </c:pt>
                <c:pt idx="790">
                  <c:v>126.46499999999999</c:v>
                </c:pt>
                <c:pt idx="791">
                  <c:v>126.62900000000002</c:v>
                </c:pt>
                <c:pt idx="792">
                  <c:v>127.59050000000002</c:v>
                </c:pt>
                <c:pt idx="793">
                  <c:v>128.309</c:v>
                </c:pt>
                <c:pt idx="794">
                  <c:v>129.0155</c:v>
                </c:pt>
                <c:pt idx="795">
                  <c:v>130.35650000000001</c:v>
                </c:pt>
                <c:pt idx="796">
                  <c:v>130.30800000000002</c:v>
                </c:pt>
                <c:pt idx="797">
                  <c:v>130.14450000000002</c:v>
                </c:pt>
                <c:pt idx="798">
                  <c:v>129.97200000000001</c:v>
                </c:pt>
                <c:pt idx="799">
                  <c:v>130.42899999999997</c:v>
                </c:pt>
                <c:pt idx="800">
                  <c:v>130.55149999999998</c:v>
                </c:pt>
                <c:pt idx="801">
                  <c:v>131.35300000000001</c:v>
                </c:pt>
                <c:pt idx="802">
                  <c:v>131.65049999999999</c:v>
                </c:pt>
                <c:pt idx="803">
                  <c:v>132.39849999999996</c:v>
                </c:pt>
                <c:pt idx="804">
                  <c:v>132.63849999999999</c:v>
                </c:pt>
                <c:pt idx="805">
                  <c:v>133.0575</c:v>
                </c:pt>
                <c:pt idx="806">
                  <c:v>133.25700000000001</c:v>
                </c:pt>
                <c:pt idx="807">
                  <c:v>133.02400000000003</c:v>
                </c:pt>
                <c:pt idx="808">
                  <c:v>132.85000000000005</c:v>
                </c:pt>
                <c:pt idx="809">
                  <c:v>133.13550000000004</c:v>
                </c:pt>
                <c:pt idx="810">
                  <c:v>133.56100000000001</c:v>
                </c:pt>
                <c:pt idx="811">
                  <c:v>133.61500000000001</c:v>
                </c:pt>
                <c:pt idx="812">
                  <c:v>133.39349999999999</c:v>
                </c:pt>
                <c:pt idx="813">
                  <c:v>132.84449999999998</c:v>
                </c:pt>
                <c:pt idx="814">
                  <c:v>132.52699999999999</c:v>
                </c:pt>
                <c:pt idx="815">
                  <c:v>132.39350000000002</c:v>
                </c:pt>
                <c:pt idx="816">
                  <c:v>132.98750000000001</c:v>
                </c:pt>
                <c:pt idx="817">
                  <c:v>133.55600000000001</c:v>
                </c:pt>
                <c:pt idx="818">
                  <c:v>133.959</c:v>
                </c:pt>
                <c:pt idx="819">
                  <c:v>133.946</c:v>
                </c:pt>
                <c:pt idx="820">
                  <c:v>133.76599999999999</c:v>
                </c:pt>
                <c:pt idx="821">
                  <c:v>133.10649999999998</c:v>
                </c:pt>
                <c:pt idx="822">
                  <c:v>132.67299999999997</c:v>
                </c:pt>
                <c:pt idx="823">
                  <c:v>131.81649999999999</c:v>
                </c:pt>
                <c:pt idx="824">
                  <c:v>131.54299999999998</c:v>
                </c:pt>
                <c:pt idx="825">
                  <c:v>131.18599999999998</c:v>
                </c:pt>
                <c:pt idx="826">
                  <c:v>130.83099999999999</c:v>
                </c:pt>
                <c:pt idx="827">
                  <c:v>130.8235</c:v>
                </c:pt>
                <c:pt idx="828">
                  <c:v>130.9195</c:v>
                </c:pt>
                <c:pt idx="829">
                  <c:v>130.45750000000001</c:v>
                </c:pt>
                <c:pt idx="830">
                  <c:v>130.214</c:v>
                </c:pt>
                <c:pt idx="831">
                  <c:v>130.15450000000001</c:v>
                </c:pt>
                <c:pt idx="832">
                  <c:v>130.1345</c:v>
                </c:pt>
                <c:pt idx="833">
                  <c:v>130.14250000000001</c:v>
                </c:pt>
                <c:pt idx="834">
                  <c:v>130.04500000000002</c:v>
                </c:pt>
                <c:pt idx="835">
                  <c:v>129.89950000000005</c:v>
                </c:pt>
                <c:pt idx="836">
                  <c:v>129.7835</c:v>
                </c:pt>
                <c:pt idx="837">
                  <c:v>129.798</c:v>
                </c:pt>
                <c:pt idx="838">
                  <c:v>130.08599999999998</c:v>
                </c:pt>
                <c:pt idx="839">
                  <c:v>130.0455</c:v>
                </c:pt>
                <c:pt idx="840">
                  <c:v>130.44200000000001</c:v>
                </c:pt>
                <c:pt idx="841">
                  <c:v>131.1035</c:v>
                </c:pt>
                <c:pt idx="842">
                  <c:v>131.88850000000002</c:v>
                </c:pt>
                <c:pt idx="843">
                  <c:v>132.80750000000003</c:v>
                </c:pt>
                <c:pt idx="844">
                  <c:v>133.29500000000002</c:v>
                </c:pt>
                <c:pt idx="845">
                  <c:v>133.86450000000002</c:v>
                </c:pt>
                <c:pt idx="846">
                  <c:v>134.34350000000001</c:v>
                </c:pt>
                <c:pt idx="847">
                  <c:v>134.88849999999996</c:v>
                </c:pt>
                <c:pt idx="848">
                  <c:v>135.55600000000001</c:v>
                </c:pt>
                <c:pt idx="849">
                  <c:v>136.23450000000003</c:v>
                </c:pt>
                <c:pt idx="850">
                  <c:v>136.72600000000003</c:v>
                </c:pt>
                <c:pt idx="851">
                  <c:v>137.07650000000007</c:v>
                </c:pt>
                <c:pt idx="852">
                  <c:v>137.29300000000003</c:v>
                </c:pt>
                <c:pt idx="853">
                  <c:v>137.29800000000003</c:v>
                </c:pt>
                <c:pt idx="854">
                  <c:v>137.24850000000001</c:v>
                </c:pt>
                <c:pt idx="855">
                  <c:v>137.21200000000002</c:v>
                </c:pt>
                <c:pt idx="856">
                  <c:v>137.12600000000003</c:v>
                </c:pt>
                <c:pt idx="857">
                  <c:v>137.15900000000002</c:v>
                </c:pt>
                <c:pt idx="858">
                  <c:v>137.26249999999999</c:v>
                </c:pt>
                <c:pt idx="859">
                  <c:v>137.61050000000003</c:v>
                </c:pt>
                <c:pt idx="860">
                  <c:v>137.34399999999999</c:v>
                </c:pt>
                <c:pt idx="861">
                  <c:v>137.00700000000001</c:v>
                </c:pt>
                <c:pt idx="862">
                  <c:v>136.39350000000002</c:v>
                </c:pt>
                <c:pt idx="863">
                  <c:v>135.84550000000004</c:v>
                </c:pt>
                <c:pt idx="864">
                  <c:v>135.51500000000001</c:v>
                </c:pt>
                <c:pt idx="865">
                  <c:v>135.06050000000002</c:v>
                </c:pt>
                <c:pt idx="866">
                  <c:v>134.61950000000004</c:v>
                </c:pt>
                <c:pt idx="867">
                  <c:v>133.96500000000003</c:v>
                </c:pt>
                <c:pt idx="868">
                  <c:v>132.99500000000003</c:v>
                </c:pt>
                <c:pt idx="869">
                  <c:v>131.99150000000003</c:v>
                </c:pt>
                <c:pt idx="870">
                  <c:v>131.04700000000003</c:v>
                </c:pt>
                <c:pt idx="871">
                  <c:v>130.16850000000002</c:v>
                </c:pt>
                <c:pt idx="872">
                  <c:v>129.36750000000001</c:v>
                </c:pt>
                <c:pt idx="873">
                  <c:v>128.81100000000001</c:v>
                </c:pt>
                <c:pt idx="874">
                  <c:v>128.46100000000001</c:v>
                </c:pt>
                <c:pt idx="875">
                  <c:v>128.07900000000001</c:v>
                </c:pt>
                <c:pt idx="876">
                  <c:v>127.52849999999998</c:v>
                </c:pt>
                <c:pt idx="877">
                  <c:v>126.8145</c:v>
                </c:pt>
                <c:pt idx="878">
                  <c:v>125.90799999999999</c:v>
                </c:pt>
                <c:pt idx="879">
                  <c:v>125.1615</c:v>
                </c:pt>
                <c:pt idx="880">
                  <c:v>124.87949999999998</c:v>
                </c:pt>
                <c:pt idx="881">
                  <c:v>124.74399999999999</c:v>
                </c:pt>
                <c:pt idx="882">
                  <c:v>124.76949999999997</c:v>
                </c:pt>
                <c:pt idx="883">
                  <c:v>124.742</c:v>
                </c:pt>
                <c:pt idx="884">
                  <c:v>124.53099999999999</c:v>
                </c:pt>
                <c:pt idx="885">
                  <c:v>124.33300000000001</c:v>
                </c:pt>
                <c:pt idx="886">
                  <c:v>124.27900000000004</c:v>
                </c:pt>
                <c:pt idx="887">
                  <c:v>124.30950000000004</c:v>
                </c:pt>
                <c:pt idx="888">
                  <c:v>124.44550000000001</c:v>
                </c:pt>
                <c:pt idx="889">
                  <c:v>124.53150000000002</c:v>
                </c:pt>
                <c:pt idx="890">
                  <c:v>124.62100000000001</c:v>
                </c:pt>
                <c:pt idx="891">
                  <c:v>124.59049999999999</c:v>
                </c:pt>
                <c:pt idx="892">
                  <c:v>124.60199999999998</c:v>
                </c:pt>
                <c:pt idx="893">
                  <c:v>124.59699999999998</c:v>
                </c:pt>
                <c:pt idx="894">
                  <c:v>124.55149999999999</c:v>
                </c:pt>
                <c:pt idx="895">
                  <c:v>124.56900000000003</c:v>
                </c:pt>
                <c:pt idx="896">
                  <c:v>124.55900000000001</c:v>
                </c:pt>
                <c:pt idx="897">
                  <c:v>124.48700000000001</c:v>
                </c:pt>
                <c:pt idx="898">
                  <c:v>124.328</c:v>
                </c:pt>
                <c:pt idx="899">
                  <c:v>124.38349999999998</c:v>
                </c:pt>
                <c:pt idx="900">
                  <c:v>124.49449999999999</c:v>
                </c:pt>
                <c:pt idx="901">
                  <c:v>124.44650000000001</c:v>
                </c:pt>
                <c:pt idx="902">
                  <c:v>123.99300000000002</c:v>
                </c:pt>
                <c:pt idx="903">
                  <c:v>124.02800000000002</c:v>
                </c:pt>
                <c:pt idx="904">
                  <c:v>124.24449999999999</c:v>
                </c:pt>
                <c:pt idx="905">
                  <c:v>124.37849999999996</c:v>
                </c:pt>
                <c:pt idx="906">
                  <c:v>124.62549999999996</c:v>
                </c:pt>
                <c:pt idx="907">
                  <c:v>124.54949999999999</c:v>
                </c:pt>
                <c:pt idx="908">
                  <c:v>124.39900000000003</c:v>
                </c:pt>
                <c:pt idx="909">
                  <c:v>124.45800000000001</c:v>
                </c:pt>
                <c:pt idx="910">
                  <c:v>124.83400000000002</c:v>
                </c:pt>
                <c:pt idx="911">
                  <c:v>124.992</c:v>
                </c:pt>
                <c:pt idx="912">
                  <c:v>125.01000000000002</c:v>
                </c:pt>
                <c:pt idx="913">
                  <c:v>125.13400000000001</c:v>
                </c:pt>
                <c:pt idx="914">
                  <c:v>125.29550000000002</c:v>
                </c:pt>
                <c:pt idx="915">
                  <c:v>125.43400000000001</c:v>
                </c:pt>
                <c:pt idx="916">
                  <c:v>125.66600000000001</c:v>
                </c:pt>
                <c:pt idx="917">
                  <c:v>125.64400000000001</c:v>
                </c:pt>
                <c:pt idx="918">
                  <c:v>125.79549999999999</c:v>
                </c:pt>
                <c:pt idx="919">
                  <c:v>125.45399999999999</c:v>
                </c:pt>
                <c:pt idx="920">
                  <c:v>125.101</c:v>
                </c:pt>
                <c:pt idx="921">
                  <c:v>124.86599999999999</c:v>
                </c:pt>
                <c:pt idx="922">
                  <c:v>125.54549999999999</c:v>
                </c:pt>
                <c:pt idx="923">
                  <c:v>125.78999999999999</c:v>
                </c:pt>
                <c:pt idx="924">
                  <c:v>126.0945</c:v>
                </c:pt>
                <c:pt idx="925">
                  <c:v>126.46</c:v>
                </c:pt>
                <c:pt idx="926">
                  <c:v>126.4665</c:v>
                </c:pt>
                <c:pt idx="927">
                  <c:v>126.87199999999999</c:v>
                </c:pt>
                <c:pt idx="928">
                  <c:v>127.05549999999998</c:v>
                </c:pt>
                <c:pt idx="929">
                  <c:v>127.18299999999999</c:v>
                </c:pt>
                <c:pt idx="930">
                  <c:v>127.25999999999999</c:v>
                </c:pt>
                <c:pt idx="931">
                  <c:v>127.54699999999998</c:v>
                </c:pt>
                <c:pt idx="932">
                  <c:v>127.91849999999999</c:v>
                </c:pt>
                <c:pt idx="933">
                  <c:v>128.11250000000001</c:v>
                </c:pt>
                <c:pt idx="934">
                  <c:v>128.37899999999999</c:v>
                </c:pt>
                <c:pt idx="935">
                  <c:v>128.48849999999999</c:v>
                </c:pt>
                <c:pt idx="936">
                  <c:v>128.66699999999997</c:v>
                </c:pt>
                <c:pt idx="937">
                  <c:v>128.96049999999997</c:v>
                </c:pt>
                <c:pt idx="938">
                  <c:v>129.57</c:v>
                </c:pt>
                <c:pt idx="939">
                  <c:v>130.53400000000002</c:v>
                </c:pt>
                <c:pt idx="940">
                  <c:v>131.1925</c:v>
                </c:pt>
                <c:pt idx="941">
                  <c:v>131.19799999999998</c:v>
                </c:pt>
                <c:pt idx="942">
                  <c:v>131.28649999999999</c:v>
                </c:pt>
                <c:pt idx="943">
                  <c:v>131.58499999999998</c:v>
                </c:pt>
                <c:pt idx="944">
                  <c:v>131.60250000000002</c:v>
                </c:pt>
                <c:pt idx="945">
                  <c:v>131.42149999999998</c:v>
                </c:pt>
                <c:pt idx="946">
                  <c:v>131.16550000000001</c:v>
                </c:pt>
                <c:pt idx="947">
                  <c:v>131.03450000000004</c:v>
                </c:pt>
                <c:pt idx="948">
                  <c:v>131.18400000000003</c:v>
                </c:pt>
                <c:pt idx="949">
                  <c:v>131.2295</c:v>
                </c:pt>
                <c:pt idx="950">
                  <c:v>131.00500000000002</c:v>
                </c:pt>
                <c:pt idx="951">
                  <c:v>130.83600000000001</c:v>
                </c:pt>
                <c:pt idx="952">
                  <c:v>130.58150000000001</c:v>
                </c:pt>
                <c:pt idx="953">
                  <c:v>130.50750000000002</c:v>
                </c:pt>
                <c:pt idx="954">
                  <c:v>130.06849999999997</c:v>
                </c:pt>
                <c:pt idx="955">
                  <c:v>129.98349999999999</c:v>
                </c:pt>
                <c:pt idx="956">
                  <c:v>129.76400000000001</c:v>
                </c:pt>
                <c:pt idx="957">
                  <c:v>129.6165</c:v>
                </c:pt>
                <c:pt idx="958">
                  <c:v>129.1765</c:v>
                </c:pt>
                <c:pt idx="959">
                  <c:v>128.70999999999998</c:v>
                </c:pt>
                <c:pt idx="960">
                  <c:v>128.43450000000001</c:v>
                </c:pt>
                <c:pt idx="961">
                  <c:v>128.75349999999997</c:v>
                </c:pt>
                <c:pt idx="962">
                  <c:v>128.4665</c:v>
                </c:pt>
                <c:pt idx="963">
                  <c:v>128.10750000000002</c:v>
                </c:pt>
                <c:pt idx="964">
                  <c:v>128.17450000000002</c:v>
                </c:pt>
                <c:pt idx="965">
                  <c:v>128.66450000000003</c:v>
                </c:pt>
                <c:pt idx="966">
                  <c:v>129.39050000000003</c:v>
                </c:pt>
                <c:pt idx="967">
                  <c:v>129.90900000000002</c:v>
                </c:pt>
                <c:pt idx="968">
                  <c:v>130.42750000000001</c:v>
                </c:pt>
                <c:pt idx="969">
                  <c:v>130.81649999999999</c:v>
                </c:pt>
                <c:pt idx="970">
                  <c:v>131.059</c:v>
                </c:pt>
                <c:pt idx="971">
                  <c:v>131.39549999999997</c:v>
                </c:pt>
                <c:pt idx="972">
                  <c:v>131.61199999999999</c:v>
                </c:pt>
                <c:pt idx="973">
                  <c:v>131.46899999999999</c:v>
                </c:pt>
                <c:pt idx="974">
                  <c:v>131.77849999999998</c:v>
                </c:pt>
                <c:pt idx="975">
                  <c:v>131.86199999999999</c:v>
                </c:pt>
                <c:pt idx="976">
                  <c:v>131.95400000000001</c:v>
                </c:pt>
                <c:pt idx="977">
                  <c:v>132.24499999999998</c:v>
                </c:pt>
                <c:pt idx="978">
                  <c:v>132.54949999999999</c:v>
                </c:pt>
                <c:pt idx="979">
                  <c:v>132.84049999999999</c:v>
                </c:pt>
                <c:pt idx="980">
                  <c:v>133.1865</c:v>
                </c:pt>
                <c:pt idx="981">
                  <c:v>133.453</c:v>
                </c:pt>
                <c:pt idx="982">
                  <c:v>133.7345</c:v>
                </c:pt>
                <c:pt idx="983">
                  <c:v>133.99</c:v>
                </c:pt>
                <c:pt idx="984">
                  <c:v>134.03700000000001</c:v>
                </c:pt>
                <c:pt idx="985">
                  <c:v>133.98500000000001</c:v>
                </c:pt>
                <c:pt idx="986">
                  <c:v>133.94050000000001</c:v>
                </c:pt>
                <c:pt idx="987">
                  <c:v>133.86500000000004</c:v>
                </c:pt>
                <c:pt idx="988">
                  <c:v>134.04400000000001</c:v>
                </c:pt>
                <c:pt idx="989">
                  <c:v>134.11950000000004</c:v>
                </c:pt>
                <c:pt idx="990">
                  <c:v>134.26400000000001</c:v>
                </c:pt>
                <c:pt idx="991">
                  <c:v>134.03000000000003</c:v>
                </c:pt>
                <c:pt idx="992">
                  <c:v>133.911</c:v>
                </c:pt>
                <c:pt idx="993">
                  <c:v>133.9145</c:v>
                </c:pt>
                <c:pt idx="994">
                  <c:v>133.62550000000002</c:v>
                </c:pt>
                <c:pt idx="995">
                  <c:v>133.48949999999999</c:v>
                </c:pt>
                <c:pt idx="996">
                  <c:v>133.36849999999998</c:v>
                </c:pt>
                <c:pt idx="997">
                  <c:v>133.0735</c:v>
                </c:pt>
                <c:pt idx="998">
                  <c:v>132.9665</c:v>
                </c:pt>
                <c:pt idx="999">
                  <c:v>132.68049999999999</c:v>
                </c:pt>
                <c:pt idx="1000">
                  <c:v>132.58050000000003</c:v>
                </c:pt>
                <c:pt idx="1001">
                  <c:v>132.51800000000003</c:v>
                </c:pt>
                <c:pt idx="1002">
                  <c:v>132.38200000000001</c:v>
                </c:pt>
                <c:pt idx="1003">
                  <c:v>132.08700000000002</c:v>
                </c:pt>
                <c:pt idx="1004">
                  <c:v>131.94550000000001</c:v>
                </c:pt>
                <c:pt idx="1005">
                  <c:v>131.74250000000001</c:v>
                </c:pt>
                <c:pt idx="1006">
                  <c:v>131.53050000000002</c:v>
                </c:pt>
                <c:pt idx="1007">
                  <c:v>131.33650000000003</c:v>
                </c:pt>
                <c:pt idx="1008">
                  <c:v>130.86449999999999</c:v>
                </c:pt>
                <c:pt idx="1009">
                  <c:v>130.20300000000003</c:v>
                </c:pt>
                <c:pt idx="1010">
                  <c:v>130.08650000000003</c:v>
                </c:pt>
                <c:pt idx="1011">
                  <c:v>130.33000000000001</c:v>
                </c:pt>
                <c:pt idx="1012">
                  <c:v>130.77250000000001</c:v>
                </c:pt>
                <c:pt idx="1013">
                  <c:v>131.13449999999997</c:v>
                </c:pt>
                <c:pt idx="1014">
                  <c:v>131.53149999999999</c:v>
                </c:pt>
                <c:pt idx="1015">
                  <c:v>131.74499999999998</c:v>
                </c:pt>
                <c:pt idx="1016">
                  <c:v>131.89399999999995</c:v>
                </c:pt>
                <c:pt idx="1017">
                  <c:v>131.86700000000002</c:v>
                </c:pt>
                <c:pt idx="1018">
                  <c:v>131.56949999999998</c:v>
                </c:pt>
                <c:pt idx="1019">
                  <c:v>131.36049999999997</c:v>
                </c:pt>
                <c:pt idx="1020">
                  <c:v>130.71350000000001</c:v>
                </c:pt>
                <c:pt idx="1021">
                  <c:v>130.24349999999998</c:v>
                </c:pt>
                <c:pt idx="1022">
                  <c:v>129.94</c:v>
                </c:pt>
                <c:pt idx="1023">
                  <c:v>129.89100000000002</c:v>
                </c:pt>
                <c:pt idx="1024">
                  <c:v>129.81650000000002</c:v>
                </c:pt>
                <c:pt idx="1025">
                  <c:v>129.523</c:v>
                </c:pt>
                <c:pt idx="1026">
                  <c:v>129.22</c:v>
                </c:pt>
                <c:pt idx="1027">
                  <c:v>129.17199999999997</c:v>
                </c:pt>
                <c:pt idx="1028">
                  <c:v>129.23699999999997</c:v>
                </c:pt>
                <c:pt idx="1029">
                  <c:v>129.77649999999997</c:v>
                </c:pt>
                <c:pt idx="1030">
                  <c:v>129.83749999999998</c:v>
                </c:pt>
                <c:pt idx="1031">
                  <c:v>129.61499999999998</c:v>
                </c:pt>
                <c:pt idx="1032">
                  <c:v>129.2955</c:v>
                </c:pt>
                <c:pt idx="1033">
                  <c:v>129.18999999999997</c:v>
                </c:pt>
                <c:pt idx="1034">
                  <c:v>128.87249999999997</c:v>
                </c:pt>
                <c:pt idx="1035">
                  <c:v>128.58399999999997</c:v>
                </c:pt>
                <c:pt idx="1036">
                  <c:v>128.6515</c:v>
                </c:pt>
                <c:pt idx="1037">
                  <c:v>128.83099999999996</c:v>
                </c:pt>
                <c:pt idx="1038">
                  <c:v>129.06099999999998</c:v>
                </c:pt>
                <c:pt idx="1039">
                  <c:v>128.88200000000001</c:v>
                </c:pt>
                <c:pt idx="1040">
                  <c:v>129.07849999999999</c:v>
                </c:pt>
                <c:pt idx="1041">
                  <c:v>128.96549999999999</c:v>
                </c:pt>
                <c:pt idx="1042">
                  <c:v>128.84849999999997</c:v>
                </c:pt>
                <c:pt idx="1043">
                  <c:v>128.55549999999999</c:v>
                </c:pt>
                <c:pt idx="1044">
                  <c:v>128.05449999999999</c:v>
                </c:pt>
                <c:pt idx="1045">
                  <c:v>127.833</c:v>
                </c:pt>
                <c:pt idx="1046">
                  <c:v>127.64099999999999</c:v>
                </c:pt>
                <c:pt idx="1047">
                  <c:v>127.15049999999999</c:v>
                </c:pt>
                <c:pt idx="1048">
                  <c:v>126.62150000000001</c:v>
                </c:pt>
                <c:pt idx="1049">
                  <c:v>125.95200000000003</c:v>
                </c:pt>
                <c:pt idx="1050">
                  <c:v>125.101</c:v>
                </c:pt>
                <c:pt idx="1051">
                  <c:v>124.60799999999999</c:v>
                </c:pt>
                <c:pt idx="1052">
                  <c:v>124.02849999999998</c:v>
                </c:pt>
                <c:pt idx="1053">
                  <c:v>123.25449999999998</c:v>
                </c:pt>
                <c:pt idx="1054">
                  <c:v>122.705</c:v>
                </c:pt>
                <c:pt idx="1055">
                  <c:v>122.154</c:v>
                </c:pt>
                <c:pt idx="1056">
                  <c:v>121.68299999999999</c:v>
                </c:pt>
                <c:pt idx="1057">
                  <c:v>121.16800000000001</c:v>
                </c:pt>
                <c:pt idx="1058">
                  <c:v>120.62550000000002</c:v>
                </c:pt>
                <c:pt idx="1059">
                  <c:v>120.59649999999999</c:v>
                </c:pt>
                <c:pt idx="1060">
                  <c:v>120.49949999999998</c:v>
                </c:pt>
                <c:pt idx="1061">
                  <c:v>120.4605</c:v>
                </c:pt>
                <c:pt idx="1062">
                  <c:v>120.249</c:v>
                </c:pt>
                <c:pt idx="1063">
                  <c:v>119.98350000000001</c:v>
                </c:pt>
                <c:pt idx="1064">
                  <c:v>119.73650000000002</c:v>
                </c:pt>
                <c:pt idx="1065">
                  <c:v>119.40899999999999</c:v>
                </c:pt>
                <c:pt idx="1066">
                  <c:v>119.05799999999999</c:v>
                </c:pt>
                <c:pt idx="1067">
                  <c:v>118.75899999999999</c:v>
                </c:pt>
                <c:pt idx="1068">
                  <c:v>118.40900000000003</c:v>
                </c:pt>
                <c:pt idx="1069">
                  <c:v>118.16800000000003</c:v>
                </c:pt>
                <c:pt idx="1070">
                  <c:v>118.17100000000002</c:v>
                </c:pt>
                <c:pt idx="1071">
                  <c:v>118.10900000000004</c:v>
                </c:pt>
                <c:pt idx="1072">
                  <c:v>118.08950000000004</c:v>
                </c:pt>
                <c:pt idx="1073">
                  <c:v>118.30250000000001</c:v>
                </c:pt>
                <c:pt idx="1074">
                  <c:v>118.47850000000001</c:v>
                </c:pt>
                <c:pt idx="1075">
                  <c:v>118.62600000000002</c:v>
                </c:pt>
                <c:pt idx="1076">
                  <c:v>118.45000000000002</c:v>
                </c:pt>
                <c:pt idx="1077">
                  <c:v>118.41550000000002</c:v>
                </c:pt>
                <c:pt idx="1078">
                  <c:v>118.27000000000002</c:v>
                </c:pt>
                <c:pt idx="1079">
                  <c:v>118.07750000000001</c:v>
                </c:pt>
                <c:pt idx="1080">
                  <c:v>118.01000000000002</c:v>
                </c:pt>
                <c:pt idx="1081">
                  <c:v>117.80350000000001</c:v>
                </c:pt>
                <c:pt idx="1082">
                  <c:v>117.62550000000002</c:v>
                </c:pt>
                <c:pt idx="1083">
                  <c:v>117.80700000000002</c:v>
                </c:pt>
                <c:pt idx="1084">
                  <c:v>117.86200000000001</c:v>
                </c:pt>
                <c:pt idx="1085">
                  <c:v>117.929</c:v>
                </c:pt>
                <c:pt idx="1086">
                  <c:v>118.04749999999999</c:v>
                </c:pt>
                <c:pt idx="1087">
                  <c:v>118.00000000000003</c:v>
                </c:pt>
                <c:pt idx="1088">
                  <c:v>117.97049999999999</c:v>
                </c:pt>
                <c:pt idx="1089">
                  <c:v>117.86299999999997</c:v>
                </c:pt>
                <c:pt idx="1090">
                  <c:v>117.87999999999997</c:v>
                </c:pt>
                <c:pt idx="1091">
                  <c:v>117.94599999999998</c:v>
                </c:pt>
                <c:pt idx="1092">
                  <c:v>117.958</c:v>
                </c:pt>
                <c:pt idx="1093">
                  <c:v>117.86299999999999</c:v>
                </c:pt>
                <c:pt idx="1094">
                  <c:v>117.79499999999999</c:v>
                </c:pt>
                <c:pt idx="1095">
                  <c:v>117.87249999999999</c:v>
                </c:pt>
                <c:pt idx="1096">
                  <c:v>117.62599999999998</c:v>
                </c:pt>
                <c:pt idx="1097">
                  <c:v>117.36349999999997</c:v>
                </c:pt>
                <c:pt idx="1098">
                  <c:v>117.15650000000002</c:v>
                </c:pt>
                <c:pt idx="1099">
                  <c:v>117.14450000000002</c:v>
                </c:pt>
                <c:pt idx="1100">
                  <c:v>116.94149999999999</c:v>
                </c:pt>
                <c:pt idx="1101">
                  <c:v>116.91400000000002</c:v>
                </c:pt>
                <c:pt idx="1102">
                  <c:v>116.86300000000001</c:v>
                </c:pt>
                <c:pt idx="1103">
                  <c:v>116.4115</c:v>
                </c:pt>
                <c:pt idx="1104">
                  <c:v>116.2645</c:v>
                </c:pt>
                <c:pt idx="1105">
                  <c:v>116.20300000000002</c:v>
                </c:pt>
                <c:pt idx="1106">
                  <c:v>116.00800000000001</c:v>
                </c:pt>
                <c:pt idx="1107">
                  <c:v>116.03800000000001</c:v>
                </c:pt>
                <c:pt idx="1108">
                  <c:v>116.04949999999999</c:v>
                </c:pt>
                <c:pt idx="1109">
                  <c:v>115.953</c:v>
                </c:pt>
                <c:pt idx="1110">
                  <c:v>115.71700000000001</c:v>
                </c:pt>
                <c:pt idx="1111">
                  <c:v>115.5085</c:v>
                </c:pt>
                <c:pt idx="1112">
                  <c:v>115.30449999999999</c:v>
                </c:pt>
                <c:pt idx="1113">
                  <c:v>115.2195</c:v>
                </c:pt>
                <c:pt idx="1114">
                  <c:v>115.12750000000003</c:v>
                </c:pt>
                <c:pt idx="1115">
                  <c:v>114.98200000000001</c:v>
                </c:pt>
                <c:pt idx="1116">
                  <c:v>115.0865</c:v>
                </c:pt>
                <c:pt idx="1117">
                  <c:v>115.24549999999999</c:v>
                </c:pt>
                <c:pt idx="1118">
                  <c:v>115.46</c:v>
                </c:pt>
                <c:pt idx="1119">
                  <c:v>115.55700000000002</c:v>
                </c:pt>
                <c:pt idx="1120">
                  <c:v>115.6855</c:v>
                </c:pt>
                <c:pt idx="1121">
                  <c:v>115.85749999999999</c:v>
                </c:pt>
                <c:pt idx="1122">
                  <c:v>115.97349999999997</c:v>
                </c:pt>
                <c:pt idx="1123">
                  <c:v>116.12449999999997</c:v>
                </c:pt>
                <c:pt idx="1124">
                  <c:v>116.21199999999999</c:v>
                </c:pt>
                <c:pt idx="1125">
                  <c:v>116.13600000000001</c:v>
                </c:pt>
                <c:pt idx="1126">
                  <c:v>116.22549999999998</c:v>
                </c:pt>
                <c:pt idx="1127">
                  <c:v>116.17899999999997</c:v>
                </c:pt>
                <c:pt idx="1128">
                  <c:v>116.13299999999997</c:v>
                </c:pt>
                <c:pt idx="1129">
                  <c:v>116.35849999999998</c:v>
                </c:pt>
                <c:pt idx="1130">
                  <c:v>116.5305</c:v>
                </c:pt>
                <c:pt idx="1131">
                  <c:v>116.61300000000001</c:v>
                </c:pt>
                <c:pt idx="1132">
                  <c:v>116.82850000000001</c:v>
                </c:pt>
                <c:pt idx="1133">
                  <c:v>116.97750000000001</c:v>
                </c:pt>
                <c:pt idx="1134">
                  <c:v>117.06450000000002</c:v>
                </c:pt>
                <c:pt idx="1135">
                  <c:v>117.08399999999999</c:v>
                </c:pt>
                <c:pt idx="1136">
                  <c:v>116.94599999999998</c:v>
                </c:pt>
                <c:pt idx="1137">
                  <c:v>117.05049999999999</c:v>
                </c:pt>
                <c:pt idx="1138">
                  <c:v>117.09100000000004</c:v>
                </c:pt>
                <c:pt idx="1139">
                  <c:v>117.06100000000004</c:v>
                </c:pt>
                <c:pt idx="1140">
                  <c:v>117.02700000000002</c:v>
                </c:pt>
                <c:pt idx="1141">
                  <c:v>116.946</c:v>
                </c:pt>
                <c:pt idx="1142">
                  <c:v>116.99250000000002</c:v>
                </c:pt>
                <c:pt idx="1143">
                  <c:v>117.57050000000001</c:v>
                </c:pt>
                <c:pt idx="1144">
                  <c:v>117.7675</c:v>
                </c:pt>
                <c:pt idx="1145">
                  <c:v>117.96</c:v>
                </c:pt>
                <c:pt idx="1146">
                  <c:v>117.91899999999998</c:v>
                </c:pt>
                <c:pt idx="1147">
                  <c:v>118.06699999999998</c:v>
                </c:pt>
                <c:pt idx="1148">
                  <c:v>118.1555</c:v>
                </c:pt>
                <c:pt idx="1149">
                  <c:v>118.22750000000001</c:v>
                </c:pt>
                <c:pt idx="1150">
                  <c:v>118.26649999999999</c:v>
                </c:pt>
                <c:pt idx="1151">
                  <c:v>118.41100000000002</c:v>
                </c:pt>
                <c:pt idx="1152">
                  <c:v>118.29950000000001</c:v>
                </c:pt>
                <c:pt idx="1153">
                  <c:v>118.23299999999999</c:v>
                </c:pt>
                <c:pt idx="1154">
                  <c:v>118.24299999999998</c:v>
                </c:pt>
                <c:pt idx="1155">
                  <c:v>118.3355</c:v>
                </c:pt>
                <c:pt idx="1156">
                  <c:v>118.66450000000002</c:v>
                </c:pt>
                <c:pt idx="1157">
                  <c:v>118.69850000000001</c:v>
                </c:pt>
                <c:pt idx="1158">
                  <c:v>118.73299999999999</c:v>
                </c:pt>
                <c:pt idx="1159">
                  <c:v>118.87849999999999</c:v>
                </c:pt>
                <c:pt idx="1160">
                  <c:v>119.0125</c:v>
                </c:pt>
                <c:pt idx="1161">
                  <c:v>119.23650000000001</c:v>
                </c:pt>
                <c:pt idx="1162">
                  <c:v>119.37899999999999</c:v>
                </c:pt>
                <c:pt idx="1163">
                  <c:v>119.11699999999999</c:v>
                </c:pt>
                <c:pt idx="1164">
                  <c:v>119.12</c:v>
                </c:pt>
                <c:pt idx="1165">
                  <c:v>119.18449999999999</c:v>
                </c:pt>
                <c:pt idx="1166">
                  <c:v>119.58149999999996</c:v>
                </c:pt>
                <c:pt idx="1167">
                  <c:v>119.61949999999997</c:v>
                </c:pt>
                <c:pt idx="1168">
                  <c:v>119.61299999999999</c:v>
                </c:pt>
                <c:pt idx="1169">
                  <c:v>119.52099999999999</c:v>
                </c:pt>
                <c:pt idx="1170">
                  <c:v>119.5705</c:v>
                </c:pt>
                <c:pt idx="1171">
                  <c:v>119.51399999999998</c:v>
                </c:pt>
                <c:pt idx="1172">
                  <c:v>119.628</c:v>
                </c:pt>
                <c:pt idx="1173">
                  <c:v>119.636</c:v>
                </c:pt>
                <c:pt idx="1174">
                  <c:v>119.77799999999999</c:v>
                </c:pt>
                <c:pt idx="1175">
                  <c:v>119.92150000000001</c:v>
                </c:pt>
                <c:pt idx="1176">
                  <c:v>120.11100000000002</c:v>
                </c:pt>
                <c:pt idx="1177">
                  <c:v>120.229</c:v>
                </c:pt>
                <c:pt idx="1178">
                  <c:v>120.43249999999998</c:v>
                </c:pt>
                <c:pt idx="1179">
                  <c:v>120.58749999999998</c:v>
                </c:pt>
                <c:pt idx="1180">
                  <c:v>120.69499999999996</c:v>
                </c:pt>
                <c:pt idx="1181">
                  <c:v>120.74049999999997</c:v>
                </c:pt>
                <c:pt idx="1182">
                  <c:v>120.81599999999999</c:v>
                </c:pt>
                <c:pt idx="1183">
                  <c:v>120.7945</c:v>
                </c:pt>
                <c:pt idx="1184">
                  <c:v>120.81500000000001</c:v>
                </c:pt>
                <c:pt idx="1185">
                  <c:v>120.96650000000002</c:v>
                </c:pt>
                <c:pt idx="1186">
                  <c:v>121.1155</c:v>
                </c:pt>
                <c:pt idx="1187">
                  <c:v>121.428</c:v>
                </c:pt>
                <c:pt idx="1188">
                  <c:v>121.992</c:v>
                </c:pt>
                <c:pt idx="1189">
                  <c:v>122.57800000000002</c:v>
                </c:pt>
                <c:pt idx="1190">
                  <c:v>123.01750000000001</c:v>
                </c:pt>
                <c:pt idx="1191">
                  <c:v>123.51900000000001</c:v>
                </c:pt>
                <c:pt idx="1192">
                  <c:v>123.819</c:v>
                </c:pt>
                <c:pt idx="1193">
                  <c:v>124.12500000000003</c:v>
                </c:pt>
                <c:pt idx="1194">
                  <c:v>124.34950000000001</c:v>
                </c:pt>
                <c:pt idx="1195">
                  <c:v>124.54</c:v>
                </c:pt>
                <c:pt idx="1196">
                  <c:v>124.72900000000001</c:v>
                </c:pt>
                <c:pt idx="1197">
                  <c:v>125.10100000000003</c:v>
                </c:pt>
                <c:pt idx="1198">
                  <c:v>125.364</c:v>
                </c:pt>
                <c:pt idx="1199">
                  <c:v>125.56050000000002</c:v>
                </c:pt>
                <c:pt idx="1200">
                  <c:v>125.70900000000002</c:v>
                </c:pt>
                <c:pt idx="1201">
                  <c:v>125.73150000000003</c:v>
                </c:pt>
                <c:pt idx="1202">
                  <c:v>125.70500000000001</c:v>
                </c:pt>
                <c:pt idx="1203">
                  <c:v>125.86449999999999</c:v>
                </c:pt>
                <c:pt idx="1204">
                  <c:v>125.90899999999999</c:v>
                </c:pt>
                <c:pt idx="1205">
                  <c:v>125.94599999999998</c:v>
                </c:pt>
                <c:pt idx="1206">
                  <c:v>126.09950000000001</c:v>
                </c:pt>
                <c:pt idx="1207">
                  <c:v>126.31400000000001</c:v>
                </c:pt>
                <c:pt idx="1208">
                  <c:v>126.381</c:v>
                </c:pt>
                <c:pt idx="1209">
                  <c:v>126.29249999999999</c:v>
                </c:pt>
                <c:pt idx="1210">
                  <c:v>126.26999999999998</c:v>
                </c:pt>
                <c:pt idx="1211">
                  <c:v>126.14299999999999</c:v>
                </c:pt>
                <c:pt idx="1212">
                  <c:v>126.15899999999999</c:v>
                </c:pt>
                <c:pt idx="1213">
                  <c:v>126.21950000000001</c:v>
                </c:pt>
                <c:pt idx="1214">
                  <c:v>126.22300000000003</c:v>
                </c:pt>
                <c:pt idx="1215">
                  <c:v>126.10900000000001</c:v>
                </c:pt>
                <c:pt idx="1216">
                  <c:v>125.93899999999999</c:v>
                </c:pt>
                <c:pt idx="1217">
                  <c:v>125.6365</c:v>
                </c:pt>
                <c:pt idx="1218">
                  <c:v>125.3545</c:v>
                </c:pt>
                <c:pt idx="1219">
                  <c:v>125.09349999999999</c:v>
                </c:pt>
                <c:pt idx="1220">
                  <c:v>124.94150000000002</c:v>
                </c:pt>
                <c:pt idx="1221">
                  <c:v>124.99299999999998</c:v>
                </c:pt>
                <c:pt idx="1222">
                  <c:v>125.06549999999997</c:v>
                </c:pt>
                <c:pt idx="1223">
                  <c:v>125.0325</c:v>
                </c:pt>
                <c:pt idx="1224">
                  <c:v>125.17699999999998</c:v>
                </c:pt>
                <c:pt idx="1225">
                  <c:v>125.28249999999998</c:v>
                </c:pt>
                <c:pt idx="1226">
                  <c:v>125.11149999999998</c:v>
                </c:pt>
                <c:pt idx="1227">
                  <c:v>124.828</c:v>
                </c:pt>
                <c:pt idx="1228">
                  <c:v>124.54450000000001</c:v>
                </c:pt>
                <c:pt idx="1229">
                  <c:v>124.21150000000003</c:v>
                </c:pt>
                <c:pt idx="1230">
                  <c:v>123.88400000000004</c:v>
                </c:pt>
                <c:pt idx="1231">
                  <c:v>123.62300000000002</c:v>
                </c:pt>
                <c:pt idx="1232">
                  <c:v>123.20600000000002</c:v>
                </c:pt>
                <c:pt idx="1233">
                  <c:v>122.87949999999998</c:v>
                </c:pt>
                <c:pt idx="1234">
                  <c:v>122.5385</c:v>
                </c:pt>
                <c:pt idx="1235">
                  <c:v>122.3105</c:v>
                </c:pt>
                <c:pt idx="1236">
                  <c:v>122.05700000000002</c:v>
                </c:pt>
                <c:pt idx="1237">
                  <c:v>121.76600000000001</c:v>
                </c:pt>
                <c:pt idx="1238">
                  <c:v>121.41500000000003</c:v>
                </c:pt>
                <c:pt idx="1239">
                  <c:v>121.22950000000003</c:v>
                </c:pt>
                <c:pt idx="1240">
                  <c:v>121.22200000000002</c:v>
                </c:pt>
                <c:pt idx="1241">
                  <c:v>121.08800000000001</c:v>
                </c:pt>
                <c:pt idx="1242">
                  <c:v>121.00399999999999</c:v>
                </c:pt>
                <c:pt idx="1243">
                  <c:v>120.68750000000003</c:v>
                </c:pt>
                <c:pt idx="1244">
                  <c:v>120.39400000000003</c:v>
                </c:pt>
                <c:pt idx="1245">
                  <c:v>120.17400000000001</c:v>
                </c:pt>
                <c:pt idx="1246">
                  <c:v>120.06099999999996</c:v>
                </c:pt>
                <c:pt idx="1247">
                  <c:v>120.04499999999996</c:v>
                </c:pt>
                <c:pt idx="1248">
                  <c:v>120.15949999999998</c:v>
                </c:pt>
                <c:pt idx="1249">
                  <c:v>120.35649999999998</c:v>
                </c:pt>
                <c:pt idx="1250">
                  <c:v>120.38800000000001</c:v>
                </c:pt>
                <c:pt idx="1251">
                  <c:v>120.23600000000002</c:v>
                </c:pt>
                <c:pt idx="1252">
                  <c:v>120.27950000000001</c:v>
                </c:pt>
                <c:pt idx="1253">
                  <c:v>120.26850000000002</c:v>
                </c:pt>
                <c:pt idx="1254">
                  <c:v>120.15399999999997</c:v>
                </c:pt>
                <c:pt idx="1255">
                  <c:v>120.08399999999999</c:v>
                </c:pt>
                <c:pt idx="1256">
                  <c:v>119.97249999999997</c:v>
                </c:pt>
                <c:pt idx="1257">
                  <c:v>119.87199999999999</c:v>
                </c:pt>
                <c:pt idx="1258">
                  <c:v>119.857</c:v>
                </c:pt>
                <c:pt idx="1259">
                  <c:v>119.74749999999999</c:v>
                </c:pt>
                <c:pt idx="1260">
                  <c:v>119.3865</c:v>
                </c:pt>
                <c:pt idx="1261">
                  <c:v>119.0885</c:v>
                </c:pt>
                <c:pt idx="1262">
                  <c:v>118.824</c:v>
                </c:pt>
                <c:pt idx="1263">
                  <c:v>118.75850000000003</c:v>
                </c:pt>
                <c:pt idx="1264">
                  <c:v>118.646</c:v>
                </c:pt>
                <c:pt idx="1265">
                  <c:v>118.34299999999999</c:v>
                </c:pt>
                <c:pt idx="1266">
                  <c:v>117.952</c:v>
                </c:pt>
                <c:pt idx="1267">
                  <c:v>117.57649999999998</c:v>
                </c:pt>
                <c:pt idx="1268">
                  <c:v>117.1135</c:v>
                </c:pt>
                <c:pt idx="1269">
                  <c:v>116.721</c:v>
                </c:pt>
                <c:pt idx="1270">
                  <c:v>116.51399999999998</c:v>
                </c:pt>
                <c:pt idx="1271">
                  <c:v>116.48350000000001</c:v>
                </c:pt>
                <c:pt idx="1272">
                  <c:v>116.2535</c:v>
                </c:pt>
                <c:pt idx="1273">
                  <c:v>116.1</c:v>
                </c:pt>
                <c:pt idx="1274">
                  <c:v>115.97049999999999</c:v>
                </c:pt>
                <c:pt idx="1275">
                  <c:v>115.8075</c:v>
                </c:pt>
                <c:pt idx="1276">
                  <c:v>115.752</c:v>
                </c:pt>
                <c:pt idx="1277">
                  <c:v>115.72499999999999</c:v>
                </c:pt>
                <c:pt idx="1278">
                  <c:v>115.73350000000001</c:v>
                </c:pt>
                <c:pt idx="1279">
                  <c:v>115.78099999999999</c:v>
                </c:pt>
                <c:pt idx="1280">
                  <c:v>115.85850000000001</c:v>
                </c:pt>
                <c:pt idx="1281">
                  <c:v>115.91000000000001</c:v>
                </c:pt>
                <c:pt idx="1282">
                  <c:v>115.88700000000001</c:v>
                </c:pt>
                <c:pt idx="1283">
                  <c:v>115.82250000000002</c:v>
                </c:pt>
                <c:pt idx="1284">
                  <c:v>115.84750000000001</c:v>
                </c:pt>
                <c:pt idx="1285">
                  <c:v>115.79349999999999</c:v>
                </c:pt>
                <c:pt idx="1286">
                  <c:v>115.92649999999999</c:v>
                </c:pt>
                <c:pt idx="1287">
                  <c:v>116.04399999999998</c:v>
                </c:pt>
                <c:pt idx="1288">
                  <c:v>116.1185</c:v>
                </c:pt>
                <c:pt idx="1289">
                  <c:v>116.33199999999997</c:v>
                </c:pt>
                <c:pt idx="1290">
                  <c:v>116.46749999999997</c:v>
                </c:pt>
                <c:pt idx="1291">
                  <c:v>116.61299999999997</c:v>
                </c:pt>
                <c:pt idx="1292">
                  <c:v>117.08949999999997</c:v>
                </c:pt>
                <c:pt idx="1293">
                  <c:v>117.56649999999998</c:v>
                </c:pt>
                <c:pt idx="1294">
                  <c:v>118.11299999999999</c:v>
                </c:pt>
                <c:pt idx="1295">
                  <c:v>118.69899999999998</c:v>
                </c:pt>
                <c:pt idx="1296">
                  <c:v>119.08450000000001</c:v>
                </c:pt>
                <c:pt idx="1297">
                  <c:v>119.49549999999999</c:v>
                </c:pt>
                <c:pt idx="1298">
                  <c:v>119.77399999999997</c:v>
                </c:pt>
                <c:pt idx="1299">
                  <c:v>119.98099999999999</c:v>
                </c:pt>
                <c:pt idx="1300">
                  <c:v>120.199</c:v>
                </c:pt>
                <c:pt idx="1301">
                  <c:v>120.44250000000002</c:v>
                </c:pt>
                <c:pt idx="1302">
                  <c:v>120.76950000000002</c:v>
                </c:pt>
                <c:pt idx="1303">
                  <c:v>121.17299999999997</c:v>
                </c:pt>
                <c:pt idx="1304">
                  <c:v>121.29999999999998</c:v>
                </c:pt>
                <c:pt idx="1305">
                  <c:v>121.81800000000001</c:v>
                </c:pt>
                <c:pt idx="1306">
                  <c:v>122.20750000000001</c:v>
                </c:pt>
                <c:pt idx="1307">
                  <c:v>122.65050000000001</c:v>
                </c:pt>
                <c:pt idx="1308">
                  <c:v>122.97849999999998</c:v>
                </c:pt>
                <c:pt idx="1309">
                  <c:v>123.31200000000001</c:v>
                </c:pt>
                <c:pt idx="1310">
                  <c:v>123.54849999999999</c:v>
                </c:pt>
                <c:pt idx="1311">
                  <c:v>123.81299999999999</c:v>
                </c:pt>
                <c:pt idx="1312">
                  <c:v>124.11949999999999</c:v>
                </c:pt>
                <c:pt idx="1313">
                  <c:v>124.38</c:v>
                </c:pt>
                <c:pt idx="1314">
                  <c:v>124.55249999999998</c:v>
                </c:pt>
                <c:pt idx="1315">
                  <c:v>124.42700000000002</c:v>
                </c:pt>
                <c:pt idx="1316">
                  <c:v>124.67000000000003</c:v>
                </c:pt>
                <c:pt idx="1317">
                  <c:v>124.68200000000002</c:v>
                </c:pt>
                <c:pt idx="1318">
                  <c:v>124.49650000000001</c:v>
                </c:pt>
                <c:pt idx="1319">
                  <c:v>124.23949999999999</c:v>
                </c:pt>
                <c:pt idx="1320">
                  <c:v>124.38550000000001</c:v>
                </c:pt>
                <c:pt idx="1321">
                  <c:v>124.46600000000004</c:v>
                </c:pt>
                <c:pt idx="1322">
                  <c:v>124.48149999999998</c:v>
                </c:pt>
                <c:pt idx="1323">
                  <c:v>124.32399999999998</c:v>
                </c:pt>
                <c:pt idx="1324">
                  <c:v>124.26999999999998</c:v>
                </c:pt>
                <c:pt idx="1325">
                  <c:v>124.02449999999999</c:v>
                </c:pt>
                <c:pt idx="1326">
                  <c:v>123.64899999999997</c:v>
                </c:pt>
                <c:pt idx="1327">
                  <c:v>123.27950000000001</c:v>
                </c:pt>
                <c:pt idx="1328">
                  <c:v>123.02500000000002</c:v>
                </c:pt>
                <c:pt idx="1329">
                  <c:v>122.59700000000002</c:v>
                </c:pt>
                <c:pt idx="1330">
                  <c:v>122.42150000000001</c:v>
                </c:pt>
                <c:pt idx="1331">
                  <c:v>122.16300000000004</c:v>
                </c:pt>
                <c:pt idx="1332">
                  <c:v>121.7835</c:v>
                </c:pt>
                <c:pt idx="1333">
                  <c:v>121.4405</c:v>
                </c:pt>
                <c:pt idx="1334">
                  <c:v>121.15949999999998</c:v>
                </c:pt>
                <c:pt idx="1335">
                  <c:v>121.30349999999999</c:v>
                </c:pt>
                <c:pt idx="1336">
                  <c:v>121.43399999999997</c:v>
                </c:pt>
                <c:pt idx="1337">
                  <c:v>121.5915</c:v>
                </c:pt>
                <c:pt idx="1338">
                  <c:v>121.91800000000003</c:v>
                </c:pt>
                <c:pt idx="1339">
                  <c:v>122.23050000000001</c:v>
                </c:pt>
                <c:pt idx="1340">
                  <c:v>122.056</c:v>
                </c:pt>
                <c:pt idx="1341">
                  <c:v>122.0175</c:v>
                </c:pt>
                <c:pt idx="1342">
                  <c:v>121.98150000000001</c:v>
                </c:pt>
                <c:pt idx="1343">
                  <c:v>121.84100000000001</c:v>
                </c:pt>
                <c:pt idx="1344">
                  <c:v>121.86749999999999</c:v>
                </c:pt>
                <c:pt idx="1345">
                  <c:v>121.61099999999999</c:v>
                </c:pt>
                <c:pt idx="1346">
                  <c:v>121.30900000000001</c:v>
                </c:pt>
                <c:pt idx="1347">
                  <c:v>121.00950000000003</c:v>
                </c:pt>
                <c:pt idx="1348">
                  <c:v>120.98300000000002</c:v>
                </c:pt>
                <c:pt idx="1349">
                  <c:v>120.75050000000002</c:v>
                </c:pt>
                <c:pt idx="1350">
                  <c:v>120.45250000000001</c:v>
                </c:pt>
                <c:pt idx="1351">
                  <c:v>120.13799999999999</c:v>
                </c:pt>
                <c:pt idx="1352">
                  <c:v>119.8045</c:v>
                </c:pt>
                <c:pt idx="1353">
                  <c:v>119.33749999999998</c:v>
                </c:pt>
                <c:pt idx="1354">
                  <c:v>119.06299999999999</c:v>
                </c:pt>
                <c:pt idx="1355">
                  <c:v>118.72599999999997</c:v>
                </c:pt>
                <c:pt idx="1356">
                  <c:v>118.18299999999999</c:v>
                </c:pt>
                <c:pt idx="1357">
                  <c:v>117.90400000000002</c:v>
                </c:pt>
                <c:pt idx="1358">
                  <c:v>117.54049999999999</c:v>
                </c:pt>
                <c:pt idx="1359">
                  <c:v>117.15299999999999</c:v>
                </c:pt>
                <c:pt idx="1360">
                  <c:v>116.98800000000001</c:v>
                </c:pt>
                <c:pt idx="1361">
                  <c:v>116.7465</c:v>
                </c:pt>
                <c:pt idx="1362">
                  <c:v>116.41849999999999</c:v>
                </c:pt>
                <c:pt idx="1363">
                  <c:v>116.48050000000001</c:v>
                </c:pt>
                <c:pt idx="1364">
                  <c:v>116.295</c:v>
                </c:pt>
                <c:pt idx="1365">
                  <c:v>116.39200000000001</c:v>
                </c:pt>
                <c:pt idx="1366">
                  <c:v>116.68150000000003</c:v>
                </c:pt>
                <c:pt idx="1367">
                  <c:v>116.923</c:v>
                </c:pt>
                <c:pt idx="1368">
                  <c:v>116.833</c:v>
                </c:pt>
                <c:pt idx="1369">
                  <c:v>117.01099999999997</c:v>
                </c:pt>
                <c:pt idx="1370">
                  <c:v>117.19799999999995</c:v>
                </c:pt>
                <c:pt idx="1371">
                  <c:v>117.41499999999999</c:v>
                </c:pt>
                <c:pt idx="1372">
                  <c:v>117.61649999999997</c:v>
                </c:pt>
                <c:pt idx="1373">
                  <c:v>117.851</c:v>
                </c:pt>
                <c:pt idx="1374">
                  <c:v>117.85</c:v>
                </c:pt>
                <c:pt idx="1375">
                  <c:v>117.7135</c:v>
                </c:pt>
                <c:pt idx="1376">
                  <c:v>117.4915</c:v>
                </c:pt>
                <c:pt idx="1377">
                  <c:v>117.29300000000001</c:v>
                </c:pt>
                <c:pt idx="1378">
                  <c:v>117.2855</c:v>
                </c:pt>
                <c:pt idx="1379">
                  <c:v>117.49600000000001</c:v>
                </c:pt>
                <c:pt idx="1380">
                  <c:v>117.76949999999999</c:v>
                </c:pt>
                <c:pt idx="1381">
                  <c:v>118.06300000000002</c:v>
                </c:pt>
                <c:pt idx="1382">
                  <c:v>118.3685</c:v>
                </c:pt>
                <c:pt idx="1383">
                  <c:v>118.71600000000001</c:v>
                </c:pt>
                <c:pt idx="1384">
                  <c:v>118.66200000000001</c:v>
                </c:pt>
                <c:pt idx="1385">
                  <c:v>118.8155</c:v>
                </c:pt>
                <c:pt idx="1386">
                  <c:v>118.9395</c:v>
                </c:pt>
                <c:pt idx="1387">
                  <c:v>118.92250000000001</c:v>
                </c:pt>
                <c:pt idx="1388">
                  <c:v>119.10450000000003</c:v>
                </c:pt>
                <c:pt idx="1389">
                  <c:v>119.20950000000001</c:v>
                </c:pt>
                <c:pt idx="1390">
                  <c:v>119.276</c:v>
                </c:pt>
                <c:pt idx="1391">
                  <c:v>119.21299999999999</c:v>
                </c:pt>
                <c:pt idx="1392">
                  <c:v>119.10149999999999</c:v>
                </c:pt>
                <c:pt idx="1393">
                  <c:v>118.96449999999997</c:v>
                </c:pt>
                <c:pt idx="1394">
                  <c:v>119.0855</c:v>
                </c:pt>
                <c:pt idx="1395">
                  <c:v>119.22</c:v>
                </c:pt>
                <c:pt idx="1396">
                  <c:v>119.60499999999999</c:v>
                </c:pt>
                <c:pt idx="1397">
                  <c:v>119.8095</c:v>
                </c:pt>
                <c:pt idx="1398">
                  <c:v>120.00999999999999</c:v>
                </c:pt>
                <c:pt idx="1399">
                  <c:v>120.122</c:v>
                </c:pt>
                <c:pt idx="1400">
                  <c:v>119.995</c:v>
                </c:pt>
                <c:pt idx="1401">
                  <c:v>119.806</c:v>
                </c:pt>
                <c:pt idx="1402">
                  <c:v>119.72400000000002</c:v>
                </c:pt>
                <c:pt idx="1403">
                  <c:v>119.38400000000001</c:v>
                </c:pt>
                <c:pt idx="1404">
                  <c:v>119.60850000000002</c:v>
                </c:pt>
                <c:pt idx="1405">
                  <c:v>119.51349999999999</c:v>
                </c:pt>
                <c:pt idx="1406">
                  <c:v>119.42449999999999</c:v>
                </c:pt>
                <c:pt idx="1407">
                  <c:v>119.4195</c:v>
                </c:pt>
                <c:pt idx="1408">
                  <c:v>119.04999999999998</c:v>
                </c:pt>
                <c:pt idx="1409">
                  <c:v>118.80499999999999</c:v>
                </c:pt>
                <c:pt idx="1410">
                  <c:v>118.57450000000001</c:v>
                </c:pt>
                <c:pt idx="1411">
                  <c:v>118.58250000000001</c:v>
                </c:pt>
                <c:pt idx="1412">
                  <c:v>118.58349999999999</c:v>
                </c:pt>
                <c:pt idx="1413">
                  <c:v>118.55749999999998</c:v>
                </c:pt>
                <c:pt idx="1414">
                  <c:v>118.40049999999999</c:v>
                </c:pt>
                <c:pt idx="1415">
                  <c:v>118.47049999999999</c:v>
                </c:pt>
                <c:pt idx="1416">
                  <c:v>118.35999999999999</c:v>
                </c:pt>
                <c:pt idx="1417">
                  <c:v>118.33249999999998</c:v>
                </c:pt>
                <c:pt idx="1418">
                  <c:v>118.3175</c:v>
                </c:pt>
                <c:pt idx="1419">
                  <c:v>118.33700000000002</c:v>
                </c:pt>
                <c:pt idx="1420">
                  <c:v>118.48750000000003</c:v>
                </c:pt>
                <c:pt idx="1421">
                  <c:v>118.44000000000003</c:v>
                </c:pt>
                <c:pt idx="1422">
                  <c:v>118.32150000000001</c:v>
                </c:pt>
                <c:pt idx="1423">
                  <c:v>118.26000000000002</c:v>
                </c:pt>
                <c:pt idx="1424">
                  <c:v>118.16299999999998</c:v>
                </c:pt>
                <c:pt idx="1425">
                  <c:v>118.2145</c:v>
                </c:pt>
                <c:pt idx="1426">
                  <c:v>118.304</c:v>
                </c:pt>
                <c:pt idx="1427">
                  <c:v>118.17849999999999</c:v>
                </c:pt>
                <c:pt idx="1428">
                  <c:v>118.35299999999999</c:v>
                </c:pt>
                <c:pt idx="1429">
                  <c:v>118.59099999999998</c:v>
                </c:pt>
                <c:pt idx="1430">
                  <c:v>118.75999999999996</c:v>
                </c:pt>
                <c:pt idx="1431">
                  <c:v>118.86199999999999</c:v>
                </c:pt>
                <c:pt idx="1432">
                  <c:v>118.98050000000001</c:v>
                </c:pt>
                <c:pt idx="1433">
                  <c:v>119.21950000000001</c:v>
                </c:pt>
                <c:pt idx="1434">
                  <c:v>119.441</c:v>
                </c:pt>
                <c:pt idx="1435">
                  <c:v>119.494</c:v>
                </c:pt>
                <c:pt idx="1436">
                  <c:v>119.67699999999999</c:v>
                </c:pt>
                <c:pt idx="1437">
                  <c:v>119.84200000000001</c:v>
                </c:pt>
                <c:pt idx="1438">
                  <c:v>120.0865</c:v>
                </c:pt>
                <c:pt idx="1439">
                  <c:v>120.11949999999997</c:v>
                </c:pt>
                <c:pt idx="1440">
                  <c:v>120.0735</c:v>
                </c:pt>
                <c:pt idx="1441">
                  <c:v>120.21199999999999</c:v>
                </c:pt>
                <c:pt idx="1442">
                  <c:v>120.25349999999999</c:v>
                </c:pt>
                <c:pt idx="1443">
                  <c:v>120.49999999999997</c:v>
                </c:pt>
                <c:pt idx="1444">
                  <c:v>120.67849999999999</c:v>
                </c:pt>
                <c:pt idx="1445">
                  <c:v>120.93350000000001</c:v>
                </c:pt>
                <c:pt idx="1446">
                  <c:v>121.24300000000001</c:v>
                </c:pt>
                <c:pt idx="1447">
                  <c:v>121.852</c:v>
                </c:pt>
                <c:pt idx="1448">
                  <c:v>122.86399999999999</c:v>
                </c:pt>
                <c:pt idx="1449">
                  <c:v>123.696</c:v>
                </c:pt>
                <c:pt idx="1450">
                  <c:v>123.71549999999999</c:v>
                </c:pt>
                <c:pt idx="1451">
                  <c:v>123.89649999999997</c:v>
                </c:pt>
                <c:pt idx="1452">
                  <c:v>124.90650000000001</c:v>
                </c:pt>
                <c:pt idx="1453">
                  <c:v>125.11500000000001</c:v>
                </c:pt>
                <c:pt idx="1454">
                  <c:v>125.3385</c:v>
                </c:pt>
                <c:pt idx="1455">
                  <c:v>125.5895</c:v>
                </c:pt>
                <c:pt idx="1456">
                  <c:v>125.72199999999998</c:v>
                </c:pt>
                <c:pt idx="1457">
                  <c:v>125.877</c:v>
                </c:pt>
                <c:pt idx="1458">
                  <c:v>125.88849999999998</c:v>
                </c:pt>
                <c:pt idx="1459">
                  <c:v>126.18549999999998</c:v>
                </c:pt>
                <c:pt idx="1460">
                  <c:v>126.33450000000001</c:v>
                </c:pt>
                <c:pt idx="1461">
                  <c:v>126.5605</c:v>
                </c:pt>
                <c:pt idx="1462">
                  <c:v>127.0085</c:v>
                </c:pt>
                <c:pt idx="1463">
                  <c:v>127.29549999999999</c:v>
                </c:pt>
                <c:pt idx="1464">
                  <c:v>127.62749999999997</c:v>
                </c:pt>
                <c:pt idx="1465">
                  <c:v>127.78249999999996</c:v>
                </c:pt>
                <c:pt idx="1466">
                  <c:v>127.80449999999999</c:v>
                </c:pt>
                <c:pt idx="1467">
                  <c:v>127.83899999999998</c:v>
                </c:pt>
                <c:pt idx="1468">
                  <c:v>127.39449999999999</c:v>
                </c:pt>
                <c:pt idx="1469">
                  <c:v>127.08349999999999</c:v>
                </c:pt>
                <c:pt idx="1470">
                  <c:v>127.58650000000003</c:v>
                </c:pt>
                <c:pt idx="1471">
                  <c:v>127.94000000000001</c:v>
                </c:pt>
                <c:pt idx="1472">
                  <c:v>127.372</c:v>
                </c:pt>
                <c:pt idx="1473">
                  <c:v>127.6125</c:v>
                </c:pt>
                <c:pt idx="1474">
                  <c:v>127.6825</c:v>
                </c:pt>
                <c:pt idx="1475">
                  <c:v>127.61950000000002</c:v>
                </c:pt>
                <c:pt idx="1476">
                  <c:v>127.446</c:v>
                </c:pt>
                <c:pt idx="1477">
                  <c:v>127.316</c:v>
                </c:pt>
                <c:pt idx="1478">
                  <c:v>127.16300000000001</c:v>
                </c:pt>
                <c:pt idx="1479">
                  <c:v>126.89450000000002</c:v>
                </c:pt>
                <c:pt idx="1480">
                  <c:v>126.7345</c:v>
                </c:pt>
                <c:pt idx="1481">
                  <c:v>126.55</c:v>
                </c:pt>
                <c:pt idx="1482">
                  <c:v>126.30049999999999</c:v>
                </c:pt>
                <c:pt idx="1483">
                  <c:v>125.93949999999998</c:v>
                </c:pt>
                <c:pt idx="1484">
                  <c:v>125.69699999999997</c:v>
                </c:pt>
                <c:pt idx="1485">
                  <c:v>125.57300000000001</c:v>
                </c:pt>
                <c:pt idx="1486">
                  <c:v>125.51900000000001</c:v>
                </c:pt>
                <c:pt idx="1487">
                  <c:v>125.3335</c:v>
                </c:pt>
                <c:pt idx="1488">
                  <c:v>125.3185</c:v>
                </c:pt>
                <c:pt idx="1489">
                  <c:v>125.28399999999999</c:v>
                </c:pt>
                <c:pt idx="1490">
                  <c:v>125.37899999999999</c:v>
                </c:pt>
                <c:pt idx="1491">
                  <c:v>125.16249999999999</c:v>
                </c:pt>
                <c:pt idx="1492">
                  <c:v>124.86400000000003</c:v>
                </c:pt>
                <c:pt idx="1493">
                  <c:v>124.48050000000001</c:v>
                </c:pt>
                <c:pt idx="1494">
                  <c:v>124.19550000000001</c:v>
                </c:pt>
                <c:pt idx="1495">
                  <c:v>123.9675</c:v>
                </c:pt>
                <c:pt idx="1496">
                  <c:v>123.76599999999999</c:v>
                </c:pt>
                <c:pt idx="1497">
                  <c:v>123.53800000000001</c:v>
                </c:pt>
                <c:pt idx="1498">
                  <c:v>123.34549999999999</c:v>
                </c:pt>
                <c:pt idx="1499">
                  <c:v>123.12050000000002</c:v>
                </c:pt>
                <c:pt idx="1500">
                  <c:v>122.93250000000003</c:v>
                </c:pt>
                <c:pt idx="1501">
                  <c:v>122.68950000000002</c:v>
                </c:pt>
                <c:pt idx="1502">
                  <c:v>122.40050000000001</c:v>
                </c:pt>
                <c:pt idx="1503">
                  <c:v>122.136</c:v>
                </c:pt>
                <c:pt idx="1504">
                  <c:v>121.81649999999999</c:v>
                </c:pt>
                <c:pt idx="1505">
                  <c:v>121.37150000000001</c:v>
                </c:pt>
                <c:pt idx="1506">
                  <c:v>120.82900000000002</c:v>
                </c:pt>
                <c:pt idx="1507">
                  <c:v>120.39450000000002</c:v>
                </c:pt>
                <c:pt idx="1508">
                  <c:v>119.7895</c:v>
                </c:pt>
                <c:pt idx="1509">
                  <c:v>119.08749999999998</c:v>
                </c:pt>
                <c:pt idx="1510">
                  <c:v>118.30649999999999</c:v>
                </c:pt>
                <c:pt idx="1511">
                  <c:v>118.05799999999999</c:v>
                </c:pt>
                <c:pt idx="1512">
                  <c:v>117.79099999999998</c:v>
                </c:pt>
                <c:pt idx="1513">
                  <c:v>117.65599999999999</c:v>
                </c:pt>
                <c:pt idx="1514">
                  <c:v>117.7345</c:v>
                </c:pt>
                <c:pt idx="1515">
                  <c:v>117.75750000000001</c:v>
                </c:pt>
                <c:pt idx="1516">
                  <c:v>117.78000000000002</c:v>
                </c:pt>
                <c:pt idx="1517">
                  <c:v>117.83950000000002</c:v>
                </c:pt>
                <c:pt idx="1518">
                  <c:v>117.76650000000002</c:v>
                </c:pt>
                <c:pt idx="1519">
                  <c:v>117.64700000000001</c:v>
                </c:pt>
                <c:pt idx="1520">
                  <c:v>117.559</c:v>
                </c:pt>
                <c:pt idx="1521">
                  <c:v>117.46199999999999</c:v>
                </c:pt>
                <c:pt idx="1522">
                  <c:v>117.45849999999999</c:v>
                </c:pt>
                <c:pt idx="1523">
                  <c:v>117.46349999999998</c:v>
                </c:pt>
                <c:pt idx="1524">
                  <c:v>117.47999999999999</c:v>
                </c:pt>
                <c:pt idx="1525">
                  <c:v>117.492</c:v>
                </c:pt>
                <c:pt idx="1526">
                  <c:v>117.48799999999999</c:v>
                </c:pt>
                <c:pt idx="1527">
                  <c:v>117.5625</c:v>
                </c:pt>
                <c:pt idx="1528">
                  <c:v>117.44399999999999</c:v>
                </c:pt>
                <c:pt idx="1529">
                  <c:v>117.505</c:v>
                </c:pt>
                <c:pt idx="1530">
                  <c:v>117.58600000000004</c:v>
                </c:pt>
                <c:pt idx="1531">
                  <c:v>117.29900000000002</c:v>
                </c:pt>
                <c:pt idx="1532">
                  <c:v>117.22750000000001</c:v>
                </c:pt>
                <c:pt idx="1533">
                  <c:v>117.26849999999999</c:v>
                </c:pt>
                <c:pt idx="1534">
                  <c:v>117.23050000000001</c:v>
                </c:pt>
                <c:pt idx="1535">
                  <c:v>117.34350000000002</c:v>
                </c:pt>
                <c:pt idx="1536">
                  <c:v>117.62</c:v>
                </c:pt>
                <c:pt idx="1537">
                  <c:v>117.83499999999999</c:v>
                </c:pt>
                <c:pt idx="1538">
                  <c:v>118.22149999999999</c:v>
                </c:pt>
                <c:pt idx="1539">
                  <c:v>118.715</c:v>
                </c:pt>
                <c:pt idx="1540">
                  <c:v>119.06499999999998</c:v>
                </c:pt>
                <c:pt idx="1541">
                  <c:v>119.54549999999999</c:v>
                </c:pt>
                <c:pt idx="1542">
                  <c:v>119.98499999999999</c:v>
                </c:pt>
                <c:pt idx="1543">
                  <c:v>120.3475</c:v>
                </c:pt>
                <c:pt idx="1544">
                  <c:v>120.71199999999999</c:v>
                </c:pt>
                <c:pt idx="1545">
                  <c:v>121.08149999999998</c:v>
                </c:pt>
                <c:pt idx="1546">
                  <c:v>121.5915</c:v>
                </c:pt>
                <c:pt idx="1547">
                  <c:v>121.69449999999999</c:v>
                </c:pt>
                <c:pt idx="1548">
                  <c:v>122.01500000000001</c:v>
                </c:pt>
                <c:pt idx="1549">
                  <c:v>122.31700000000001</c:v>
                </c:pt>
                <c:pt idx="1550">
                  <c:v>122.61050000000003</c:v>
                </c:pt>
                <c:pt idx="1551">
                  <c:v>122.99700000000003</c:v>
                </c:pt>
                <c:pt idx="1552">
                  <c:v>123.48200000000001</c:v>
                </c:pt>
                <c:pt idx="1553">
                  <c:v>123.83950000000002</c:v>
                </c:pt>
                <c:pt idx="1554">
                  <c:v>123.88850000000002</c:v>
                </c:pt>
                <c:pt idx="1555">
                  <c:v>123.87100000000005</c:v>
                </c:pt>
                <c:pt idx="1556">
                  <c:v>124.02200000000002</c:v>
                </c:pt>
                <c:pt idx="1557">
                  <c:v>124.01700000000002</c:v>
                </c:pt>
                <c:pt idx="1558">
                  <c:v>123.88399999999999</c:v>
                </c:pt>
                <c:pt idx="1559">
                  <c:v>123.721</c:v>
                </c:pt>
                <c:pt idx="1560">
                  <c:v>123.6575</c:v>
                </c:pt>
                <c:pt idx="1561">
                  <c:v>123.36449999999999</c:v>
                </c:pt>
                <c:pt idx="1562">
                  <c:v>122.95849999999999</c:v>
                </c:pt>
                <c:pt idx="1563">
                  <c:v>122.58549999999998</c:v>
                </c:pt>
                <c:pt idx="1564">
                  <c:v>122.14699999999998</c:v>
                </c:pt>
                <c:pt idx="1565">
                  <c:v>121.643</c:v>
                </c:pt>
                <c:pt idx="1566">
                  <c:v>121.07450000000001</c:v>
                </c:pt>
                <c:pt idx="1567">
                  <c:v>120.69449999999999</c:v>
                </c:pt>
                <c:pt idx="1568">
                  <c:v>120.37700000000002</c:v>
                </c:pt>
                <c:pt idx="1569">
                  <c:v>120.1845</c:v>
                </c:pt>
                <c:pt idx="1570">
                  <c:v>119.96249999999998</c:v>
                </c:pt>
                <c:pt idx="1571">
                  <c:v>119.80749999999998</c:v>
                </c:pt>
                <c:pt idx="1572">
                  <c:v>119.58199999999999</c:v>
                </c:pt>
                <c:pt idx="1573">
                  <c:v>119.13449999999997</c:v>
                </c:pt>
                <c:pt idx="1574">
                  <c:v>118.97449999999999</c:v>
                </c:pt>
                <c:pt idx="1575">
                  <c:v>118.85499999999998</c:v>
                </c:pt>
                <c:pt idx="1576">
                  <c:v>118.48599999999999</c:v>
                </c:pt>
                <c:pt idx="1577">
                  <c:v>118.301</c:v>
                </c:pt>
                <c:pt idx="1578">
                  <c:v>118.36949999999999</c:v>
                </c:pt>
                <c:pt idx="1579">
                  <c:v>118.2705</c:v>
                </c:pt>
                <c:pt idx="1580">
                  <c:v>117.977</c:v>
                </c:pt>
                <c:pt idx="1581">
                  <c:v>117.934</c:v>
                </c:pt>
                <c:pt idx="1582">
                  <c:v>117.955</c:v>
                </c:pt>
                <c:pt idx="1583">
                  <c:v>117.995</c:v>
                </c:pt>
                <c:pt idx="1584">
                  <c:v>118.15350000000001</c:v>
                </c:pt>
                <c:pt idx="1585">
                  <c:v>118.39750000000001</c:v>
                </c:pt>
                <c:pt idx="1586">
                  <c:v>118.6855</c:v>
                </c:pt>
                <c:pt idx="1587">
                  <c:v>118.99749999999999</c:v>
                </c:pt>
                <c:pt idx="1588">
                  <c:v>119.22250000000001</c:v>
                </c:pt>
                <c:pt idx="1589">
                  <c:v>119.2855</c:v>
                </c:pt>
                <c:pt idx="1590">
                  <c:v>119.37550000000002</c:v>
                </c:pt>
                <c:pt idx="1591">
                  <c:v>119.393</c:v>
                </c:pt>
                <c:pt idx="1592">
                  <c:v>119.52449999999999</c:v>
                </c:pt>
                <c:pt idx="1593">
                  <c:v>119.76099999999997</c:v>
                </c:pt>
                <c:pt idx="1594">
                  <c:v>119.83299999999997</c:v>
                </c:pt>
                <c:pt idx="1595">
                  <c:v>119.99249999999998</c:v>
                </c:pt>
                <c:pt idx="1596">
                  <c:v>120.1645</c:v>
                </c:pt>
                <c:pt idx="1597">
                  <c:v>120.09650000000002</c:v>
                </c:pt>
                <c:pt idx="1598">
                  <c:v>120.13550000000002</c:v>
                </c:pt>
                <c:pt idx="1599">
                  <c:v>120.3575</c:v>
                </c:pt>
                <c:pt idx="1600">
                  <c:v>120.87899999999999</c:v>
                </c:pt>
                <c:pt idx="1601">
                  <c:v>121.09700000000001</c:v>
                </c:pt>
                <c:pt idx="1602">
                  <c:v>121.32350000000001</c:v>
                </c:pt>
                <c:pt idx="1603">
                  <c:v>121.46799999999999</c:v>
                </c:pt>
                <c:pt idx="1604">
                  <c:v>121.53800000000001</c:v>
                </c:pt>
                <c:pt idx="1605">
                  <c:v>121.53300000000002</c:v>
                </c:pt>
                <c:pt idx="1606">
                  <c:v>121.70650000000003</c:v>
                </c:pt>
                <c:pt idx="1607">
                  <c:v>121.79300000000003</c:v>
                </c:pt>
                <c:pt idx="1608">
                  <c:v>121.79450000000001</c:v>
                </c:pt>
                <c:pt idx="1609">
                  <c:v>121.44150000000002</c:v>
                </c:pt>
                <c:pt idx="1610">
                  <c:v>121.3045</c:v>
                </c:pt>
                <c:pt idx="1611">
                  <c:v>121.1135</c:v>
                </c:pt>
                <c:pt idx="1612">
                  <c:v>120.89699999999998</c:v>
                </c:pt>
                <c:pt idx="1613">
                  <c:v>120.78099999999999</c:v>
                </c:pt>
                <c:pt idx="1614">
                  <c:v>120.7585</c:v>
                </c:pt>
                <c:pt idx="1615">
                  <c:v>120.56200000000001</c:v>
                </c:pt>
                <c:pt idx="1616">
                  <c:v>120.3655</c:v>
                </c:pt>
                <c:pt idx="1617">
                  <c:v>120.36799999999998</c:v>
                </c:pt>
                <c:pt idx="1618">
                  <c:v>120.245</c:v>
                </c:pt>
                <c:pt idx="1619">
                  <c:v>120.14400000000001</c:v>
                </c:pt>
                <c:pt idx="1620">
                  <c:v>119.9845</c:v>
                </c:pt>
                <c:pt idx="1621">
                  <c:v>120.16999999999999</c:v>
                </c:pt>
                <c:pt idx="1622">
                  <c:v>120.27799999999999</c:v>
                </c:pt>
                <c:pt idx="1623">
                  <c:v>120.75050000000002</c:v>
                </c:pt>
                <c:pt idx="1624">
                  <c:v>121.08250000000002</c:v>
                </c:pt>
                <c:pt idx="1625">
                  <c:v>121.3895</c:v>
                </c:pt>
                <c:pt idx="1626">
                  <c:v>121.12450000000004</c:v>
                </c:pt>
                <c:pt idx="1627">
                  <c:v>121.22550000000001</c:v>
                </c:pt>
                <c:pt idx="1628">
                  <c:v>121.24149999999997</c:v>
                </c:pt>
                <c:pt idx="1629">
                  <c:v>121.676</c:v>
                </c:pt>
                <c:pt idx="1630">
                  <c:v>121.88800000000001</c:v>
                </c:pt>
                <c:pt idx="1631">
                  <c:v>122.17300000000003</c:v>
                </c:pt>
                <c:pt idx="1632">
                  <c:v>122.22250000000001</c:v>
                </c:pt>
                <c:pt idx="1633">
                  <c:v>122.17150000000004</c:v>
                </c:pt>
                <c:pt idx="1634">
                  <c:v>122.25800000000001</c:v>
                </c:pt>
                <c:pt idx="1635">
                  <c:v>122.72250000000001</c:v>
                </c:pt>
                <c:pt idx="1636">
                  <c:v>122.82400000000003</c:v>
                </c:pt>
                <c:pt idx="1637">
                  <c:v>122.82450000000001</c:v>
                </c:pt>
                <c:pt idx="1638">
                  <c:v>122.54100000000001</c:v>
                </c:pt>
                <c:pt idx="1639">
                  <c:v>122.2595</c:v>
                </c:pt>
                <c:pt idx="1640">
                  <c:v>121.84799999999998</c:v>
                </c:pt>
                <c:pt idx="1641">
                  <c:v>121.36800000000001</c:v>
                </c:pt>
                <c:pt idx="1642">
                  <c:v>121.04400000000003</c:v>
                </c:pt>
                <c:pt idx="1643">
                  <c:v>120.69950000000001</c:v>
                </c:pt>
                <c:pt idx="1644">
                  <c:v>120.4855</c:v>
                </c:pt>
                <c:pt idx="1645">
                  <c:v>120.46200000000002</c:v>
                </c:pt>
                <c:pt idx="1646">
                  <c:v>120.76650000000002</c:v>
                </c:pt>
                <c:pt idx="1647">
                  <c:v>120.66200000000001</c:v>
                </c:pt>
                <c:pt idx="1648">
                  <c:v>120.81049999999998</c:v>
                </c:pt>
                <c:pt idx="1649">
                  <c:v>120.58099999999999</c:v>
                </c:pt>
                <c:pt idx="1650">
                  <c:v>120.4435</c:v>
                </c:pt>
                <c:pt idx="1651">
                  <c:v>120.15799999999999</c:v>
                </c:pt>
                <c:pt idx="1652">
                  <c:v>119.97750000000001</c:v>
                </c:pt>
                <c:pt idx="1653">
                  <c:v>119.83599999999998</c:v>
                </c:pt>
                <c:pt idx="1654">
                  <c:v>119.69149999999999</c:v>
                </c:pt>
                <c:pt idx="1655">
                  <c:v>119.22149999999999</c:v>
                </c:pt>
                <c:pt idx="1656">
                  <c:v>119.30949999999999</c:v>
                </c:pt>
                <c:pt idx="1657">
                  <c:v>119.60799999999999</c:v>
                </c:pt>
                <c:pt idx="1658">
                  <c:v>120.08349999999999</c:v>
                </c:pt>
                <c:pt idx="1659">
                  <c:v>120.51549999999997</c:v>
                </c:pt>
                <c:pt idx="1660">
                  <c:v>120.93549999999998</c:v>
                </c:pt>
                <c:pt idx="1661">
                  <c:v>121.26599999999999</c:v>
                </c:pt>
                <c:pt idx="1662">
                  <c:v>121.63300000000001</c:v>
                </c:pt>
                <c:pt idx="1663">
                  <c:v>121.97300000000003</c:v>
                </c:pt>
                <c:pt idx="1664">
                  <c:v>122.21350000000002</c:v>
                </c:pt>
                <c:pt idx="1665">
                  <c:v>122.0545</c:v>
                </c:pt>
                <c:pt idx="1666">
                  <c:v>121.84649999999999</c:v>
                </c:pt>
                <c:pt idx="1667">
                  <c:v>121.976</c:v>
                </c:pt>
                <c:pt idx="1668">
                  <c:v>121.9385</c:v>
                </c:pt>
                <c:pt idx="1669">
                  <c:v>122.20450000000002</c:v>
                </c:pt>
                <c:pt idx="1670">
                  <c:v>122.57800000000005</c:v>
                </c:pt>
                <c:pt idx="1671">
                  <c:v>123.08600000000004</c:v>
                </c:pt>
                <c:pt idx="1672">
                  <c:v>123.51850000000005</c:v>
                </c:pt>
                <c:pt idx="1673">
                  <c:v>123.90900000000002</c:v>
                </c:pt>
                <c:pt idx="1674">
                  <c:v>124.19350000000001</c:v>
                </c:pt>
                <c:pt idx="1675">
                  <c:v>124.4915</c:v>
                </c:pt>
                <c:pt idx="1676">
                  <c:v>124.67049999999999</c:v>
                </c:pt>
                <c:pt idx="1677">
                  <c:v>124.60649999999998</c:v>
                </c:pt>
                <c:pt idx="1678">
                  <c:v>124.70749999999998</c:v>
                </c:pt>
                <c:pt idx="1679">
                  <c:v>124.68549999999998</c:v>
                </c:pt>
                <c:pt idx="1680">
                  <c:v>124.87499999999997</c:v>
                </c:pt>
                <c:pt idx="1681">
                  <c:v>125.09099999999998</c:v>
                </c:pt>
                <c:pt idx="1682">
                  <c:v>125.39599999999999</c:v>
                </c:pt>
                <c:pt idx="1683">
                  <c:v>125.5275</c:v>
                </c:pt>
                <c:pt idx="1684">
                  <c:v>125.75850000000003</c:v>
                </c:pt>
                <c:pt idx="1685">
                  <c:v>126.25800000000004</c:v>
                </c:pt>
                <c:pt idx="1686">
                  <c:v>126.67100000000005</c:v>
                </c:pt>
                <c:pt idx="1687">
                  <c:v>126.9605</c:v>
                </c:pt>
                <c:pt idx="1688">
                  <c:v>127.38800000000001</c:v>
                </c:pt>
                <c:pt idx="1689">
                  <c:v>127.51300000000001</c:v>
                </c:pt>
                <c:pt idx="1690">
                  <c:v>127.42900000000002</c:v>
                </c:pt>
                <c:pt idx="1691">
                  <c:v>127.21450000000002</c:v>
                </c:pt>
                <c:pt idx="1692">
                  <c:v>127.12800000000001</c:v>
                </c:pt>
                <c:pt idx="1693">
                  <c:v>127.19350000000001</c:v>
                </c:pt>
                <c:pt idx="1694">
                  <c:v>127.27200000000002</c:v>
                </c:pt>
                <c:pt idx="1695">
                  <c:v>127.26649999999999</c:v>
                </c:pt>
                <c:pt idx="1696">
                  <c:v>127.29499999999999</c:v>
                </c:pt>
                <c:pt idx="1697">
                  <c:v>127.48999999999998</c:v>
                </c:pt>
                <c:pt idx="1698">
                  <c:v>127.54950000000001</c:v>
                </c:pt>
                <c:pt idx="1699">
                  <c:v>127.532</c:v>
                </c:pt>
                <c:pt idx="1700">
                  <c:v>127.3605</c:v>
                </c:pt>
                <c:pt idx="1701">
                  <c:v>127.1935</c:v>
                </c:pt>
                <c:pt idx="1702">
                  <c:v>126.7835</c:v>
                </c:pt>
                <c:pt idx="1703">
                  <c:v>126.26600000000001</c:v>
                </c:pt>
                <c:pt idx="1704">
                  <c:v>125.67549999999997</c:v>
                </c:pt>
                <c:pt idx="1705">
                  <c:v>125.15649999999997</c:v>
                </c:pt>
                <c:pt idx="1706">
                  <c:v>124.72799999999998</c:v>
                </c:pt>
                <c:pt idx="1707">
                  <c:v>124.48899999999999</c:v>
                </c:pt>
                <c:pt idx="1708">
                  <c:v>124.30699999999999</c:v>
                </c:pt>
                <c:pt idx="1709">
                  <c:v>124.345</c:v>
                </c:pt>
                <c:pt idx="1710">
                  <c:v>124.2405</c:v>
                </c:pt>
                <c:pt idx="1711">
                  <c:v>124.2195</c:v>
                </c:pt>
                <c:pt idx="1712">
                  <c:v>124.14849999999998</c:v>
                </c:pt>
                <c:pt idx="1713">
                  <c:v>123.77949999999998</c:v>
                </c:pt>
                <c:pt idx="1714">
                  <c:v>123.41950000000001</c:v>
                </c:pt>
                <c:pt idx="1715">
                  <c:v>123.29049999999999</c:v>
                </c:pt>
                <c:pt idx="1716">
                  <c:v>123.056</c:v>
                </c:pt>
                <c:pt idx="1717">
                  <c:v>122.80099999999997</c:v>
                </c:pt>
                <c:pt idx="1718">
                  <c:v>122.66399999999999</c:v>
                </c:pt>
                <c:pt idx="1719">
                  <c:v>122.7175</c:v>
                </c:pt>
                <c:pt idx="1720">
                  <c:v>122.6955</c:v>
                </c:pt>
                <c:pt idx="1721">
                  <c:v>122.61149999999998</c:v>
                </c:pt>
                <c:pt idx="1722">
                  <c:v>122.94599999999998</c:v>
                </c:pt>
                <c:pt idx="1723">
                  <c:v>123.3125</c:v>
                </c:pt>
                <c:pt idx="1724">
                  <c:v>123.54799999999997</c:v>
                </c:pt>
                <c:pt idx="1725">
                  <c:v>123.73699999999999</c:v>
                </c:pt>
                <c:pt idx="1726">
                  <c:v>123.9905</c:v>
                </c:pt>
                <c:pt idx="1727">
                  <c:v>124.58250000000001</c:v>
                </c:pt>
                <c:pt idx="1728">
                  <c:v>125.0635</c:v>
                </c:pt>
                <c:pt idx="1729">
                  <c:v>125.31949999999998</c:v>
                </c:pt>
                <c:pt idx="1730">
                  <c:v>125.73099999999999</c:v>
                </c:pt>
                <c:pt idx="1731">
                  <c:v>126.244</c:v>
                </c:pt>
                <c:pt idx="1732">
                  <c:v>126.53850000000003</c:v>
                </c:pt>
                <c:pt idx="1733">
                  <c:v>127.17700000000002</c:v>
                </c:pt>
                <c:pt idx="1734">
                  <c:v>127.67600000000002</c:v>
                </c:pt>
                <c:pt idx="1735">
                  <c:v>128.01249999999999</c:v>
                </c:pt>
                <c:pt idx="1736">
                  <c:v>128.321</c:v>
                </c:pt>
                <c:pt idx="1737">
                  <c:v>128.55500000000001</c:v>
                </c:pt>
                <c:pt idx="1738">
                  <c:v>128.63249999999999</c:v>
                </c:pt>
                <c:pt idx="1739">
                  <c:v>128.70350000000002</c:v>
                </c:pt>
                <c:pt idx="1740">
                  <c:v>128.9265</c:v>
                </c:pt>
                <c:pt idx="1741">
                  <c:v>129.255</c:v>
                </c:pt>
                <c:pt idx="1742">
                  <c:v>129.3015</c:v>
                </c:pt>
                <c:pt idx="1743">
                  <c:v>129.27500000000001</c:v>
                </c:pt>
                <c:pt idx="1744">
                  <c:v>129.56900000000002</c:v>
                </c:pt>
                <c:pt idx="1745">
                  <c:v>129.93049999999999</c:v>
                </c:pt>
                <c:pt idx="1746">
                  <c:v>130.36600000000001</c:v>
                </c:pt>
                <c:pt idx="1747">
                  <c:v>130.13749999999999</c:v>
                </c:pt>
                <c:pt idx="1748">
                  <c:v>130.01550000000003</c:v>
                </c:pt>
                <c:pt idx="1749">
                  <c:v>129.7765</c:v>
                </c:pt>
                <c:pt idx="1750">
                  <c:v>129.41250000000002</c:v>
                </c:pt>
                <c:pt idx="1751">
                  <c:v>129.23149999999998</c:v>
                </c:pt>
                <c:pt idx="1752">
                  <c:v>129.03699999999998</c:v>
                </c:pt>
                <c:pt idx="1753">
                  <c:v>128.64749999999998</c:v>
                </c:pt>
                <c:pt idx="1754">
                  <c:v>128.25</c:v>
                </c:pt>
                <c:pt idx="1755">
                  <c:v>127.88050000000001</c:v>
                </c:pt>
                <c:pt idx="1756">
                  <c:v>127.51800000000003</c:v>
                </c:pt>
                <c:pt idx="1757">
                  <c:v>127.21000000000001</c:v>
                </c:pt>
                <c:pt idx="1758">
                  <c:v>126.89850000000001</c:v>
                </c:pt>
                <c:pt idx="1759">
                  <c:v>126.5925</c:v>
                </c:pt>
                <c:pt idx="1760">
                  <c:v>126.27799999999999</c:v>
                </c:pt>
                <c:pt idx="1761">
                  <c:v>125.92600000000002</c:v>
                </c:pt>
                <c:pt idx="1762">
                  <c:v>125.545</c:v>
                </c:pt>
                <c:pt idx="1763">
                  <c:v>125.17049999999998</c:v>
                </c:pt>
                <c:pt idx="1764">
                  <c:v>124.75099999999998</c:v>
                </c:pt>
                <c:pt idx="1765">
                  <c:v>124.28299999999999</c:v>
                </c:pt>
                <c:pt idx="1766">
                  <c:v>123.72900000000001</c:v>
                </c:pt>
                <c:pt idx="1767">
                  <c:v>123.32900000000002</c:v>
                </c:pt>
                <c:pt idx="1768">
                  <c:v>122.89700000000002</c:v>
                </c:pt>
                <c:pt idx="1769">
                  <c:v>122.85500000000002</c:v>
                </c:pt>
                <c:pt idx="1770">
                  <c:v>122.867</c:v>
                </c:pt>
                <c:pt idx="1771">
                  <c:v>122.70250000000001</c:v>
                </c:pt>
                <c:pt idx="1772">
                  <c:v>122.81850000000001</c:v>
                </c:pt>
                <c:pt idx="1773">
                  <c:v>122.90449999999998</c:v>
                </c:pt>
                <c:pt idx="1774">
                  <c:v>123.0805</c:v>
                </c:pt>
                <c:pt idx="1775">
                  <c:v>123.08250000000001</c:v>
                </c:pt>
                <c:pt idx="1776">
                  <c:v>123.06749999999997</c:v>
                </c:pt>
                <c:pt idx="1777">
                  <c:v>123.03099999999998</c:v>
                </c:pt>
                <c:pt idx="1778">
                  <c:v>123.12049999999996</c:v>
                </c:pt>
                <c:pt idx="1779">
                  <c:v>123.26649999999998</c:v>
                </c:pt>
                <c:pt idx="1780">
                  <c:v>123.1815</c:v>
                </c:pt>
                <c:pt idx="1781">
                  <c:v>122.99000000000001</c:v>
                </c:pt>
                <c:pt idx="1782">
                  <c:v>122.91350000000003</c:v>
                </c:pt>
                <c:pt idx="1783">
                  <c:v>122.89750000000001</c:v>
                </c:pt>
                <c:pt idx="1784">
                  <c:v>122.83300000000001</c:v>
                </c:pt>
                <c:pt idx="1785">
                  <c:v>122.64750000000001</c:v>
                </c:pt>
                <c:pt idx="1786">
                  <c:v>122.30650000000003</c:v>
                </c:pt>
                <c:pt idx="1787">
                  <c:v>122.04050000000002</c:v>
                </c:pt>
                <c:pt idx="1788">
                  <c:v>121.72400000000002</c:v>
                </c:pt>
                <c:pt idx="1789">
                  <c:v>121.56450000000002</c:v>
                </c:pt>
                <c:pt idx="1790">
                  <c:v>121.49000000000001</c:v>
                </c:pt>
                <c:pt idx="1791">
                  <c:v>121.23949999999999</c:v>
                </c:pt>
                <c:pt idx="1792">
                  <c:v>121.06450000000002</c:v>
                </c:pt>
                <c:pt idx="1793">
                  <c:v>120.86550000000004</c:v>
                </c:pt>
                <c:pt idx="1794">
                  <c:v>120.71150000000003</c:v>
                </c:pt>
                <c:pt idx="1795">
                  <c:v>120.62950000000004</c:v>
                </c:pt>
                <c:pt idx="1796">
                  <c:v>120.57300000000002</c:v>
                </c:pt>
                <c:pt idx="1797">
                  <c:v>120.63800000000001</c:v>
                </c:pt>
                <c:pt idx="1798">
                  <c:v>120.5735</c:v>
                </c:pt>
                <c:pt idx="1799">
                  <c:v>120.55649999999999</c:v>
                </c:pt>
                <c:pt idx="1800">
                  <c:v>120.68799999999999</c:v>
                </c:pt>
                <c:pt idx="1801">
                  <c:v>120.76199999999999</c:v>
                </c:pt>
                <c:pt idx="1802">
                  <c:v>120.61799999999998</c:v>
                </c:pt>
                <c:pt idx="1803">
                  <c:v>120.44599999999998</c:v>
                </c:pt>
                <c:pt idx="1804">
                  <c:v>120.23150000000001</c:v>
                </c:pt>
                <c:pt idx="1805">
                  <c:v>120.20750000000001</c:v>
                </c:pt>
                <c:pt idx="1806">
                  <c:v>120.179</c:v>
                </c:pt>
                <c:pt idx="1807">
                  <c:v>120.09349999999999</c:v>
                </c:pt>
                <c:pt idx="1808">
                  <c:v>119.94449999999998</c:v>
                </c:pt>
                <c:pt idx="1809">
                  <c:v>119.651</c:v>
                </c:pt>
                <c:pt idx="1810">
                  <c:v>119.39149999999999</c:v>
                </c:pt>
                <c:pt idx="1811">
                  <c:v>119.22049999999999</c:v>
                </c:pt>
                <c:pt idx="1812">
                  <c:v>118.92599999999997</c:v>
                </c:pt>
                <c:pt idx="1813">
                  <c:v>118.732</c:v>
                </c:pt>
                <c:pt idx="1814">
                  <c:v>118.554</c:v>
                </c:pt>
                <c:pt idx="1815">
                  <c:v>118.53900000000002</c:v>
                </c:pt>
                <c:pt idx="1816">
                  <c:v>118.47450000000001</c:v>
                </c:pt>
                <c:pt idx="1817">
                  <c:v>118.40100000000002</c:v>
                </c:pt>
                <c:pt idx="1818">
                  <c:v>118.38900000000004</c:v>
                </c:pt>
                <c:pt idx="1819">
                  <c:v>118.22149999999999</c:v>
                </c:pt>
                <c:pt idx="1820">
                  <c:v>118.035</c:v>
                </c:pt>
                <c:pt idx="1821">
                  <c:v>117.90549999999999</c:v>
                </c:pt>
                <c:pt idx="1822">
                  <c:v>117.7855</c:v>
                </c:pt>
                <c:pt idx="1823">
                  <c:v>117.83450000000001</c:v>
                </c:pt>
                <c:pt idx="1824">
                  <c:v>117.8395</c:v>
                </c:pt>
                <c:pt idx="1825">
                  <c:v>117.75750000000001</c:v>
                </c:pt>
                <c:pt idx="1826">
                  <c:v>117.83900000000001</c:v>
                </c:pt>
                <c:pt idx="1827">
                  <c:v>117.91200000000001</c:v>
                </c:pt>
                <c:pt idx="1828">
                  <c:v>118.09050000000002</c:v>
                </c:pt>
                <c:pt idx="1829">
                  <c:v>118.30000000000003</c:v>
                </c:pt>
                <c:pt idx="1830">
                  <c:v>118.41499999999999</c:v>
                </c:pt>
                <c:pt idx="1831">
                  <c:v>118.67750000000001</c:v>
                </c:pt>
                <c:pt idx="1832">
                  <c:v>118.8655</c:v>
                </c:pt>
                <c:pt idx="1833">
                  <c:v>119.14649999999999</c:v>
                </c:pt>
                <c:pt idx="1834">
                  <c:v>119.31649999999999</c:v>
                </c:pt>
                <c:pt idx="1835">
                  <c:v>119.402</c:v>
                </c:pt>
                <c:pt idx="1836">
                  <c:v>119.56399999999999</c:v>
                </c:pt>
                <c:pt idx="1837">
                  <c:v>119.77949999999998</c:v>
                </c:pt>
                <c:pt idx="1838">
                  <c:v>119.95050000000001</c:v>
                </c:pt>
                <c:pt idx="1839">
                  <c:v>120.15450000000001</c:v>
                </c:pt>
                <c:pt idx="1840">
                  <c:v>120.21999999999998</c:v>
                </c:pt>
                <c:pt idx="1841">
                  <c:v>120.41800000000001</c:v>
                </c:pt>
                <c:pt idx="1842">
                  <c:v>120.71899999999998</c:v>
                </c:pt>
                <c:pt idx="1843">
                  <c:v>120.87549999999999</c:v>
                </c:pt>
                <c:pt idx="1844">
                  <c:v>121.0065</c:v>
                </c:pt>
                <c:pt idx="1845">
                  <c:v>121.19300000000001</c:v>
                </c:pt>
                <c:pt idx="1846">
                  <c:v>121.24100000000001</c:v>
                </c:pt>
                <c:pt idx="1847">
                  <c:v>121.28200000000001</c:v>
                </c:pt>
                <c:pt idx="1848">
                  <c:v>121.25700000000002</c:v>
                </c:pt>
                <c:pt idx="1849">
                  <c:v>121.06999999999998</c:v>
                </c:pt>
                <c:pt idx="1850">
                  <c:v>120.92449999999999</c:v>
                </c:pt>
                <c:pt idx="1851">
                  <c:v>120.59099999999998</c:v>
                </c:pt>
                <c:pt idx="1852">
                  <c:v>120.33349999999999</c:v>
                </c:pt>
                <c:pt idx="1853">
                  <c:v>119.98499999999999</c:v>
                </c:pt>
                <c:pt idx="1854">
                  <c:v>119.70599999999999</c:v>
                </c:pt>
                <c:pt idx="1855">
                  <c:v>119.46899999999998</c:v>
                </c:pt>
                <c:pt idx="1856">
                  <c:v>119.19799999999998</c:v>
                </c:pt>
                <c:pt idx="1857">
                  <c:v>118.87299999999998</c:v>
                </c:pt>
                <c:pt idx="1858">
                  <c:v>118.60899999999997</c:v>
                </c:pt>
                <c:pt idx="1859">
                  <c:v>118.40599999999999</c:v>
                </c:pt>
                <c:pt idx="1860">
                  <c:v>118.48200000000001</c:v>
                </c:pt>
                <c:pt idx="1861">
                  <c:v>118.53100000000002</c:v>
                </c:pt>
                <c:pt idx="1862">
                  <c:v>118.4915</c:v>
                </c:pt>
                <c:pt idx="1863">
                  <c:v>118.20099999999999</c:v>
                </c:pt>
                <c:pt idx="1864">
                  <c:v>117.99449999999999</c:v>
                </c:pt>
                <c:pt idx="1865">
                  <c:v>117.90199999999997</c:v>
                </c:pt>
                <c:pt idx="1866">
                  <c:v>118.10499999999999</c:v>
                </c:pt>
                <c:pt idx="1867">
                  <c:v>118.33699999999999</c:v>
                </c:pt>
                <c:pt idx="1868">
                  <c:v>118.36500000000001</c:v>
                </c:pt>
                <c:pt idx="1869">
                  <c:v>118.54950000000001</c:v>
                </c:pt>
                <c:pt idx="1870">
                  <c:v>118.78099999999998</c:v>
                </c:pt>
                <c:pt idx="1871">
                  <c:v>119.09949999999999</c:v>
                </c:pt>
                <c:pt idx="1872">
                  <c:v>119.47149999999999</c:v>
                </c:pt>
                <c:pt idx="1873">
                  <c:v>119.64650000000002</c:v>
                </c:pt>
                <c:pt idx="1874">
                  <c:v>119.81500000000003</c:v>
                </c:pt>
                <c:pt idx="1875">
                  <c:v>120.06000000000002</c:v>
                </c:pt>
                <c:pt idx="1876">
                  <c:v>120.2565</c:v>
                </c:pt>
                <c:pt idx="1877">
                  <c:v>120.30199999999999</c:v>
                </c:pt>
                <c:pt idx="1878">
                  <c:v>120.30550000000001</c:v>
                </c:pt>
                <c:pt idx="1879">
                  <c:v>120.20350000000001</c:v>
                </c:pt>
                <c:pt idx="1880">
                  <c:v>120.00499999999997</c:v>
                </c:pt>
                <c:pt idx="1881">
                  <c:v>119.8605</c:v>
                </c:pt>
                <c:pt idx="1882">
                  <c:v>119.74450000000002</c:v>
                </c:pt>
                <c:pt idx="1883">
                  <c:v>119.91400000000002</c:v>
                </c:pt>
                <c:pt idx="1884">
                  <c:v>120.08399999999999</c:v>
                </c:pt>
                <c:pt idx="1885">
                  <c:v>120.16499999999999</c:v>
                </c:pt>
                <c:pt idx="1886">
                  <c:v>119.992</c:v>
                </c:pt>
                <c:pt idx="1887">
                  <c:v>119.74049999999997</c:v>
                </c:pt>
                <c:pt idx="1888">
                  <c:v>119.65549999999999</c:v>
                </c:pt>
                <c:pt idx="1889">
                  <c:v>119.49499999999996</c:v>
                </c:pt>
                <c:pt idx="1890">
                  <c:v>119.33399999999997</c:v>
                </c:pt>
                <c:pt idx="1891">
                  <c:v>119.06499999999998</c:v>
                </c:pt>
                <c:pt idx="1892">
                  <c:v>118.67250000000001</c:v>
                </c:pt>
                <c:pt idx="1893">
                  <c:v>118.42850000000001</c:v>
                </c:pt>
                <c:pt idx="1894">
                  <c:v>118.29850000000002</c:v>
                </c:pt>
                <c:pt idx="1895">
                  <c:v>118.04649999999999</c:v>
                </c:pt>
                <c:pt idx="1896">
                  <c:v>117.88700000000001</c:v>
                </c:pt>
                <c:pt idx="1897">
                  <c:v>117.93750000000003</c:v>
                </c:pt>
                <c:pt idx="1898">
                  <c:v>117.92150000000001</c:v>
                </c:pt>
                <c:pt idx="1899">
                  <c:v>117.98850000000002</c:v>
                </c:pt>
                <c:pt idx="1900">
                  <c:v>118.11600000000003</c:v>
                </c:pt>
                <c:pt idx="1901">
                  <c:v>118.18350000000002</c:v>
                </c:pt>
                <c:pt idx="1902">
                  <c:v>118.33100000000005</c:v>
                </c:pt>
                <c:pt idx="1903">
                  <c:v>118.54649999999999</c:v>
                </c:pt>
                <c:pt idx="1904">
                  <c:v>118.724</c:v>
                </c:pt>
                <c:pt idx="1905">
                  <c:v>118.7945</c:v>
                </c:pt>
                <c:pt idx="1906">
                  <c:v>119.06800000000001</c:v>
                </c:pt>
                <c:pt idx="1907">
                  <c:v>119.2165</c:v>
                </c:pt>
                <c:pt idx="1908">
                  <c:v>119.4585</c:v>
                </c:pt>
                <c:pt idx="1909">
                  <c:v>119.7145</c:v>
                </c:pt>
                <c:pt idx="1910">
                  <c:v>119.82450000000001</c:v>
                </c:pt>
                <c:pt idx="1911">
                  <c:v>120.06099999999996</c:v>
                </c:pt>
                <c:pt idx="1912">
                  <c:v>120.28899999999999</c:v>
                </c:pt>
                <c:pt idx="1913">
                  <c:v>120.61199999999999</c:v>
                </c:pt>
                <c:pt idx="1914">
                  <c:v>120.96549999999999</c:v>
                </c:pt>
                <c:pt idx="1915">
                  <c:v>121.3065</c:v>
                </c:pt>
                <c:pt idx="1916">
                  <c:v>121.3815</c:v>
                </c:pt>
                <c:pt idx="1917">
                  <c:v>121.523</c:v>
                </c:pt>
                <c:pt idx="1918">
                  <c:v>121.71099999999998</c:v>
                </c:pt>
                <c:pt idx="1919">
                  <c:v>122.01949999999999</c:v>
                </c:pt>
                <c:pt idx="1920">
                  <c:v>122.10150000000002</c:v>
                </c:pt>
                <c:pt idx="1921">
                  <c:v>122.24450000000002</c:v>
                </c:pt>
                <c:pt idx="1922">
                  <c:v>122.40800000000002</c:v>
                </c:pt>
                <c:pt idx="1923">
                  <c:v>122.53700000000001</c:v>
                </c:pt>
                <c:pt idx="1924">
                  <c:v>122.59850000000003</c:v>
                </c:pt>
                <c:pt idx="1925">
                  <c:v>122.84100000000004</c:v>
                </c:pt>
                <c:pt idx="1926">
                  <c:v>122.79500000000003</c:v>
                </c:pt>
                <c:pt idx="1927">
                  <c:v>123.154</c:v>
                </c:pt>
                <c:pt idx="1928">
                  <c:v>123.43699999999998</c:v>
                </c:pt>
                <c:pt idx="1929">
                  <c:v>123.62999999999997</c:v>
                </c:pt>
                <c:pt idx="1930">
                  <c:v>123.84449999999997</c:v>
                </c:pt>
                <c:pt idx="1931">
                  <c:v>124.16199999999999</c:v>
                </c:pt>
                <c:pt idx="1932">
                  <c:v>124.6335</c:v>
                </c:pt>
                <c:pt idx="1933">
                  <c:v>124.771</c:v>
                </c:pt>
                <c:pt idx="1934">
                  <c:v>124.68749999999997</c:v>
                </c:pt>
                <c:pt idx="1935">
                  <c:v>124.64399999999998</c:v>
                </c:pt>
                <c:pt idx="1936">
                  <c:v>124.9055</c:v>
                </c:pt>
                <c:pt idx="1937">
                  <c:v>125.01649999999999</c:v>
                </c:pt>
                <c:pt idx="1938">
                  <c:v>125.13050000000001</c:v>
                </c:pt>
                <c:pt idx="1939">
                  <c:v>125.30799999999999</c:v>
                </c:pt>
                <c:pt idx="1940">
                  <c:v>125.654</c:v>
                </c:pt>
                <c:pt idx="1941">
                  <c:v>125.73899999999999</c:v>
                </c:pt>
                <c:pt idx="1942">
                  <c:v>125.70149999999998</c:v>
                </c:pt>
                <c:pt idx="1943">
                  <c:v>125.72999999999999</c:v>
                </c:pt>
                <c:pt idx="1944">
                  <c:v>125.93599999999999</c:v>
                </c:pt>
                <c:pt idx="1945">
                  <c:v>126.11150000000001</c:v>
                </c:pt>
                <c:pt idx="1946">
                  <c:v>126.627</c:v>
                </c:pt>
                <c:pt idx="1947">
                  <c:v>126.7405</c:v>
                </c:pt>
                <c:pt idx="1948">
                  <c:v>126.8835</c:v>
                </c:pt>
                <c:pt idx="1949">
                  <c:v>126.88799999999999</c:v>
                </c:pt>
                <c:pt idx="1950">
                  <c:v>126.9635</c:v>
                </c:pt>
                <c:pt idx="1951">
                  <c:v>126.886</c:v>
                </c:pt>
                <c:pt idx="1952">
                  <c:v>126.61199999999999</c:v>
                </c:pt>
                <c:pt idx="1953">
                  <c:v>126.63699999999999</c:v>
                </c:pt>
                <c:pt idx="1954">
                  <c:v>126.66249999999999</c:v>
                </c:pt>
                <c:pt idx="1955">
                  <c:v>126.68499999999999</c:v>
                </c:pt>
                <c:pt idx="1956">
                  <c:v>126.60649999999998</c:v>
                </c:pt>
                <c:pt idx="1957">
                  <c:v>126.52799999999999</c:v>
                </c:pt>
                <c:pt idx="1958">
                  <c:v>126.45399999999999</c:v>
                </c:pt>
                <c:pt idx="1959">
                  <c:v>126.18649999999998</c:v>
                </c:pt>
                <c:pt idx="1960">
                  <c:v>125.95149999999998</c:v>
                </c:pt>
                <c:pt idx="1961">
                  <c:v>125.904</c:v>
                </c:pt>
                <c:pt idx="1962">
                  <c:v>125.85149999999999</c:v>
                </c:pt>
                <c:pt idx="1963">
                  <c:v>125.702</c:v>
                </c:pt>
                <c:pt idx="1964">
                  <c:v>125.43499999999999</c:v>
                </c:pt>
                <c:pt idx="1965">
                  <c:v>125.07649999999998</c:v>
                </c:pt>
                <c:pt idx="1966">
                  <c:v>124.426</c:v>
                </c:pt>
                <c:pt idx="1967">
                  <c:v>124.05050000000001</c:v>
                </c:pt>
                <c:pt idx="1968">
                  <c:v>123.58250000000001</c:v>
                </c:pt>
                <c:pt idx="1969">
                  <c:v>123.28150000000001</c:v>
                </c:pt>
                <c:pt idx="1970">
                  <c:v>122.976</c:v>
                </c:pt>
                <c:pt idx="1971">
                  <c:v>122.87450000000001</c:v>
                </c:pt>
                <c:pt idx="1972">
                  <c:v>122.74800000000005</c:v>
                </c:pt>
                <c:pt idx="1973">
                  <c:v>122.47800000000004</c:v>
                </c:pt>
                <c:pt idx="1974">
                  <c:v>122.21850000000003</c:v>
                </c:pt>
                <c:pt idx="1975">
                  <c:v>121.95400000000002</c:v>
                </c:pt>
                <c:pt idx="1976">
                  <c:v>121.6215</c:v>
                </c:pt>
                <c:pt idx="1977">
                  <c:v>121.3105</c:v>
                </c:pt>
                <c:pt idx="1978">
                  <c:v>121.0155</c:v>
                </c:pt>
                <c:pt idx="1979">
                  <c:v>120.85650000000001</c:v>
                </c:pt>
                <c:pt idx="1980">
                  <c:v>120.62300000000005</c:v>
                </c:pt>
                <c:pt idx="1981">
                  <c:v>120.43550000000002</c:v>
                </c:pt>
                <c:pt idx="1982">
                  <c:v>120.31550000000004</c:v>
                </c:pt>
                <c:pt idx="1983">
                  <c:v>120.16500000000001</c:v>
                </c:pt>
                <c:pt idx="1984">
                  <c:v>120.12200000000003</c:v>
                </c:pt>
                <c:pt idx="1985">
                  <c:v>120.01900000000001</c:v>
                </c:pt>
                <c:pt idx="1986">
                  <c:v>120.00100000000002</c:v>
                </c:pt>
                <c:pt idx="1987">
                  <c:v>119.886</c:v>
                </c:pt>
                <c:pt idx="1988">
                  <c:v>119.71400000000001</c:v>
                </c:pt>
                <c:pt idx="1989">
                  <c:v>119.82850000000001</c:v>
                </c:pt>
                <c:pt idx="1990">
                  <c:v>119.82699999999997</c:v>
                </c:pt>
                <c:pt idx="1991">
                  <c:v>119.69599999999998</c:v>
                </c:pt>
                <c:pt idx="1992">
                  <c:v>119.34999999999998</c:v>
                </c:pt>
                <c:pt idx="1993">
                  <c:v>119.08749999999998</c:v>
                </c:pt>
                <c:pt idx="1994">
                  <c:v>119.21999999999998</c:v>
                </c:pt>
                <c:pt idx="1995">
                  <c:v>119.2465</c:v>
                </c:pt>
                <c:pt idx="1996">
                  <c:v>119.43599999999999</c:v>
                </c:pt>
                <c:pt idx="1997">
                  <c:v>119.44199999999998</c:v>
                </c:pt>
                <c:pt idx="1998">
                  <c:v>119.47799999999999</c:v>
                </c:pt>
                <c:pt idx="1999">
                  <c:v>119.2415</c:v>
                </c:pt>
                <c:pt idx="2000">
                  <c:v>119.28750000000002</c:v>
                </c:pt>
                <c:pt idx="2001">
                  <c:v>119.29650000000001</c:v>
                </c:pt>
                <c:pt idx="2002">
                  <c:v>119.2175</c:v>
                </c:pt>
                <c:pt idx="2003">
                  <c:v>119.08599999999998</c:v>
                </c:pt>
                <c:pt idx="2004">
                  <c:v>118.92100000000001</c:v>
                </c:pt>
                <c:pt idx="2005">
                  <c:v>118.8395</c:v>
                </c:pt>
                <c:pt idx="2006">
                  <c:v>118.71900000000001</c:v>
                </c:pt>
                <c:pt idx="2007">
                  <c:v>118.77950000000001</c:v>
                </c:pt>
                <c:pt idx="2008">
                  <c:v>118.997</c:v>
                </c:pt>
                <c:pt idx="2009">
                  <c:v>118.96850000000002</c:v>
                </c:pt>
                <c:pt idx="2010">
                  <c:v>119.19200000000001</c:v>
                </c:pt>
                <c:pt idx="2011">
                  <c:v>119.36150000000001</c:v>
                </c:pt>
                <c:pt idx="2012">
                  <c:v>119.89200000000002</c:v>
                </c:pt>
                <c:pt idx="2013">
                  <c:v>120.42250000000001</c:v>
                </c:pt>
                <c:pt idx="2014">
                  <c:v>120.66900000000001</c:v>
                </c:pt>
                <c:pt idx="2015">
                  <c:v>121.03799999999998</c:v>
                </c:pt>
                <c:pt idx="2016">
                  <c:v>121.04949999999997</c:v>
                </c:pt>
                <c:pt idx="2017">
                  <c:v>121.12049999999996</c:v>
                </c:pt>
                <c:pt idx="2018">
                  <c:v>121.19049999999997</c:v>
                </c:pt>
                <c:pt idx="2019">
                  <c:v>121.398</c:v>
                </c:pt>
                <c:pt idx="2020">
                  <c:v>121.482</c:v>
                </c:pt>
                <c:pt idx="2021">
                  <c:v>121.60849999999998</c:v>
                </c:pt>
                <c:pt idx="2022">
                  <c:v>121.8395</c:v>
                </c:pt>
                <c:pt idx="2023">
                  <c:v>122.247</c:v>
                </c:pt>
                <c:pt idx="2024">
                  <c:v>122.63050000000001</c:v>
                </c:pt>
                <c:pt idx="2025">
                  <c:v>122.96400000000001</c:v>
                </c:pt>
                <c:pt idx="2026">
                  <c:v>123.32900000000002</c:v>
                </c:pt>
                <c:pt idx="2027">
                  <c:v>123.4915</c:v>
                </c:pt>
                <c:pt idx="2028">
                  <c:v>123.75550000000001</c:v>
                </c:pt>
                <c:pt idx="2029">
                  <c:v>124.06399999999999</c:v>
                </c:pt>
                <c:pt idx="2030">
                  <c:v>124.2165</c:v>
                </c:pt>
                <c:pt idx="2031">
                  <c:v>124.39700000000001</c:v>
                </c:pt>
                <c:pt idx="2032">
                  <c:v>124.39749999999999</c:v>
                </c:pt>
                <c:pt idx="2033">
                  <c:v>124.29600000000001</c:v>
                </c:pt>
                <c:pt idx="2034">
                  <c:v>124.1345</c:v>
                </c:pt>
                <c:pt idx="2035">
                  <c:v>123.69650000000004</c:v>
                </c:pt>
                <c:pt idx="2036">
                  <c:v>123.85550000000003</c:v>
                </c:pt>
                <c:pt idx="2037">
                  <c:v>124.16550000000002</c:v>
                </c:pt>
                <c:pt idx="2038">
                  <c:v>124.23750000000003</c:v>
                </c:pt>
                <c:pt idx="2039">
                  <c:v>124.29650000000001</c:v>
                </c:pt>
                <c:pt idx="2040">
                  <c:v>124.15249999999999</c:v>
                </c:pt>
                <c:pt idx="2041">
                  <c:v>123.89749999999999</c:v>
                </c:pt>
                <c:pt idx="2042">
                  <c:v>123.56399999999999</c:v>
                </c:pt>
                <c:pt idx="2043">
                  <c:v>123.18199999999999</c:v>
                </c:pt>
                <c:pt idx="2044">
                  <c:v>122.75150000000001</c:v>
                </c:pt>
                <c:pt idx="2045">
                  <c:v>122.41900000000001</c:v>
                </c:pt>
                <c:pt idx="2046">
                  <c:v>122.28150000000001</c:v>
                </c:pt>
                <c:pt idx="2047">
                  <c:v>122.1375</c:v>
                </c:pt>
                <c:pt idx="2048">
                  <c:v>121.77050000000001</c:v>
                </c:pt>
                <c:pt idx="2049">
                  <c:v>121.4615</c:v>
                </c:pt>
                <c:pt idx="2050">
                  <c:v>121.20300000000002</c:v>
                </c:pt>
                <c:pt idx="2051">
                  <c:v>120.93199999999999</c:v>
                </c:pt>
                <c:pt idx="2052">
                  <c:v>120.85799999999999</c:v>
                </c:pt>
                <c:pt idx="2053">
                  <c:v>120.77299999999998</c:v>
                </c:pt>
                <c:pt idx="2054">
                  <c:v>120.649</c:v>
                </c:pt>
                <c:pt idx="2055">
                  <c:v>120.53000000000002</c:v>
                </c:pt>
                <c:pt idx="2056">
                  <c:v>120.304</c:v>
                </c:pt>
                <c:pt idx="2057">
                  <c:v>119.76550000000002</c:v>
                </c:pt>
                <c:pt idx="2058">
                  <c:v>119.72200000000001</c:v>
                </c:pt>
                <c:pt idx="2059">
                  <c:v>119.5735</c:v>
                </c:pt>
                <c:pt idx="2060">
                  <c:v>119.59649999999999</c:v>
                </c:pt>
                <c:pt idx="2061">
                  <c:v>119.6845</c:v>
                </c:pt>
                <c:pt idx="2062">
                  <c:v>119.54600000000001</c:v>
                </c:pt>
                <c:pt idx="2063">
                  <c:v>119.65249999999999</c:v>
                </c:pt>
                <c:pt idx="2064">
                  <c:v>119.79199999999999</c:v>
                </c:pt>
                <c:pt idx="2065">
                  <c:v>119.82950000000001</c:v>
                </c:pt>
                <c:pt idx="2066">
                  <c:v>119.60800000000003</c:v>
                </c:pt>
                <c:pt idx="2067">
                  <c:v>119.55750000000003</c:v>
                </c:pt>
                <c:pt idx="2068">
                  <c:v>119.65400000000002</c:v>
                </c:pt>
                <c:pt idx="2069">
                  <c:v>119.59600000000003</c:v>
                </c:pt>
                <c:pt idx="2070">
                  <c:v>119.41550000000002</c:v>
                </c:pt>
                <c:pt idx="2071">
                  <c:v>119.23700000000001</c:v>
                </c:pt>
                <c:pt idx="2072">
                  <c:v>119.01100000000001</c:v>
                </c:pt>
                <c:pt idx="2073">
                  <c:v>118.85700000000001</c:v>
                </c:pt>
                <c:pt idx="2074">
                  <c:v>118.79400000000003</c:v>
                </c:pt>
                <c:pt idx="2075">
                  <c:v>118.98650000000001</c:v>
                </c:pt>
                <c:pt idx="2076">
                  <c:v>118.8655</c:v>
                </c:pt>
                <c:pt idx="2077">
                  <c:v>119.00150000000001</c:v>
                </c:pt>
                <c:pt idx="2078">
                  <c:v>118.91800000000001</c:v>
                </c:pt>
                <c:pt idx="2079">
                  <c:v>119.00050000000002</c:v>
                </c:pt>
                <c:pt idx="2080">
                  <c:v>119.10550000000001</c:v>
                </c:pt>
                <c:pt idx="2081">
                  <c:v>119.16149999999998</c:v>
                </c:pt>
                <c:pt idx="2082">
                  <c:v>119.41900000000001</c:v>
                </c:pt>
                <c:pt idx="2083">
                  <c:v>119.45549999999999</c:v>
                </c:pt>
                <c:pt idx="2084">
                  <c:v>119.46</c:v>
                </c:pt>
                <c:pt idx="2085">
                  <c:v>119.35499999999999</c:v>
                </c:pt>
                <c:pt idx="2086">
                  <c:v>119.31950000000002</c:v>
                </c:pt>
                <c:pt idx="2087">
                  <c:v>119.14950000000002</c:v>
                </c:pt>
                <c:pt idx="2088">
                  <c:v>118.93950000000002</c:v>
                </c:pt>
                <c:pt idx="2089">
                  <c:v>118.78900000000002</c:v>
                </c:pt>
                <c:pt idx="2090">
                  <c:v>118.9135</c:v>
                </c:pt>
                <c:pt idx="2091">
                  <c:v>118.9605</c:v>
                </c:pt>
                <c:pt idx="2092">
                  <c:v>118.999</c:v>
                </c:pt>
                <c:pt idx="2093">
                  <c:v>119.024</c:v>
                </c:pt>
                <c:pt idx="2094">
                  <c:v>118.952</c:v>
                </c:pt>
                <c:pt idx="2095">
                  <c:v>118.89399999999998</c:v>
                </c:pt>
                <c:pt idx="2096">
                  <c:v>118.95699999999997</c:v>
                </c:pt>
                <c:pt idx="2097">
                  <c:v>119.05149999999996</c:v>
                </c:pt>
                <c:pt idx="2098">
                  <c:v>118.94999999999997</c:v>
                </c:pt>
                <c:pt idx="2099">
                  <c:v>118.89599999999999</c:v>
                </c:pt>
                <c:pt idx="2100">
                  <c:v>118.51149999999998</c:v>
                </c:pt>
                <c:pt idx="2101">
                  <c:v>118.39599999999999</c:v>
                </c:pt>
                <c:pt idx="2102">
                  <c:v>118.46850000000002</c:v>
                </c:pt>
                <c:pt idx="2103">
                  <c:v>118.43650000000002</c:v>
                </c:pt>
                <c:pt idx="2104">
                  <c:v>118.50350000000003</c:v>
                </c:pt>
                <c:pt idx="2105">
                  <c:v>118.66250000000002</c:v>
                </c:pt>
                <c:pt idx="2106">
                  <c:v>118.79900000000002</c:v>
                </c:pt>
                <c:pt idx="2107">
                  <c:v>118.86050000000003</c:v>
                </c:pt>
                <c:pt idx="2108">
                  <c:v>118.9195</c:v>
                </c:pt>
                <c:pt idx="2109">
                  <c:v>118.998</c:v>
                </c:pt>
                <c:pt idx="2110">
                  <c:v>118.87549999999999</c:v>
                </c:pt>
                <c:pt idx="2111">
                  <c:v>118.79650000000001</c:v>
                </c:pt>
                <c:pt idx="2112">
                  <c:v>118.84849999999999</c:v>
                </c:pt>
                <c:pt idx="2113">
                  <c:v>118.83150000000001</c:v>
                </c:pt>
                <c:pt idx="2114">
                  <c:v>118.8845</c:v>
                </c:pt>
                <c:pt idx="2115">
                  <c:v>118.94800000000001</c:v>
                </c:pt>
                <c:pt idx="2116">
                  <c:v>118.99250000000002</c:v>
                </c:pt>
                <c:pt idx="2117">
                  <c:v>119.09350000000002</c:v>
                </c:pt>
                <c:pt idx="2118">
                  <c:v>119.3875</c:v>
                </c:pt>
                <c:pt idx="2119">
                  <c:v>119.51650000000002</c:v>
                </c:pt>
                <c:pt idx="2120">
                  <c:v>119.92200000000003</c:v>
                </c:pt>
                <c:pt idx="2121">
                  <c:v>119.90450000000003</c:v>
                </c:pt>
                <c:pt idx="2122">
                  <c:v>119.68350000000002</c:v>
                </c:pt>
                <c:pt idx="2123">
                  <c:v>119.6095</c:v>
                </c:pt>
                <c:pt idx="2124">
                  <c:v>119.63900000000001</c:v>
                </c:pt>
                <c:pt idx="2125">
                  <c:v>119.57949999999998</c:v>
                </c:pt>
                <c:pt idx="2126">
                  <c:v>119.4325</c:v>
                </c:pt>
                <c:pt idx="2127">
                  <c:v>119.297</c:v>
                </c:pt>
                <c:pt idx="2128">
                  <c:v>118.999</c:v>
                </c:pt>
                <c:pt idx="2129">
                  <c:v>118.79099999999998</c:v>
                </c:pt>
                <c:pt idx="2130">
                  <c:v>118.72599999999997</c:v>
                </c:pt>
                <c:pt idx="2131">
                  <c:v>118.55999999999999</c:v>
                </c:pt>
                <c:pt idx="2132">
                  <c:v>118.25450000000001</c:v>
                </c:pt>
                <c:pt idx="2133">
                  <c:v>117.81800000000001</c:v>
                </c:pt>
                <c:pt idx="2134">
                  <c:v>117.703</c:v>
                </c:pt>
                <c:pt idx="2135">
                  <c:v>117.60449999999999</c:v>
                </c:pt>
                <c:pt idx="2136">
                  <c:v>117.46099999999998</c:v>
                </c:pt>
                <c:pt idx="2137">
                  <c:v>117.10550000000001</c:v>
                </c:pt>
                <c:pt idx="2138">
                  <c:v>116.66250000000002</c:v>
                </c:pt>
                <c:pt idx="2139">
                  <c:v>116.18950000000002</c:v>
                </c:pt>
                <c:pt idx="2140">
                  <c:v>115.72350000000002</c:v>
                </c:pt>
                <c:pt idx="2141">
                  <c:v>115.6575</c:v>
                </c:pt>
                <c:pt idx="2142">
                  <c:v>115.64400000000001</c:v>
                </c:pt>
                <c:pt idx="2143">
                  <c:v>115.52799999999999</c:v>
                </c:pt>
                <c:pt idx="2144">
                  <c:v>115.28</c:v>
                </c:pt>
                <c:pt idx="2145">
                  <c:v>115.0855</c:v>
                </c:pt>
                <c:pt idx="2146">
                  <c:v>114.977</c:v>
                </c:pt>
                <c:pt idx="2147">
                  <c:v>114.79100000000001</c:v>
                </c:pt>
                <c:pt idx="2148">
                  <c:v>114.7625</c:v>
                </c:pt>
                <c:pt idx="2149">
                  <c:v>114.7615</c:v>
                </c:pt>
                <c:pt idx="2150">
                  <c:v>114.6185</c:v>
                </c:pt>
                <c:pt idx="2151">
                  <c:v>114.68899999999999</c:v>
                </c:pt>
                <c:pt idx="2152">
                  <c:v>114.90799999999999</c:v>
                </c:pt>
                <c:pt idx="2153">
                  <c:v>115.215</c:v>
                </c:pt>
                <c:pt idx="2154">
                  <c:v>115.1985</c:v>
                </c:pt>
                <c:pt idx="2155">
                  <c:v>115.1955</c:v>
                </c:pt>
                <c:pt idx="2156">
                  <c:v>115.23799999999999</c:v>
                </c:pt>
                <c:pt idx="2157">
                  <c:v>115.39349999999999</c:v>
                </c:pt>
                <c:pt idx="2158">
                  <c:v>115.47749999999999</c:v>
                </c:pt>
                <c:pt idx="2159">
                  <c:v>115.64949999999999</c:v>
                </c:pt>
                <c:pt idx="2160">
                  <c:v>115.87750000000001</c:v>
                </c:pt>
                <c:pt idx="2161">
                  <c:v>115.8385</c:v>
                </c:pt>
                <c:pt idx="2162">
                  <c:v>115.8625</c:v>
                </c:pt>
                <c:pt idx="2163">
                  <c:v>116.23000000000002</c:v>
                </c:pt>
                <c:pt idx="2164">
                  <c:v>116.57150000000001</c:v>
                </c:pt>
                <c:pt idx="2165">
                  <c:v>116.9425</c:v>
                </c:pt>
                <c:pt idx="2166">
                  <c:v>117.423</c:v>
                </c:pt>
                <c:pt idx="2167">
                  <c:v>117.66800000000001</c:v>
                </c:pt>
                <c:pt idx="2168">
                  <c:v>118.05699999999999</c:v>
                </c:pt>
                <c:pt idx="2169">
                  <c:v>118.19099999999999</c:v>
                </c:pt>
                <c:pt idx="2170">
                  <c:v>118.55900000000001</c:v>
                </c:pt>
                <c:pt idx="2171">
                  <c:v>118.70349999999999</c:v>
                </c:pt>
                <c:pt idx="2172">
                  <c:v>118.755</c:v>
                </c:pt>
                <c:pt idx="2173">
                  <c:v>118.9425</c:v>
                </c:pt>
                <c:pt idx="2174">
                  <c:v>119.157</c:v>
                </c:pt>
                <c:pt idx="2175">
                  <c:v>119.38249999999998</c:v>
                </c:pt>
                <c:pt idx="2176">
                  <c:v>119.578</c:v>
                </c:pt>
                <c:pt idx="2177">
                  <c:v>119.82450000000001</c:v>
                </c:pt>
                <c:pt idx="2178">
                  <c:v>120.18799999999999</c:v>
                </c:pt>
                <c:pt idx="2179">
                  <c:v>120.529</c:v>
                </c:pt>
                <c:pt idx="2180">
                  <c:v>120.68249999999998</c:v>
                </c:pt>
                <c:pt idx="2181">
                  <c:v>120.92649999999999</c:v>
                </c:pt>
                <c:pt idx="2182">
                  <c:v>121.02749999999999</c:v>
                </c:pt>
                <c:pt idx="2183">
                  <c:v>120.77899999999997</c:v>
                </c:pt>
                <c:pt idx="2184">
                  <c:v>120.44799999999998</c:v>
                </c:pt>
                <c:pt idx="2185">
                  <c:v>119.9875</c:v>
                </c:pt>
                <c:pt idx="2186">
                  <c:v>119.631</c:v>
                </c:pt>
                <c:pt idx="2187">
                  <c:v>119.6815</c:v>
                </c:pt>
                <c:pt idx="2188">
                  <c:v>119.58549999999998</c:v>
                </c:pt>
                <c:pt idx="2189">
                  <c:v>119.51649999999999</c:v>
                </c:pt>
                <c:pt idx="2190">
                  <c:v>119.25200000000002</c:v>
                </c:pt>
                <c:pt idx="2191">
                  <c:v>119.07300000000001</c:v>
                </c:pt>
                <c:pt idx="2192">
                  <c:v>118.80049999999999</c:v>
                </c:pt>
                <c:pt idx="2193">
                  <c:v>118.607</c:v>
                </c:pt>
                <c:pt idx="2194">
                  <c:v>118.27349999999998</c:v>
                </c:pt>
                <c:pt idx="2195">
                  <c:v>117.881</c:v>
                </c:pt>
                <c:pt idx="2196">
                  <c:v>117.51650000000002</c:v>
                </c:pt>
                <c:pt idx="2197">
                  <c:v>117.18200000000002</c:v>
                </c:pt>
                <c:pt idx="2198">
                  <c:v>116.79300000000001</c:v>
                </c:pt>
                <c:pt idx="2199">
                  <c:v>116.41950000000001</c:v>
                </c:pt>
                <c:pt idx="2200">
                  <c:v>116.14750000000001</c:v>
                </c:pt>
                <c:pt idx="2201">
                  <c:v>115.80950000000003</c:v>
                </c:pt>
                <c:pt idx="2202">
                  <c:v>115.575</c:v>
                </c:pt>
                <c:pt idx="2203">
                  <c:v>115.36449999999998</c:v>
                </c:pt>
                <c:pt idx="2204">
                  <c:v>115.17949999999999</c:v>
                </c:pt>
                <c:pt idx="2205">
                  <c:v>115.11749999999998</c:v>
                </c:pt>
                <c:pt idx="2206">
                  <c:v>114.953</c:v>
                </c:pt>
                <c:pt idx="2207">
                  <c:v>114.69199999999998</c:v>
                </c:pt>
                <c:pt idx="2208">
                  <c:v>114.32649999999998</c:v>
                </c:pt>
                <c:pt idx="2209">
                  <c:v>114.22399999999996</c:v>
                </c:pt>
                <c:pt idx="2210">
                  <c:v>113.83899999999998</c:v>
                </c:pt>
                <c:pt idx="2211">
                  <c:v>113.5175</c:v>
                </c:pt>
                <c:pt idx="2212">
                  <c:v>113.33749999999998</c:v>
                </c:pt>
                <c:pt idx="2213">
                  <c:v>112.99849999999999</c:v>
                </c:pt>
                <c:pt idx="2214">
                  <c:v>112.77249999999999</c:v>
                </c:pt>
                <c:pt idx="2215">
                  <c:v>112.67999999999999</c:v>
                </c:pt>
                <c:pt idx="2216">
                  <c:v>112.55550000000001</c:v>
                </c:pt>
                <c:pt idx="2217">
                  <c:v>112.505</c:v>
                </c:pt>
                <c:pt idx="2218">
                  <c:v>112.34650000000002</c:v>
                </c:pt>
                <c:pt idx="2219">
                  <c:v>112.19850000000004</c:v>
                </c:pt>
                <c:pt idx="2220">
                  <c:v>112.19300000000001</c:v>
                </c:pt>
                <c:pt idx="2221">
                  <c:v>112.13000000000002</c:v>
                </c:pt>
                <c:pt idx="2222">
                  <c:v>112.10950000000003</c:v>
                </c:pt>
                <c:pt idx="2223">
                  <c:v>111.93400000000004</c:v>
                </c:pt>
                <c:pt idx="2224">
                  <c:v>111.95150000000004</c:v>
                </c:pt>
                <c:pt idx="2225">
                  <c:v>112.02650000000001</c:v>
                </c:pt>
                <c:pt idx="2226">
                  <c:v>111.901</c:v>
                </c:pt>
                <c:pt idx="2227">
                  <c:v>112.099</c:v>
                </c:pt>
                <c:pt idx="2228">
                  <c:v>112.36449999999998</c:v>
                </c:pt>
                <c:pt idx="2229">
                  <c:v>112.46850000000002</c:v>
                </c:pt>
                <c:pt idx="2230">
                  <c:v>112.90249999999999</c:v>
                </c:pt>
                <c:pt idx="2231">
                  <c:v>113.35700000000001</c:v>
                </c:pt>
                <c:pt idx="2232">
                  <c:v>113.55149999999999</c:v>
                </c:pt>
                <c:pt idx="2233">
                  <c:v>113.8395</c:v>
                </c:pt>
                <c:pt idx="2234">
                  <c:v>114.07850000000001</c:v>
                </c:pt>
                <c:pt idx="2235">
                  <c:v>114.1395</c:v>
                </c:pt>
                <c:pt idx="2236">
                  <c:v>114.36100000000002</c:v>
                </c:pt>
                <c:pt idx="2237">
                  <c:v>114.297</c:v>
                </c:pt>
                <c:pt idx="2238">
                  <c:v>114.4675</c:v>
                </c:pt>
                <c:pt idx="2239">
                  <c:v>114.559</c:v>
                </c:pt>
                <c:pt idx="2240">
                  <c:v>114.74249999999998</c:v>
                </c:pt>
                <c:pt idx="2241">
                  <c:v>114.78749999999998</c:v>
                </c:pt>
                <c:pt idx="2242">
                  <c:v>114.873</c:v>
                </c:pt>
                <c:pt idx="2243">
                  <c:v>115.03100000000002</c:v>
                </c:pt>
                <c:pt idx="2244">
                  <c:v>115.0415</c:v>
                </c:pt>
                <c:pt idx="2245">
                  <c:v>115.07899999999999</c:v>
                </c:pt>
                <c:pt idx="2246">
                  <c:v>115.18299999999996</c:v>
                </c:pt>
                <c:pt idx="2247">
                  <c:v>115.117</c:v>
                </c:pt>
                <c:pt idx="2248">
                  <c:v>115.26050000000001</c:v>
                </c:pt>
                <c:pt idx="2249">
                  <c:v>115.40450000000001</c:v>
                </c:pt>
                <c:pt idx="2250">
                  <c:v>115.89000000000001</c:v>
                </c:pt>
                <c:pt idx="2251">
                  <c:v>115.87900000000002</c:v>
                </c:pt>
                <c:pt idx="2252">
                  <c:v>116.19400000000003</c:v>
                </c:pt>
                <c:pt idx="2253">
                  <c:v>116.52600000000002</c:v>
                </c:pt>
                <c:pt idx="2254">
                  <c:v>116.60350000000003</c:v>
                </c:pt>
                <c:pt idx="2255">
                  <c:v>117.09650000000002</c:v>
                </c:pt>
                <c:pt idx="2256">
                  <c:v>117.26400000000001</c:v>
                </c:pt>
                <c:pt idx="2257">
                  <c:v>117.73949999999999</c:v>
                </c:pt>
                <c:pt idx="2258">
                  <c:v>118.08049999999999</c:v>
                </c:pt>
                <c:pt idx="2259">
                  <c:v>118.52550000000001</c:v>
                </c:pt>
                <c:pt idx="2260">
                  <c:v>119.00149999999999</c:v>
                </c:pt>
                <c:pt idx="2261">
                  <c:v>119.57549999999999</c:v>
                </c:pt>
                <c:pt idx="2262">
                  <c:v>120.00199999999998</c:v>
                </c:pt>
                <c:pt idx="2263">
                  <c:v>120.0835</c:v>
                </c:pt>
                <c:pt idx="2264">
                  <c:v>120.38150000000003</c:v>
                </c:pt>
                <c:pt idx="2265">
                  <c:v>120.75250000000001</c:v>
                </c:pt>
                <c:pt idx="2266">
                  <c:v>121.02650000000001</c:v>
                </c:pt>
                <c:pt idx="2267">
                  <c:v>121.22750000000001</c:v>
                </c:pt>
                <c:pt idx="2268">
                  <c:v>121.29650000000001</c:v>
                </c:pt>
                <c:pt idx="2269">
                  <c:v>121.21400000000003</c:v>
                </c:pt>
                <c:pt idx="2270">
                  <c:v>120.89250000000001</c:v>
                </c:pt>
                <c:pt idx="2271">
                  <c:v>120.94600000000003</c:v>
                </c:pt>
                <c:pt idx="2272">
                  <c:v>121.21950000000004</c:v>
                </c:pt>
                <c:pt idx="2273">
                  <c:v>121.49300000000005</c:v>
                </c:pt>
                <c:pt idx="2274">
                  <c:v>122.00250000000001</c:v>
                </c:pt>
                <c:pt idx="2275">
                  <c:v>121.87350000000001</c:v>
                </c:pt>
                <c:pt idx="2276">
                  <c:v>121.83749999999998</c:v>
                </c:pt>
                <c:pt idx="2277">
                  <c:v>121.62449999999997</c:v>
                </c:pt>
                <c:pt idx="2278">
                  <c:v>121.452</c:v>
                </c:pt>
                <c:pt idx="2279">
                  <c:v>121.2325</c:v>
                </c:pt>
                <c:pt idx="2280">
                  <c:v>120.75899999999999</c:v>
                </c:pt>
                <c:pt idx="2281">
                  <c:v>120.27099999999999</c:v>
                </c:pt>
                <c:pt idx="2282">
                  <c:v>119.87949999999996</c:v>
                </c:pt>
                <c:pt idx="2283">
                  <c:v>120.29599999999998</c:v>
                </c:pt>
                <c:pt idx="2284">
                  <c:v>120.125</c:v>
                </c:pt>
                <c:pt idx="2285">
                  <c:v>119.83049999999999</c:v>
                </c:pt>
                <c:pt idx="2286">
                  <c:v>119.65049999999999</c:v>
                </c:pt>
                <c:pt idx="2287">
                  <c:v>119.30649999999999</c:v>
                </c:pt>
                <c:pt idx="2288">
                  <c:v>118.869</c:v>
                </c:pt>
                <c:pt idx="2289">
                  <c:v>118.59649999999999</c:v>
                </c:pt>
                <c:pt idx="2290">
                  <c:v>118.18299999999999</c:v>
                </c:pt>
                <c:pt idx="2291">
                  <c:v>117.825</c:v>
                </c:pt>
                <c:pt idx="2292">
                  <c:v>117.2805</c:v>
                </c:pt>
                <c:pt idx="2293">
                  <c:v>116.9145</c:v>
                </c:pt>
                <c:pt idx="2294">
                  <c:v>116.50699999999999</c:v>
                </c:pt>
                <c:pt idx="2295">
                  <c:v>116.26100000000001</c:v>
                </c:pt>
                <c:pt idx="2296">
                  <c:v>116.3125</c:v>
                </c:pt>
                <c:pt idx="2297">
                  <c:v>116.1875</c:v>
                </c:pt>
                <c:pt idx="2298">
                  <c:v>116.05849999999998</c:v>
                </c:pt>
                <c:pt idx="2299">
                  <c:v>116.23799999999999</c:v>
                </c:pt>
                <c:pt idx="2300">
                  <c:v>116.303</c:v>
                </c:pt>
                <c:pt idx="2301">
                  <c:v>116.45750000000001</c:v>
                </c:pt>
                <c:pt idx="2302">
                  <c:v>116.68999999999998</c:v>
                </c:pt>
                <c:pt idx="2303">
                  <c:v>116.30199999999998</c:v>
                </c:pt>
                <c:pt idx="2304">
                  <c:v>116.06549999999997</c:v>
                </c:pt>
                <c:pt idx="2305">
                  <c:v>115.86799999999998</c:v>
                </c:pt>
                <c:pt idx="2306">
                  <c:v>115.67400000000001</c:v>
                </c:pt>
                <c:pt idx="2307">
                  <c:v>115.62299999999998</c:v>
                </c:pt>
                <c:pt idx="2308">
                  <c:v>115.65099999999998</c:v>
                </c:pt>
                <c:pt idx="2309">
                  <c:v>115.70049999999999</c:v>
                </c:pt>
                <c:pt idx="2310">
                  <c:v>115.75000000000003</c:v>
                </c:pt>
                <c:pt idx="2311">
                  <c:v>115.8545</c:v>
                </c:pt>
                <c:pt idx="2312">
                  <c:v>115.90449999999998</c:v>
                </c:pt>
                <c:pt idx="2313">
                  <c:v>115.91199999999999</c:v>
                </c:pt>
                <c:pt idx="2314">
                  <c:v>115.83099999999997</c:v>
                </c:pt>
                <c:pt idx="2315">
                  <c:v>115.87049999999999</c:v>
                </c:pt>
                <c:pt idx="2316">
                  <c:v>115.7105</c:v>
                </c:pt>
                <c:pt idx="2317">
                  <c:v>115.58750000000001</c:v>
                </c:pt>
                <c:pt idx="2318">
                  <c:v>115.705</c:v>
                </c:pt>
                <c:pt idx="2319">
                  <c:v>115.8625</c:v>
                </c:pt>
                <c:pt idx="2320">
                  <c:v>115.9425</c:v>
                </c:pt>
                <c:pt idx="2321">
                  <c:v>116.047</c:v>
                </c:pt>
                <c:pt idx="2322">
                  <c:v>116.322</c:v>
                </c:pt>
                <c:pt idx="2323">
                  <c:v>116.64199999999998</c:v>
                </c:pt>
                <c:pt idx="2324">
                  <c:v>117.16099999999999</c:v>
                </c:pt>
                <c:pt idx="2325">
                  <c:v>118.001</c:v>
                </c:pt>
                <c:pt idx="2326">
                  <c:v>118.28</c:v>
                </c:pt>
                <c:pt idx="2327">
                  <c:v>118.49900000000002</c:v>
                </c:pt>
                <c:pt idx="2328">
                  <c:v>118.95250000000001</c:v>
                </c:pt>
                <c:pt idx="2329">
                  <c:v>119.48849999999997</c:v>
                </c:pt>
                <c:pt idx="2330">
                  <c:v>119.83099999999999</c:v>
                </c:pt>
                <c:pt idx="2331">
                  <c:v>120.42349999999999</c:v>
                </c:pt>
                <c:pt idx="2332">
                  <c:v>120.46250000000001</c:v>
                </c:pt>
                <c:pt idx="2333">
                  <c:v>120.352</c:v>
                </c:pt>
                <c:pt idx="2334">
                  <c:v>120.64000000000001</c:v>
                </c:pt>
                <c:pt idx="2335">
                  <c:v>120.81400000000001</c:v>
                </c:pt>
                <c:pt idx="2336">
                  <c:v>121.0305</c:v>
                </c:pt>
                <c:pt idx="2337">
                  <c:v>121.60200000000002</c:v>
                </c:pt>
                <c:pt idx="2338">
                  <c:v>121.61300000000001</c:v>
                </c:pt>
                <c:pt idx="2339">
                  <c:v>121.023</c:v>
                </c:pt>
                <c:pt idx="2340">
                  <c:v>120.9145</c:v>
                </c:pt>
                <c:pt idx="2341">
                  <c:v>120.55850000000001</c:v>
                </c:pt>
                <c:pt idx="2342">
                  <c:v>119.73150000000001</c:v>
                </c:pt>
                <c:pt idx="2343">
                  <c:v>118.95049999999999</c:v>
                </c:pt>
                <c:pt idx="2344">
                  <c:v>118.322</c:v>
                </c:pt>
                <c:pt idx="2345">
                  <c:v>117.40649999999998</c:v>
                </c:pt>
                <c:pt idx="2346">
                  <c:v>117.02749999999999</c:v>
                </c:pt>
                <c:pt idx="2347">
                  <c:v>116.77549999999999</c:v>
                </c:pt>
                <c:pt idx="2348">
                  <c:v>116.37450000000001</c:v>
                </c:pt>
                <c:pt idx="2349">
                  <c:v>115.7855</c:v>
                </c:pt>
                <c:pt idx="2350">
                  <c:v>115.38499999999999</c:v>
                </c:pt>
                <c:pt idx="2351">
                  <c:v>114.65899999999999</c:v>
                </c:pt>
                <c:pt idx="2352">
                  <c:v>114.37849999999999</c:v>
                </c:pt>
                <c:pt idx="2353">
                  <c:v>114.07300000000001</c:v>
                </c:pt>
                <c:pt idx="2354">
                  <c:v>113.66500000000001</c:v>
                </c:pt>
                <c:pt idx="2355">
                  <c:v>113.277</c:v>
                </c:pt>
                <c:pt idx="2356">
                  <c:v>112.83950000000002</c:v>
                </c:pt>
                <c:pt idx="2357">
                  <c:v>112.31400000000001</c:v>
                </c:pt>
                <c:pt idx="2358">
                  <c:v>112.09750000000001</c:v>
                </c:pt>
                <c:pt idx="2359">
                  <c:v>112.30949999999999</c:v>
                </c:pt>
                <c:pt idx="2360">
                  <c:v>112.01099999999997</c:v>
                </c:pt>
                <c:pt idx="2361">
                  <c:v>111.94800000000001</c:v>
                </c:pt>
                <c:pt idx="2362">
                  <c:v>111.99849999999996</c:v>
                </c:pt>
                <c:pt idx="2363">
                  <c:v>112.14449999999999</c:v>
                </c:pt>
                <c:pt idx="2364">
                  <c:v>112.1905</c:v>
                </c:pt>
                <c:pt idx="2365">
                  <c:v>112.11300000000001</c:v>
                </c:pt>
                <c:pt idx="2366">
                  <c:v>112.03150000000001</c:v>
                </c:pt>
                <c:pt idx="2367">
                  <c:v>111.88200000000002</c:v>
                </c:pt>
                <c:pt idx="2368">
                  <c:v>111.64650000000002</c:v>
                </c:pt>
                <c:pt idx="2369">
                  <c:v>111.55850000000001</c:v>
                </c:pt>
                <c:pt idx="2370">
                  <c:v>111.47649999999999</c:v>
                </c:pt>
                <c:pt idx="2371">
                  <c:v>111.42400000000001</c:v>
                </c:pt>
                <c:pt idx="2372">
                  <c:v>111.3865</c:v>
                </c:pt>
                <c:pt idx="2373">
                  <c:v>111.38749999999997</c:v>
                </c:pt>
                <c:pt idx="2374">
                  <c:v>111.32149999999999</c:v>
                </c:pt>
                <c:pt idx="2375">
                  <c:v>111.268</c:v>
                </c:pt>
                <c:pt idx="2376">
                  <c:v>111.22650000000002</c:v>
                </c:pt>
                <c:pt idx="2377">
                  <c:v>111.02749999999999</c:v>
                </c:pt>
                <c:pt idx="2378">
                  <c:v>110.89350000000002</c:v>
                </c:pt>
                <c:pt idx="2379">
                  <c:v>110.61749999999999</c:v>
                </c:pt>
                <c:pt idx="2380">
                  <c:v>110.56649999999999</c:v>
                </c:pt>
                <c:pt idx="2381">
                  <c:v>110.52200000000001</c:v>
                </c:pt>
                <c:pt idx="2382">
                  <c:v>110.59949999999999</c:v>
                </c:pt>
                <c:pt idx="2383">
                  <c:v>110.75250000000001</c:v>
                </c:pt>
                <c:pt idx="2384">
                  <c:v>110.881</c:v>
                </c:pt>
                <c:pt idx="2385">
                  <c:v>110.99450000000002</c:v>
                </c:pt>
                <c:pt idx="2386">
                  <c:v>111.12900000000002</c:v>
                </c:pt>
                <c:pt idx="2387">
                  <c:v>111.25150000000001</c:v>
                </c:pt>
                <c:pt idx="2388">
                  <c:v>111.44500000000001</c:v>
                </c:pt>
                <c:pt idx="2389">
                  <c:v>111.51949999999999</c:v>
                </c:pt>
                <c:pt idx="2390">
                  <c:v>111.65549999999999</c:v>
                </c:pt>
                <c:pt idx="2391">
                  <c:v>111.62099999999998</c:v>
                </c:pt>
                <c:pt idx="2392">
                  <c:v>111.65199999999997</c:v>
                </c:pt>
                <c:pt idx="2393">
                  <c:v>111.69199999999998</c:v>
                </c:pt>
                <c:pt idx="2394">
                  <c:v>111.6645</c:v>
                </c:pt>
                <c:pt idx="2395">
                  <c:v>111.74449999999999</c:v>
                </c:pt>
                <c:pt idx="2396">
                  <c:v>111.8135</c:v>
                </c:pt>
                <c:pt idx="2397">
                  <c:v>111.87099999999998</c:v>
                </c:pt>
                <c:pt idx="2398">
                  <c:v>111.976</c:v>
                </c:pt>
                <c:pt idx="2399">
                  <c:v>112.04050000000002</c:v>
                </c:pt>
                <c:pt idx="2400">
                  <c:v>112.196</c:v>
                </c:pt>
                <c:pt idx="2401">
                  <c:v>112.28600000000002</c:v>
                </c:pt>
                <c:pt idx="2402">
                  <c:v>112.37649999999999</c:v>
                </c:pt>
                <c:pt idx="2403">
                  <c:v>112.40850000000003</c:v>
                </c:pt>
                <c:pt idx="2404">
                  <c:v>112.45149999999998</c:v>
                </c:pt>
                <c:pt idx="2405">
                  <c:v>112.46</c:v>
                </c:pt>
                <c:pt idx="2406">
                  <c:v>112.4375</c:v>
                </c:pt>
                <c:pt idx="2407">
                  <c:v>112.41550000000002</c:v>
                </c:pt>
                <c:pt idx="2408">
                  <c:v>112.29249999999999</c:v>
                </c:pt>
                <c:pt idx="2409">
                  <c:v>112.23949999999998</c:v>
                </c:pt>
                <c:pt idx="2410">
                  <c:v>112.09099999999998</c:v>
                </c:pt>
                <c:pt idx="2411">
                  <c:v>112.21700000000001</c:v>
                </c:pt>
                <c:pt idx="2412">
                  <c:v>112.24449999999997</c:v>
                </c:pt>
                <c:pt idx="2413">
                  <c:v>112.2615</c:v>
                </c:pt>
                <c:pt idx="2414">
                  <c:v>112.3145</c:v>
                </c:pt>
                <c:pt idx="2415">
                  <c:v>112.25699999999999</c:v>
                </c:pt>
                <c:pt idx="2416">
                  <c:v>112.2825</c:v>
                </c:pt>
                <c:pt idx="2417">
                  <c:v>112.30799999999999</c:v>
                </c:pt>
                <c:pt idx="2418">
                  <c:v>112.13900000000001</c:v>
                </c:pt>
                <c:pt idx="2419">
                  <c:v>111.96300000000004</c:v>
                </c:pt>
                <c:pt idx="2420">
                  <c:v>111.745</c:v>
                </c:pt>
                <c:pt idx="2421">
                  <c:v>111.69500000000001</c:v>
                </c:pt>
                <c:pt idx="2422">
                  <c:v>111.66950000000001</c:v>
                </c:pt>
                <c:pt idx="2423">
                  <c:v>111.63350000000003</c:v>
                </c:pt>
                <c:pt idx="2424">
                  <c:v>111.60900000000001</c:v>
                </c:pt>
                <c:pt idx="2425">
                  <c:v>111.64950000000002</c:v>
                </c:pt>
                <c:pt idx="2426">
                  <c:v>111.89449999999999</c:v>
                </c:pt>
                <c:pt idx="2427">
                  <c:v>112.07450000000001</c:v>
                </c:pt>
                <c:pt idx="2428">
                  <c:v>112.2195</c:v>
                </c:pt>
                <c:pt idx="2429">
                  <c:v>112.37250000000002</c:v>
                </c:pt>
                <c:pt idx="2430">
                  <c:v>112.51999999999998</c:v>
                </c:pt>
                <c:pt idx="2431">
                  <c:v>112.62449999999998</c:v>
                </c:pt>
                <c:pt idx="2432">
                  <c:v>112.78600000000002</c:v>
                </c:pt>
                <c:pt idx="2433">
                  <c:v>112.87750000000001</c:v>
                </c:pt>
                <c:pt idx="2434">
                  <c:v>113.02950000000003</c:v>
                </c:pt>
                <c:pt idx="2435">
                  <c:v>113.2</c:v>
                </c:pt>
                <c:pt idx="2436">
                  <c:v>113.29549999999999</c:v>
                </c:pt>
                <c:pt idx="2437">
                  <c:v>113.41499999999999</c:v>
                </c:pt>
                <c:pt idx="2438">
                  <c:v>113.5655</c:v>
                </c:pt>
                <c:pt idx="2439">
                  <c:v>113.8235</c:v>
                </c:pt>
                <c:pt idx="2440">
                  <c:v>113.98499999999999</c:v>
                </c:pt>
                <c:pt idx="2441">
                  <c:v>114.04399999999998</c:v>
                </c:pt>
                <c:pt idx="2442">
                  <c:v>114.02000000000001</c:v>
                </c:pt>
                <c:pt idx="2443">
                  <c:v>114.01900000000001</c:v>
                </c:pt>
                <c:pt idx="2444">
                  <c:v>114.0675</c:v>
                </c:pt>
                <c:pt idx="2445">
                  <c:v>114.15599999999999</c:v>
                </c:pt>
                <c:pt idx="2446">
                  <c:v>114.24249999999999</c:v>
                </c:pt>
                <c:pt idx="2447">
                  <c:v>114.405</c:v>
                </c:pt>
                <c:pt idx="2448">
                  <c:v>114.69099999999999</c:v>
                </c:pt>
                <c:pt idx="2449">
                  <c:v>115.045</c:v>
                </c:pt>
                <c:pt idx="2450">
                  <c:v>115.33099999999999</c:v>
                </c:pt>
                <c:pt idx="2451">
                  <c:v>115.5125</c:v>
                </c:pt>
                <c:pt idx="2452">
                  <c:v>115.6345</c:v>
                </c:pt>
                <c:pt idx="2453">
                  <c:v>115.84550000000002</c:v>
                </c:pt>
                <c:pt idx="2454">
                  <c:v>115.857</c:v>
                </c:pt>
                <c:pt idx="2455">
                  <c:v>115.95049999999999</c:v>
                </c:pt>
                <c:pt idx="2456">
                  <c:v>116.102</c:v>
                </c:pt>
                <c:pt idx="2457">
                  <c:v>116.14850000000001</c:v>
                </c:pt>
                <c:pt idx="2458">
                  <c:v>116.34650000000002</c:v>
                </c:pt>
                <c:pt idx="2459">
                  <c:v>116.40500000000002</c:v>
                </c:pt>
                <c:pt idx="2460">
                  <c:v>116.33250000000001</c:v>
                </c:pt>
                <c:pt idx="2461">
                  <c:v>116.3925</c:v>
                </c:pt>
                <c:pt idx="2462">
                  <c:v>116.4675</c:v>
                </c:pt>
                <c:pt idx="2463">
                  <c:v>116.53649999999998</c:v>
                </c:pt>
                <c:pt idx="2464">
                  <c:v>116.52949999999998</c:v>
                </c:pt>
                <c:pt idx="2465">
                  <c:v>116.47049999999997</c:v>
                </c:pt>
                <c:pt idx="2466">
                  <c:v>116.31949999999999</c:v>
                </c:pt>
                <c:pt idx="2467">
                  <c:v>116.18699999999998</c:v>
                </c:pt>
                <c:pt idx="2468">
                  <c:v>115.97999999999998</c:v>
                </c:pt>
                <c:pt idx="2469">
                  <c:v>115.60349999999998</c:v>
                </c:pt>
                <c:pt idx="2470">
                  <c:v>115.28099999999998</c:v>
                </c:pt>
                <c:pt idx="2471">
                  <c:v>114.87949999999998</c:v>
                </c:pt>
                <c:pt idx="2472">
                  <c:v>114.48949999999998</c:v>
                </c:pt>
                <c:pt idx="2473">
                  <c:v>114.09599999999998</c:v>
                </c:pt>
                <c:pt idx="2474">
                  <c:v>113.88750000000002</c:v>
                </c:pt>
                <c:pt idx="2475">
                  <c:v>113.62350000000001</c:v>
                </c:pt>
                <c:pt idx="2476">
                  <c:v>113.34849999999999</c:v>
                </c:pt>
                <c:pt idx="2477">
                  <c:v>113.16100000000002</c:v>
                </c:pt>
                <c:pt idx="2478">
                  <c:v>112.8605</c:v>
                </c:pt>
                <c:pt idx="2479">
                  <c:v>112.65449999999998</c:v>
                </c:pt>
                <c:pt idx="2480">
                  <c:v>112.6345</c:v>
                </c:pt>
                <c:pt idx="2481">
                  <c:v>112.47099999999998</c:v>
                </c:pt>
                <c:pt idx="2482">
                  <c:v>112.25849999999998</c:v>
                </c:pt>
                <c:pt idx="2483">
                  <c:v>112.07300000000001</c:v>
                </c:pt>
                <c:pt idx="2484">
                  <c:v>111.9485</c:v>
                </c:pt>
                <c:pt idx="2485">
                  <c:v>111.886</c:v>
                </c:pt>
                <c:pt idx="2486">
                  <c:v>111.90849999999998</c:v>
                </c:pt>
                <c:pt idx="2487">
                  <c:v>111.87099999999998</c:v>
                </c:pt>
                <c:pt idx="2488">
                  <c:v>111.78899999999999</c:v>
                </c:pt>
                <c:pt idx="2489">
                  <c:v>111.79849999999999</c:v>
                </c:pt>
                <c:pt idx="2490">
                  <c:v>111.8305</c:v>
                </c:pt>
                <c:pt idx="2491">
                  <c:v>111.9555</c:v>
                </c:pt>
                <c:pt idx="2492">
                  <c:v>112.15</c:v>
                </c:pt>
                <c:pt idx="2493">
                  <c:v>112.1845</c:v>
                </c:pt>
                <c:pt idx="2494">
                  <c:v>112.27250000000001</c:v>
                </c:pt>
                <c:pt idx="2495">
                  <c:v>112.298</c:v>
                </c:pt>
                <c:pt idx="2496">
                  <c:v>112.327</c:v>
                </c:pt>
                <c:pt idx="2497">
                  <c:v>112.24299999999998</c:v>
                </c:pt>
                <c:pt idx="2498">
                  <c:v>112.18300000000002</c:v>
                </c:pt>
                <c:pt idx="2499">
                  <c:v>112.11200000000001</c:v>
                </c:pt>
                <c:pt idx="2500">
                  <c:v>112.01999999999998</c:v>
                </c:pt>
                <c:pt idx="2501">
                  <c:v>111.958</c:v>
                </c:pt>
                <c:pt idx="2502">
                  <c:v>111.96000000000001</c:v>
                </c:pt>
                <c:pt idx="2503">
                  <c:v>111.93050000000001</c:v>
                </c:pt>
                <c:pt idx="2504">
                  <c:v>111.90799999999999</c:v>
                </c:pt>
                <c:pt idx="2505">
                  <c:v>111.88450000000003</c:v>
                </c:pt>
                <c:pt idx="2506">
                  <c:v>111.76050000000001</c:v>
                </c:pt>
                <c:pt idx="2507">
                  <c:v>111.70350000000001</c:v>
                </c:pt>
                <c:pt idx="2508">
                  <c:v>111.697</c:v>
                </c:pt>
                <c:pt idx="2509">
                  <c:v>111.6335</c:v>
                </c:pt>
                <c:pt idx="2510">
                  <c:v>111.58999999999999</c:v>
                </c:pt>
                <c:pt idx="2511">
                  <c:v>111.64850000000001</c:v>
                </c:pt>
                <c:pt idx="2512">
                  <c:v>111.57450000000001</c:v>
                </c:pt>
                <c:pt idx="2513">
                  <c:v>111.64650000000002</c:v>
                </c:pt>
                <c:pt idx="2514">
                  <c:v>111.727</c:v>
                </c:pt>
                <c:pt idx="2515">
                  <c:v>111.96599999999998</c:v>
                </c:pt>
                <c:pt idx="2516">
                  <c:v>112.029</c:v>
                </c:pt>
                <c:pt idx="2517">
                  <c:v>112.26300000000001</c:v>
                </c:pt>
                <c:pt idx="2518">
                  <c:v>112.33450000000001</c:v>
                </c:pt>
                <c:pt idx="2519">
                  <c:v>112.447</c:v>
                </c:pt>
                <c:pt idx="2520">
                  <c:v>112.53149999999998</c:v>
                </c:pt>
                <c:pt idx="2521">
                  <c:v>112.6285</c:v>
                </c:pt>
                <c:pt idx="2522">
                  <c:v>112.75250000000001</c:v>
                </c:pt>
                <c:pt idx="2523">
                  <c:v>112.98600000000002</c:v>
                </c:pt>
                <c:pt idx="2524">
                  <c:v>112.74100000000001</c:v>
                </c:pt>
                <c:pt idx="2525">
                  <c:v>112.777</c:v>
                </c:pt>
                <c:pt idx="2526">
                  <c:v>112.84850000000002</c:v>
                </c:pt>
                <c:pt idx="2527">
                  <c:v>112.88500000000002</c:v>
                </c:pt>
                <c:pt idx="2528">
                  <c:v>112.83799999999999</c:v>
                </c:pt>
                <c:pt idx="2529">
                  <c:v>112.8845</c:v>
                </c:pt>
                <c:pt idx="2530">
                  <c:v>112.926</c:v>
                </c:pt>
                <c:pt idx="2531">
                  <c:v>112.97800000000002</c:v>
                </c:pt>
                <c:pt idx="2532">
                  <c:v>112.90749999999998</c:v>
                </c:pt>
                <c:pt idx="2533">
                  <c:v>112.83699999999999</c:v>
                </c:pt>
                <c:pt idx="2534">
                  <c:v>112.62749999999998</c:v>
                </c:pt>
                <c:pt idx="2535">
                  <c:v>112.23949999999998</c:v>
                </c:pt>
                <c:pt idx="2536">
                  <c:v>111.9485</c:v>
                </c:pt>
                <c:pt idx="2537">
                  <c:v>111.78899999999999</c:v>
                </c:pt>
                <c:pt idx="2538">
                  <c:v>111.64299999999999</c:v>
                </c:pt>
                <c:pt idx="2539">
                  <c:v>111.51999999999998</c:v>
                </c:pt>
                <c:pt idx="2540">
                  <c:v>111.4615</c:v>
                </c:pt>
                <c:pt idx="2541">
                  <c:v>111.31949999999999</c:v>
                </c:pt>
                <c:pt idx="2542">
                  <c:v>111.18499999999999</c:v>
                </c:pt>
                <c:pt idx="2543">
                  <c:v>110.91849999999999</c:v>
                </c:pt>
                <c:pt idx="2544">
                  <c:v>111.16600000000001</c:v>
                </c:pt>
                <c:pt idx="2545">
                  <c:v>111.08000000000001</c:v>
                </c:pt>
                <c:pt idx="2546">
                  <c:v>110.97150000000002</c:v>
                </c:pt>
                <c:pt idx="2547">
                  <c:v>110.84649999999999</c:v>
                </c:pt>
                <c:pt idx="2548">
                  <c:v>110.8595</c:v>
                </c:pt>
                <c:pt idx="2549">
                  <c:v>110.89700000000001</c:v>
                </c:pt>
                <c:pt idx="2550">
                  <c:v>111.0035</c:v>
                </c:pt>
                <c:pt idx="2551">
                  <c:v>111.066</c:v>
                </c:pt>
                <c:pt idx="2552">
                  <c:v>111.32800000000002</c:v>
                </c:pt>
                <c:pt idx="2553">
                  <c:v>111.553</c:v>
                </c:pt>
                <c:pt idx="2554">
                  <c:v>111.64349999999999</c:v>
                </c:pt>
                <c:pt idx="2555">
                  <c:v>111.78</c:v>
                </c:pt>
                <c:pt idx="2556">
                  <c:v>111.89149999999999</c:v>
                </c:pt>
                <c:pt idx="2557">
                  <c:v>111.80999999999999</c:v>
                </c:pt>
                <c:pt idx="2558">
                  <c:v>111.93599999999999</c:v>
                </c:pt>
                <c:pt idx="2559">
                  <c:v>111.99599999999998</c:v>
                </c:pt>
                <c:pt idx="2560">
                  <c:v>112.10949999999998</c:v>
                </c:pt>
                <c:pt idx="2561">
                  <c:v>112.21449999999997</c:v>
                </c:pt>
                <c:pt idx="2562">
                  <c:v>112.37449999999998</c:v>
                </c:pt>
                <c:pt idx="2563">
                  <c:v>112.53749999999998</c:v>
                </c:pt>
                <c:pt idx="2564">
                  <c:v>112.60800000000002</c:v>
                </c:pt>
                <c:pt idx="2565">
                  <c:v>112.6815</c:v>
                </c:pt>
                <c:pt idx="2566">
                  <c:v>112.61749999999999</c:v>
                </c:pt>
                <c:pt idx="2567">
                  <c:v>112.61350000000002</c:v>
                </c:pt>
                <c:pt idx="2568">
                  <c:v>112.56100000000001</c:v>
                </c:pt>
                <c:pt idx="2569">
                  <c:v>112.39449999999999</c:v>
                </c:pt>
                <c:pt idx="2570">
                  <c:v>112.19850000000001</c:v>
                </c:pt>
                <c:pt idx="2571">
                  <c:v>111.87099999999998</c:v>
                </c:pt>
                <c:pt idx="2572">
                  <c:v>111.57499999999997</c:v>
                </c:pt>
                <c:pt idx="2573">
                  <c:v>111.38499999999999</c:v>
                </c:pt>
                <c:pt idx="2574">
                  <c:v>111.36899999999999</c:v>
                </c:pt>
                <c:pt idx="2575">
                  <c:v>111.38249999999996</c:v>
                </c:pt>
                <c:pt idx="2576">
                  <c:v>111.56849999999997</c:v>
                </c:pt>
                <c:pt idx="2577">
                  <c:v>111.86150000000001</c:v>
                </c:pt>
                <c:pt idx="2578">
                  <c:v>112.261</c:v>
                </c:pt>
                <c:pt idx="2579">
                  <c:v>112.604</c:v>
                </c:pt>
                <c:pt idx="2580">
                  <c:v>112.93749999999997</c:v>
                </c:pt>
                <c:pt idx="2581">
                  <c:v>113.42849999999999</c:v>
                </c:pt>
                <c:pt idx="2582">
                  <c:v>113.655</c:v>
                </c:pt>
                <c:pt idx="2583">
                  <c:v>113.80399999999997</c:v>
                </c:pt>
                <c:pt idx="2584">
                  <c:v>113.91600000000001</c:v>
                </c:pt>
                <c:pt idx="2585">
                  <c:v>114.09100000000001</c:v>
                </c:pt>
                <c:pt idx="2586">
                  <c:v>114.34549999999999</c:v>
                </c:pt>
                <c:pt idx="2587">
                  <c:v>114.53600000000002</c:v>
                </c:pt>
                <c:pt idx="2588">
                  <c:v>114.76949999999999</c:v>
                </c:pt>
                <c:pt idx="2589">
                  <c:v>114.9635</c:v>
                </c:pt>
                <c:pt idx="2590">
                  <c:v>115.2435</c:v>
                </c:pt>
                <c:pt idx="2591">
                  <c:v>115.501</c:v>
                </c:pt>
                <c:pt idx="2592">
                  <c:v>115.76349999999999</c:v>
                </c:pt>
                <c:pt idx="2593">
                  <c:v>116.01450000000003</c:v>
                </c:pt>
                <c:pt idx="2594">
                  <c:v>116.22350000000002</c:v>
                </c:pt>
                <c:pt idx="2595">
                  <c:v>116.47300000000003</c:v>
                </c:pt>
                <c:pt idx="2596">
                  <c:v>116.58900000000001</c:v>
                </c:pt>
                <c:pt idx="2597">
                  <c:v>116.59349999999999</c:v>
                </c:pt>
                <c:pt idx="2598">
                  <c:v>116.378</c:v>
                </c:pt>
                <c:pt idx="2599">
                  <c:v>116.32650000000001</c:v>
                </c:pt>
                <c:pt idx="2600">
                  <c:v>116.26550000000002</c:v>
                </c:pt>
                <c:pt idx="2601">
                  <c:v>116.04300000000001</c:v>
                </c:pt>
                <c:pt idx="2602">
                  <c:v>116.01949999999999</c:v>
                </c:pt>
                <c:pt idx="2603">
                  <c:v>116.208</c:v>
                </c:pt>
                <c:pt idx="2604">
                  <c:v>116.32850000000001</c:v>
                </c:pt>
                <c:pt idx="2605">
                  <c:v>116.48150000000001</c:v>
                </c:pt>
                <c:pt idx="2606">
                  <c:v>116.66500000000001</c:v>
                </c:pt>
                <c:pt idx="2607">
                  <c:v>116.82000000000002</c:v>
                </c:pt>
                <c:pt idx="2608">
                  <c:v>116.98050000000001</c:v>
                </c:pt>
                <c:pt idx="2609">
                  <c:v>117.25750000000001</c:v>
                </c:pt>
                <c:pt idx="2610">
                  <c:v>117.50300000000001</c:v>
                </c:pt>
                <c:pt idx="2611">
                  <c:v>117.86900000000003</c:v>
                </c:pt>
                <c:pt idx="2612">
                  <c:v>118.15100000000002</c:v>
                </c:pt>
                <c:pt idx="2613">
                  <c:v>118.33250000000001</c:v>
                </c:pt>
                <c:pt idx="2614">
                  <c:v>118.449</c:v>
                </c:pt>
                <c:pt idx="2615">
                  <c:v>118.55350000000001</c:v>
                </c:pt>
                <c:pt idx="2616">
                  <c:v>118.6615</c:v>
                </c:pt>
                <c:pt idx="2617">
                  <c:v>119.0175</c:v>
                </c:pt>
                <c:pt idx="2618">
                  <c:v>119.32550000000001</c:v>
                </c:pt>
                <c:pt idx="2619">
                  <c:v>119.455</c:v>
                </c:pt>
                <c:pt idx="2620">
                  <c:v>119.57349999999997</c:v>
                </c:pt>
                <c:pt idx="2621">
                  <c:v>119.5615</c:v>
                </c:pt>
                <c:pt idx="2622">
                  <c:v>119.58249999999998</c:v>
                </c:pt>
                <c:pt idx="2623">
                  <c:v>119.50349999999999</c:v>
                </c:pt>
                <c:pt idx="2624">
                  <c:v>119.49949999999998</c:v>
                </c:pt>
                <c:pt idx="2625">
                  <c:v>119.39849999999998</c:v>
                </c:pt>
                <c:pt idx="2626">
                  <c:v>119.2645</c:v>
                </c:pt>
                <c:pt idx="2627">
                  <c:v>119.11150000000001</c:v>
                </c:pt>
                <c:pt idx="2628">
                  <c:v>118.96099999999998</c:v>
                </c:pt>
                <c:pt idx="2629">
                  <c:v>118.8175</c:v>
                </c:pt>
                <c:pt idx="2630">
                  <c:v>118.63150000000003</c:v>
                </c:pt>
                <c:pt idx="2631">
                  <c:v>118.52350000000001</c:v>
                </c:pt>
                <c:pt idx="2632">
                  <c:v>118.345</c:v>
                </c:pt>
                <c:pt idx="2633">
                  <c:v>118.20950000000002</c:v>
                </c:pt>
                <c:pt idx="2634">
                  <c:v>118.3145</c:v>
                </c:pt>
                <c:pt idx="2635">
                  <c:v>118.43699999999998</c:v>
                </c:pt>
                <c:pt idx="2636">
                  <c:v>118.45549999999999</c:v>
                </c:pt>
                <c:pt idx="2637">
                  <c:v>118.39099999999999</c:v>
                </c:pt>
                <c:pt idx="2638">
                  <c:v>118.473</c:v>
                </c:pt>
                <c:pt idx="2639">
                  <c:v>118.54699999999998</c:v>
                </c:pt>
                <c:pt idx="2640">
                  <c:v>118.53099999999999</c:v>
                </c:pt>
                <c:pt idx="2641">
                  <c:v>118.599</c:v>
                </c:pt>
                <c:pt idx="2642">
                  <c:v>118.599</c:v>
                </c:pt>
                <c:pt idx="2643">
                  <c:v>119.03599999999999</c:v>
                </c:pt>
                <c:pt idx="2644">
                  <c:v>118.99699999999999</c:v>
                </c:pt>
                <c:pt idx="2645">
                  <c:v>119.08099999999999</c:v>
                </c:pt>
                <c:pt idx="2646">
                  <c:v>119.00900000000004</c:v>
                </c:pt>
                <c:pt idx="2647">
                  <c:v>119.21299999999999</c:v>
                </c:pt>
                <c:pt idx="2648">
                  <c:v>119.179</c:v>
                </c:pt>
                <c:pt idx="2649">
                  <c:v>119.077</c:v>
                </c:pt>
                <c:pt idx="2650">
                  <c:v>119.21950000000001</c:v>
                </c:pt>
                <c:pt idx="2651">
                  <c:v>119.08450000000001</c:v>
                </c:pt>
                <c:pt idx="2652">
                  <c:v>119.16199999999999</c:v>
                </c:pt>
                <c:pt idx="2653">
                  <c:v>119.16400000000002</c:v>
                </c:pt>
                <c:pt idx="2654">
                  <c:v>119.11150000000002</c:v>
                </c:pt>
                <c:pt idx="2655">
                  <c:v>119.0575</c:v>
                </c:pt>
                <c:pt idx="2656">
                  <c:v>118.88650000000003</c:v>
                </c:pt>
                <c:pt idx="2657">
                  <c:v>118.58100000000002</c:v>
                </c:pt>
                <c:pt idx="2658">
                  <c:v>118.10299999999999</c:v>
                </c:pt>
                <c:pt idx="2659">
                  <c:v>117.849</c:v>
                </c:pt>
                <c:pt idx="2660">
                  <c:v>117.64199999999998</c:v>
                </c:pt>
                <c:pt idx="2661">
                  <c:v>117.5605</c:v>
                </c:pt>
                <c:pt idx="2662">
                  <c:v>117.60899999999999</c:v>
                </c:pt>
                <c:pt idx="2663">
                  <c:v>117.14400000000001</c:v>
                </c:pt>
                <c:pt idx="2664">
                  <c:v>117.277</c:v>
                </c:pt>
                <c:pt idx="2665">
                  <c:v>117.37949999999998</c:v>
                </c:pt>
                <c:pt idx="2666">
                  <c:v>117.52849999999998</c:v>
                </c:pt>
                <c:pt idx="2667">
                  <c:v>117.44749999999999</c:v>
                </c:pt>
                <c:pt idx="2668">
                  <c:v>117.625</c:v>
                </c:pt>
                <c:pt idx="2669">
                  <c:v>117.85949999999998</c:v>
                </c:pt>
                <c:pt idx="2670">
                  <c:v>117.898</c:v>
                </c:pt>
                <c:pt idx="2671">
                  <c:v>117.926</c:v>
                </c:pt>
                <c:pt idx="2672">
                  <c:v>118.01699999999998</c:v>
                </c:pt>
                <c:pt idx="2673">
                  <c:v>118.19449999999999</c:v>
                </c:pt>
                <c:pt idx="2674">
                  <c:v>118.27150000000002</c:v>
                </c:pt>
                <c:pt idx="2675">
                  <c:v>118.268</c:v>
                </c:pt>
                <c:pt idx="2676">
                  <c:v>118.48499999999999</c:v>
                </c:pt>
                <c:pt idx="2677">
                  <c:v>118.69799999999998</c:v>
                </c:pt>
                <c:pt idx="2678">
                  <c:v>118.82249999999996</c:v>
                </c:pt>
                <c:pt idx="2679">
                  <c:v>118.88249999999996</c:v>
                </c:pt>
                <c:pt idx="2680">
                  <c:v>118.9635</c:v>
                </c:pt>
                <c:pt idx="2681">
                  <c:v>118.9585</c:v>
                </c:pt>
                <c:pt idx="2682">
                  <c:v>118.86000000000001</c:v>
                </c:pt>
                <c:pt idx="2683">
                  <c:v>118.816</c:v>
                </c:pt>
                <c:pt idx="2684">
                  <c:v>118.75249999999998</c:v>
                </c:pt>
                <c:pt idx="2685">
                  <c:v>118.61299999999999</c:v>
                </c:pt>
                <c:pt idx="2686">
                  <c:v>118.88250000000001</c:v>
                </c:pt>
                <c:pt idx="2687">
                  <c:v>119.01150000000003</c:v>
                </c:pt>
                <c:pt idx="2688">
                  <c:v>119.1135</c:v>
                </c:pt>
                <c:pt idx="2689">
                  <c:v>119.23500000000001</c:v>
                </c:pt>
                <c:pt idx="2690">
                  <c:v>119.23000000000002</c:v>
                </c:pt>
                <c:pt idx="2691">
                  <c:v>119.33150000000003</c:v>
                </c:pt>
                <c:pt idx="2692">
                  <c:v>119.28550000000003</c:v>
                </c:pt>
                <c:pt idx="2693">
                  <c:v>119.34700000000001</c:v>
                </c:pt>
                <c:pt idx="2694">
                  <c:v>119.1935</c:v>
                </c:pt>
                <c:pt idx="2695">
                  <c:v>119.1645</c:v>
                </c:pt>
                <c:pt idx="2696">
                  <c:v>119.3175</c:v>
                </c:pt>
                <c:pt idx="2697">
                  <c:v>119.44650000000001</c:v>
                </c:pt>
                <c:pt idx="2698">
                  <c:v>119.872</c:v>
                </c:pt>
                <c:pt idx="2699">
                  <c:v>120.19050000000001</c:v>
                </c:pt>
                <c:pt idx="2700">
                  <c:v>120.52450000000002</c:v>
                </c:pt>
                <c:pt idx="2701">
                  <c:v>120.92550000000001</c:v>
                </c:pt>
                <c:pt idx="2702">
                  <c:v>121.28200000000001</c:v>
                </c:pt>
                <c:pt idx="2703">
                  <c:v>121.65599999999999</c:v>
                </c:pt>
                <c:pt idx="2704">
                  <c:v>121.843</c:v>
                </c:pt>
                <c:pt idx="2705">
                  <c:v>122.12350000000001</c:v>
                </c:pt>
                <c:pt idx="2706">
                  <c:v>122.19149999999999</c:v>
                </c:pt>
                <c:pt idx="2707">
                  <c:v>122.47949999999999</c:v>
                </c:pt>
                <c:pt idx="2708">
                  <c:v>122.73549999999997</c:v>
                </c:pt>
                <c:pt idx="2709">
                  <c:v>122.78149999999998</c:v>
                </c:pt>
                <c:pt idx="2710">
                  <c:v>122.872</c:v>
                </c:pt>
                <c:pt idx="2711">
                  <c:v>122.95500000000001</c:v>
                </c:pt>
                <c:pt idx="2712">
                  <c:v>122.95850000000003</c:v>
                </c:pt>
                <c:pt idx="2713">
                  <c:v>122.9375</c:v>
                </c:pt>
                <c:pt idx="2714">
                  <c:v>123.0365</c:v>
                </c:pt>
                <c:pt idx="2715">
                  <c:v>123.13399999999999</c:v>
                </c:pt>
                <c:pt idx="2716">
                  <c:v>123.02449999999999</c:v>
                </c:pt>
                <c:pt idx="2717">
                  <c:v>123.07649999999998</c:v>
                </c:pt>
                <c:pt idx="2718">
                  <c:v>123.0205</c:v>
                </c:pt>
                <c:pt idx="2719">
                  <c:v>122.98000000000002</c:v>
                </c:pt>
                <c:pt idx="2720">
                  <c:v>122.90250000000003</c:v>
                </c:pt>
                <c:pt idx="2721">
                  <c:v>122.97250000000001</c:v>
                </c:pt>
                <c:pt idx="2722">
                  <c:v>122.94099999999999</c:v>
                </c:pt>
                <c:pt idx="2723">
                  <c:v>122.97749999999999</c:v>
                </c:pt>
                <c:pt idx="2724">
                  <c:v>123.05449999999999</c:v>
                </c:pt>
                <c:pt idx="2725">
                  <c:v>123.03</c:v>
                </c:pt>
                <c:pt idx="2726">
                  <c:v>123.00149999999999</c:v>
                </c:pt>
                <c:pt idx="2727">
                  <c:v>122.86800000000001</c:v>
                </c:pt>
                <c:pt idx="2728">
                  <c:v>122.949</c:v>
                </c:pt>
                <c:pt idx="2729">
                  <c:v>123.08750000000001</c:v>
                </c:pt>
                <c:pt idx="2730">
                  <c:v>123.43500000000002</c:v>
                </c:pt>
                <c:pt idx="2731">
                  <c:v>123.9075</c:v>
                </c:pt>
                <c:pt idx="2732">
                  <c:v>124.19299999999998</c:v>
                </c:pt>
                <c:pt idx="2733">
                  <c:v>124.54099999999998</c:v>
                </c:pt>
                <c:pt idx="2734">
                  <c:v>124.91199999999999</c:v>
                </c:pt>
                <c:pt idx="2735">
                  <c:v>125.20149999999998</c:v>
                </c:pt>
                <c:pt idx="2736">
                  <c:v>125.46150000000003</c:v>
                </c:pt>
                <c:pt idx="2737">
                  <c:v>125.56250000000003</c:v>
                </c:pt>
                <c:pt idx="2738">
                  <c:v>125.67700000000005</c:v>
                </c:pt>
                <c:pt idx="2739">
                  <c:v>125.79550000000002</c:v>
                </c:pt>
                <c:pt idx="2740">
                  <c:v>125.8355</c:v>
                </c:pt>
                <c:pt idx="2741">
                  <c:v>125.77200000000001</c:v>
                </c:pt>
                <c:pt idx="2742">
                  <c:v>125.7345</c:v>
                </c:pt>
                <c:pt idx="2743">
                  <c:v>125.54249999999999</c:v>
                </c:pt>
                <c:pt idx="2744">
                  <c:v>125.45</c:v>
                </c:pt>
                <c:pt idx="2745">
                  <c:v>125.38000000000002</c:v>
                </c:pt>
                <c:pt idx="2746">
                  <c:v>125.316</c:v>
                </c:pt>
                <c:pt idx="2747">
                  <c:v>125.46100000000001</c:v>
                </c:pt>
                <c:pt idx="2748">
                  <c:v>125.32449999999999</c:v>
                </c:pt>
                <c:pt idx="2749">
                  <c:v>125.26849999999999</c:v>
                </c:pt>
                <c:pt idx="2750">
                  <c:v>125.25450000000001</c:v>
                </c:pt>
                <c:pt idx="2751">
                  <c:v>125.09100000000001</c:v>
                </c:pt>
                <c:pt idx="2752">
                  <c:v>124.95850000000003</c:v>
                </c:pt>
                <c:pt idx="2753">
                  <c:v>124.94250000000004</c:v>
                </c:pt>
                <c:pt idx="2754">
                  <c:v>125.40400000000004</c:v>
                </c:pt>
                <c:pt idx="2755">
                  <c:v>125.76500000000003</c:v>
                </c:pt>
                <c:pt idx="2756">
                  <c:v>125.97</c:v>
                </c:pt>
                <c:pt idx="2757">
                  <c:v>126.02149999999999</c:v>
                </c:pt>
                <c:pt idx="2758">
                  <c:v>125.84949999999999</c:v>
                </c:pt>
                <c:pt idx="2759">
                  <c:v>125.63349999999998</c:v>
                </c:pt>
                <c:pt idx="2760">
                  <c:v>125.41099999999997</c:v>
                </c:pt>
                <c:pt idx="2761">
                  <c:v>125.25899999999997</c:v>
                </c:pt>
                <c:pt idx="2762">
                  <c:v>125.03149999999998</c:v>
                </c:pt>
                <c:pt idx="2763">
                  <c:v>124.925</c:v>
                </c:pt>
                <c:pt idx="2764">
                  <c:v>124.90450000000001</c:v>
                </c:pt>
                <c:pt idx="2765">
                  <c:v>124.9085</c:v>
                </c:pt>
                <c:pt idx="2766">
                  <c:v>124.38899999999998</c:v>
                </c:pt>
                <c:pt idx="2767">
                  <c:v>123.95699999999999</c:v>
                </c:pt>
                <c:pt idx="2768">
                  <c:v>123.5605</c:v>
                </c:pt>
                <c:pt idx="2769">
                  <c:v>123.28999999999999</c:v>
                </c:pt>
                <c:pt idx="2770">
                  <c:v>122.7415</c:v>
                </c:pt>
                <c:pt idx="2771">
                  <c:v>122.42349999999996</c:v>
                </c:pt>
                <c:pt idx="2772">
                  <c:v>122.33199999999999</c:v>
                </c:pt>
                <c:pt idx="2773">
                  <c:v>121.9675</c:v>
                </c:pt>
                <c:pt idx="2774">
                  <c:v>121.18750000000003</c:v>
                </c:pt>
                <c:pt idx="2775">
                  <c:v>120.62950000000001</c:v>
                </c:pt>
                <c:pt idx="2776">
                  <c:v>120.39349999999999</c:v>
                </c:pt>
                <c:pt idx="2777">
                  <c:v>120.06649999999999</c:v>
                </c:pt>
                <c:pt idx="2778">
                  <c:v>120.01949999999999</c:v>
                </c:pt>
                <c:pt idx="2779">
                  <c:v>120.09999999999998</c:v>
                </c:pt>
                <c:pt idx="2780">
                  <c:v>120.27249999999999</c:v>
                </c:pt>
                <c:pt idx="2781">
                  <c:v>120.3545</c:v>
                </c:pt>
                <c:pt idx="2782">
                  <c:v>120.575</c:v>
                </c:pt>
                <c:pt idx="2783">
                  <c:v>120.72200000000001</c:v>
                </c:pt>
                <c:pt idx="2784">
                  <c:v>120.651</c:v>
                </c:pt>
                <c:pt idx="2785">
                  <c:v>120.51199999999999</c:v>
                </c:pt>
                <c:pt idx="2786">
                  <c:v>120.8635</c:v>
                </c:pt>
                <c:pt idx="2787">
                  <c:v>120.86449999999999</c:v>
                </c:pt>
                <c:pt idx="2788">
                  <c:v>120.99200000000003</c:v>
                </c:pt>
                <c:pt idx="2789">
                  <c:v>120.9875</c:v>
                </c:pt>
                <c:pt idx="2790">
                  <c:v>121.24950000000001</c:v>
                </c:pt>
                <c:pt idx="2791">
                  <c:v>121.3385</c:v>
                </c:pt>
                <c:pt idx="2792">
                  <c:v>121.3445</c:v>
                </c:pt>
                <c:pt idx="2793">
                  <c:v>121.65599999999999</c:v>
                </c:pt>
                <c:pt idx="2794">
                  <c:v>122.01349999999998</c:v>
                </c:pt>
                <c:pt idx="2795">
                  <c:v>121.90649999999997</c:v>
                </c:pt>
                <c:pt idx="2796">
                  <c:v>121.67949999999996</c:v>
                </c:pt>
                <c:pt idx="2797">
                  <c:v>121.67400000000001</c:v>
                </c:pt>
                <c:pt idx="2798">
                  <c:v>121.60799999999999</c:v>
                </c:pt>
                <c:pt idx="2799">
                  <c:v>121.42999999999999</c:v>
                </c:pt>
                <c:pt idx="2800">
                  <c:v>121.17249999999999</c:v>
                </c:pt>
                <c:pt idx="2801">
                  <c:v>120.84750000000001</c:v>
                </c:pt>
                <c:pt idx="2802">
                  <c:v>120.69550000000004</c:v>
                </c:pt>
                <c:pt idx="2803">
                  <c:v>120.47400000000002</c:v>
                </c:pt>
                <c:pt idx="2804">
                  <c:v>120.43450000000003</c:v>
                </c:pt>
                <c:pt idx="2805">
                  <c:v>120.444</c:v>
                </c:pt>
                <c:pt idx="2806">
                  <c:v>120.53000000000002</c:v>
                </c:pt>
                <c:pt idx="2807">
                  <c:v>120.70099999999999</c:v>
                </c:pt>
                <c:pt idx="2808">
                  <c:v>120.75049999999999</c:v>
                </c:pt>
                <c:pt idx="2809">
                  <c:v>120.86099999999999</c:v>
                </c:pt>
                <c:pt idx="2810">
                  <c:v>120.81799999999998</c:v>
                </c:pt>
                <c:pt idx="2811">
                  <c:v>120.84949999999999</c:v>
                </c:pt>
                <c:pt idx="2812">
                  <c:v>120.86800000000001</c:v>
                </c:pt>
                <c:pt idx="2813">
                  <c:v>120.58099999999999</c:v>
                </c:pt>
                <c:pt idx="2814">
                  <c:v>120.29850000000002</c:v>
                </c:pt>
                <c:pt idx="2815">
                  <c:v>120.56500000000003</c:v>
                </c:pt>
                <c:pt idx="2816">
                  <c:v>121.00350000000003</c:v>
                </c:pt>
                <c:pt idx="2817">
                  <c:v>121.465</c:v>
                </c:pt>
                <c:pt idx="2818">
                  <c:v>121.97050000000002</c:v>
                </c:pt>
                <c:pt idx="2819">
                  <c:v>122.62949999999998</c:v>
                </c:pt>
                <c:pt idx="2820">
                  <c:v>123.02799999999999</c:v>
                </c:pt>
                <c:pt idx="2821">
                  <c:v>123.43700000000001</c:v>
                </c:pt>
                <c:pt idx="2822">
                  <c:v>123.49750000000002</c:v>
                </c:pt>
                <c:pt idx="2823">
                  <c:v>123.86950000000002</c:v>
                </c:pt>
                <c:pt idx="2824">
                  <c:v>124.0735</c:v>
                </c:pt>
                <c:pt idx="2825">
                  <c:v>124.41549999999999</c:v>
                </c:pt>
                <c:pt idx="2826">
                  <c:v>124.71000000000001</c:v>
                </c:pt>
                <c:pt idx="2827">
                  <c:v>124.88800000000001</c:v>
                </c:pt>
                <c:pt idx="2828">
                  <c:v>125.13549999999998</c:v>
                </c:pt>
                <c:pt idx="2829">
                  <c:v>125.25049999999999</c:v>
                </c:pt>
                <c:pt idx="2830">
                  <c:v>125.34549999999999</c:v>
                </c:pt>
                <c:pt idx="2831">
                  <c:v>125.27000000000001</c:v>
                </c:pt>
                <c:pt idx="2832">
                  <c:v>125.093</c:v>
                </c:pt>
                <c:pt idx="2833">
                  <c:v>124.94149999999999</c:v>
                </c:pt>
                <c:pt idx="2834">
                  <c:v>124.88199999999998</c:v>
                </c:pt>
                <c:pt idx="2835">
                  <c:v>124.61099999999999</c:v>
                </c:pt>
                <c:pt idx="2836">
                  <c:v>124.06000000000003</c:v>
                </c:pt>
                <c:pt idx="2837">
                  <c:v>123.56450000000004</c:v>
                </c:pt>
                <c:pt idx="2838">
                  <c:v>122.9605</c:v>
                </c:pt>
                <c:pt idx="2839">
                  <c:v>121.88849999999999</c:v>
                </c:pt>
                <c:pt idx="2840">
                  <c:v>121.18200000000002</c:v>
                </c:pt>
                <c:pt idx="2841">
                  <c:v>120.64649999999999</c:v>
                </c:pt>
                <c:pt idx="2842">
                  <c:v>120.28000000000002</c:v>
                </c:pt>
                <c:pt idx="2843">
                  <c:v>119.73799999999999</c:v>
                </c:pt>
                <c:pt idx="2844">
                  <c:v>119.25450000000001</c:v>
                </c:pt>
                <c:pt idx="2845">
                  <c:v>118.76700000000001</c:v>
                </c:pt>
                <c:pt idx="2846">
                  <c:v>118.196</c:v>
                </c:pt>
                <c:pt idx="2847">
                  <c:v>117.79350000000002</c:v>
                </c:pt>
                <c:pt idx="2848">
                  <c:v>117.10200000000002</c:v>
                </c:pt>
                <c:pt idx="2849">
                  <c:v>116.556</c:v>
                </c:pt>
                <c:pt idx="2850">
                  <c:v>115.90500000000002</c:v>
                </c:pt>
                <c:pt idx="2851">
                  <c:v>115.3845</c:v>
                </c:pt>
                <c:pt idx="2852">
                  <c:v>115.19200000000001</c:v>
                </c:pt>
                <c:pt idx="2853">
                  <c:v>114.8415</c:v>
                </c:pt>
                <c:pt idx="2854">
                  <c:v>114.44699999999997</c:v>
                </c:pt>
                <c:pt idx="2855">
                  <c:v>114.08999999999996</c:v>
                </c:pt>
                <c:pt idx="2856">
                  <c:v>113.89749999999995</c:v>
                </c:pt>
                <c:pt idx="2857">
                  <c:v>113.71049999999998</c:v>
                </c:pt>
                <c:pt idx="2858">
                  <c:v>113.67699999999999</c:v>
                </c:pt>
                <c:pt idx="2859">
                  <c:v>113.97350000000002</c:v>
                </c:pt>
                <c:pt idx="2860">
                  <c:v>114.14000000000001</c:v>
                </c:pt>
                <c:pt idx="2861">
                  <c:v>114.33750000000001</c:v>
                </c:pt>
                <c:pt idx="2862">
                  <c:v>114.49849999999999</c:v>
                </c:pt>
                <c:pt idx="2863">
                  <c:v>114.74199999999999</c:v>
                </c:pt>
                <c:pt idx="2864">
                  <c:v>114.95450000000001</c:v>
                </c:pt>
                <c:pt idx="2865">
                  <c:v>115.01949999999999</c:v>
                </c:pt>
                <c:pt idx="2866">
                  <c:v>115.15499999999997</c:v>
                </c:pt>
                <c:pt idx="2867">
                  <c:v>115.12649999999999</c:v>
                </c:pt>
                <c:pt idx="2868">
                  <c:v>115.37500000000003</c:v>
                </c:pt>
                <c:pt idx="2869">
                  <c:v>115.495</c:v>
                </c:pt>
                <c:pt idx="2870">
                  <c:v>115.78450000000002</c:v>
                </c:pt>
                <c:pt idx="2871">
                  <c:v>116.05699999999999</c:v>
                </c:pt>
                <c:pt idx="2872">
                  <c:v>116.34150000000002</c:v>
                </c:pt>
                <c:pt idx="2873">
                  <c:v>116.77300000000002</c:v>
                </c:pt>
                <c:pt idx="2874">
                  <c:v>117.03500000000004</c:v>
                </c:pt>
                <c:pt idx="2875">
                  <c:v>117.27050000000001</c:v>
                </c:pt>
                <c:pt idx="2876">
                  <c:v>117.6185</c:v>
                </c:pt>
                <c:pt idx="2877">
                  <c:v>117.89199999999998</c:v>
                </c:pt>
                <c:pt idx="2878">
                  <c:v>117.98200000000001</c:v>
                </c:pt>
                <c:pt idx="2879">
                  <c:v>118.12600000000002</c:v>
                </c:pt>
                <c:pt idx="2880">
                  <c:v>118.51349999999999</c:v>
                </c:pt>
                <c:pt idx="2881">
                  <c:v>118.88000000000002</c:v>
                </c:pt>
                <c:pt idx="2882">
                  <c:v>119.42050000000002</c:v>
                </c:pt>
                <c:pt idx="2883">
                  <c:v>120.24600000000001</c:v>
                </c:pt>
                <c:pt idx="2884">
                  <c:v>120.3475</c:v>
                </c:pt>
                <c:pt idx="2885">
                  <c:v>120.51149999999998</c:v>
                </c:pt>
                <c:pt idx="2886">
                  <c:v>120.91099999999999</c:v>
                </c:pt>
                <c:pt idx="2887">
                  <c:v>121.401</c:v>
                </c:pt>
                <c:pt idx="2888">
                  <c:v>121.751</c:v>
                </c:pt>
                <c:pt idx="2889">
                  <c:v>122.05999999999999</c:v>
                </c:pt>
                <c:pt idx="2890">
                  <c:v>122.30700000000002</c:v>
                </c:pt>
                <c:pt idx="2891">
                  <c:v>122.676</c:v>
                </c:pt>
                <c:pt idx="2892">
                  <c:v>122.91550000000002</c:v>
                </c:pt>
                <c:pt idx="2893">
                  <c:v>123.14050000000002</c:v>
                </c:pt>
                <c:pt idx="2894">
                  <c:v>123.39100000000001</c:v>
                </c:pt>
                <c:pt idx="2895">
                  <c:v>123.74549999999999</c:v>
                </c:pt>
                <c:pt idx="2896">
                  <c:v>123.98999999999998</c:v>
                </c:pt>
                <c:pt idx="2897">
                  <c:v>124.08449999999998</c:v>
                </c:pt>
                <c:pt idx="2898">
                  <c:v>124.39200000000001</c:v>
                </c:pt>
                <c:pt idx="2899">
                  <c:v>124.59549999999999</c:v>
                </c:pt>
                <c:pt idx="2900">
                  <c:v>124.66999999999999</c:v>
                </c:pt>
                <c:pt idx="2901">
                  <c:v>124.6185</c:v>
                </c:pt>
                <c:pt idx="2902">
                  <c:v>124.53399999999996</c:v>
                </c:pt>
                <c:pt idx="2903">
                  <c:v>124.03899999999999</c:v>
                </c:pt>
                <c:pt idx="2904">
                  <c:v>124.1365</c:v>
                </c:pt>
                <c:pt idx="2905">
                  <c:v>124.123</c:v>
                </c:pt>
                <c:pt idx="2906">
                  <c:v>123.74600000000002</c:v>
                </c:pt>
                <c:pt idx="2907">
                  <c:v>123.35850000000001</c:v>
                </c:pt>
                <c:pt idx="2908">
                  <c:v>123.04600000000001</c:v>
                </c:pt>
                <c:pt idx="2909">
                  <c:v>122.8785</c:v>
                </c:pt>
                <c:pt idx="2910">
                  <c:v>122.53749999999999</c:v>
                </c:pt>
                <c:pt idx="2911">
                  <c:v>122.23099999999999</c:v>
                </c:pt>
                <c:pt idx="2912">
                  <c:v>121.85249999999999</c:v>
                </c:pt>
                <c:pt idx="2913">
                  <c:v>121.49999999999997</c:v>
                </c:pt>
                <c:pt idx="2914">
                  <c:v>121.17849999999999</c:v>
                </c:pt>
                <c:pt idx="2915">
                  <c:v>120.8015</c:v>
                </c:pt>
                <c:pt idx="2916">
                  <c:v>120.44949999999999</c:v>
                </c:pt>
                <c:pt idx="2917">
                  <c:v>120.39949999999999</c:v>
                </c:pt>
                <c:pt idx="2918">
                  <c:v>120.21899999999998</c:v>
                </c:pt>
                <c:pt idx="2919">
                  <c:v>120.02050000000001</c:v>
                </c:pt>
                <c:pt idx="2920">
                  <c:v>119.85350000000003</c:v>
                </c:pt>
                <c:pt idx="2921">
                  <c:v>119.68000000000004</c:v>
                </c:pt>
                <c:pt idx="2922">
                  <c:v>119.49850000000004</c:v>
                </c:pt>
                <c:pt idx="2923">
                  <c:v>119.14750000000001</c:v>
                </c:pt>
                <c:pt idx="2924">
                  <c:v>119.00400000000002</c:v>
                </c:pt>
                <c:pt idx="2925">
                  <c:v>119.07450000000001</c:v>
                </c:pt>
                <c:pt idx="2926">
                  <c:v>119.27549999999999</c:v>
                </c:pt>
                <c:pt idx="2927">
                  <c:v>119.2915</c:v>
                </c:pt>
                <c:pt idx="2928">
                  <c:v>119.261</c:v>
                </c:pt>
                <c:pt idx="2929">
                  <c:v>119.1155</c:v>
                </c:pt>
                <c:pt idx="2930">
                  <c:v>119.10049999999997</c:v>
                </c:pt>
                <c:pt idx="2931">
                  <c:v>119.14999999999998</c:v>
                </c:pt>
                <c:pt idx="2932">
                  <c:v>119.09349999999999</c:v>
                </c:pt>
                <c:pt idx="2933">
                  <c:v>118.96499999999999</c:v>
                </c:pt>
                <c:pt idx="2934">
                  <c:v>118.96599999999998</c:v>
                </c:pt>
                <c:pt idx="2935">
                  <c:v>119.078</c:v>
                </c:pt>
                <c:pt idx="2936">
                  <c:v>119.15</c:v>
                </c:pt>
                <c:pt idx="2937">
                  <c:v>119.11449999999999</c:v>
                </c:pt>
                <c:pt idx="2938">
                  <c:v>118.9585</c:v>
                </c:pt>
                <c:pt idx="2939">
                  <c:v>119.17500000000003</c:v>
                </c:pt>
                <c:pt idx="2940">
                  <c:v>119.08150000000003</c:v>
                </c:pt>
                <c:pt idx="2941">
                  <c:v>119.07000000000001</c:v>
                </c:pt>
                <c:pt idx="2942">
                  <c:v>119.21200000000002</c:v>
                </c:pt>
                <c:pt idx="2943">
                  <c:v>119.423</c:v>
                </c:pt>
                <c:pt idx="2944">
                  <c:v>119.74950000000001</c:v>
                </c:pt>
                <c:pt idx="2945">
                  <c:v>120.03850000000003</c:v>
                </c:pt>
                <c:pt idx="2946">
                  <c:v>120.22050000000002</c:v>
                </c:pt>
                <c:pt idx="2947">
                  <c:v>120.55799999999999</c:v>
                </c:pt>
                <c:pt idx="2948">
                  <c:v>121.1</c:v>
                </c:pt>
                <c:pt idx="2949">
                  <c:v>121.91</c:v>
                </c:pt>
                <c:pt idx="2950">
                  <c:v>122.32349999999997</c:v>
                </c:pt>
                <c:pt idx="2951">
                  <c:v>122.44249999999997</c:v>
                </c:pt>
                <c:pt idx="2952">
                  <c:v>122.71149999999997</c:v>
                </c:pt>
                <c:pt idx="2953">
                  <c:v>122.89999999999998</c:v>
                </c:pt>
                <c:pt idx="2954">
                  <c:v>123.06899999999999</c:v>
                </c:pt>
                <c:pt idx="2955">
                  <c:v>123.09849999999997</c:v>
                </c:pt>
                <c:pt idx="2956">
                  <c:v>123.14149999999998</c:v>
                </c:pt>
                <c:pt idx="2957">
                  <c:v>123.11599999999999</c:v>
                </c:pt>
                <c:pt idx="2958">
                  <c:v>123.553</c:v>
                </c:pt>
                <c:pt idx="2959">
                  <c:v>123.74849999999999</c:v>
                </c:pt>
                <c:pt idx="2960">
                  <c:v>123.89749999999997</c:v>
                </c:pt>
                <c:pt idx="2961">
                  <c:v>124.01599999999999</c:v>
                </c:pt>
                <c:pt idx="2962">
                  <c:v>124.19750000000002</c:v>
                </c:pt>
                <c:pt idx="2963">
                  <c:v>124.495</c:v>
                </c:pt>
                <c:pt idx="2964">
                  <c:v>124.85849999999998</c:v>
                </c:pt>
                <c:pt idx="2965">
                  <c:v>124.8605</c:v>
                </c:pt>
                <c:pt idx="2966">
                  <c:v>124.79100000000001</c:v>
                </c:pt>
                <c:pt idx="2967">
                  <c:v>124.83300000000001</c:v>
                </c:pt>
                <c:pt idx="2968">
                  <c:v>125.26349999999999</c:v>
                </c:pt>
                <c:pt idx="2969">
                  <c:v>124.83800000000001</c:v>
                </c:pt>
                <c:pt idx="2970">
                  <c:v>124.7195</c:v>
                </c:pt>
                <c:pt idx="2971">
                  <c:v>125.14950000000002</c:v>
                </c:pt>
                <c:pt idx="2972">
                  <c:v>125.17900000000002</c:v>
                </c:pt>
                <c:pt idx="2973">
                  <c:v>125.4025</c:v>
                </c:pt>
                <c:pt idx="2974">
                  <c:v>125.42700000000002</c:v>
                </c:pt>
                <c:pt idx="2975">
                  <c:v>125.36750000000002</c:v>
                </c:pt>
                <c:pt idx="2976">
                  <c:v>125.429</c:v>
                </c:pt>
                <c:pt idx="2977">
                  <c:v>125.67050000000002</c:v>
                </c:pt>
                <c:pt idx="2978">
                  <c:v>125.7225</c:v>
                </c:pt>
                <c:pt idx="2979">
                  <c:v>125.61449999999999</c:v>
                </c:pt>
                <c:pt idx="2980">
                  <c:v>125.88899999999998</c:v>
                </c:pt>
                <c:pt idx="2981">
                  <c:v>125.95600000000002</c:v>
                </c:pt>
                <c:pt idx="2982">
                  <c:v>126.01450000000003</c:v>
                </c:pt>
                <c:pt idx="2983">
                  <c:v>125.84949999999999</c:v>
                </c:pt>
                <c:pt idx="2984">
                  <c:v>125.6925</c:v>
                </c:pt>
                <c:pt idx="2985">
                  <c:v>125.62949999999998</c:v>
                </c:pt>
                <c:pt idx="2986">
                  <c:v>125.85499999999998</c:v>
                </c:pt>
                <c:pt idx="2987">
                  <c:v>125.98599999999999</c:v>
                </c:pt>
                <c:pt idx="2988">
                  <c:v>125.242</c:v>
                </c:pt>
                <c:pt idx="2989">
                  <c:v>125.58750000000002</c:v>
                </c:pt>
                <c:pt idx="2990">
                  <c:v>125.57900000000002</c:v>
                </c:pt>
                <c:pt idx="2991">
                  <c:v>124.9085</c:v>
                </c:pt>
                <c:pt idx="2992">
                  <c:v>124.4935</c:v>
                </c:pt>
                <c:pt idx="2993">
                  <c:v>124.23249999999999</c:v>
                </c:pt>
                <c:pt idx="2994">
                  <c:v>124.09799999999998</c:v>
                </c:pt>
                <c:pt idx="2995">
                  <c:v>123.90249999999999</c:v>
                </c:pt>
                <c:pt idx="2996">
                  <c:v>123.42949999999999</c:v>
                </c:pt>
                <c:pt idx="2997">
                  <c:v>122.99249999999999</c:v>
                </c:pt>
                <c:pt idx="2998">
                  <c:v>122.37449999999998</c:v>
                </c:pt>
                <c:pt idx="2999">
                  <c:v>121.98300000000002</c:v>
                </c:pt>
                <c:pt idx="3000">
                  <c:v>121.465</c:v>
                </c:pt>
                <c:pt idx="3001">
                  <c:v>121.11749999999999</c:v>
                </c:pt>
                <c:pt idx="3002">
                  <c:v>120.40799999999999</c:v>
                </c:pt>
                <c:pt idx="3003">
                  <c:v>119.934</c:v>
                </c:pt>
                <c:pt idx="3004">
                  <c:v>119.31199999999998</c:v>
                </c:pt>
                <c:pt idx="3005">
                  <c:v>118.902</c:v>
                </c:pt>
                <c:pt idx="3006">
                  <c:v>118.3545</c:v>
                </c:pt>
                <c:pt idx="3007">
                  <c:v>117.82749999999999</c:v>
                </c:pt>
                <c:pt idx="3008">
                  <c:v>117.94200000000001</c:v>
                </c:pt>
                <c:pt idx="3009">
                  <c:v>117.40350000000001</c:v>
                </c:pt>
                <c:pt idx="3010">
                  <c:v>117.40349999999998</c:v>
                </c:pt>
                <c:pt idx="3011">
                  <c:v>117.60099999999997</c:v>
                </c:pt>
                <c:pt idx="3012">
                  <c:v>118.1425</c:v>
                </c:pt>
                <c:pt idx="3013">
                  <c:v>118.74600000000001</c:v>
                </c:pt>
                <c:pt idx="3014">
                  <c:v>119.94750000000002</c:v>
                </c:pt>
                <c:pt idx="3015">
                  <c:v>120.11800000000001</c:v>
                </c:pt>
                <c:pt idx="3016">
                  <c:v>120.1615</c:v>
                </c:pt>
                <c:pt idx="3017">
                  <c:v>120.16299999999998</c:v>
                </c:pt>
                <c:pt idx="3018">
                  <c:v>120.1885</c:v>
                </c:pt>
                <c:pt idx="3019">
                  <c:v>119.99699999999999</c:v>
                </c:pt>
                <c:pt idx="3020">
                  <c:v>120.00250000000001</c:v>
                </c:pt>
                <c:pt idx="3021">
                  <c:v>119.96</c:v>
                </c:pt>
                <c:pt idx="3022">
                  <c:v>120.01600000000001</c:v>
                </c:pt>
                <c:pt idx="3023">
                  <c:v>120.32350000000001</c:v>
                </c:pt>
                <c:pt idx="3024">
                  <c:v>120.65000000000002</c:v>
                </c:pt>
                <c:pt idx="3025">
                  <c:v>120.96550000000002</c:v>
                </c:pt>
                <c:pt idx="3026">
                  <c:v>121.26050000000002</c:v>
                </c:pt>
                <c:pt idx="3027">
                  <c:v>121.52550000000004</c:v>
                </c:pt>
                <c:pt idx="3028">
                  <c:v>121.73650000000001</c:v>
                </c:pt>
                <c:pt idx="3029">
                  <c:v>122.12899999999999</c:v>
                </c:pt>
                <c:pt idx="3030">
                  <c:v>122.54550000000002</c:v>
                </c:pt>
                <c:pt idx="3031">
                  <c:v>122.93950000000002</c:v>
                </c:pt>
                <c:pt idx="3032">
                  <c:v>123.41400000000003</c:v>
                </c:pt>
                <c:pt idx="3033">
                  <c:v>123.60500000000002</c:v>
                </c:pt>
                <c:pt idx="3034">
                  <c:v>122.95349999999999</c:v>
                </c:pt>
                <c:pt idx="3035">
                  <c:v>123.31949999999999</c:v>
                </c:pt>
                <c:pt idx="3036">
                  <c:v>123.56299999999999</c:v>
                </c:pt>
                <c:pt idx="3037">
                  <c:v>123.77099999999999</c:v>
                </c:pt>
                <c:pt idx="3038">
                  <c:v>123.96999999999998</c:v>
                </c:pt>
                <c:pt idx="3039">
                  <c:v>124.22549999999998</c:v>
                </c:pt>
                <c:pt idx="3040">
                  <c:v>124.33949999999997</c:v>
                </c:pt>
                <c:pt idx="3041">
                  <c:v>124.375</c:v>
                </c:pt>
                <c:pt idx="3042">
                  <c:v>124.51350000000002</c:v>
                </c:pt>
                <c:pt idx="3043">
                  <c:v>124.26200000000001</c:v>
                </c:pt>
                <c:pt idx="3044">
                  <c:v>123.946</c:v>
                </c:pt>
                <c:pt idx="3045">
                  <c:v>123.62350000000001</c:v>
                </c:pt>
                <c:pt idx="3046">
                  <c:v>123.44250000000002</c:v>
                </c:pt>
                <c:pt idx="3047">
                  <c:v>123.27249999999999</c:v>
                </c:pt>
                <c:pt idx="3048">
                  <c:v>123.224</c:v>
                </c:pt>
                <c:pt idx="3049">
                  <c:v>123.18700000000001</c:v>
                </c:pt>
                <c:pt idx="3050">
                  <c:v>122.8385</c:v>
                </c:pt>
                <c:pt idx="3051">
                  <c:v>122.84650000000002</c:v>
                </c:pt>
                <c:pt idx="3052">
                  <c:v>122.482</c:v>
                </c:pt>
                <c:pt idx="3053">
                  <c:v>121.96549999999999</c:v>
                </c:pt>
                <c:pt idx="3054">
                  <c:v>121.39350000000002</c:v>
                </c:pt>
                <c:pt idx="3055">
                  <c:v>120.82250000000002</c:v>
                </c:pt>
                <c:pt idx="3056">
                  <c:v>120.6095</c:v>
                </c:pt>
                <c:pt idx="3057">
                  <c:v>120.53149999999998</c:v>
                </c:pt>
                <c:pt idx="3058">
                  <c:v>120.47899999999997</c:v>
                </c:pt>
                <c:pt idx="3059">
                  <c:v>120.44449999999998</c:v>
                </c:pt>
                <c:pt idx="3060">
                  <c:v>120.44499999999998</c:v>
                </c:pt>
                <c:pt idx="3061">
                  <c:v>120.4385</c:v>
                </c:pt>
                <c:pt idx="3062">
                  <c:v>120.22450000000001</c:v>
                </c:pt>
                <c:pt idx="3063">
                  <c:v>120.24750000000002</c:v>
                </c:pt>
                <c:pt idx="3064">
                  <c:v>120.08600000000004</c:v>
                </c:pt>
                <c:pt idx="3065">
                  <c:v>119.90000000000002</c:v>
                </c:pt>
                <c:pt idx="3066">
                  <c:v>119.55049999999999</c:v>
                </c:pt>
                <c:pt idx="3067">
                  <c:v>119.194</c:v>
                </c:pt>
                <c:pt idx="3068">
                  <c:v>118.75210526315789</c:v>
                </c:pt>
                <c:pt idx="3069">
                  <c:v>118.33055555555555</c:v>
                </c:pt>
                <c:pt idx="3070">
                  <c:v>118.05235294117647</c:v>
                </c:pt>
                <c:pt idx="3071">
                  <c:v>117.38499999999999</c:v>
                </c:pt>
                <c:pt idx="3072">
                  <c:v>116.77133333333333</c:v>
                </c:pt>
                <c:pt idx="3073">
                  <c:v>116.28714285714284</c:v>
                </c:pt>
                <c:pt idx="3074">
                  <c:v>116.19</c:v>
                </c:pt>
                <c:pt idx="3075">
                  <c:v>116.28749999999998</c:v>
                </c:pt>
                <c:pt idx="3076">
                  <c:v>116.40090909090908</c:v>
                </c:pt>
                <c:pt idx="3077">
                  <c:v>116.127</c:v>
                </c:pt>
                <c:pt idx="3078">
                  <c:v>115.79222222222224</c:v>
                </c:pt>
                <c:pt idx="3079">
                  <c:v>115.43875000000001</c:v>
                </c:pt>
                <c:pt idx="3080">
                  <c:v>114.85857142857142</c:v>
                </c:pt>
                <c:pt idx="3081">
                  <c:v>114.53666666666668</c:v>
                </c:pt>
                <c:pt idx="3082">
                  <c:v>114.426</c:v>
                </c:pt>
                <c:pt idx="3083">
                  <c:v>113.7075</c:v>
                </c:pt>
                <c:pt idx="3084">
                  <c:v>113.69333333333333</c:v>
                </c:pt>
                <c:pt idx="3085">
                  <c:v>113.5</c:v>
                </c:pt>
              </c:numCache>
            </c:numRef>
          </c:val>
          <c:smooth val="0"/>
        </c:ser>
        <c:dLbls>
          <c:showLegendKey val="0"/>
          <c:showVal val="0"/>
          <c:showCatName val="0"/>
          <c:showSerName val="0"/>
          <c:showPercent val="0"/>
          <c:showBubbleSize val="0"/>
        </c:dLbls>
        <c:marker val="1"/>
        <c:smooth val="0"/>
        <c:axId val="388118400"/>
        <c:axId val="388116864"/>
      </c:lineChart>
      <c:dateAx>
        <c:axId val="388109440"/>
        <c:scaling>
          <c:orientation val="minMax"/>
          <c:min val="3938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8110976"/>
        <c:crosses val="autoZero"/>
        <c:auto val="1"/>
        <c:lblOffset val="100"/>
        <c:baseTimeUnit val="days"/>
      </c:dateAx>
      <c:valAx>
        <c:axId val="388110976"/>
        <c:scaling>
          <c:orientation val="minMax"/>
          <c:max val="70"/>
          <c:min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8109440"/>
        <c:crosses val="autoZero"/>
        <c:crossBetween val="between"/>
        <c:majorUnit val="10"/>
      </c:valAx>
      <c:valAx>
        <c:axId val="388116864"/>
        <c:scaling>
          <c:orientation val="minMax"/>
          <c:max val="150"/>
          <c:min val="100"/>
        </c:scaling>
        <c:delete val="0"/>
        <c:axPos val="r"/>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8118400"/>
        <c:crosses val="max"/>
        <c:crossBetween val="between"/>
        <c:majorUnit val="10"/>
      </c:valAx>
      <c:dateAx>
        <c:axId val="388118400"/>
        <c:scaling>
          <c:orientation val="minMax"/>
        </c:scaling>
        <c:delete val="1"/>
        <c:axPos val="b"/>
        <c:numFmt formatCode="m/d/yyyy" sourceLinked="1"/>
        <c:majorTickMark val="out"/>
        <c:minorTickMark val="none"/>
        <c:tickLblPos val="nextTo"/>
        <c:crossAx val="388116864"/>
        <c:crosses val="autoZero"/>
        <c:auto val="1"/>
        <c:lblOffset val="100"/>
        <c:baseTimeUnit val="days"/>
        <c:majorUnit val="1"/>
        <c:minorUnit val="1"/>
      </c:dateAx>
      <c:spPr>
        <a:noFill/>
        <a:ln w="25400">
          <a:noFill/>
        </a:ln>
      </c:spPr>
    </c:plotArea>
    <c:legend>
      <c:legendPos val="b"/>
      <c:layout>
        <c:manualLayout>
          <c:xMode val="edge"/>
          <c:yMode val="edge"/>
          <c:x val="8.3916083916083919E-2"/>
          <c:y val="0.90225277212946353"/>
          <c:w val="0.5967152139199383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2"/>
          <c:order val="0"/>
          <c:tx>
            <c:strRef>
              <c:f>'Graf II.8'!$M$4</c:f>
              <c:strCache>
                <c:ptCount val="1"/>
                <c:pt idx="0">
                  <c:v>CZ</c:v>
                </c:pt>
              </c:strCache>
            </c:strRef>
          </c:tx>
          <c:spPr>
            <a:ln w="25400">
              <a:solidFill>
                <a:schemeClr val="accent2"/>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II.8'!$M$5:$M$3090</c:f>
              <c:numCache>
                <c:formatCode>General</c:formatCode>
                <c:ptCount val="3086"/>
                <c:pt idx="0">
                  <c:v>12.482799999999999</c:v>
                </c:pt>
                <c:pt idx="1">
                  <c:v>12.464</c:v>
                </c:pt>
                <c:pt idx="2">
                  <c:v>12.450799999999999</c:v>
                </c:pt>
                <c:pt idx="3">
                  <c:v>12.3879</c:v>
                </c:pt>
                <c:pt idx="4">
                  <c:v>12.477399999999999</c:v>
                </c:pt>
                <c:pt idx="5">
                  <c:v>12.3323</c:v>
                </c:pt>
                <c:pt idx="6">
                  <c:v>12.3337</c:v>
                </c:pt>
                <c:pt idx="7">
                  <c:v>12.431900000000001</c:v>
                </c:pt>
                <c:pt idx="8">
                  <c:v>12.432399999999999</c:v>
                </c:pt>
                <c:pt idx="9">
                  <c:v>12.444800000000001</c:v>
                </c:pt>
                <c:pt idx="10">
                  <c:v>12.4648</c:v>
                </c:pt>
                <c:pt idx="11">
                  <c:v>12.4237</c:v>
                </c:pt>
                <c:pt idx="12">
                  <c:v>12.4178</c:v>
                </c:pt>
                <c:pt idx="13">
                  <c:v>12.445600000000001</c:v>
                </c:pt>
                <c:pt idx="14">
                  <c:v>12.4277</c:v>
                </c:pt>
                <c:pt idx="15">
                  <c:v>12.376899999999999</c:v>
                </c:pt>
                <c:pt idx="16">
                  <c:v>12.483599999999999</c:v>
                </c:pt>
                <c:pt idx="17">
                  <c:v>12.475300000000001</c:v>
                </c:pt>
                <c:pt idx="18">
                  <c:v>12.4665</c:v>
                </c:pt>
                <c:pt idx="19">
                  <c:v>12.3744</c:v>
                </c:pt>
                <c:pt idx="20">
                  <c:v>12.4381</c:v>
                </c:pt>
                <c:pt idx="21">
                  <c:v>12.4826</c:v>
                </c:pt>
                <c:pt idx="22">
                  <c:v>12.4252</c:v>
                </c:pt>
                <c:pt idx="23">
                  <c:v>12.538600000000001</c:v>
                </c:pt>
                <c:pt idx="24">
                  <c:v>12.5389</c:v>
                </c:pt>
                <c:pt idx="25">
                  <c:v>12.524699999999999</c:v>
                </c:pt>
                <c:pt idx="26">
                  <c:v>12.5151</c:v>
                </c:pt>
                <c:pt idx="27">
                  <c:v>12.5764</c:v>
                </c:pt>
                <c:pt idx="28">
                  <c:v>12.5891</c:v>
                </c:pt>
                <c:pt idx="29">
                  <c:v>12.5122</c:v>
                </c:pt>
                <c:pt idx="30">
                  <c:v>12.5596</c:v>
                </c:pt>
                <c:pt idx="31">
                  <c:v>12.5777</c:v>
                </c:pt>
                <c:pt idx="32">
                  <c:v>12.6539</c:v>
                </c:pt>
                <c:pt idx="33">
                  <c:v>12.5608</c:v>
                </c:pt>
                <c:pt idx="34">
                  <c:v>12.572699999999999</c:v>
                </c:pt>
                <c:pt idx="35">
                  <c:v>12.4734</c:v>
                </c:pt>
                <c:pt idx="36">
                  <c:v>12.3408</c:v>
                </c:pt>
                <c:pt idx="37">
                  <c:v>12.309699999999999</c:v>
                </c:pt>
                <c:pt idx="38">
                  <c:v>12.2865</c:v>
                </c:pt>
                <c:pt idx="39">
                  <c:v>12.3512</c:v>
                </c:pt>
                <c:pt idx="40">
                  <c:v>12.408300000000001</c:v>
                </c:pt>
                <c:pt idx="41">
                  <c:v>12.416700000000001</c:v>
                </c:pt>
                <c:pt idx="42">
                  <c:v>12.3231</c:v>
                </c:pt>
                <c:pt idx="43">
                  <c:v>12.359</c:v>
                </c:pt>
                <c:pt idx="44">
                  <c:v>12.445499999999999</c:v>
                </c:pt>
                <c:pt idx="45">
                  <c:v>12.3438</c:v>
                </c:pt>
                <c:pt idx="46">
                  <c:v>12.5204</c:v>
                </c:pt>
                <c:pt idx="47">
                  <c:v>12.528499999999999</c:v>
                </c:pt>
                <c:pt idx="48">
                  <c:v>12.4961</c:v>
                </c:pt>
                <c:pt idx="49">
                  <c:v>12.4621</c:v>
                </c:pt>
                <c:pt idx="50">
                  <c:v>12.4969</c:v>
                </c:pt>
                <c:pt idx="51">
                  <c:v>12.494199999999999</c:v>
                </c:pt>
                <c:pt idx="52">
                  <c:v>12.5059</c:v>
                </c:pt>
                <c:pt idx="53">
                  <c:v>12.5618</c:v>
                </c:pt>
                <c:pt idx="54">
                  <c:v>12.514699999999999</c:v>
                </c:pt>
                <c:pt idx="55">
                  <c:v>12.4895</c:v>
                </c:pt>
                <c:pt idx="56">
                  <c:v>12.5008</c:v>
                </c:pt>
                <c:pt idx="57">
                  <c:v>12.582000000000001</c:v>
                </c:pt>
                <c:pt idx="58">
                  <c:v>12.644299999999999</c:v>
                </c:pt>
                <c:pt idx="59">
                  <c:v>12.7211</c:v>
                </c:pt>
                <c:pt idx="60">
                  <c:v>12.919499999999999</c:v>
                </c:pt>
                <c:pt idx="61">
                  <c:v>12.851100000000001</c:v>
                </c:pt>
                <c:pt idx="62">
                  <c:v>12.823399999999999</c:v>
                </c:pt>
                <c:pt idx="63">
                  <c:v>12.7578</c:v>
                </c:pt>
                <c:pt idx="64">
                  <c:v>12.700799999999999</c:v>
                </c:pt>
                <c:pt idx="65">
                  <c:v>12.7607</c:v>
                </c:pt>
                <c:pt idx="66">
                  <c:v>12.686400000000001</c:v>
                </c:pt>
                <c:pt idx="67">
                  <c:v>12.6831</c:v>
                </c:pt>
                <c:pt idx="68">
                  <c:v>12.7623</c:v>
                </c:pt>
                <c:pt idx="69">
                  <c:v>12.756399999999999</c:v>
                </c:pt>
                <c:pt idx="70">
                  <c:v>12.7941</c:v>
                </c:pt>
                <c:pt idx="71">
                  <c:v>12.6851</c:v>
                </c:pt>
                <c:pt idx="72">
                  <c:v>12.6449</c:v>
                </c:pt>
                <c:pt idx="73">
                  <c:v>12.701599999999999</c:v>
                </c:pt>
                <c:pt idx="74">
                  <c:v>12.691000000000001</c:v>
                </c:pt>
                <c:pt idx="75">
                  <c:v>12.692500000000001</c:v>
                </c:pt>
                <c:pt idx="76">
                  <c:v>12.661099999999999</c:v>
                </c:pt>
                <c:pt idx="77">
                  <c:v>12.588100000000001</c:v>
                </c:pt>
                <c:pt idx="78">
                  <c:v>12.5929</c:v>
                </c:pt>
                <c:pt idx="79">
                  <c:v>12.571400000000001</c:v>
                </c:pt>
                <c:pt idx="80">
                  <c:v>12.540900000000001</c:v>
                </c:pt>
                <c:pt idx="81">
                  <c:v>12.6258</c:v>
                </c:pt>
                <c:pt idx="82">
                  <c:v>12.5463</c:v>
                </c:pt>
                <c:pt idx="83">
                  <c:v>12.5435</c:v>
                </c:pt>
                <c:pt idx="84">
                  <c:v>12.5306</c:v>
                </c:pt>
                <c:pt idx="85">
                  <c:v>12.543799999999999</c:v>
                </c:pt>
                <c:pt idx="86">
                  <c:v>12.462199999999999</c:v>
                </c:pt>
                <c:pt idx="87">
                  <c:v>12.4413</c:v>
                </c:pt>
                <c:pt idx="88">
                  <c:v>12.421200000000001</c:v>
                </c:pt>
                <c:pt idx="89">
                  <c:v>12.433199999999999</c:v>
                </c:pt>
                <c:pt idx="90">
                  <c:v>12.415100000000001</c:v>
                </c:pt>
                <c:pt idx="91">
                  <c:v>12.401299999999999</c:v>
                </c:pt>
                <c:pt idx="92">
                  <c:v>12.520099999999999</c:v>
                </c:pt>
                <c:pt idx="93">
                  <c:v>12.6174</c:v>
                </c:pt>
                <c:pt idx="94">
                  <c:v>12.704700000000001</c:v>
                </c:pt>
                <c:pt idx="95">
                  <c:v>12.7461</c:v>
                </c:pt>
                <c:pt idx="96">
                  <c:v>12.8598</c:v>
                </c:pt>
                <c:pt idx="97">
                  <c:v>12.637599999999999</c:v>
                </c:pt>
                <c:pt idx="98">
                  <c:v>12.713799999999999</c:v>
                </c:pt>
                <c:pt idx="99">
                  <c:v>12.7714</c:v>
                </c:pt>
                <c:pt idx="100">
                  <c:v>12.791700000000001</c:v>
                </c:pt>
                <c:pt idx="101">
                  <c:v>12.828900000000001</c:v>
                </c:pt>
                <c:pt idx="102">
                  <c:v>12.8078</c:v>
                </c:pt>
                <c:pt idx="103">
                  <c:v>12.797800000000001</c:v>
                </c:pt>
                <c:pt idx="104">
                  <c:v>12.789899999999999</c:v>
                </c:pt>
                <c:pt idx="105">
                  <c:v>12.819800000000001</c:v>
                </c:pt>
                <c:pt idx="106">
                  <c:v>12.8377</c:v>
                </c:pt>
                <c:pt idx="107">
                  <c:v>12.8238</c:v>
                </c:pt>
                <c:pt idx="108">
                  <c:v>12.835900000000001</c:v>
                </c:pt>
                <c:pt idx="109">
                  <c:v>12.7798</c:v>
                </c:pt>
                <c:pt idx="110">
                  <c:v>12.8416</c:v>
                </c:pt>
                <c:pt idx="111">
                  <c:v>12.920500000000001</c:v>
                </c:pt>
                <c:pt idx="112">
                  <c:v>12.971500000000001</c:v>
                </c:pt>
                <c:pt idx="113">
                  <c:v>12.898899999999999</c:v>
                </c:pt>
                <c:pt idx="114">
                  <c:v>12.9194</c:v>
                </c:pt>
                <c:pt idx="115">
                  <c:v>12.8843</c:v>
                </c:pt>
                <c:pt idx="116">
                  <c:v>13.000299999999999</c:v>
                </c:pt>
                <c:pt idx="117">
                  <c:v>13.0261</c:v>
                </c:pt>
                <c:pt idx="118">
                  <c:v>12.9305</c:v>
                </c:pt>
                <c:pt idx="119">
                  <c:v>13.063000000000001</c:v>
                </c:pt>
                <c:pt idx="120">
                  <c:v>13.1454</c:v>
                </c:pt>
                <c:pt idx="121">
                  <c:v>13.045400000000001</c:v>
                </c:pt>
                <c:pt idx="122">
                  <c:v>13.0253</c:v>
                </c:pt>
                <c:pt idx="123">
                  <c:v>12.9786</c:v>
                </c:pt>
                <c:pt idx="124">
                  <c:v>12.9574</c:v>
                </c:pt>
                <c:pt idx="125">
                  <c:v>12.9613</c:v>
                </c:pt>
                <c:pt idx="126">
                  <c:v>12.9025</c:v>
                </c:pt>
                <c:pt idx="127">
                  <c:v>12.8843</c:v>
                </c:pt>
                <c:pt idx="128">
                  <c:v>12.821199999999999</c:v>
                </c:pt>
                <c:pt idx="129">
                  <c:v>12.7552</c:v>
                </c:pt>
                <c:pt idx="130">
                  <c:v>12.8207</c:v>
                </c:pt>
                <c:pt idx="131">
                  <c:v>12.9276</c:v>
                </c:pt>
                <c:pt idx="132">
                  <c:v>12.9276</c:v>
                </c:pt>
                <c:pt idx="133">
                  <c:v>12.8531</c:v>
                </c:pt>
                <c:pt idx="134">
                  <c:v>12.748200000000001</c:v>
                </c:pt>
                <c:pt idx="135">
                  <c:v>12.681799999999999</c:v>
                </c:pt>
                <c:pt idx="136">
                  <c:v>12.6592</c:v>
                </c:pt>
                <c:pt idx="137">
                  <c:v>12.486499999999999</c:v>
                </c:pt>
                <c:pt idx="138">
                  <c:v>12.465299999999999</c:v>
                </c:pt>
                <c:pt idx="139">
                  <c:v>12.3735</c:v>
                </c:pt>
                <c:pt idx="140">
                  <c:v>12.3797</c:v>
                </c:pt>
                <c:pt idx="141">
                  <c:v>12.494899999999999</c:v>
                </c:pt>
                <c:pt idx="142">
                  <c:v>12.5261</c:v>
                </c:pt>
                <c:pt idx="143">
                  <c:v>12.5238</c:v>
                </c:pt>
                <c:pt idx="144">
                  <c:v>12.6145</c:v>
                </c:pt>
                <c:pt idx="145">
                  <c:v>12.748799999999999</c:v>
                </c:pt>
                <c:pt idx="146">
                  <c:v>12.6973</c:v>
                </c:pt>
                <c:pt idx="147">
                  <c:v>12.603199999999999</c:v>
                </c:pt>
                <c:pt idx="148">
                  <c:v>12.4877</c:v>
                </c:pt>
                <c:pt idx="149">
                  <c:v>12.474399999999999</c:v>
                </c:pt>
                <c:pt idx="150">
                  <c:v>12.4407</c:v>
                </c:pt>
                <c:pt idx="151">
                  <c:v>12.494400000000001</c:v>
                </c:pt>
                <c:pt idx="152">
                  <c:v>12.466200000000001</c:v>
                </c:pt>
                <c:pt idx="153">
                  <c:v>12.571300000000001</c:v>
                </c:pt>
                <c:pt idx="154">
                  <c:v>12.574999999999999</c:v>
                </c:pt>
                <c:pt idx="155">
                  <c:v>12.5335</c:v>
                </c:pt>
                <c:pt idx="156">
                  <c:v>12.5021</c:v>
                </c:pt>
                <c:pt idx="157">
                  <c:v>12.539300000000001</c:v>
                </c:pt>
                <c:pt idx="158">
                  <c:v>12.5083</c:v>
                </c:pt>
                <c:pt idx="159">
                  <c:v>12.6714</c:v>
                </c:pt>
                <c:pt idx="160">
                  <c:v>12.601100000000001</c:v>
                </c:pt>
                <c:pt idx="161">
                  <c:v>12.565899999999999</c:v>
                </c:pt>
                <c:pt idx="162">
                  <c:v>12.555099999999999</c:v>
                </c:pt>
                <c:pt idx="163">
                  <c:v>12.568999999999999</c:v>
                </c:pt>
                <c:pt idx="164">
                  <c:v>12.4155</c:v>
                </c:pt>
                <c:pt idx="165">
                  <c:v>12.410600000000001</c:v>
                </c:pt>
                <c:pt idx="166">
                  <c:v>12.4026</c:v>
                </c:pt>
                <c:pt idx="167">
                  <c:v>12.3362</c:v>
                </c:pt>
                <c:pt idx="168">
                  <c:v>12.3559</c:v>
                </c:pt>
                <c:pt idx="169">
                  <c:v>12.338900000000001</c:v>
                </c:pt>
                <c:pt idx="170">
                  <c:v>12.336399999999999</c:v>
                </c:pt>
                <c:pt idx="171">
                  <c:v>12.3894</c:v>
                </c:pt>
                <c:pt idx="172">
                  <c:v>12.4152</c:v>
                </c:pt>
                <c:pt idx="173">
                  <c:v>12.443099999999999</c:v>
                </c:pt>
                <c:pt idx="174">
                  <c:v>12.379799999999999</c:v>
                </c:pt>
                <c:pt idx="175">
                  <c:v>12.1471</c:v>
                </c:pt>
                <c:pt idx="176">
                  <c:v>12.210100000000001</c:v>
                </c:pt>
                <c:pt idx="177">
                  <c:v>12.2315</c:v>
                </c:pt>
                <c:pt idx="178">
                  <c:v>12.378399999999999</c:v>
                </c:pt>
                <c:pt idx="179">
                  <c:v>12.394399999999999</c:v>
                </c:pt>
                <c:pt idx="180">
                  <c:v>12.417899999999999</c:v>
                </c:pt>
                <c:pt idx="181">
                  <c:v>12.4008</c:v>
                </c:pt>
                <c:pt idx="182">
                  <c:v>12.346</c:v>
                </c:pt>
                <c:pt idx="183">
                  <c:v>12.452199999999999</c:v>
                </c:pt>
                <c:pt idx="184">
                  <c:v>12.463799999999999</c:v>
                </c:pt>
                <c:pt idx="185">
                  <c:v>12.3759</c:v>
                </c:pt>
                <c:pt idx="186">
                  <c:v>12.443</c:v>
                </c:pt>
                <c:pt idx="187">
                  <c:v>12.362399999999999</c:v>
                </c:pt>
                <c:pt idx="188">
                  <c:v>12.2042</c:v>
                </c:pt>
                <c:pt idx="189">
                  <c:v>12.2096</c:v>
                </c:pt>
                <c:pt idx="190">
                  <c:v>12.158899999999999</c:v>
                </c:pt>
                <c:pt idx="191">
                  <c:v>12.077299999999999</c:v>
                </c:pt>
                <c:pt idx="192">
                  <c:v>12.076000000000001</c:v>
                </c:pt>
                <c:pt idx="193">
                  <c:v>12.0367</c:v>
                </c:pt>
                <c:pt idx="194">
                  <c:v>12.0024</c:v>
                </c:pt>
                <c:pt idx="195">
                  <c:v>11.937100000000001</c:v>
                </c:pt>
                <c:pt idx="196">
                  <c:v>11.910399999999999</c:v>
                </c:pt>
                <c:pt idx="197">
                  <c:v>11.9605</c:v>
                </c:pt>
                <c:pt idx="198">
                  <c:v>12.0106</c:v>
                </c:pt>
                <c:pt idx="199">
                  <c:v>12.014900000000001</c:v>
                </c:pt>
                <c:pt idx="200">
                  <c:v>11.912100000000001</c:v>
                </c:pt>
                <c:pt idx="201">
                  <c:v>11.869299999999999</c:v>
                </c:pt>
                <c:pt idx="202">
                  <c:v>11.896699999999999</c:v>
                </c:pt>
                <c:pt idx="203">
                  <c:v>11.899100000000001</c:v>
                </c:pt>
                <c:pt idx="204">
                  <c:v>11.8635</c:v>
                </c:pt>
                <c:pt idx="205">
                  <c:v>11.826700000000001</c:v>
                </c:pt>
                <c:pt idx="206">
                  <c:v>11.867000000000001</c:v>
                </c:pt>
                <c:pt idx="207">
                  <c:v>11.908899999999999</c:v>
                </c:pt>
                <c:pt idx="208">
                  <c:v>11.8893</c:v>
                </c:pt>
                <c:pt idx="209">
                  <c:v>11.878399999999999</c:v>
                </c:pt>
                <c:pt idx="210">
                  <c:v>11.854900000000001</c:v>
                </c:pt>
                <c:pt idx="211">
                  <c:v>11.9854</c:v>
                </c:pt>
                <c:pt idx="212">
                  <c:v>11.999600000000001</c:v>
                </c:pt>
                <c:pt idx="213">
                  <c:v>11.955500000000001</c:v>
                </c:pt>
                <c:pt idx="214">
                  <c:v>11.9757</c:v>
                </c:pt>
                <c:pt idx="215">
                  <c:v>11.958500000000001</c:v>
                </c:pt>
                <c:pt idx="216">
                  <c:v>11.8443</c:v>
                </c:pt>
                <c:pt idx="217">
                  <c:v>12.377000000000001</c:v>
                </c:pt>
                <c:pt idx="218">
                  <c:v>12.3497</c:v>
                </c:pt>
                <c:pt idx="219">
                  <c:v>12.402900000000001</c:v>
                </c:pt>
                <c:pt idx="220">
                  <c:v>12.360099999999999</c:v>
                </c:pt>
                <c:pt idx="221">
                  <c:v>12.3117</c:v>
                </c:pt>
                <c:pt idx="222">
                  <c:v>12.3117</c:v>
                </c:pt>
                <c:pt idx="223">
                  <c:v>12.3222</c:v>
                </c:pt>
                <c:pt idx="224">
                  <c:v>12.3224</c:v>
                </c:pt>
                <c:pt idx="225">
                  <c:v>12.3215</c:v>
                </c:pt>
                <c:pt idx="226">
                  <c:v>12.2355</c:v>
                </c:pt>
                <c:pt idx="227">
                  <c:v>12.342600000000001</c:v>
                </c:pt>
                <c:pt idx="228">
                  <c:v>12.952</c:v>
                </c:pt>
                <c:pt idx="229">
                  <c:v>12.824</c:v>
                </c:pt>
                <c:pt idx="230">
                  <c:v>12.949400000000001</c:v>
                </c:pt>
                <c:pt idx="231">
                  <c:v>12.869</c:v>
                </c:pt>
                <c:pt idx="232">
                  <c:v>12.792899999999999</c:v>
                </c:pt>
                <c:pt idx="233">
                  <c:v>12.778700000000001</c:v>
                </c:pt>
                <c:pt idx="234">
                  <c:v>12.705400000000001</c:v>
                </c:pt>
                <c:pt idx="235">
                  <c:v>12.715199999999999</c:v>
                </c:pt>
                <c:pt idx="236">
                  <c:v>12.5976</c:v>
                </c:pt>
                <c:pt idx="237">
                  <c:v>12.6068</c:v>
                </c:pt>
                <c:pt idx="238">
                  <c:v>12.612500000000001</c:v>
                </c:pt>
                <c:pt idx="239">
                  <c:v>12.556000000000001</c:v>
                </c:pt>
                <c:pt idx="240">
                  <c:v>12.5246</c:v>
                </c:pt>
                <c:pt idx="241">
                  <c:v>12.607200000000001</c:v>
                </c:pt>
                <c:pt idx="242">
                  <c:v>12.6845</c:v>
                </c:pt>
                <c:pt idx="243">
                  <c:v>12.6594</c:v>
                </c:pt>
                <c:pt idx="244">
                  <c:v>12.6938</c:v>
                </c:pt>
                <c:pt idx="245">
                  <c:v>12.757300000000001</c:v>
                </c:pt>
                <c:pt idx="246">
                  <c:v>12.6358</c:v>
                </c:pt>
                <c:pt idx="247">
                  <c:v>12.6417</c:v>
                </c:pt>
                <c:pt idx="248">
                  <c:v>12.716200000000001</c:v>
                </c:pt>
                <c:pt idx="249">
                  <c:v>12.710800000000001</c:v>
                </c:pt>
                <c:pt idx="250">
                  <c:v>12.9284</c:v>
                </c:pt>
                <c:pt idx="251">
                  <c:v>12.9376</c:v>
                </c:pt>
                <c:pt idx="252">
                  <c:v>12.942399999999999</c:v>
                </c:pt>
                <c:pt idx="253">
                  <c:v>12.942500000000001</c:v>
                </c:pt>
                <c:pt idx="254">
                  <c:v>12.886100000000001</c:v>
                </c:pt>
                <c:pt idx="255">
                  <c:v>12.8878</c:v>
                </c:pt>
                <c:pt idx="256">
                  <c:v>12.939299999999999</c:v>
                </c:pt>
                <c:pt idx="257">
                  <c:v>12.8741</c:v>
                </c:pt>
                <c:pt idx="258">
                  <c:v>13.1045</c:v>
                </c:pt>
                <c:pt idx="259">
                  <c:v>13.0055</c:v>
                </c:pt>
                <c:pt idx="260">
                  <c:v>13.097899999999999</c:v>
                </c:pt>
                <c:pt idx="261">
                  <c:v>13.3055</c:v>
                </c:pt>
                <c:pt idx="262">
                  <c:v>13.364599999999999</c:v>
                </c:pt>
                <c:pt idx="263">
                  <c:v>13.3963</c:v>
                </c:pt>
                <c:pt idx="264">
                  <c:v>13.3133</c:v>
                </c:pt>
                <c:pt idx="265">
                  <c:v>13.698</c:v>
                </c:pt>
                <c:pt idx="266">
                  <c:v>13.722899999999999</c:v>
                </c:pt>
                <c:pt idx="267">
                  <c:v>13.564</c:v>
                </c:pt>
                <c:pt idx="268">
                  <c:v>13.4627</c:v>
                </c:pt>
                <c:pt idx="269">
                  <c:v>13.4895</c:v>
                </c:pt>
                <c:pt idx="270">
                  <c:v>13.384600000000001</c:v>
                </c:pt>
                <c:pt idx="271">
                  <c:v>13.262</c:v>
                </c:pt>
                <c:pt idx="272">
                  <c:v>13.1366</c:v>
                </c:pt>
                <c:pt idx="273">
                  <c:v>12.953900000000001</c:v>
                </c:pt>
                <c:pt idx="274">
                  <c:v>13.026199999999999</c:v>
                </c:pt>
                <c:pt idx="275">
                  <c:v>13.0626</c:v>
                </c:pt>
                <c:pt idx="276">
                  <c:v>13.0105</c:v>
                </c:pt>
                <c:pt idx="277">
                  <c:v>12.9337</c:v>
                </c:pt>
                <c:pt idx="278">
                  <c:v>12.972799999999999</c:v>
                </c:pt>
                <c:pt idx="279">
                  <c:v>12.859299999999999</c:v>
                </c:pt>
                <c:pt idx="280">
                  <c:v>12.7849</c:v>
                </c:pt>
                <c:pt idx="281">
                  <c:v>12.6264</c:v>
                </c:pt>
                <c:pt idx="282">
                  <c:v>12.560700000000001</c:v>
                </c:pt>
                <c:pt idx="283">
                  <c:v>12.7203</c:v>
                </c:pt>
                <c:pt idx="284">
                  <c:v>12.675000000000001</c:v>
                </c:pt>
                <c:pt idx="285">
                  <c:v>12.675000000000001</c:v>
                </c:pt>
                <c:pt idx="286">
                  <c:v>12.715400000000001</c:v>
                </c:pt>
                <c:pt idx="287">
                  <c:v>12.7867</c:v>
                </c:pt>
                <c:pt idx="288">
                  <c:v>12.8134</c:v>
                </c:pt>
                <c:pt idx="289">
                  <c:v>10.955400000000001</c:v>
                </c:pt>
                <c:pt idx="290">
                  <c:v>10.9213</c:v>
                </c:pt>
                <c:pt idx="291">
                  <c:v>10.872299999999999</c:v>
                </c:pt>
                <c:pt idx="292">
                  <c:v>10.758800000000001</c:v>
                </c:pt>
                <c:pt idx="293">
                  <c:v>10.7997</c:v>
                </c:pt>
                <c:pt idx="294">
                  <c:v>10.836600000000001</c:v>
                </c:pt>
                <c:pt idx="295">
                  <c:v>10.8467</c:v>
                </c:pt>
                <c:pt idx="296">
                  <c:v>10.869</c:v>
                </c:pt>
                <c:pt idx="297">
                  <c:v>11.0146</c:v>
                </c:pt>
                <c:pt idx="298">
                  <c:v>11.3255</c:v>
                </c:pt>
                <c:pt idx="299">
                  <c:v>11.282</c:v>
                </c:pt>
                <c:pt idx="300">
                  <c:v>11.2898</c:v>
                </c:pt>
                <c:pt idx="301">
                  <c:v>11.3226</c:v>
                </c:pt>
                <c:pt idx="302">
                  <c:v>11.256600000000001</c:v>
                </c:pt>
                <c:pt idx="303">
                  <c:v>10.8794</c:v>
                </c:pt>
                <c:pt idx="304">
                  <c:v>10.7875</c:v>
                </c:pt>
                <c:pt idx="305">
                  <c:v>10.7821</c:v>
                </c:pt>
                <c:pt idx="306">
                  <c:v>10.7141</c:v>
                </c:pt>
                <c:pt idx="307">
                  <c:v>10.7164</c:v>
                </c:pt>
                <c:pt idx="308">
                  <c:v>10.7485</c:v>
                </c:pt>
                <c:pt idx="309">
                  <c:v>10.779199999999999</c:v>
                </c:pt>
                <c:pt idx="310">
                  <c:v>10.6717</c:v>
                </c:pt>
                <c:pt idx="311">
                  <c:v>10.616199999999999</c:v>
                </c:pt>
                <c:pt idx="312">
                  <c:v>10.633100000000001</c:v>
                </c:pt>
                <c:pt idx="313">
                  <c:v>10.6747</c:v>
                </c:pt>
                <c:pt idx="314">
                  <c:v>10.6747</c:v>
                </c:pt>
                <c:pt idx="315">
                  <c:v>10.7781</c:v>
                </c:pt>
                <c:pt idx="316">
                  <c:v>10.838900000000001</c:v>
                </c:pt>
                <c:pt idx="317">
                  <c:v>10.8718</c:v>
                </c:pt>
                <c:pt idx="318">
                  <c:v>10.824300000000001</c:v>
                </c:pt>
                <c:pt idx="319">
                  <c:v>10.804399999999999</c:v>
                </c:pt>
                <c:pt idx="320">
                  <c:v>10.7811</c:v>
                </c:pt>
                <c:pt idx="321">
                  <c:v>11.9598</c:v>
                </c:pt>
                <c:pt idx="322">
                  <c:v>11.900499999999999</c:v>
                </c:pt>
                <c:pt idx="323">
                  <c:v>10.825799999999999</c:v>
                </c:pt>
                <c:pt idx="324">
                  <c:v>10.8489</c:v>
                </c:pt>
                <c:pt idx="325">
                  <c:v>11.09</c:v>
                </c:pt>
                <c:pt idx="326">
                  <c:v>11.1393</c:v>
                </c:pt>
                <c:pt idx="327">
                  <c:v>11.164999999999999</c:v>
                </c:pt>
                <c:pt idx="328">
                  <c:v>11.2576</c:v>
                </c:pt>
                <c:pt idx="329">
                  <c:v>11.3362</c:v>
                </c:pt>
                <c:pt idx="330">
                  <c:v>11.268700000000001</c:v>
                </c:pt>
                <c:pt idx="331">
                  <c:v>11.3142</c:v>
                </c:pt>
                <c:pt idx="332">
                  <c:v>11.313599999999999</c:v>
                </c:pt>
                <c:pt idx="333">
                  <c:v>11.2919</c:v>
                </c:pt>
                <c:pt idx="334">
                  <c:v>11.2194</c:v>
                </c:pt>
                <c:pt idx="335">
                  <c:v>11.1366</c:v>
                </c:pt>
                <c:pt idx="336">
                  <c:v>11.0853</c:v>
                </c:pt>
                <c:pt idx="337">
                  <c:v>10.9933</c:v>
                </c:pt>
                <c:pt idx="338">
                  <c:v>10.807600000000001</c:v>
                </c:pt>
                <c:pt idx="339">
                  <c:v>10.5937</c:v>
                </c:pt>
                <c:pt idx="340">
                  <c:v>10.6119</c:v>
                </c:pt>
                <c:pt idx="341">
                  <c:v>10.520799999999999</c:v>
                </c:pt>
                <c:pt idx="342">
                  <c:v>10.4091</c:v>
                </c:pt>
                <c:pt idx="343">
                  <c:v>10.447900000000001</c:v>
                </c:pt>
                <c:pt idx="344">
                  <c:v>10.602499999999999</c:v>
                </c:pt>
                <c:pt idx="345">
                  <c:v>10.5969</c:v>
                </c:pt>
                <c:pt idx="346">
                  <c:v>10.596299999999999</c:v>
                </c:pt>
                <c:pt idx="347">
                  <c:v>10.5662</c:v>
                </c:pt>
                <c:pt idx="348">
                  <c:v>10.488</c:v>
                </c:pt>
                <c:pt idx="349">
                  <c:v>10.3483</c:v>
                </c:pt>
                <c:pt idx="350">
                  <c:v>10.2781</c:v>
                </c:pt>
                <c:pt idx="351">
                  <c:v>10.043900000000001</c:v>
                </c:pt>
                <c:pt idx="352">
                  <c:v>10.431699999999999</c:v>
                </c:pt>
                <c:pt idx="353">
                  <c:v>10.9055</c:v>
                </c:pt>
                <c:pt idx="354">
                  <c:v>10.8687</c:v>
                </c:pt>
                <c:pt idx="355">
                  <c:v>10.737299999999999</c:v>
                </c:pt>
                <c:pt idx="356">
                  <c:v>10.6945</c:v>
                </c:pt>
                <c:pt idx="357">
                  <c:v>10.5829</c:v>
                </c:pt>
                <c:pt idx="358">
                  <c:v>10.3847</c:v>
                </c:pt>
                <c:pt idx="359">
                  <c:v>10.4018</c:v>
                </c:pt>
                <c:pt idx="360">
                  <c:v>10.279299999999999</c:v>
                </c:pt>
                <c:pt idx="361">
                  <c:v>10.4178</c:v>
                </c:pt>
                <c:pt idx="362">
                  <c:v>10.696</c:v>
                </c:pt>
                <c:pt idx="363">
                  <c:v>11.053000000000001</c:v>
                </c:pt>
                <c:pt idx="364">
                  <c:v>11.116099999999999</c:v>
                </c:pt>
                <c:pt idx="365">
                  <c:v>11.385</c:v>
                </c:pt>
                <c:pt idx="366">
                  <c:v>11.331799999999999</c:v>
                </c:pt>
                <c:pt idx="367">
                  <c:v>11.179399999999999</c:v>
                </c:pt>
                <c:pt idx="368">
                  <c:v>11.286</c:v>
                </c:pt>
                <c:pt idx="369">
                  <c:v>11.2721</c:v>
                </c:pt>
                <c:pt idx="370">
                  <c:v>11.3489</c:v>
                </c:pt>
                <c:pt idx="371">
                  <c:v>11.3329</c:v>
                </c:pt>
                <c:pt idx="372">
                  <c:v>11.318199999999999</c:v>
                </c:pt>
                <c:pt idx="373">
                  <c:v>11.339600000000001</c:v>
                </c:pt>
                <c:pt idx="374">
                  <c:v>11.326700000000001</c:v>
                </c:pt>
                <c:pt idx="375">
                  <c:v>11.1294</c:v>
                </c:pt>
                <c:pt idx="376">
                  <c:v>11.113099999999999</c:v>
                </c:pt>
                <c:pt idx="377">
                  <c:v>11.114599999999999</c:v>
                </c:pt>
                <c:pt idx="378">
                  <c:v>11.097899999999999</c:v>
                </c:pt>
                <c:pt idx="379">
                  <c:v>11.095700000000001</c:v>
                </c:pt>
                <c:pt idx="380">
                  <c:v>11.007999999999999</c:v>
                </c:pt>
                <c:pt idx="381">
                  <c:v>11.170299999999999</c:v>
                </c:pt>
                <c:pt idx="382">
                  <c:v>11.0631</c:v>
                </c:pt>
                <c:pt idx="383">
                  <c:v>11.027799999999999</c:v>
                </c:pt>
                <c:pt idx="384">
                  <c:v>10.966100000000001</c:v>
                </c:pt>
                <c:pt idx="385">
                  <c:v>11.018599999999999</c:v>
                </c:pt>
                <c:pt idx="386">
                  <c:v>10.958399999999999</c:v>
                </c:pt>
                <c:pt idx="387">
                  <c:v>11.0136</c:v>
                </c:pt>
                <c:pt idx="388">
                  <c:v>11.2385</c:v>
                </c:pt>
                <c:pt idx="389">
                  <c:v>11.245900000000001</c:v>
                </c:pt>
                <c:pt idx="390">
                  <c:v>11.383599999999999</c:v>
                </c:pt>
                <c:pt idx="391">
                  <c:v>11.5486</c:v>
                </c:pt>
                <c:pt idx="392">
                  <c:v>11.635</c:v>
                </c:pt>
                <c:pt idx="393">
                  <c:v>11.537599999999999</c:v>
                </c:pt>
                <c:pt idx="394">
                  <c:v>11.508800000000001</c:v>
                </c:pt>
                <c:pt idx="395">
                  <c:v>12.0603</c:v>
                </c:pt>
                <c:pt idx="396">
                  <c:v>12.039199999999999</c:v>
                </c:pt>
                <c:pt idx="397">
                  <c:v>12.1242</c:v>
                </c:pt>
                <c:pt idx="398">
                  <c:v>12.089600000000001</c:v>
                </c:pt>
                <c:pt idx="399">
                  <c:v>12.074</c:v>
                </c:pt>
                <c:pt idx="400">
                  <c:v>12.0556</c:v>
                </c:pt>
                <c:pt idx="401">
                  <c:v>11.906499999999999</c:v>
                </c:pt>
                <c:pt idx="402">
                  <c:v>11.932700000000001</c:v>
                </c:pt>
                <c:pt idx="403">
                  <c:v>11.781000000000001</c:v>
                </c:pt>
                <c:pt idx="404">
                  <c:v>11.720599999999999</c:v>
                </c:pt>
                <c:pt idx="405">
                  <c:v>11.570600000000001</c:v>
                </c:pt>
                <c:pt idx="406">
                  <c:v>11.654299999999999</c:v>
                </c:pt>
                <c:pt idx="407">
                  <c:v>11.722200000000001</c:v>
                </c:pt>
                <c:pt idx="408">
                  <c:v>11.3973</c:v>
                </c:pt>
                <c:pt idx="409">
                  <c:v>11.351900000000001</c:v>
                </c:pt>
                <c:pt idx="410">
                  <c:v>11.421200000000001</c:v>
                </c:pt>
                <c:pt idx="411">
                  <c:v>11.4382</c:v>
                </c:pt>
                <c:pt idx="412">
                  <c:v>11.376099999999999</c:v>
                </c:pt>
                <c:pt idx="413">
                  <c:v>11.991400000000001</c:v>
                </c:pt>
                <c:pt idx="414">
                  <c:v>12.006</c:v>
                </c:pt>
                <c:pt idx="415">
                  <c:v>11.901400000000001</c:v>
                </c:pt>
                <c:pt idx="416">
                  <c:v>11.7684</c:v>
                </c:pt>
                <c:pt idx="417">
                  <c:v>11.7684</c:v>
                </c:pt>
                <c:pt idx="418">
                  <c:v>11.7684</c:v>
                </c:pt>
                <c:pt idx="419">
                  <c:v>11.7925</c:v>
                </c:pt>
                <c:pt idx="420">
                  <c:v>11.314</c:v>
                </c:pt>
                <c:pt idx="421">
                  <c:v>11.3628</c:v>
                </c:pt>
                <c:pt idx="422">
                  <c:v>11.413</c:v>
                </c:pt>
                <c:pt idx="423">
                  <c:v>11.212300000000001</c:v>
                </c:pt>
                <c:pt idx="424">
                  <c:v>11.356199999999999</c:v>
                </c:pt>
                <c:pt idx="425">
                  <c:v>11.322100000000001</c:v>
                </c:pt>
                <c:pt idx="426">
                  <c:v>11.360300000000001</c:v>
                </c:pt>
                <c:pt idx="427">
                  <c:v>11.2798</c:v>
                </c:pt>
                <c:pt idx="428">
                  <c:v>11.0763</c:v>
                </c:pt>
                <c:pt idx="429">
                  <c:v>10.9261</c:v>
                </c:pt>
                <c:pt idx="430">
                  <c:v>10.9496</c:v>
                </c:pt>
                <c:pt idx="431">
                  <c:v>10.891999999999999</c:v>
                </c:pt>
                <c:pt idx="432">
                  <c:v>10.889200000000001</c:v>
                </c:pt>
                <c:pt idx="433">
                  <c:v>10.818999999999999</c:v>
                </c:pt>
                <c:pt idx="434">
                  <c:v>10.775499999999999</c:v>
                </c:pt>
                <c:pt idx="435">
                  <c:v>10.683299999999999</c:v>
                </c:pt>
                <c:pt idx="436">
                  <c:v>10.5136</c:v>
                </c:pt>
                <c:pt idx="437">
                  <c:v>10.590400000000001</c:v>
                </c:pt>
                <c:pt idx="438">
                  <c:v>10.580500000000001</c:v>
                </c:pt>
                <c:pt idx="439">
                  <c:v>10.4544</c:v>
                </c:pt>
                <c:pt idx="440">
                  <c:v>10.7508</c:v>
                </c:pt>
                <c:pt idx="441">
                  <c:v>10.8353</c:v>
                </c:pt>
                <c:pt idx="442">
                  <c:v>10.6456</c:v>
                </c:pt>
                <c:pt idx="443">
                  <c:v>10.6846</c:v>
                </c:pt>
                <c:pt idx="444">
                  <c:v>10.662699999999999</c:v>
                </c:pt>
                <c:pt idx="445">
                  <c:v>10.4575</c:v>
                </c:pt>
                <c:pt idx="446">
                  <c:v>10.635</c:v>
                </c:pt>
                <c:pt idx="447">
                  <c:v>10.2621</c:v>
                </c:pt>
                <c:pt idx="448">
                  <c:v>10.3726</c:v>
                </c:pt>
                <c:pt idx="449">
                  <c:v>10.577</c:v>
                </c:pt>
                <c:pt idx="450">
                  <c:v>10.417</c:v>
                </c:pt>
                <c:pt idx="451">
                  <c:v>10.657299999999999</c:v>
                </c:pt>
                <c:pt idx="452">
                  <c:v>11.0236</c:v>
                </c:pt>
                <c:pt idx="453">
                  <c:v>10.9162</c:v>
                </c:pt>
                <c:pt idx="454">
                  <c:v>10.784599999999999</c:v>
                </c:pt>
                <c:pt idx="455">
                  <c:v>10.9734</c:v>
                </c:pt>
                <c:pt idx="456">
                  <c:v>11.1168</c:v>
                </c:pt>
                <c:pt idx="457">
                  <c:v>11.181900000000001</c:v>
                </c:pt>
                <c:pt idx="458">
                  <c:v>11.026300000000001</c:v>
                </c:pt>
                <c:pt idx="459">
                  <c:v>10.944699999999999</c:v>
                </c:pt>
                <c:pt idx="460">
                  <c:v>10.823700000000001</c:v>
                </c:pt>
                <c:pt idx="461">
                  <c:v>10.752800000000001</c:v>
                </c:pt>
                <c:pt idx="462">
                  <c:v>10.804600000000001</c:v>
                </c:pt>
                <c:pt idx="463">
                  <c:v>10.493</c:v>
                </c:pt>
                <c:pt idx="464">
                  <c:v>10.444800000000001</c:v>
                </c:pt>
                <c:pt idx="465">
                  <c:v>10.6568</c:v>
                </c:pt>
                <c:pt idx="466">
                  <c:v>10.581799999999999</c:v>
                </c:pt>
                <c:pt idx="467">
                  <c:v>10.7439</c:v>
                </c:pt>
                <c:pt idx="468">
                  <c:v>10.9475</c:v>
                </c:pt>
                <c:pt idx="469">
                  <c:v>11.1655</c:v>
                </c:pt>
                <c:pt idx="470">
                  <c:v>11.2219</c:v>
                </c:pt>
                <c:pt idx="471">
                  <c:v>11.2097</c:v>
                </c:pt>
                <c:pt idx="472">
                  <c:v>11.257899999999999</c:v>
                </c:pt>
                <c:pt idx="473">
                  <c:v>11.1797</c:v>
                </c:pt>
                <c:pt idx="474">
                  <c:v>11.3828</c:v>
                </c:pt>
                <c:pt idx="475">
                  <c:v>11.442500000000001</c:v>
                </c:pt>
                <c:pt idx="476">
                  <c:v>11.4093</c:v>
                </c:pt>
                <c:pt idx="477">
                  <c:v>11.628500000000001</c:v>
                </c:pt>
                <c:pt idx="478">
                  <c:v>11.889099999999999</c:v>
                </c:pt>
                <c:pt idx="479">
                  <c:v>11.8835</c:v>
                </c:pt>
                <c:pt idx="480">
                  <c:v>11.8955</c:v>
                </c:pt>
                <c:pt idx="481">
                  <c:v>11.8269</c:v>
                </c:pt>
                <c:pt idx="482">
                  <c:v>11.768000000000001</c:v>
                </c:pt>
                <c:pt idx="483">
                  <c:v>11.768000000000001</c:v>
                </c:pt>
                <c:pt idx="484">
                  <c:v>11.768000000000001</c:v>
                </c:pt>
                <c:pt idx="485">
                  <c:v>11.570600000000001</c:v>
                </c:pt>
                <c:pt idx="486">
                  <c:v>11.5642</c:v>
                </c:pt>
                <c:pt idx="487">
                  <c:v>11.650700000000001</c:v>
                </c:pt>
                <c:pt idx="488">
                  <c:v>11.7156</c:v>
                </c:pt>
                <c:pt idx="489">
                  <c:v>11.795</c:v>
                </c:pt>
                <c:pt idx="490">
                  <c:v>12.243</c:v>
                </c:pt>
                <c:pt idx="491">
                  <c:v>12.948600000000001</c:v>
                </c:pt>
                <c:pt idx="492">
                  <c:v>12.938700000000001</c:v>
                </c:pt>
                <c:pt idx="493">
                  <c:v>12.941000000000001</c:v>
                </c:pt>
                <c:pt idx="494">
                  <c:v>12.9398</c:v>
                </c:pt>
                <c:pt idx="495">
                  <c:v>12.8645</c:v>
                </c:pt>
                <c:pt idx="496">
                  <c:v>13.0763</c:v>
                </c:pt>
                <c:pt idx="497">
                  <c:v>13.138400000000001</c:v>
                </c:pt>
                <c:pt idx="498">
                  <c:v>13.1342</c:v>
                </c:pt>
                <c:pt idx="499">
                  <c:v>13.2514</c:v>
                </c:pt>
                <c:pt idx="500">
                  <c:v>13.2667</c:v>
                </c:pt>
                <c:pt idx="501">
                  <c:v>13.343</c:v>
                </c:pt>
                <c:pt idx="502">
                  <c:v>13.311199999999999</c:v>
                </c:pt>
                <c:pt idx="503">
                  <c:v>13.282500000000001</c:v>
                </c:pt>
                <c:pt idx="504">
                  <c:v>13.2072</c:v>
                </c:pt>
                <c:pt idx="505">
                  <c:v>13.3057</c:v>
                </c:pt>
                <c:pt idx="506">
                  <c:v>13.345599999999999</c:v>
                </c:pt>
                <c:pt idx="507">
                  <c:v>13.269399999999999</c:v>
                </c:pt>
                <c:pt idx="508">
                  <c:v>13.2462</c:v>
                </c:pt>
                <c:pt idx="509">
                  <c:v>13.2455</c:v>
                </c:pt>
                <c:pt idx="510">
                  <c:v>13.0724</c:v>
                </c:pt>
                <c:pt idx="511">
                  <c:v>13.072900000000001</c:v>
                </c:pt>
                <c:pt idx="512">
                  <c:v>13.285399999999999</c:v>
                </c:pt>
                <c:pt idx="513">
                  <c:v>13.249700000000001</c:v>
                </c:pt>
                <c:pt idx="514">
                  <c:v>13.4407</c:v>
                </c:pt>
                <c:pt idx="515">
                  <c:v>13.4801</c:v>
                </c:pt>
                <c:pt idx="516">
                  <c:v>13.4129</c:v>
                </c:pt>
                <c:pt idx="517">
                  <c:v>13.532500000000001</c:v>
                </c:pt>
                <c:pt idx="518">
                  <c:v>13.3813</c:v>
                </c:pt>
                <c:pt idx="519">
                  <c:v>13.452199999999999</c:v>
                </c:pt>
                <c:pt idx="520">
                  <c:v>13.442299999999999</c:v>
                </c:pt>
                <c:pt idx="521">
                  <c:v>13.5282</c:v>
                </c:pt>
                <c:pt idx="522">
                  <c:v>13.480499999999999</c:v>
                </c:pt>
                <c:pt idx="523">
                  <c:v>13.430199999999999</c:v>
                </c:pt>
                <c:pt idx="524">
                  <c:v>13.719099999999999</c:v>
                </c:pt>
                <c:pt idx="525">
                  <c:v>13.715400000000001</c:v>
                </c:pt>
                <c:pt idx="526">
                  <c:v>13.630800000000001</c:v>
                </c:pt>
                <c:pt idx="527">
                  <c:v>13.7224</c:v>
                </c:pt>
                <c:pt idx="528">
                  <c:v>13.8667</c:v>
                </c:pt>
                <c:pt idx="529">
                  <c:v>13.653</c:v>
                </c:pt>
                <c:pt idx="530">
                  <c:v>13.793799999999999</c:v>
                </c:pt>
                <c:pt idx="531">
                  <c:v>13.8034</c:v>
                </c:pt>
                <c:pt idx="532">
                  <c:v>13.803000000000001</c:v>
                </c:pt>
                <c:pt idx="533">
                  <c:v>13.6723</c:v>
                </c:pt>
                <c:pt idx="534">
                  <c:v>13.698499999999999</c:v>
                </c:pt>
                <c:pt idx="535">
                  <c:v>13.8363</c:v>
                </c:pt>
                <c:pt idx="536">
                  <c:v>14.0273</c:v>
                </c:pt>
                <c:pt idx="537">
                  <c:v>13.9115</c:v>
                </c:pt>
                <c:pt idx="538">
                  <c:v>13.7598</c:v>
                </c:pt>
                <c:pt idx="539">
                  <c:v>13.8619</c:v>
                </c:pt>
                <c:pt idx="540">
                  <c:v>13.782399999999999</c:v>
                </c:pt>
                <c:pt idx="541">
                  <c:v>13.799200000000001</c:v>
                </c:pt>
                <c:pt idx="542">
                  <c:v>13.6737</c:v>
                </c:pt>
                <c:pt idx="543">
                  <c:v>13.732799999999999</c:v>
                </c:pt>
                <c:pt idx="544">
                  <c:v>13.764900000000001</c:v>
                </c:pt>
                <c:pt idx="545">
                  <c:v>13.4597</c:v>
                </c:pt>
                <c:pt idx="546">
                  <c:v>13.5344</c:v>
                </c:pt>
                <c:pt idx="547">
                  <c:v>13.554500000000001</c:v>
                </c:pt>
                <c:pt idx="548">
                  <c:v>13.383100000000001</c:v>
                </c:pt>
                <c:pt idx="549">
                  <c:v>13.597899999999999</c:v>
                </c:pt>
                <c:pt idx="550">
                  <c:v>13.6988</c:v>
                </c:pt>
                <c:pt idx="551">
                  <c:v>13.922800000000001</c:v>
                </c:pt>
                <c:pt idx="552">
                  <c:v>13.8774</c:v>
                </c:pt>
                <c:pt idx="553">
                  <c:v>14.062799999999999</c:v>
                </c:pt>
                <c:pt idx="554">
                  <c:v>13.9627</c:v>
                </c:pt>
                <c:pt idx="555">
                  <c:v>14.312200000000001</c:v>
                </c:pt>
                <c:pt idx="556">
                  <c:v>14.3064</c:v>
                </c:pt>
                <c:pt idx="557">
                  <c:v>14.3104</c:v>
                </c:pt>
                <c:pt idx="558">
                  <c:v>14.3383</c:v>
                </c:pt>
                <c:pt idx="559">
                  <c:v>14.4185</c:v>
                </c:pt>
                <c:pt idx="560">
                  <c:v>14.305099999999999</c:v>
                </c:pt>
                <c:pt idx="561">
                  <c:v>14.1877</c:v>
                </c:pt>
                <c:pt idx="562">
                  <c:v>14.3104</c:v>
                </c:pt>
                <c:pt idx="563">
                  <c:v>14.479200000000001</c:v>
                </c:pt>
                <c:pt idx="564">
                  <c:v>14.339700000000001</c:v>
                </c:pt>
                <c:pt idx="565">
                  <c:v>14.2706</c:v>
                </c:pt>
                <c:pt idx="566">
                  <c:v>14.5929</c:v>
                </c:pt>
                <c:pt idx="567">
                  <c:v>14.4171</c:v>
                </c:pt>
                <c:pt idx="568">
                  <c:v>14.3407</c:v>
                </c:pt>
                <c:pt idx="569">
                  <c:v>13.9848</c:v>
                </c:pt>
                <c:pt idx="570">
                  <c:v>14.1136</c:v>
                </c:pt>
                <c:pt idx="571">
                  <c:v>13.4748</c:v>
                </c:pt>
                <c:pt idx="572">
                  <c:v>14.130100000000001</c:v>
                </c:pt>
                <c:pt idx="573">
                  <c:v>14.2661</c:v>
                </c:pt>
                <c:pt idx="574">
                  <c:v>14.800599999999999</c:v>
                </c:pt>
                <c:pt idx="575">
                  <c:v>14.8203</c:v>
                </c:pt>
                <c:pt idx="576">
                  <c:v>14.8155</c:v>
                </c:pt>
                <c:pt idx="577">
                  <c:v>14.9162</c:v>
                </c:pt>
                <c:pt idx="578">
                  <c:v>14.9551</c:v>
                </c:pt>
                <c:pt idx="579">
                  <c:v>14.870100000000001</c:v>
                </c:pt>
                <c:pt idx="580">
                  <c:v>15.098100000000001</c:v>
                </c:pt>
                <c:pt idx="581">
                  <c:v>15.113200000000001</c:v>
                </c:pt>
                <c:pt idx="582">
                  <c:v>15.1249</c:v>
                </c:pt>
                <c:pt idx="583">
                  <c:v>15.1577</c:v>
                </c:pt>
                <c:pt idx="584">
                  <c:v>15.143599999999999</c:v>
                </c:pt>
                <c:pt idx="585">
                  <c:v>15.1656</c:v>
                </c:pt>
                <c:pt idx="586">
                  <c:v>15.2155</c:v>
                </c:pt>
                <c:pt idx="587">
                  <c:v>15.085699999999999</c:v>
                </c:pt>
                <c:pt idx="588">
                  <c:v>15.047800000000001</c:v>
                </c:pt>
                <c:pt idx="589">
                  <c:v>15.018700000000001</c:v>
                </c:pt>
                <c:pt idx="590">
                  <c:v>15.043200000000001</c:v>
                </c:pt>
                <c:pt idx="591">
                  <c:v>15.0062</c:v>
                </c:pt>
                <c:pt idx="592">
                  <c:v>15.0802</c:v>
                </c:pt>
                <c:pt idx="593">
                  <c:v>15.066800000000001</c:v>
                </c:pt>
                <c:pt idx="594">
                  <c:v>15.144399999999999</c:v>
                </c:pt>
                <c:pt idx="595">
                  <c:v>15.158799999999999</c:v>
                </c:pt>
                <c:pt idx="596">
                  <c:v>15.064</c:v>
                </c:pt>
                <c:pt idx="597">
                  <c:v>15.0029</c:v>
                </c:pt>
                <c:pt idx="598">
                  <c:v>15.0212</c:v>
                </c:pt>
                <c:pt idx="599">
                  <c:v>14.7141</c:v>
                </c:pt>
                <c:pt idx="600">
                  <c:v>14.601900000000001</c:v>
                </c:pt>
                <c:pt idx="601">
                  <c:v>14.5733</c:v>
                </c:pt>
                <c:pt idx="602">
                  <c:v>14.429500000000001</c:v>
                </c:pt>
                <c:pt idx="603">
                  <c:v>14.274800000000001</c:v>
                </c:pt>
                <c:pt idx="604">
                  <c:v>14.077400000000001</c:v>
                </c:pt>
                <c:pt idx="605">
                  <c:v>14.118499999999999</c:v>
                </c:pt>
                <c:pt idx="606">
                  <c:v>14.304399999999999</c:v>
                </c:pt>
                <c:pt idx="607">
                  <c:v>14.318199999999999</c:v>
                </c:pt>
                <c:pt idx="608">
                  <c:v>14.451599999999999</c:v>
                </c:pt>
                <c:pt idx="609">
                  <c:v>14.4192</c:v>
                </c:pt>
                <c:pt idx="610">
                  <c:v>14.344099999999999</c:v>
                </c:pt>
                <c:pt idx="611">
                  <c:v>14.293100000000001</c:v>
                </c:pt>
                <c:pt idx="612">
                  <c:v>14.402200000000001</c:v>
                </c:pt>
                <c:pt idx="613">
                  <c:v>14.2239</c:v>
                </c:pt>
                <c:pt idx="614">
                  <c:v>14.210900000000001</c:v>
                </c:pt>
                <c:pt idx="615">
                  <c:v>14.403600000000001</c:v>
                </c:pt>
                <c:pt idx="616">
                  <c:v>14.2842</c:v>
                </c:pt>
                <c:pt idx="617">
                  <c:v>13.9688</c:v>
                </c:pt>
                <c:pt idx="618">
                  <c:v>13.861599999999999</c:v>
                </c:pt>
                <c:pt idx="619">
                  <c:v>14.0053</c:v>
                </c:pt>
                <c:pt idx="620">
                  <c:v>14.189399999999999</c:v>
                </c:pt>
                <c:pt idx="621">
                  <c:v>14.279299999999999</c:v>
                </c:pt>
                <c:pt idx="622">
                  <c:v>14.4597</c:v>
                </c:pt>
                <c:pt idx="623">
                  <c:v>14.705</c:v>
                </c:pt>
                <c:pt idx="624">
                  <c:v>14.663399999999999</c:v>
                </c:pt>
                <c:pt idx="625">
                  <c:v>14.1991</c:v>
                </c:pt>
                <c:pt idx="626">
                  <c:v>14.273199999999999</c:v>
                </c:pt>
                <c:pt idx="627">
                  <c:v>14.386900000000001</c:v>
                </c:pt>
                <c:pt idx="628">
                  <c:v>14.576000000000001</c:v>
                </c:pt>
                <c:pt idx="629">
                  <c:v>14.555300000000001</c:v>
                </c:pt>
                <c:pt idx="630">
                  <c:v>14.5984</c:v>
                </c:pt>
                <c:pt idx="631">
                  <c:v>14.722099999999999</c:v>
                </c:pt>
                <c:pt idx="632">
                  <c:v>15.1654</c:v>
                </c:pt>
                <c:pt idx="633">
                  <c:v>15.204599999999999</c:v>
                </c:pt>
                <c:pt idx="634">
                  <c:v>15.276999999999999</c:v>
                </c:pt>
                <c:pt idx="635">
                  <c:v>15.0473</c:v>
                </c:pt>
                <c:pt idx="636">
                  <c:v>15.200699999999999</c:v>
                </c:pt>
                <c:pt idx="637">
                  <c:v>15.2239</c:v>
                </c:pt>
                <c:pt idx="638">
                  <c:v>15.093</c:v>
                </c:pt>
                <c:pt idx="639">
                  <c:v>15.2081</c:v>
                </c:pt>
                <c:pt idx="640">
                  <c:v>15.198600000000001</c:v>
                </c:pt>
                <c:pt idx="641">
                  <c:v>15.103199999999999</c:v>
                </c:pt>
                <c:pt idx="642">
                  <c:v>15.164300000000001</c:v>
                </c:pt>
                <c:pt idx="643">
                  <c:v>15.146100000000001</c:v>
                </c:pt>
                <c:pt idx="644">
                  <c:v>15.2864</c:v>
                </c:pt>
                <c:pt idx="645">
                  <c:v>15.3416</c:v>
                </c:pt>
                <c:pt idx="646">
                  <c:v>15.455400000000001</c:v>
                </c:pt>
                <c:pt idx="647">
                  <c:v>15.2515</c:v>
                </c:pt>
                <c:pt idx="648">
                  <c:v>15.2525</c:v>
                </c:pt>
                <c:pt idx="649">
                  <c:v>15.0487</c:v>
                </c:pt>
                <c:pt idx="650">
                  <c:v>15.1835</c:v>
                </c:pt>
                <c:pt idx="651">
                  <c:v>15.101100000000001</c:v>
                </c:pt>
                <c:pt idx="652">
                  <c:v>15.0518</c:v>
                </c:pt>
                <c:pt idx="653">
                  <c:v>15.040100000000001</c:v>
                </c:pt>
                <c:pt idx="654">
                  <c:v>13.957000000000001</c:v>
                </c:pt>
                <c:pt idx="655">
                  <c:v>14.0297</c:v>
                </c:pt>
                <c:pt idx="656">
                  <c:v>14.173400000000001</c:v>
                </c:pt>
                <c:pt idx="657">
                  <c:v>14.323399999999999</c:v>
                </c:pt>
                <c:pt idx="658">
                  <c:v>14.234</c:v>
                </c:pt>
                <c:pt idx="659">
                  <c:v>14.218400000000001</c:v>
                </c:pt>
                <c:pt idx="660">
                  <c:v>14.367900000000001</c:v>
                </c:pt>
                <c:pt idx="661">
                  <c:v>14.288499999999999</c:v>
                </c:pt>
                <c:pt idx="662">
                  <c:v>14.221</c:v>
                </c:pt>
                <c:pt idx="663">
                  <c:v>14.339499999999999</c:v>
                </c:pt>
                <c:pt idx="664">
                  <c:v>14.2659</c:v>
                </c:pt>
                <c:pt idx="665">
                  <c:v>14.2697</c:v>
                </c:pt>
                <c:pt idx="666">
                  <c:v>14.3344</c:v>
                </c:pt>
                <c:pt idx="667">
                  <c:v>14.2866</c:v>
                </c:pt>
                <c:pt idx="668">
                  <c:v>14.2957</c:v>
                </c:pt>
                <c:pt idx="669">
                  <c:v>14.2575</c:v>
                </c:pt>
                <c:pt idx="670">
                  <c:v>14.232699999999999</c:v>
                </c:pt>
                <c:pt idx="671">
                  <c:v>14.2624</c:v>
                </c:pt>
                <c:pt idx="672">
                  <c:v>14.327299999999999</c:v>
                </c:pt>
                <c:pt idx="673">
                  <c:v>14.333500000000001</c:v>
                </c:pt>
                <c:pt idx="674">
                  <c:v>14.2517</c:v>
                </c:pt>
                <c:pt idx="675">
                  <c:v>14.0733</c:v>
                </c:pt>
                <c:pt idx="676">
                  <c:v>14.033300000000001</c:v>
                </c:pt>
                <c:pt idx="677">
                  <c:v>13.935600000000001</c:v>
                </c:pt>
                <c:pt idx="678">
                  <c:v>14.062200000000001</c:v>
                </c:pt>
                <c:pt idx="679">
                  <c:v>14.2629</c:v>
                </c:pt>
                <c:pt idx="680">
                  <c:v>14.348800000000001</c:v>
                </c:pt>
                <c:pt idx="681">
                  <c:v>14.3019</c:v>
                </c:pt>
                <c:pt idx="682">
                  <c:v>14.1242</c:v>
                </c:pt>
                <c:pt idx="683">
                  <c:v>14.1174</c:v>
                </c:pt>
                <c:pt idx="684">
                  <c:v>13.9603</c:v>
                </c:pt>
                <c:pt idx="685">
                  <c:v>13.982900000000001</c:v>
                </c:pt>
                <c:pt idx="686">
                  <c:v>14.035</c:v>
                </c:pt>
                <c:pt idx="687">
                  <c:v>14.007300000000001</c:v>
                </c:pt>
                <c:pt idx="688">
                  <c:v>13.8368</c:v>
                </c:pt>
                <c:pt idx="689">
                  <c:v>13.7302</c:v>
                </c:pt>
                <c:pt idx="690">
                  <c:v>13.6159</c:v>
                </c:pt>
                <c:pt idx="691">
                  <c:v>13.7768</c:v>
                </c:pt>
                <c:pt idx="692">
                  <c:v>13.9701</c:v>
                </c:pt>
                <c:pt idx="693">
                  <c:v>14.0799</c:v>
                </c:pt>
                <c:pt idx="694">
                  <c:v>13.9267</c:v>
                </c:pt>
                <c:pt idx="695">
                  <c:v>13.9855</c:v>
                </c:pt>
                <c:pt idx="696">
                  <c:v>14.0823</c:v>
                </c:pt>
                <c:pt idx="697">
                  <c:v>14.0398</c:v>
                </c:pt>
                <c:pt idx="698">
                  <c:v>14.240600000000001</c:v>
                </c:pt>
                <c:pt idx="699">
                  <c:v>14.262600000000001</c:v>
                </c:pt>
                <c:pt idx="700">
                  <c:v>14.236800000000001</c:v>
                </c:pt>
                <c:pt idx="701">
                  <c:v>14.2348</c:v>
                </c:pt>
                <c:pt idx="702">
                  <c:v>14.1972</c:v>
                </c:pt>
                <c:pt idx="703">
                  <c:v>14.9314</c:v>
                </c:pt>
                <c:pt idx="704">
                  <c:v>14.970700000000001</c:v>
                </c:pt>
                <c:pt idx="705">
                  <c:v>14.943099999999999</c:v>
                </c:pt>
                <c:pt idx="706">
                  <c:v>15.078900000000001</c:v>
                </c:pt>
                <c:pt idx="707">
                  <c:v>15.1533</c:v>
                </c:pt>
                <c:pt idx="708">
                  <c:v>14.9802</c:v>
                </c:pt>
                <c:pt idx="709">
                  <c:v>14.6363</c:v>
                </c:pt>
                <c:pt idx="710">
                  <c:v>14.673500000000001</c:v>
                </c:pt>
                <c:pt idx="711">
                  <c:v>14.5221</c:v>
                </c:pt>
                <c:pt idx="712">
                  <c:v>14.488099999999999</c:v>
                </c:pt>
                <c:pt idx="713">
                  <c:v>14.373200000000001</c:v>
                </c:pt>
                <c:pt idx="714">
                  <c:v>14.4984</c:v>
                </c:pt>
                <c:pt idx="715">
                  <c:v>14.460599999999999</c:v>
                </c:pt>
                <c:pt idx="716">
                  <c:v>14.130599999999999</c:v>
                </c:pt>
                <c:pt idx="717">
                  <c:v>14.085900000000001</c:v>
                </c:pt>
                <c:pt idx="718">
                  <c:v>14.047000000000001</c:v>
                </c:pt>
                <c:pt idx="719">
                  <c:v>14.078900000000001</c:v>
                </c:pt>
                <c:pt idx="720">
                  <c:v>14.291700000000001</c:v>
                </c:pt>
                <c:pt idx="721">
                  <c:v>14.2826</c:v>
                </c:pt>
                <c:pt idx="722">
                  <c:v>14.0999</c:v>
                </c:pt>
                <c:pt idx="723">
                  <c:v>13.961600000000001</c:v>
                </c:pt>
                <c:pt idx="724">
                  <c:v>13.9773</c:v>
                </c:pt>
                <c:pt idx="725">
                  <c:v>13.839700000000001</c:v>
                </c:pt>
                <c:pt idx="726">
                  <c:v>13.861700000000001</c:v>
                </c:pt>
                <c:pt idx="727">
                  <c:v>13.846299999999999</c:v>
                </c:pt>
                <c:pt idx="728">
                  <c:v>13.7318</c:v>
                </c:pt>
                <c:pt idx="729">
                  <c:v>13.9247</c:v>
                </c:pt>
                <c:pt idx="730">
                  <c:v>13.974</c:v>
                </c:pt>
                <c:pt idx="731">
                  <c:v>13.725099999999999</c:v>
                </c:pt>
                <c:pt idx="732">
                  <c:v>13.751899999999999</c:v>
                </c:pt>
                <c:pt idx="733">
                  <c:v>13.8116</c:v>
                </c:pt>
                <c:pt idx="734">
                  <c:v>13.6584</c:v>
                </c:pt>
                <c:pt idx="735">
                  <c:v>14.0741</c:v>
                </c:pt>
                <c:pt idx="736">
                  <c:v>14.1015</c:v>
                </c:pt>
                <c:pt idx="737">
                  <c:v>14.3725</c:v>
                </c:pt>
                <c:pt idx="738">
                  <c:v>14.158200000000001</c:v>
                </c:pt>
                <c:pt idx="739">
                  <c:v>38.8322</c:v>
                </c:pt>
                <c:pt idx="740">
                  <c:v>38.752299999999998</c:v>
                </c:pt>
                <c:pt idx="741">
                  <c:v>38.734299999999998</c:v>
                </c:pt>
                <c:pt idx="742">
                  <c:v>38.952100000000002</c:v>
                </c:pt>
                <c:pt idx="743">
                  <c:v>38.952100000000002</c:v>
                </c:pt>
                <c:pt idx="744">
                  <c:v>38.952100000000002</c:v>
                </c:pt>
                <c:pt idx="745">
                  <c:v>38.952100000000002</c:v>
                </c:pt>
                <c:pt idx="746">
                  <c:v>39.1723</c:v>
                </c:pt>
                <c:pt idx="747">
                  <c:v>25.809100000000001</c:v>
                </c:pt>
                <c:pt idx="748">
                  <c:v>24.8887</c:v>
                </c:pt>
                <c:pt idx="749">
                  <c:v>25.283899999999999</c:v>
                </c:pt>
                <c:pt idx="750">
                  <c:v>25.2225</c:v>
                </c:pt>
                <c:pt idx="751">
                  <c:v>24.8428</c:v>
                </c:pt>
                <c:pt idx="752">
                  <c:v>25.6632</c:v>
                </c:pt>
                <c:pt idx="753">
                  <c:v>26.005199999999999</c:v>
                </c:pt>
                <c:pt idx="754">
                  <c:v>26.305499999999999</c:v>
                </c:pt>
                <c:pt idx="755">
                  <c:v>25.512699999999999</c:v>
                </c:pt>
                <c:pt idx="756">
                  <c:v>25.912800000000001</c:v>
                </c:pt>
                <c:pt idx="757">
                  <c:v>25.566199999999998</c:v>
                </c:pt>
                <c:pt idx="758">
                  <c:v>25.423999999999999</c:v>
                </c:pt>
                <c:pt idx="759">
                  <c:v>25.8171</c:v>
                </c:pt>
                <c:pt idx="760">
                  <c:v>25.5153</c:v>
                </c:pt>
                <c:pt idx="761">
                  <c:v>25.510999999999999</c:v>
                </c:pt>
                <c:pt idx="762">
                  <c:v>25.487100000000002</c:v>
                </c:pt>
                <c:pt idx="763">
                  <c:v>25.2804</c:v>
                </c:pt>
                <c:pt idx="764">
                  <c:v>25.109100000000002</c:v>
                </c:pt>
                <c:pt idx="765">
                  <c:v>24.968399999999999</c:v>
                </c:pt>
                <c:pt idx="766">
                  <c:v>25.363399999999999</c:v>
                </c:pt>
                <c:pt idx="767">
                  <c:v>24.809000000000001</c:v>
                </c:pt>
                <c:pt idx="768">
                  <c:v>24.6084</c:v>
                </c:pt>
                <c:pt idx="769">
                  <c:v>24.8476</c:v>
                </c:pt>
                <c:pt idx="770">
                  <c:v>24.625</c:v>
                </c:pt>
                <c:pt idx="771">
                  <c:v>24.543399999999998</c:v>
                </c:pt>
                <c:pt idx="772">
                  <c:v>24.882200000000001</c:v>
                </c:pt>
                <c:pt idx="773">
                  <c:v>24.837599999999998</c:v>
                </c:pt>
                <c:pt idx="774">
                  <c:v>25.000599999999999</c:v>
                </c:pt>
                <c:pt idx="775">
                  <c:v>25.359400000000001</c:v>
                </c:pt>
                <c:pt idx="776">
                  <c:v>25.309000000000001</c:v>
                </c:pt>
                <c:pt idx="777">
                  <c:v>25.255199999999999</c:v>
                </c:pt>
                <c:pt idx="778">
                  <c:v>25.140499999999999</c:v>
                </c:pt>
                <c:pt idx="779">
                  <c:v>24.508299999999998</c:v>
                </c:pt>
                <c:pt idx="780">
                  <c:v>25.119399999999999</c:v>
                </c:pt>
                <c:pt idx="781">
                  <c:v>25.1648</c:v>
                </c:pt>
                <c:pt idx="782">
                  <c:v>24.699400000000001</c:v>
                </c:pt>
                <c:pt idx="783">
                  <c:v>23.546800000000001</c:v>
                </c:pt>
                <c:pt idx="784">
                  <c:v>22.5244</c:v>
                </c:pt>
                <c:pt idx="785">
                  <c:v>22.707999999999998</c:v>
                </c:pt>
                <c:pt idx="786">
                  <c:v>22.6431</c:v>
                </c:pt>
                <c:pt idx="787">
                  <c:v>21.7502</c:v>
                </c:pt>
                <c:pt idx="788">
                  <c:v>21.695599999999999</c:v>
                </c:pt>
                <c:pt idx="789">
                  <c:v>21.6418</c:v>
                </c:pt>
                <c:pt idx="790">
                  <c:v>21.549900000000001</c:v>
                </c:pt>
                <c:pt idx="791">
                  <c:v>21.0913</c:v>
                </c:pt>
                <c:pt idx="792">
                  <c:v>21.096800000000002</c:v>
                </c:pt>
                <c:pt idx="793">
                  <c:v>20.524699999999999</c:v>
                </c:pt>
                <c:pt idx="794">
                  <c:v>20.455400000000001</c:v>
                </c:pt>
                <c:pt idx="795">
                  <c:v>20.8049</c:v>
                </c:pt>
                <c:pt idx="796">
                  <c:v>21.016400000000001</c:v>
                </c:pt>
                <c:pt idx="797">
                  <c:v>21.048300000000001</c:v>
                </c:pt>
                <c:pt idx="798">
                  <c:v>21.2759</c:v>
                </c:pt>
                <c:pt idx="799">
                  <c:v>21.068999999999999</c:v>
                </c:pt>
                <c:pt idx="800">
                  <c:v>21.161300000000001</c:v>
                </c:pt>
                <c:pt idx="801">
                  <c:v>21.460899999999999</c:v>
                </c:pt>
                <c:pt idx="802">
                  <c:v>21.4343</c:v>
                </c:pt>
                <c:pt idx="803">
                  <c:v>21.382000000000001</c:v>
                </c:pt>
                <c:pt idx="804">
                  <c:v>21.709900000000001</c:v>
                </c:pt>
                <c:pt idx="805">
                  <c:v>21.8416</c:v>
                </c:pt>
                <c:pt idx="806">
                  <c:v>21.925799999999999</c:v>
                </c:pt>
                <c:pt idx="807">
                  <c:v>21.192900000000002</c:v>
                </c:pt>
                <c:pt idx="808">
                  <c:v>21.2331</c:v>
                </c:pt>
                <c:pt idx="809">
                  <c:v>21.132400000000001</c:v>
                </c:pt>
                <c:pt idx="810">
                  <c:v>21.2545</c:v>
                </c:pt>
                <c:pt idx="811">
                  <c:v>21.486999999999998</c:v>
                </c:pt>
                <c:pt idx="812">
                  <c:v>19.747599999999998</c:v>
                </c:pt>
                <c:pt idx="813">
                  <c:v>19.525099999999998</c:v>
                </c:pt>
                <c:pt idx="814">
                  <c:v>19.2986</c:v>
                </c:pt>
                <c:pt idx="815">
                  <c:v>19.1675</c:v>
                </c:pt>
                <c:pt idx="816">
                  <c:v>19.2376</c:v>
                </c:pt>
                <c:pt idx="817">
                  <c:v>19.767199999999999</c:v>
                </c:pt>
                <c:pt idx="818">
                  <c:v>20.1252</c:v>
                </c:pt>
                <c:pt idx="819">
                  <c:v>20.176300000000001</c:v>
                </c:pt>
                <c:pt idx="820">
                  <c:v>21.531400000000001</c:v>
                </c:pt>
                <c:pt idx="821">
                  <c:v>21.459299999999999</c:v>
                </c:pt>
                <c:pt idx="822">
                  <c:v>21.485499999999998</c:v>
                </c:pt>
                <c:pt idx="823">
                  <c:v>21.394300000000001</c:v>
                </c:pt>
                <c:pt idx="824">
                  <c:v>20.907399999999999</c:v>
                </c:pt>
                <c:pt idx="825">
                  <c:v>20.863</c:v>
                </c:pt>
                <c:pt idx="826">
                  <c:v>20.710100000000001</c:v>
                </c:pt>
                <c:pt idx="827">
                  <c:v>20.712700000000002</c:v>
                </c:pt>
                <c:pt idx="828">
                  <c:v>20.614799999999999</c:v>
                </c:pt>
                <c:pt idx="829">
                  <c:v>20.786300000000001</c:v>
                </c:pt>
                <c:pt idx="830">
                  <c:v>20.766300000000001</c:v>
                </c:pt>
                <c:pt idx="831">
                  <c:v>20.7499</c:v>
                </c:pt>
                <c:pt idx="832">
                  <c:v>20.518899999999999</c:v>
                </c:pt>
                <c:pt idx="833">
                  <c:v>20.430199999999999</c:v>
                </c:pt>
                <c:pt idx="834">
                  <c:v>20.258199999999999</c:v>
                </c:pt>
                <c:pt idx="835">
                  <c:v>20.4085</c:v>
                </c:pt>
                <c:pt idx="836">
                  <c:v>20.476299999999998</c:v>
                </c:pt>
                <c:pt idx="837">
                  <c:v>20.464200000000002</c:v>
                </c:pt>
                <c:pt idx="838">
                  <c:v>20.2361</c:v>
                </c:pt>
                <c:pt idx="839">
                  <c:v>20.071300000000001</c:v>
                </c:pt>
                <c:pt idx="840">
                  <c:v>19.9862</c:v>
                </c:pt>
                <c:pt idx="841">
                  <c:v>20.1936</c:v>
                </c:pt>
                <c:pt idx="842">
                  <c:v>19.9053</c:v>
                </c:pt>
                <c:pt idx="843">
                  <c:v>19.3172</c:v>
                </c:pt>
                <c:pt idx="844">
                  <c:v>19.271000000000001</c:v>
                </c:pt>
                <c:pt idx="845">
                  <c:v>19.559799999999999</c:v>
                </c:pt>
                <c:pt idx="846">
                  <c:v>19.2971</c:v>
                </c:pt>
                <c:pt idx="847">
                  <c:v>19.2805</c:v>
                </c:pt>
                <c:pt idx="848">
                  <c:v>19.436</c:v>
                </c:pt>
                <c:pt idx="849">
                  <c:v>18.959399999999999</c:v>
                </c:pt>
                <c:pt idx="850">
                  <c:v>18.6904</c:v>
                </c:pt>
                <c:pt idx="851">
                  <c:v>19.3293</c:v>
                </c:pt>
                <c:pt idx="852">
                  <c:v>18.945399999999999</c:v>
                </c:pt>
                <c:pt idx="853">
                  <c:v>18.338699999999999</c:v>
                </c:pt>
                <c:pt idx="854">
                  <c:v>17.9727</c:v>
                </c:pt>
                <c:pt idx="855">
                  <c:v>17.9971</c:v>
                </c:pt>
                <c:pt idx="856">
                  <c:v>17.869399999999999</c:v>
                </c:pt>
                <c:pt idx="857">
                  <c:v>17.672699999999999</c:v>
                </c:pt>
                <c:pt idx="858">
                  <c:v>18.4055</c:v>
                </c:pt>
                <c:pt idx="859">
                  <c:v>18.475300000000001</c:v>
                </c:pt>
                <c:pt idx="860">
                  <c:v>18.437899999999999</c:v>
                </c:pt>
                <c:pt idx="861">
                  <c:v>18.115500000000001</c:v>
                </c:pt>
                <c:pt idx="862">
                  <c:v>16.737300000000001</c:v>
                </c:pt>
                <c:pt idx="863">
                  <c:v>16.717600000000001</c:v>
                </c:pt>
                <c:pt idx="864">
                  <c:v>16.8125</c:v>
                </c:pt>
                <c:pt idx="865">
                  <c:v>16.545500000000001</c:v>
                </c:pt>
                <c:pt idx="866">
                  <c:v>16.41</c:v>
                </c:pt>
                <c:pt idx="867">
                  <c:v>16.261900000000001</c:v>
                </c:pt>
                <c:pt idx="868">
                  <c:v>15.4419</c:v>
                </c:pt>
                <c:pt idx="869">
                  <c:v>15.049899999999999</c:v>
                </c:pt>
                <c:pt idx="870">
                  <c:v>15.063800000000001</c:v>
                </c:pt>
                <c:pt idx="871">
                  <c:v>15.198399999999999</c:v>
                </c:pt>
                <c:pt idx="872">
                  <c:v>14.7006</c:v>
                </c:pt>
                <c:pt idx="873">
                  <c:v>14.653600000000001</c:v>
                </c:pt>
                <c:pt idx="874">
                  <c:v>14.7012</c:v>
                </c:pt>
                <c:pt idx="875">
                  <c:v>14.8485</c:v>
                </c:pt>
                <c:pt idx="876">
                  <c:v>15.0418</c:v>
                </c:pt>
                <c:pt idx="877">
                  <c:v>14.882</c:v>
                </c:pt>
                <c:pt idx="878">
                  <c:v>14.833500000000001</c:v>
                </c:pt>
                <c:pt idx="879">
                  <c:v>14.808199999999999</c:v>
                </c:pt>
                <c:pt idx="880">
                  <c:v>14.875</c:v>
                </c:pt>
                <c:pt idx="881">
                  <c:v>14.8851</c:v>
                </c:pt>
                <c:pt idx="882">
                  <c:v>14.8667</c:v>
                </c:pt>
                <c:pt idx="883">
                  <c:v>14.9514</c:v>
                </c:pt>
                <c:pt idx="884">
                  <c:v>14.9392</c:v>
                </c:pt>
                <c:pt idx="885">
                  <c:v>14.968400000000001</c:v>
                </c:pt>
                <c:pt idx="886">
                  <c:v>14.837999999999999</c:v>
                </c:pt>
                <c:pt idx="887">
                  <c:v>14.854100000000001</c:v>
                </c:pt>
                <c:pt idx="888">
                  <c:v>14.7356</c:v>
                </c:pt>
                <c:pt idx="889">
                  <c:v>14.6806</c:v>
                </c:pt>
                <c:pt idx="890">
                  <c:v>14.754</c:v>
                </c:pt>
                <c:pt idx="891">
                  <c:v>14.672599999999999</c:v>
                </c:pt>
                <c:pt idx="892">
                  <c:v>14.661300000000001</c:v>
                </c:pt>
                <c:pt idx="893">
                  <c:v>14.500399999999999</c:v>
                </c:pt>
                <c:pt idx="894">
                  <c:v>14.467700000000001</c:v>
                </c:pt>
                <c:pt idx="895">
                  <c:v>14.426</c:v>
                </c:pt>
                <c:pt idx="896">
                  <c:v>14.383900000000001</c:v>
                </c:pt>
                <c:pt idx="897">
                  <c:v>14.23</c:v>
                </c:pt>
                <c:pt idx="898">
                  <c:v>14.053000000000001</c:v>
                </c:pt>
                <c:pt idx="899">
                  <c:v>13.9758</c:v>
                </c:pt>
                <c:pt idx="900">
                  <c:v>14.0741</c:v>
                </c:pt>
                <c:pt idx="901">
                  <c:v>13.9823</c:v>
                </c:pt>
                <c:pt idx="902">
                  <c:v>13.995200000000001</c:v>
                </c:pt>
                <c:pt idx="903">
                  <c:v>13.9346</c:v>
                </c:pt>
                <c:pt idx="904">
                  <c:v>14.0221</c:v>
                </c:pt>
                <c:pt idx="905">
                  <c:v>14.057</c:v>
                </c:pt>
                <c:pt idx="906">
                  <c:v>14.1754</c:v>
                </c:pt>
                <c:pt idx="907">
                  <c:v>14.194900000000001</c:v>
                </c:pt>
                <c:pt idx="908">
                  <c:v>14.2537</c:v>
                </c:pt>
                <c:pt idx="909">
                  <c:v>14.625500000000001</c:v>
                </c:pt>
                <c:pt idx="910">
                  <c:v>14.6447</c:v>
                </c:pt>
                <c:pt idx="911">
                  <c:v>14.593</c:v>
                </c:pt>
                <c:pt idx="912">
                  <c:v>14.626200000000001</c:v>
                </c:pt>
                <c:pt idx="913">
                  <c:v>14.614800000000001</c:v>
                </c:pt>
                <c:pt idx="914">
                  <c:v>14.597899999999999</c:v>
                </c:pt>
                <c:pt idx="915">
                  <c:v>14.574199999999999</c:v>
                </c:pt>
                <c:pt idx="916">
                  <c:v>14.383900000000001</c:v>
                </c:pt>
                <c:pt idx="917">
                  <c:v>14.2751</c:v>
                </c:pt>
                <c:pt idx="918">
                  <c:v>14.3588</c:v>
                </c:pt>
                <c:pt idx="919">
                  <c:v>14.434799999999999</c:v>
                </c:pt>
                <c:pt idx="920">
                  <c:v>14.495799999999999</c:v>
                </c:pt>
                <c:pt idx="921">
                  <c:v>14.3972</c:v>
                </c:pt>
                <c:pt idx="922">
                  <c:v>14.3972</c:v>
                </c:pt>
                <c:pt idx="923">
                  <c:v>14.398099999999999</c:v>
                </c:pt>
                <c:pt idx="924">
                  <c:v>14.3347</c:v>
                </c:pt>
                <c:pt idx="925">
                  <c:v>14.219799999999999</c:v>
                </c:pt>
                <c:pt idx="926">
                  <c:v>14.1851</c:v>
                </c:pt>
                <c:pt idx="927">
                  <c:v>14.073399999999999</c:v>
                </c:pt>
                <c:pt idx="928">
                  <c:v>14.3148</c:v>
                </c:pt>
                <c:pt idx="929">
                  <c:v>14.305</c:v>
                </c:pt>
                <c:pt idx="930">
                  <c:v>14.157500000000001</c:v>
                </c:pt>
                <c:pt idx="931">
                  <c:v>14.4625</c:v>
                </c:pt>
                <c:pt idx="932">
                  <c:v>14.557399999999999</c:v>
                </c:pt>
                <c:pt idx="933">
                  <c:v>14.6478</c:v>
                </c:pt>
                <c:pt idx="934">
                  <c:v>14.6654</c:v>
                </c:pt>
                <c:pt idx="935">
                  <c:v>14.605600000000001</c:v>
                </c:pt>
                <c:pt idx="936">
                  <c:v>14.428900000000001</c:v>
                </c:pt>
                <c:pt idx="937">
                  <c:v>14.421799999999999</c:v>
                </c:pt>
                <c:pt idx="938">
                  <c:v>14.190300000000001</c:v>
                </c:pt>
                <c:pt idx="939">
                  <c:v>14.2186</c:v>
                </c:pt>
                <c:pt idx="940">
                  <c:v>14.238200000000001</c:v>
                </c:pt>
                <c:pt idx="941">
                  <c:v>14.109</c:v>
                </c:pt>
                <c:pt idx="942">
                  <c:v>14.148400000000001</c:v>
                </c:pt>
                <c:pt idx="943">
                  <c:v>13.9725</c:v>
                </c:pt>
                <c:pt idx="944">
                  <c:v>14.001200000000001</c:v>
                </c:pt>
                <c:pt idx="945">
                  <c:v>13.958299999999999</c:v>
                </c:pt>
                <c:pt idx="946">
                  <c:v>13.8413</c:v>
                </c:pt>
                <c:pt idx="947">
                  <c:v>13.442600000000001</c:v>
                </c:pt>
                <c:pt idx="948">
                  <c:v>13.7296</c:v>
                </c:pt>
                <c:pt idx="949">
                  <c:v>13.617599999999999</c:v>
                </c:pt>
                <c:pt idx="950">
                  <c:v>13.936199999999999</c:v>
                </c:pt>
                <c:pt idx="951">
                  <c:v>14.0352</c:v>
                </c:pt>
                <c:pt idx="952">
                  <c:v>14.1182</c:v>
                </c:pt>
                <c:pt idx="953">
                  <c:v>14.1836</c:v>
                </c:pt>
                <c:pt idx="954">
                  <c:v>13.9671</c:v>
                </c:pt>
                <c:pt idx="955">
                  <c:v>13.756399999999999</c:v>
                </c:pt>
                <c:pt idx="956">
                  <c:v>13.4275</c:v>
                </c:pt>
                <c:pt idx="957">
                  <c:v>13.333500000000001</c:v>
                </c:pt>
                <c:pt idx="958">
                  <c:v>13.0023</c:v>
                </c:pt>
                <c:pt idx="959">
                  <c:v>12.998100000000001</c:v>
                </c:pt>
                <c:pt idx="960">
                  <c:v>13.1046</c:v>
                </c:pt>
                <c:pt idx="961">
                  <c:v>13.2239</c:v>
                </c:pt>
                <c:pt idx="962">
                  <c:v>13.321400000000001</c:v>
                </c:pt>
                <c:pt idx="963">
                  <c:v>13.193199999999999</c:v>
                </c:pt>
                <c:pt idx="964">
                  <c:v>13.3002</c:v>
                </c:pt>
                <c:pt idx="965">
                  <c:v>13.2897</c:v>
                </c:pt>
                <c:pt idx="966">
                  <c:v>13.263299999999999</c:v>
                </c:pt>
                <c:pt idx="967">
                  <c:v>13.1648</c:v>
                </c:pt>
                <c:pt idx="968">
                  <c:v>13.0251</c:v>
                </c:pt>
                <c:pt idx="969">
                  <c:v>13.0246</c:v>
                </c:pt>
                <c:pt idx="970">
                  <c:v>12.8241</c:v>
                </c:pt>
                <c:pt idx="971">
                  <c:v>12.8415</c:v>
                </c:pt>
                <c:pt idx="972">
                  <c:v>12.7719</c:v>
                </c:pt>
                <c:pt idx="973">
                  <c:v>12.82</c:v>
                </c:pt>
                <c:pt idx="974">
                  <c:v>12.5997</c:v>
                </c:pt>
                <c:pt idx="975">
                  <c:v>12.5359</c:v>
                </c:pt>
                <c:pt idx="976">
                  <c:v>12.6066</c:v>
                </c:pt>
                <c:pt idx="977">
                  <c:v>12.6059</c:v>
                </c:pt>
                <c:pt idx="978">
                  <c:v>12.3322</c:v>
                </c:pt>
                <c:pt idx="979">
                  <c:v>12.270799999999999</c:v>
                </c:pt>
                <c:pt idx="980">
                  <c:v>12.444900000000001</c:v>
                </c:pt>
                <c:pt idx="981">
                  <c:v>12.3653</c:v>
                </c:pt>
                <c:pt idx="982">
                  <c:v>12.5891</c:v>
                </c:pt>
                <c:pt idx="983">
                  <c:v>12.743399999999999</c:v>
                </c:pt>
                <c:pt idx="984">
                  <c:v>12.788399999999999</c:v>
                </c:pt>
                <c:pt idx="985">
                  <c:v>12.7346</c:v>
                </c:pt>
                <c:pt idx="986">
                  <c:v>12.7379</c:v>
                </c:pt>
                <c:pt idx="987">
                  <c:v>12.761699999999999</c:v>
                </c:pt>
                <c:pt idx="988">
                  <c:v>12.7377</c:v>
                </c:pt>
                <c:pt idx="989">
                  <c:v>12.869299999999999</c:v>
                </c:pt>
                <c:pt idx="990">
                  <c:v>12.6957</c:v>
                </c:pt>
                <c:pt idx="991">
                  <c:v>12.760400000000001</c:v>
                </c:pt>
                <c:pt idx="992">
                  <c:v>12.539300000000001</c:v>
                </c:pt>
                <c:pt idx="993">
                  <c:v>12.324</c:v>
                </c:pt>
                <c:pt idx="994">
                  <c:v>12.2996</c:v>
                </c:pt>
                <c:pt idx="995">
                  <c:v>12.251899999999999</c:v>
                </c:pt>
                <c:pt idx="996">
                  <c:v>12.28</c:v>
                </c:pt>
                <c:pt idx="997">
                  <c:v>12.263</c:v>
                </c:pt>
                <c:pt idx="998">
                  <c:v>12.2667</c:v>
                </c:pt>
                <c:pt idx="999">
                  <c:v>12.21</c:v>
                </c:pt>
                <c:pt idx="1000">
                  <c:v>17.2212</c:v>
                </c:pt>
                <c:pt idx="1001">
                  <c:v>17.6584</c:v>
                </c:pt>
                <c:pt idx="1002">
                  <c:v>17.608499999999999</c:v>
                </c:pt>
                <c:pt idx="1003">
                  <c:v>17.537500000000001</c:v>
                </c:pt>
                <c:pt idx="1004">
                  <c:v>17.537500000000001</c:v>
                </c:pt>
                <c:pt idx="1005">
                  <c:v>17.537500000000001</c:v>
                </c:pt>
                <c:pt idx="1006">
                  <c:v>17.537500000000001</c:v>
                </c:pt>
                <c:pt idx="1007">
                  <c:v>16.366599999999998</c:v>
                </c:pt>
                <c:pt idx="1008">
                  <c:v>16.336400000000001</c:v>
                </c:pt>
                <c:pt idx="1009">
                  <c:v>16.222200000000001</c:v>
                </c:pt>
                <c:pt idx="1010">
                  <c:v>16.064599999999999</c:v>
                </c:pt>
                <c:pt idx="1011">
                  <c:v>16.154699999999998</c:v>
                </c:pt>
                <c:pt idx="1012">
                  <c:v>15.9559</c:v>
                </c:pt>
                <c:pt idx="1013">
                  <c:v>16.1388</c:v>
                </c:pt>
                <c:pt idx="1014">
                  <c:v>16.2255</c:v>
                </c:pt>
                <c:pt idx="1015">
                  <c:v>16.122399999999999</c:v>
                </c:pt>
                <c:pt idx="1016">
                  <c:v>16.073699999999999</c:v>
                </c:pt>
                <c:pt idx="1017">
                  <c:v>16.0471</c:v>
                </c:pt>
                <c:pt idx="1018">
                  <c:v>16.0627</c:v>
                </c:pt>
                <c:pt idx="1019">
                  <c:v>16.2286</c:v>
                </c:pt>
                <c:pt idx="1020">
                  <c:v>16.424399999999999</c:v>
                </c:pt>
                <c:pt idx="1021">
                  <c:v>16.6465</c:v>
                </c:pt>
                <c:pt idx="1022">
                  <c:v>16.802499999999998</c:v>
                </c:pt>
                <c:pt idx="1023">
                  <c:v>16.6386</c:v>
                </c:pt>
                <c:pt idx="1024">
                  <c:v>16.427900000000001</c:v>
                </c:pt>
                <c:pt idx="1025">
                  <c:v>16.216100000000001</c:v>
                </c:pt>
                <c:pt idx="1026">
                  <c:v>16.295100000000001</c:v>
                </c:pt>
                <c:pt idx="1027">
                  <c:v>16.1159</c:v>
                </c:pt>
                <c:pt idx="1028">
                  <c:v>15.971500000000001</c:v>
                </c:pt>
                <c:pt idx="1029">
                  <c:v>15.7677</c:v>
                </c:pt>
                <c:pt idx="1030">
                  <c:v>15.663399999999999</c:v>
                </c:pt>
                <c:pt idx="1031">
                  <c:v>15.665699999999999</c:v>
                </c:pt>
                <c:pt idx="1032">
                  <c:v>15.192600000000001</c:v>
                </c:pt>
                <c:pt idx="1033">
                  <c:v>15.077400000000001</c:v>
                </c:pt>
                <c:pt idx="1034">
                  <c:v>15.058299999999999</c:v>
                </c:pt>
                <c:pt idx="1035">
                  <c:v>15.2738</c:v>
                </c:pt>
                <c:pt idx="1036">
                  <c:v>15.5512</c:v>
                </c:pt>
                <c:pt idx="1037">
                  <c:v>15.5024</c:v>
                </c:pt>
                <c:pt idx="1038">
                  <c:v>15.846500000000001</c:v>
                </c:pt>
                <c:pt idx="1039">
                  <c:v>15.724500000000001</c:v>
                </c:pt>
                <c:pt idx="1040">
                  <c:v>15.3028</c:v>
                </c:pt>
                <c:pt idx="1041">
                  <c:v>15.465999999999999</c:v>
                </c:pt>
                <c:pt idx="1042">
                  <c:v>15.2875</c:v>
                </c:pt>
                <c:pt idx="1043">
                  <c:v>15.2553</c:v>
                </c:pt>
                <c:pt idx="1044">
                  <c:v>14.8773</c:v>
                </c:pt>
                <c:pt idx="1045">
                  <c:v>14.8912</c:v>
                </c:pt>
                <c:pt idx="1046">
                  <c:v>14.5274</c:v>
                </c:pt>
                <c:pt idx="1047">
                  <c:v>14.552</c:v>
                </c:pt>
                <c:pt idx="1048">
                  <c:v>14.5747</c:v>
                </c:pt>
                <c:pt idx="1049">
                  <c:v>14.5548</c:v>
                </c:pt>
                <c:pt idx="1050">
                  <c:v>14.575900000000001</c:v>
                </c:pt>
                <c:pt idx="1051">
                  <c:v>14.548500000000001</c:v>
                </c:pt>
                <c:pt idx="1052">
                  <c:v>14.4817</c:v>
                </c:pt>
                <c:pt idx="1053">
                  <c:v>14.2462</c:v>
                </c:pt>
                <c:pt idx="1054">
                  <c:v>14.273099999999999</c:v>
                </c:pt>
                <c:pt idx="1055">
                  <c:v>14.1927</c:v>
                </c:pt>
                <c:pt idx="1056">
                  <c:v>14.052899999999999</c:v>
                </c:pt>
                <c:pt idx="1057">
                  <c:v>13.999700000000001</c:v>
                </c:pt>
                <c:pt idx="1058">
                  <c:v>14.0441</c:v>
                </c:pt>
                <c:pt idx="1059">
                  <c:v>13.956799999999999</c:v>
                </c:pt>
                <c:pt idx="1060">
                  <c:v>13.982200000000001</c:v>
                </c:pt>
                <c:pt idx="1061">
                  <c:v>14.002800000000001</c:v>
                </c:pt>
                <c:pt idx="1062">
                  <c:v>13.923999999999999</c:v>
                </c:pt>
                <c:pt idx="1063">
                  <c:v>13.9175</c:v>
                </c:pt>
                <c:pt idx="1064">
                  <c:v>14.0366</c:v>
                </c:pt>
                <c:pt idx="1065">
                  <c:v>14.005000000000001</c:v>
                </c:pt>
                <c:pt idx="1066">
                  <c:v>13.758100000000001</c:v>
                </c:pt>
                <c:pt idx="1067">
                  <c:v>13.734</c:v>
                </c:pt>
                <c:pt idx="1068">
                  <c:v>13.695499999999999</c:v>
                </c:pt>
                <c:pt idx="1069">
                  <c:v>13.571099999999999</c:v>
                </c:pt>
                <c:pt idx="1070">
                  <c:v>13.6473</c:v>
                </c:pt>
                <c:pt idx="1071">
                  <c:v>13.5799</c:v>
                </c:pt>
                <c:pt idx="1072">
                  <c:v>14.167300000000001</c:v>
                </c:pt>
                <c:pt idx="1073">
                  <c:v>14.512</c:v>
                </c:pt>
                <c:pt idx="1074">
                  <c:v>14.5503</c:v>
                </c:pt>
                <c:pt idx="1075">
                  <c:v>14.715</c:v>
                </c:pt>
                <c:pt idx="1076">
                  <c:v>14.7308</c:v>
                </c:pt>
                <c:pt idx="1077">
                  <c:v>14.463100000000001</c:v>
                </c:pt>
                <c:pt idx="1078">
                  <c:v>14.613799999999999</c:v>
                </c:pt>
                <c:pt idx="1079">
                  <c:v>14.4482</c:v>
                </c:pt>
                <c:pt idx="1080">
                  <c:v>14.4093</c:v>
                </c:pt>
                <c:pt idx="1081">
                  <c:v>14.1134</c:v>
                </c:pt>
                <c:pt idx="1082">
                  <c:v>14.0412</c:v>
                </c:pt>
                <c:pt idx="1083">
                  <c:v>14.0672</c:v>
                </c:pt>
                <c:pt idx="1084">
                  <c:v>13.840400000000001</c:v>
                </c:pt>
                <c:pt idx="1085">
                  <c:v>13.933999999999999</c:v>
                </c:pt>
                <c:pt idx="1086">
                  <c:v>13.9458</c:v>
                </c:pt>
                <c:pt idx="1087">
                  <c:v>13.8726</c:v>
                </c:pt>
                <c:pt idx="1088">
                  <c:v>13.8506</c:v>
                </c:pt>
                <c:pt idx="1089">
                  <c:v>13.782999999999999</c:v>
                </c:pt>
                <c:pt idx="1090">
                  <c:v>13.8835</c:v>
                </c:pt>
                <c:pt idx="1091">
                  <c:v>14.059900000000001</c:v>
                </c:pt>
                <c:pt idx="1092">
                  <c:v>14.1152</c:v>
                </c:pt>
                <c:pt idx="1093">
                  <c:v>13.8926</c:v>
                </c:pt>
                <c:pt idx="1094">
                  <c:v>13.713699999999999</c:v>
                </c:pt>
                <c:pt idx="1095">
                  <c:v>13.7522</c:v>
                </c:pt>
                <c:pt idx="1096">
                  <c:v>14.419499999999999</c:v>
                </c:pt>
                <c:pt idx="1097">
                  <c:v>14.443</c:v>
                </c:pt>
                <c:pt idx="1098">
                  <c:v>14.286300000000001</c:v>
                </c:pt>
                <c:pt idx="1099">
                  <c:v>13.6501</c:v>
                </c:pt>
                <c:pt idx="1100">
                  <c:v>13.6373</c:v>
                </c:pt>
                <c:pt idx="1101">
                  <c:v>13.3446</c:v>
                </c:pt>
                <c:pt idx="1102">
                  <c:v>13.3675</c:v>
                </c:pt>
                <c:pt idx="1103">
                  <c:v>13.297000000000001</c:v>
                </c:pt>
                <c:pt idx="1104">
                  <c:v>13.0947</c:v>
                </c:pt>
                <c:pt idx="1105">
                  <c:v>13.0143</c:v>
                </c:pt>
                <c:pt idx="1106">
                  <c:v>12.967499999999999</c:v>
                </c:pt>
                <c:pt idx="1107">
                  <c:v>12.968999999999999</c:v>
                </c:pt>
                <c:pt idx="1108">
                  <c:v>12.750399999999999</c:v>
                </c:pt>
                <c:pt idx="1109">
                  <c:v>12.549300000000001</c:v>
                </c:pt>
                <c:pt idx="1110">
                  <c:v>12.485900000000001</c:v>
                </c:pt>
                <c:pt idx="1111">
                  <c:v>12.206799999999999</c:v>
                </c:pt>
                <c:pt idx="1112">
                  <c:v>12.343</c:v>
                </c:pt>
                <c:pt idx="1113">
                  <c:v>12.2539</c:v>
                </c:pt>
                <c:pt idx="1114">
                  <c:v>12.2417</c:v>
                </c:pt>
                <c:pt idx="1115">
                  <c:v>12.0823</c:v>
                </c:pt>
                <c:pt idx="1116">
                  <c:v>11.787000000000001</c:v>
                </c:pt>
                <c:pt idx="1117">
                  <c:v>11.798500000000001</c:v>
                </c:pt>
                <c:pt idx="1118">
                  <c:v>11.8203</c:v>
                </c:pt>
                <c:pt idx="1119">
                  <c:v>11.745100000000001</c:v>
                </c:pt>
                <c:pt idx="1120">
                  <c:v>11.776899999999999</c:v>
                </c:pt>
                <c:pt idx="1121">
                  <c:v>11.8797</c:v>
                </c:pt>
                <c:pt idx="1122">
                  <c:v>11.9148</c:v>
                </c:pt>
                <c:pt idx="1123">
                  <c:v>11.745900000000001</c:v>
                </c:pt>
                <c:pt idx="1124">
                  <c:v>11.576700000000001</c:v>
                </c:pt>
                <c:pt idx="1125">
                  <c:v>11.54</c:v>
                </c:pt>
                <c:pt idx="1126">
                  <c:v>11.6403</c:v>
                </c:pt>
                <c:pt idx="1127">
                  <c:v>11.6349</c:v>
                </c:pt>
                <c:pt idx="1128">
                  <c:v>11.617800000000001</c:v>
                </c:pt>
                <c:pt idx="1129">
                  <c:v>11.529</c:v>
                </c:pt>
                <c:pt idx="1130">
                  <c:v>11.676399999999999</c:v>
                </c:pt>
                <c:pt idx="1131">
                  <c:v>11.6004</c:v>
                </c:pt>
                <c:pt idx="1132">
                  <c:v>11.506600000000001</c:v>
                </c:pt>
                <c:pt idx="1133">
                  <c:v>11.4354</c:v>
                </c:pt>
                <c:pt idx="1134">
                  <c:v>11.3428</c:v>
                </c:pt>
                <c:pt idx="1135">
                  <c:v>11.130699999999999</c:v>
                </c:pt>
                <c:pt idx="1136">
                  <c:v>11.0412</c:v>
                </c:pt>
                <c:pt idx="1137">
                  <c:v>11.0664</c:v>
                </c:pt>
                <c:pt idx="1138">
                  <c:v>11.3591</c:v>
                </c:pt>
                <c:pt idx="1139">
                  <c:v>11.700900000000001</c:v>
                </c:pt>
                <c:pt idx="1140">
                  <c:v>11.6913</c:v>
                </c:pt>
                <c:pt idx="1141">
                  <c:v>11.692600000000001</c:v>
                </c:pt>
                <c:pt idx="1142">
                  <c:v>11.7056</c:v>
                </c:pt>
                <c:pt idx="1143">
                  <c:v>11.6356</c:v>
                </c:pt>
                <c:pt idx="1144">
                  <c:v>11.7141</c:v>
                </c:pt>
                <c:pt idx="1145">
                  <c:v>11.7966</c:v>
                </c:pt>
                <c:pt idx="1146">
                  <c:v>11.8583</c:v>
                </c:pt>
                <c:pt idx="1147">
                  <c:v>11.9816</c:v>
                </c:pt>
                <c:pt idx="1148">
                  <c:v>11.9398</c:v>
                </c:pt>
                <c:pt idx="1149">
                  <c:v>11.9823</c:v>
                </c:pt>
                <c:pt idx="1150">
                  <c:v>12.040699999999999</c:v>
                </c:pt>
                <c:pt idx="1151">
                  <c:v>11.882400000000001</c:v>
                </c:pt>
                <c:pt idx="1152">
                  <c:v>11.882899999999999</c:v>
                </c:pt>
                <c:pt idx="1153">
                  <c:v>12.0328</c:v>
                </c:pt>
                <c:pt idx="1154">
                  <c:v>12.0623</c:v>
                </c:pt>
                <c:pt idx="1155">
                  <c:v>12.125400000000001</c:v>
                </c:pt>
                <c:pt idx="1156">
                  <c:v>12.072100000000001</c:v>
                </c:pt>
                <c:pt idx="1157">
                  <c:v>11.9216</c:v>
                </c:pt>
                <c:pt idx="1158">
                  <c:v>11.951499999999999</c:v>
                </c:pt>
                <c:pt idx="1159">
                  <c:v>12.0625</c:v>
                </c:pt>
                <c:pt idx="1160">
                  <c:v>11.997199999999999</c:v>
                </c:pt>
                <c:pt idx="1161">
                  <c:v>11.9282</c:v>
                </c:pt>
                <c:pt idx="1162">
                  <c:v>11.935499999999999</c:v>
                </c:pt>
                <c:pt idx="1163">
                  <c:v>11.9739</c:v>
                </c:pt>
                <c:pt idx="1164">
                  <c:v>11.881600000000001</c:v>
                </c:pt>
                <c:pt idx="1165">
                  <c:v>11.815200000000001</c:v>
                </c:pt>
                <c:pt idx="1166">
                  <c:v>11.7247</c:v>
                </c:pt>
                <c:pt idx="1167">
                  <c:v>11.688599999999999</c:v>
                </c:pt>
                <c:pt idx="1168">
                  <c:v>11.706300000000001</c:v>
                </c:pt>
                <c:pt idx="1169">
                  <c:v>11.735799999999999</c:v>
                </c:pt>
                <c:pt idx="1170">
                  <c:v>11.7379</c:v>
                </c:pt>
                <c:pt idx="1171">
                  <c:v>11.691599999999999</c:v>
                </c:pt>
                <c:pt idx="1172">
                  <c:v>11.626200000000001</c:v>
                </c:pt>
                <c:pt idx="1173">
                  <c:v>11.572900000000001</c:v>
                </c:pt>
                <c:pt idx="1174">
                  <c:v>11.651199999999999</c:v>
                </c:pt>
                <c:pt idx="1175">
                  <c:v>11.629200000000001</c:v>
                </c:pt>
                <c:pt idx="1176">
                  <c:v>11.5966</c:v>
                </c:pt>
                <c:pt idx="1177">
                  <c:v>11.527900000000001</c:v>
                </c:pt>
                <c:pt idx="1178">
                  <c:v>11.558</c:v>
                </c:pt>
                <c:pt idx="1179">
                  <c:v>11.5434</c:v>
                </c:pt>
                <c:pt idx="1180">
                  <c:v>11.444800000000001</c:v>
                </c:pt>
                <c:pt idx="1181">
                  <c:v>11.244999999999999</c:v>
                </c:pt>
                <c:pt idx="1182">
                  <c:v>11.0113</c:v>
                </c:pt>
                <c:pt idx="1183">
                  <c:v>10.8979</c:v>
                </c:pt>
                <c:pt idx="1184">
                  <c:v>11.112</c:v>
                </c:pt>
                <c:pt idx="1185">
                  <c:v>11.1778</c:v>
                </c:pt>
                <c:pt idx="1186">
                  <c:v>11.1808</c:v>
                </c:pt>
                <c:pt idx="1187">
                  <c:v>11.402200000000001</c:v>
                </c:pt>
                <c:pt idx="1188">
                  <c:v>11.4145</c:v>
                </c:pt>
                <c:pt idx="1189">
                  <c:v>11.313599999999999</c:v>
                </c:pt>
                <c:pt idx="1190">
                  <c:v>11.0603</c:v>
                </c:pt>
                <c:pt idx="1191">
                  <c:v>10.9513</c:v>
                </c:pt>
                <c:pt idx="1192">
                  <c:v>11.014799999999999</c:v>
                </c:pt>
                <c:pt idx="1193">
                  <c:v>11.107100000000001</c:v>
                </c:pt>
                <c:pt idx="1194">
                  <c:v>11.2408</c:v>
                </c:pt>
                <c:pt idx="1195">
                  <c:v>11.3207</c:v>
                </c:pt>
                <c:pt idx="1196">
                  <c:v>11.1081</c:v>
                </c:pt>
                <c:pt idx="1197">
                  <c:v>11.1073</c:v>
                </c:pt>
                <c:pt idx="1198">
                  <c:v>11.1073</c:v>
                </c:pt>
                <c:pt idx="1199">
                  <c:v>11.0486</c:v>
                </c:pt>
                <c:pt idx="1200">
                  <c:v>11.145300000000001</c:v>
                </c:pt>
                <c:pt idx="1201">
                  <c:v>11.186999999999999</c:v>
                </c:pt>
                <c:pt idx="1202">
                  <c:v>11.3124</c:v>
                </c:pt>
                <c:pt idx="1203">
                  <c:v>11.4733</c:v>
                </c:pt>
                <c:pt idx="1204">
                  <c:v>11.464700000000001</c:v>
                </c:pt>
                <c:pt idx="1205">
                  <c:v>11.4132</c:v>
                </c:pt>
                <c:pt idx="1206">
                  <c:v>11.5023</c:v>
                </c:pt>
                <c:pt idx="1207">
                  <c:v>11.721399999999999</c:v>
                </c:pt>
                <c:pt idx="1208">
                  <c:v>12.0045</c:v>
                </c:pt>
                <c:pt idx="1209">
                  <c:v>11.9925</c:v>
                </c:pt>
                <c:pt idx="1210">
                  <c:v>12.040800000000001</c:v>
                </c:pt>
                <c:pt idx="1211">
                  <c:v>12.1067</c:v>
                </c:pt>
                <c:pt idx="1212">
                  <c:v>12.131</c:v>
                </c:pt>
                <c:pt idx="1213">
                  <c:v>12.0334</c:v>
                </c:pt>
                <c:pt idx="1214">
                  <c:v>12.0382</c:v>
                </c:pt>
                <c:pt idx="1215">
                  <c:v>11.86</c:v>
                </c:pt>
                <c:pt idx="1216">
                  <c:v>11.5541</c:v>
                </c:pt>
                <c:pt idx="1217">
                  <c:v>11.8088</c:v>
                </c:pt>
                <c:pt idx="1218">
                  <c:v>11.8414</c:v>
                </c:pt>
                <c:pt idx="1219">
                  <c:v>11.45</c:v>
                </c:pt>
                <c:pt idx="1220">
                  <c:v>11.4171</c:v>
                </c:pt>
                <c:pt idx="1221">
                  <c:v>11.664899999999999</c:v>
                </c:pt>
                <c:pt idx="1222">
                  <c:v>11.6755</c:v>
                </c:pt>
                <c:pt idx="1223">
                  <c:v>11.555</c:v>
                </c:pt>
                <c:pt idx="1224">
                  <c:v>11.663499999999999</c:v>
                </c:pt>
                <c:pt idx="1225">
                  <c:v>11.5556</c:v>
                </c:pt>
                <c:pt idx="1226">
                  <c:v>11.551299999999999</c:v>
                </c:pt>
                <c:pt idx="1227">
                  <c:v>11.571999999999999</c:v>
                </c:pt>
                <c:pt idx="1228">
                  <c:v>11.519600000000001</c:v>
                </c:pt>
                <c:pt idx="1229">
                  <c:v>11.703200000000001</c:v>
                </c:pt>
                <c:pt idx="1230">
                  <c:v>11.5785</c:v>
                </c:pt>
                <c:pt idx="1231">
                  <c:v>11.4977</c:v>
                </c:pt>
                <c:pt idx="1232">
                  <c:v>11.355399999999999</c:v>
                </c:pt>
                <c:pt idx="1233">
                  <c:v>11.2301</c:v>
                </c:pt>
                <c:pt idx="1234">
                  <c:v>11.3086</c:v>
                </c:pt>
                <c:pt idx="1235">
                  <c:v>11.365500000000001</c:v>
                </c:pt>
                <c:pt idx="1236">
                  <c:v>11.4674</c:v>
                </c:pt>
                <c:pt idx="1237">
                  <c:v>11.574999999999999</c:v>
                </c:pt>
                <c:pt idx="1238">
                  <c:v>11.6479</c:v>
                </c:pt>
                <c:pt idx="1239">
                  <c:v>11.604699999999999</c:v>
                </c:pt>
                <c:pt idx="1240">
                  <c:v>11.623799999999999</c:v>
                </c:pt>
                <c:pt idx="1241">
                  <c:v>11.472200000000001</c:v>
                </c:pt>
                <c:pt idx="1242">
                  <c:v>11.555199999999999</c:v>
                </c:pt>
                <c:pt idx="1243">
                  <c:v>11.5783</c:v>
                </c:pt>
                <c:pt idx="1244">
                  <c:v>11.5905</c:v>
                </c:pt>
                <c:pt idx="1245">
                  <c:v>11.553900000000001</c:v>
                </c:pt>
                <c:pt idx="1246">
                  <c:v>11.6656</c:v>
                </c:pt>
                <c:pt idx="1247">
                  <c:v>11.685</c:v>
                </c:pt>
                <c:pt idx="1248">
                  <c:v>11.6812</c:v>
                </c:pt>
                <c:pt idx="1249">
                  <c:v>11.6151</c:v>
                </c:pt>
                <c:pt idx="1250">
                  <c:v>11.5433</c:v>
                </c:pt>
                <c:pt idx="1251">
                  <c:v>11.5853</c:v>
                </c:pt>
                <c:pt idx="1252">
                  <c:v>11.6332</c:v>
                </c:pt>
                <c:pt idx="1253">
                  <c:v>11.5784</c:v>
                </c:pt>
                <c:pt idx="1254">
                  <c:v>11.775499999999999</c:v>
                </c:pt>
                <c:pt idx="1255">
                  <c:v>11.7006</c:v>
                </c:pt>
                <c:pt idx="1256">
                  <c:v>11.626799999999999</c:v>
                </c:pt>
                <c:pt idx="1257">
                  <c:v>11.730399999999999</c:v>
                </c:pt>
                <c:pt idx="1258">
                  <c:v>11.742599999999999</c:v>
                </c:pt>
                <c:pt idx="1259">
                  <c:v>11.774900000000001</c:v>
                </c:pt>
                <c:pt idx="1260">
                  <c:v>11.465400000000001</c:v>
                </c:pt>
                <c:pt idx="1261">
                  <c:v>12.571999999999999</c:v>
                </c:pt>
                <c:pt idx="1262">
                  <c:v>12.8172</c:v>
                </c:pt>
                <c:pt idx="1263">
                  <c:v>12.7836</c:v>
                </c:pt>
                <c:pt idx="1264">
                  <c:v>13.2593</c:v>
                </c:pt>
                <c:pt idx="1265">
                  <c:v>13.2593</c:v>
                </c:pt>
                <c:pt idx="1266">
                  <c:v>13.2593</c:v>
                </c:pt>
                <c:pt idx="1267">
                  <c:v>13.2593</c:v>
                </c:pt>
                <c:pt idx="1268">
                  <c:v>13.220800000000001</c:v>
                </c:pt>
                <c:pt idx="1269">
                  <c:v>13.311199999999999</c:v>
                </c:pt>
                <c:pt idx="1270">
                  <c:v>13.1852</c:v>
                </c:pt>
                <c:pt idx="1271">
                  <c:v>12.927300000000001</c:v>
                </c:pt>
                <c:pt idx="1272">
                  <c:v>12.884600000000001</c:v>
                </c:pt>
                <c:pt idx="1273">
                  <c:v>12.809799999999999</c:v>
                </c:pt>
                <c:pt idx="1274">
                  <c:v>12.8062</c:v>
                </c:pt>
                <c:pt idx="1275">
                  <c:v>12.6974</c:v>
                </c:pt>
                <c:pt idx="1276">
                  <c:v>12.6104</c:v>
                </c:pt>
                <c:pt idx="1277">
                  <c:v>12.8171</c:v>
                </c:pt>
                <c:pt idx="1278">
                  <c:v>12.895799999999999</c:v>
                </c:pt>
                <c:pt idx="1279">
                  <c:v>12.872</c:v>
                </c:pt>
                <c:pt idx="1280">
                  <c:v>12.8187</c:v>
                </c:pt>
                <c:pt idx="1281">
                  <c:v>12.8116</c:v>
                </c:pt>
                <c:pt idx="1282">
                  <c:v>12.8514</c:v>
                </c:pt>
                <c:pt idx="1283">
                  <c:v>12.780100000000001</c:v>
                </c:pt>
                <c:pt idx="1284">
                  <c:v>12.566800000000001</c:v>
                </c:pt>
                <c:pt idx="1285">
                  <c:v>12.9</c:v>
                </c:pt>
                <c:pt idx="1286">
                  <c:v>12.747199999999999</c:v>
                </c:pt>
                <c:pt idx="1287">
                  <c:v>12.638999999999999</c:v>
                </c:pt>
                <c:pt idx="1288">
                  <c:v>12.4543</c:v>
                </c:pt>
                <c:pt idx="1289">
                  <c:v>12.436400000000001</c:v>
                </c:pt>
                <c:pt idx="1290">
                  <c:v>12.464700000000001</c:v>
                </c:pt>
                <c:pt idx="1291">
                  <c:v>12.516</c:v>
                </c:pt>
                <c:pt idx="1292">
                  <c:v>12.4567</c:v>
                </c:pt>
                <c:pt idx="1293">
                  <c:v>12.334</c:v>
                </c:pt>
                <c:pt idx="1294">
                  <c:v>12.4194</c:v>
                </c:pt>
                <c:pt idx="1295">
                  <c:v>12.4039</c:v>
                </c:pt>
                <c:pt idx="1296">
                  <c:v>12.5505</c:v>
                </c:pt>
                <c:pt idx="1297">
                  <c:v>12.7239</c:v>
                </c:pt>
                <c:pt idx="1298">
                  <c:v>12.7927</c:v>
                </c:pt>
                <c:pt idx="1299">
                  <c:v>12.818</c:v>
                </c:pt>
                <c:pt idx="1300">
                  <c:v>12.881499999999999</c:v>
                </c:pt>
                <c:pt idx="1301">
                  <c:v>12.783200000000001</c:v>
                </c:pt>
                <c:pt idx="1302">
                  <c:v>12.6936</c:v>
                </c:pt>
                <c:pt idx="1303">
                  <c:v>12.571099999999999</c:v>
                </c:pt>
                <c:pt idx="1304">
                  <c:v>12.5091</c:v>
                </c:pt>
                <c:pt idx="1305">
                  <c:v>12.413399999999999</c:v>
                </c:pt>
                <c:pt idx="1306">
                  <c:v>12.320399999999999</c:v>
                </c:pt>
                <c:pt idx="1307">
                  <c:v>12.3728</c:v>
                </c:pt>
                <c:pt idx="1308">
                  <c:v>12.573</c:v>
                </c:pt>
                <c:pt idx="1309">
                  <c:v>12.5609</c:v>
                </c:pt>
                <c:pt idx="1310">
                  <c:v>12.5107</c:v>
                </c:pt>
                <c:pt idx="1311">
                  <c:v>12.727</c:v>
                </c:pt>
                <c:pt idx="1312">
                  <c:v>12.650600000000001</c:v>
                </c:pt>
                <c:pt idx="1313">
                  <c:v>12.721</c:v>
                </c:pt>
                <c:pt idx="1314">
                  <c:v>12.7043</c:v>
                </c:pt>
                <c:pt idx="1315">
                  <c:v>12.6936</c:v>
                </c:pt>
                <c:pt idx="1316">
                  <c:v>12.9283</c:v>
                </c:pt>
                <c:pt idx="1317">
                  <c:v>12.924300000000001</c:v>
                </c:pt>
                <c:pt idx="1318">
                  <c:v>12.9055</c:v>
                </c:pt>
                <c:pt idx="1319">
                  <c:v>12.8796</c:v>
                </c:pt>
                <c:pt idx="1320">
                  <c:v>12.912000000000001</c:v>
                </c:pt>
                <c:pt idx="1321">
                  <c:v>12.9108</c:v>
                </c:pt>
                <c:pt idx="1322">
                  <c:v>12.914300000000001</c:v>
                </c:pt>
                <c:pt idx="1323">
                  <c:v>12.6554</c:v>
                </c:pt>
                <c:pt idx="1324">
                  <c:v>12.592499999999999</c:v>
                </c:pt>
                <c:pt idx="1325">
                  <c:v>12.5496</c:v>
                </c:pt>
                <c:pt idx="1326">
                  <c:v>12.6267</c:v>
                </c:pt>
                <c:pt idx="1327">
                  <c:v>12.426399999999999</c:v>
                </c:pt>
                <c:pt idx="1328">
                  <c:v>12.5181</c:v>
                </c:pt>
                <c:pt idx="1329">
                  <c:v>12.385400000000001</c:v>
                </c:pt>
                <c:pt idx="1330">
                  <c:v>12.6355</c:v>
                </c:pt>
                <c:pt idx="1331">
                  <c:v>12.590999999999999</c:v>
                </c:pt>
                <c:pt idx="1332">
                  <c:v>12.364699999999999</c:v>
                </c:pt>
                <c:pt idx="1333">
                  <c:v>12.268800000000001</c:v>
                </c:pt>
                <c:pt idx="1334">
                  <c:v>12.5274</c:v>
                </c:pt>
                <c:pt idx="1335">
                  <c:v>12.5405</c:v>
                </c:pt>
                <c:pt idx="1336">
                  <c:v>12.564500000000001</c:v>
                </c:pt>
                <c:pt idx="1337">
                  <c:v>12.676600000000001</c:v>
                </c:pt>
                <c:pt idx="1338">
                  <c:v>12.292400000000001</c:v>
                </c:pt>
                <c:pt idx="1339">
                  <c:v>12.428900000000001</c:v>
                </c:pt>
                <c:pt idx="1340">
                  <c:v>12.2888</c:v>
                </c:pt>
                <c:pt idx="1341">
                  <c:v>12.279299999999999</c:v>
                </c:pt>
                <c:pt idx="1342">
                  <c:v>12.348100000000001</c:v>
                </c:pt>
                <c:pt idx="1343">
                  <c:v>12.0974</c:v>
                </c:pt>
                <c:pt idx="1344">
                  <c:v>12.0031</c:v>
                </c:pt>
                <c:pt idx="1345">
                  <c:v>12.0106</c:v>
                </c:pt>
                <c:pt idx="1346">
                  <c:v>12.0495</c:v>
                </c:pt>
                <c:pt idx="1347">
                  <c:v>11.9619</c:v>
                </c:pt>
                <c:pt idx="1348">
                  <c:v>11.8003</c:v>
                </c:pt>
                <c:pt idx="1349">
                  <c:v>11.7979</c:v>
                </c:pt>
                <c:pt idx="1350">
                  <c:v>11.8649</c:v>
                </c:pt>
                <c:pt idx="1351">
                  <c:v>11.984999999999999</c:v>
                </c:pt>
                <c:pt idx="1352">
                  <c:v>11.801299999999999</c:v>
                </c:pt>
                <c:pt idx="1353">
                  <c:v>11.8819</c:v>
                </c:pt>
                <c:pt idx="1354">
                  <c:v>11.8774</c:v>
                </c:pt>
                <c:pt idx="1355">
                  <c:v>11.7898</c:v>
                </c:pt>
                <c:pt idx="1356">
                  <c:v>11.6469</c:v>
                </c:pt>
                <c:pt idx="1357">
                  <c:v>11.7026</c:v>
                </c:pt>
                <c:pt idx="1358">
                  <c:v>11.6136</c:v>
                </c:pt>
                <c:pt idx="1359">
                  <c:v>11.545199999999999</c:v>
                </c:pt>
                <c:pt idx="1360">
                  <c:v>11.4735</c:v>
                </c:pt>
                <c:pt idx="1361">
                  <c:v>11.3383</c:v>
                </c:pt>
                <c:pt idx="1362">
                  <c:v>11.419700000000001</c:v>
                </c:pt>
                <c:pt idx="1363">
                  <c:v>11.355499999999999</c:v>
                </c:pt>
                <c:pt idx="1364">
                  <c:v>11.2903</c:v>
                </c:pt>
                <c:pt idx="1365">
                  <c:v>11.295500000000001</c:v>
                </c:pt>
                <c:pt idx="1366">
                  <c:v>11.2407</c:v>
                </c:pt>
                <c:pt idx="1367">
                  <c:v>11.1348</c:v>
                </c:pt>
                <c:pt idx="1368">
                  <c:v>10.8376</c:v>
                </c:pt>
                <c:pt idx="1369">
                  <c:v>10.9514</c:v>
                </c:pt>
                <c:pt idx="1370">
                  <c:v>10.885199999999999</c:v>
                </c:pt>
                <c:pt idx="1371">
                  <c:v>11.0175</c:v>
                </c:pt>
                <c:pt idx="1372">
                  <c:v>10.890499999999999</c:v>
                </c:pt>
                <c:pt idx="1373">
                  <c:v>10.772399999999999</c:v>
                </c:pt>
                <c:pt idx="1374">
                  <c:v>10.6488</c:v>
                </c:pt>
                <c:pt idx="1375">
                  <c:v>10.6228</c:v>
                </c:pt>
                <c:pt idx="1376">
                  <c:v>10.5594</c:v>
                </c:pt>
                <c:pt idx="1377">
                  <c:v>10.8294</c:v>
                </c:pt>
                <c:pt idx="1378">
                  <c:v>10.9384</c:v>
                </c:pt>
                <c:pt idx="1379">
                  <c:v>10.668699999999999</c:v>
                </c:pt>
                <c:pt idx="1380">
                  <c:v>10.747400000000001</c:v>
                </c:pt>
                <c:pt idx="1381">
                  <c:v>10.6713</c:v>
                </c:pt>
                <c:pt idx="1382">
                  <c:v>10.6502</c:v>
                </c:pt>
                <c:pt idx="1383">
                  <c:v>10.5617</c:v>
                </c:pt>
                <c:pt idx="1384">
                  <c:v>10.679500000000001</c:v>
                </c:pt>
                <c:pt idx="1385">
                  <c:v>10.6472</c:v>
                </c:pt>
                <c:pt idx="1386">
                  <c:v>10.693300000000001</c:v>
                </c:pt>
                <c:pt idx="1387">
                  <c:v>10.776899999999999</c:v>
                </c:pt>
                <c:pt idx="1388">
                  <c:v>10.7742</c:v>
                </c:pt>
                <c:pt idx="1389">
                  <c:v>10.775</c:v>
                </c:pt>
                <c:pt idx="1390">
                  <c:v>10.7194</c:v>
                </c:pt>
                <c:pt idx="1391">
                  <c:v>10.7051</c:v>
                </c:pt>
                <c:pt idx="1392">
                  <c:v>10.5726</c:v>
                </c:pt>
                <c:pt idx="1393">
                  <c:v>10.3324</c:v>
                </c:pt>
                <c:pt idx="1394">
                  <c:v>10.3795</c:v>
                </c:pt>
                <c:pt idx="1395">
                  <c:v>10.322900000000001</c:v>
                </c:pt>
                <c:pt idx="1396">
                  <c:v>10.265599999999999</c:v>
                </c:pt>
                <c:pt idx="1397">
                  <c:v>10.5657</c:v>
                </c:pt>
                <c:pt idx="1398">
                  <c:v>10.613899999999999</c:v>
                </c:pt>
                <c:pt idx="1399">
                  <c:v>10.480700000000001</c:v>
                </c:pt>
                <c:pt idx="1400">
                  <c:v>10.5174</c:v>
                </c:pt>
                <c:pt idx="1401">
                  <c:v>10.3271</c:v>
                </c:pt>
                <c:pt idx="1402">
                  <c:v>10.269600000000001</c:v>
                </c:pt>
                <c:pt idx="1403">
                  <c:v>10.15</c:v>
                </c:pt>
                <c:pt idx="1404">
                  <c:v>10.1252</c:v>
                </c:pt>
                <c:pt idx="1405">
                  <c:v>10.0931</c:v>
                </c:pt>
                <c:pt idx="1406">
                  <c:v>10.1257</c:v>
                </c:pt>
                <c:pt idx="1407">
                  <c:v>10.1554</c:v>
                </c:pt>
                <c:pt idx="1408">
                  <c:v>10.2331</c:v>
                </c:pt>
                <c:pt idx="1409">
                  <c:v>10.0633</c:v>
                </c:pt>
                <c:pt idx="1410">
                  <c:v>9.9891000000000005</c:v>
                </c:pt>
                <c:pt idx="1411">
                  <c:v>9.8666999999999998</c:v>
                </c:pt>
                <c:pt idx="1412">
                  <c:v>9.8008000000000006</c:v>
                </c:pt>
                <c:pt idx="1413">
                  <c:v>9.8735999999999997</c:v>
                </c:pt>
                <c:pt idx="1414">
                  <c:v>10.000500000000001</c:v>
                </c:pt>
                <c:pt idx="1415">
                  <c:v>10.032400000000001</c:v>
                </c:pt>
                <c:pt idx="1416">
                  <c:v>9.9062999999999999</c:v>
                </c:pt>
                <c:pt idx="1417">
                  <c:v>9.9433000000000007</c:v>
                </c:pt>
                <c:pt idx="1418">
                  <c:v>10.027900000000001</c:v>
                </c:pt>
                <c:pt idx="1419">
                  <c:v>10.015700000000001</c:v>
                </c:pt>
                <c:pt idx="1420">
                  <c:v>10.108700000000001</c:v>
                </c:pt>
                <c:pt idx="1421">
                  <c:v>9.9985999999999997</c:v>
                </c:pt>
                <c:pt idx="1422">
                  <c:v>9.9382000000000001</c:v>
                </c:pt>
                <c:pt idx="1423">
                  <c:v>9.8963999999999999</c:v>
                </c:pt>
                <c:pt idx="1424">
                  <c:v>9.9817999999999998</c:v>
                </c:pt>
                <c:pt idx="1425">
                  <c:v>9.9915000000000003</c:v>
                </c:pt>
                <c:pt idx="1426">
                  <c:v>10.217000000000001</c:v>
                </c:pt>
                <c:pt idx="1427">
                  <c:v>10.3932</c:v>
                </c:pt>
                <c:pt idx="1428">
                  <c:v>10.427099999999999</c:v>
                </c:pt>
                <c:pt idx="1429">
                  <c:v>10.1935</c:v>
                </c:pt>
                <c:pt idx="1430">
                  <c:v>10.4574</c:v>
                </c:pt>
                <c:pt idx="1431">
                  <c:v>10.4678</c:v>
                </c:pt>
                <c:pt idx="1432">
                  <c:v>10.4953</c:v>
                </c:pt>
                <c:pt idx="1433">
                  <c:v>10.567399999999999</c:v>
                </c:pt>
                <c:pt idx="1434">
                  <c:v>10.649100000000001</c:v>
                </c:pt>
                <c:pt idx="1435">
                  <c:v>10.7149</c:v>
                </c:pt>
                <c:pt idx="1436">
                  <c:v>10.721500000000001</c:v>
                </c:pt>
                <c:pt idx="1437">
                  <c:v>10.6488</c:v>
                </c:pt>
                <c:pt idx="1438">
                  <c:v>10.5945</c:v>
                </c:pt>
                <c:pt idx="1439">
                  <c:v>10.661899999999999</c:v>
                </c:pt>
                <c:pt idx="1440">
                  <c:v>10.491300000000001</c:v>
                </c:pt>
                <c:pt idx="1441">
                  <c:v>10.355499999999999</c:v>
                </c:pt>
                <c:pt idx="1442">
                  <c:v>10.511900000000001</c:v>
                </c:pt>
                <c:pt idx="1443">
                  <c:v>10.412800000000001</c:v>
                </c:pt>
                <c:pt idx="1444">
                  <c:v>10.485099999999999</c:v>
                </c:pt>
                <c:pt idx="1445">
                  <c:v>10.454599999999999</c:v>
                </c:pt>
                <c:pt idx="1446">
                  <c:v>10.420299999999999</c:v>
                </c:pt>
                <c:pt idx="1447">
                  <c:v>10.5998</c:v>
                </c:pt>
                <c:pt idx="1448">
                  <c:v>10.6677</c:v>
                </c:pt>
                <c:pt idx="1449">
                  <c:v>10.655200000000001</c:v>
                </c:pt>
                <c:pt idx="1450">
                  <c:v>10.4964</c:v>
                </c:pt>
                <c:pt idx="1451">
                  <c:v>10.5395</c:v>
                </c:pt>
                <c:pt idx="1452">
                  <c:v>10.557600000000001</c:v>
                </c:pt>
                <c:pt idx="1453">
                  <c:v>10.644399999999999</c:v>
                </c:pt>
                <c:pt idx="1454">
                  <c:v>10.725899999999999</c:v>
                </c:pt>
                <c:pt idx="1455">
                  <c:v>10.9435</c:v>
                </c:pt>
                <c:pt idx="1456">
                  <c:v>10.9543</c:v>
                </c:pt>
                <c:pt idx="1457">
                  <c:v>11.008800000000001</c:v>
                </c:pt>
                <c:pt idx="1458">
                  <c:v>10.964700000000001</c:v>
                </c:pt>
                <c:pt idx="1459">
                  <c:v>11.1845</c:v>
                </c:pt>
                <c:pt idx="1460">
                  <c:v>11.2325</c:v>
                </c:pt>
                <c:pt idx="1461">
                  <c:v>11.1875</c:v>
                </c:pt>
                <c:pt idx="1462">
                  <c:v>11.1716</c:v>
                </c:pt>
                <c:pt idx="1463">
                  <c:v>11.1989</c:v>
                </c:pt>
                <c:pt idx="1464">
                  <c:v>11.213200000000001</c:v>
                </c:pt>
                <c:pt idx="1465">
                  <c:v>11.2196</c:v>
                </c:pt>
                <c:pt idx="1466">
                  <c:v>11.250999999999999</c:v>
                </c:pt>
                <c:pt idx="1467">
                  <c:v>11.077500000000001</c:v>
                </c:pt>
                <c:pt idx="1468">
                  <c:v>11.060600000000001</c:v>
                </c:pt>
                <c:pt idx="1469">
                  <c:v>11.0916</c:v>
                </c:pt>
                <c:pt idx="1470">
                  <c:v>11.021800000000001</c:v>
                </c:pt>
                <c:pt idx="1471">
                  <c:v>10.9389</c:v>
                </c:pt>
                <c:pt idx="1472">
                  <c:v>11.039899999999999</c:v>
                </c:pt>
                <c:pt idx="1473">
                  <c:v>11.018000000000001</c:v>
                </c:pt>
                <c:pt idx="1474">
                  <c:v>10.884499999999999</c:v>
                </c:pt>
                <c:pt idx="1475">
                  <c:v>10.914899999999999</c:v>
                </c:pt>
                <c:pt idx="1476">
                  <c:v>11.0383</c:v>
                </c:pt>
                <c:pt idx="1477">
                  <c:v>11.1647</c:v>
                </c:pt>
                <c:pt idx="1478">
                  <c:v>11.163500000000001</c:v>
                </c:pt>
                <c:pt idx="1479">
                  <c:v>11.018000000000001</c:v>
                </c:pt>
                <c:pt idx="1480">
                  <c:v>10.793799999999999</c:v>
                </c:pt>
                <c:pt idx="1481">
                  <c:v>10.876099999999999</c:v>
                </c:pt>
                <c:pt idx="1482">
                  <c:v>10.839</c:v>
                </c:pt>
                <c:pt idx="1483">
                  <c:v>10.7225</c:v>
                </c:pt>
                <c:pt idx="1484">
                  <c:v>10.934900000000001</c:v>
                </c:pt>
                <c:pt idx="1485">
                  <c:v>10.956300000000001</c:v>
                </c:pt>
                <c:pt idx="1486">
                  <c:v>10.934200000000001</c:v>
                </c:pt>
                <c:pt idx="1487">
                  <c:v>10.8535</c:v>
                </c:pt>
                <c:pt idx="1488">
                  <c:v>10.6623</c:v>
                </c:pt>
                <c:pt idx="1489">
                  <c:v>10.7509</c:v>
                </c:pt>
                <c:pt idx="1490">
                  <c:v>10.7318</c:v>
                </c:pt>
                <c:pt idx="1491">
                  <c:v>10.8079</c:v>
                </c:pt>
                <c:pt idx="1492">
                  <c:v>10.6053</c:v>
                </c:pt>
                <c:pt idx="1493">
                  <c:v>11.0139</c:v>
                </c:pt>
                <c:pt idx="1494">
                  <c:v>10.9786</c:v>
                </c:pt>
                <c:pt idx="1495">
                  <c:v>10.725899999999999</c:v>
                </c:pt>
                <c:pt idx="1496">
                  <c:v>10.824400000000001</c:v>
                </c:pt>
                <c:pt idx="1497">
                  <c:v>10.7669</c:v>
                </c:pt>
                <c:pt idx="1498">
                  <c:v>10.688000000000001</c:v>
                </c:pt>
                <c:pt idx="1499">
                  <c:v>10.523899999999999</c:v>
                </c:pt>
                <c:pt idx="1500">
                  <c:v>10.363099999999999</c:v>
                </c:pt>
                <c:pt idx="1501">
                  <c:v>10.1038</c:v>
                </c:pt>
                <c:pt idx="1502">
                  <c:v>10.2768</c:v>
                </c:pt>
                <c:pt idx="1503">
                  <c:v>10.345700000000001</c:v>
                </c:pt>
                <c:pt idx="1504">
                  <c:v>9.9942999999999991</c:v>
                </c:pt>
                <c:pt idx="1505">
                  <c:v>9.9960000000000004</c:v>
                </c:pt>
                <c:pt idx="1506">
                  <c:v>10.0944</c:v>
                </c:pt>
                <c:pt idx="1507">
                  <c:v>9.7698</c:v>
                </c:pt>
                <c:pt idx="1508">
                  <c:v>9.5408000000000008</c:v>
                </c:pt>
                <c:pt idx="1509">
                  <c:v>9.3657000000000004</c:v>
                </c:pt>
                <c:pt idx="1510">
                  <c:v>9.2256</c:v>
                </c:pt>
                <c:pt idx="1511">
                  <c:v>9.2843</c:v>
                </c:pt>
                <c:pt idx="1512">
                  <c:v>9.1433</c:v>
                </c:pt>
                <c:pt idx="1513">
                  <c:v>9.2096999999999998</c:v>
                </c:pt>
                <c:pt idx="1514">
                  <c:v>9.1377000000000006</c:v>
                </c:pt>
                <c:pt idx="1515">
                  <c:v>9.2208000000000006</c:v>
                </c:pt>
                <c:pt idx="1516">
                  <c:v>9.0839999999999996</c:v>
                </c:pt>
                <c:pt idx="1517">
                  <c:v>9.1684999999999999</c:v>
                </c:pt>
                <c:pt idx="1518">
                  <c:v>9.2492999999999999</c:v>
                </c:pt>
                <c:pt idx="1519">
                  <c:v>9.5436999999999994</c:v>
                </c:pt>
                <c:pt idx="1520">
                  <c:v>9.6145999999999994</c:v>
                </c:pt>
                <c:pt idx="1521">
                  <c:v>9.5037000000000003</c:v>
                </c:pt>
                <c:pt idx="1522">
                  <c:v>11.7197</c:v>
                </c:pt>
                <c:pt idx="1523">
                  <c:v>11.6531</c:v>
                </c:pt>
                <c:pt idx="1524">
                  <c:v>11.6431</c:v>
                </c:pt>
                <c:pt idx="1525">
                  <c:v>11.6593</c:v>
                </c:pt>
                <c:pt idx="1526">
                  <c:v>11.5593</c:v>
                </c:pt>
                <c:pt idx="1527">
                  <c:v>11.5593</c:v>
                </c:pt>
                <c:pt idx="1528">
                  <c:v>11.4689</c:v>
                </c:pt>
                <c:pt idx="1529">
                  <c:v>11.314</c:v>
                </c:pt>
                <c:pt idx="1530">
                  <c:v>11.161300000000001</c:v>
                </c:pt>
                <c:pt idx="1531">
                  <c:v>10.9983</c:v>
                </c:pt>
                <c:pt idx="1532">
                  <c:v>11.451599999999999</c:v>
                </c:pt>
                <c:pt idx="1533">
                  <c:v>11.2858</c:v>
                </c:pt>
                <c:pt idx="1534">
                  <c:v>11.2257</c:v>
                </c:pt>
                <c:pt idx="1535">
                  <c:v>11.3103</c:v>
                </c:pt>
                <c:pt idx="1536">
                  <c:v>11.315</c:v>
                </c:pt>
                <c:pt idx="1537">
                  <c:v>11.4902</c:v>
                </c:pt>
                <c:pt idx="1538">
                  <c:v>11.549900000000001</c:v>
                </c:pt>
                <c:pt idx="1539">
                  <c:v>11.599</c:v>
                </c:pt>
                <c:pt idx="1540">
                  <c:v>11.732799999999999</c:v>
                </c:pt>
                <c:pt idx="1541">
                  <c:v>11.8735</c:v>
                </c:pt>
                <c:pt idx="1542">
                  <c:v>11.684200000000001</c:v>
                </c:pt>
                <c:pt idx="1543">
                  <c:v>11.417199999999999</c:v>
                </c:pt>
                <c:pt idx="1544">
                  <c:v>11.469899999999999</c:v>
                </c:pt>
                <c:pt idx="1545">
                  <c:v>11.000999999999999</c:v>
                </c:pt>
                <c:pt idx="1546">
                  <c:v>11.0915</c:v>
                </c:pt>
                <c:pt idx="1547">
                  <c:v>10.864000000000001</c:v>
                </c:pt>
                <c:pt idx="1548">
                  <c:v>10.979200000000001</c:v>
                </c:pt>
                <c:pt idx="1549">
                  <c:v>10.8841</c:v>
                </c:pt>
                <c:pt idx="1550">
                  <c:v>10.9056</c:v>
                </c:pt>
                <c:pt idx="1551">
                  <c:v>10.957000000000001</c:v>
                </c:pt>
                <c:pt idx="1552">
                  <c:v>11.1409</c:v>
                </c:pt>
                <c:pt idx="1553">
                  <c:v>11.3331</c:v>
                </c:pt>
                <c:pt idx="1554">
                  <c:v>11.370699999999999</c:v>
                </c:pt>
                <c:pt idx="1555">
                  <c:v>10.871</c:v>
                </c:pt>
                <c:pt idx="1556">
                  <c:v>11.513299999999999</c:v>
                </c:pt>
                <c:pt idx="1557">
                  <c:v>11.4152</c:v>
                </c:pt>
                <c:pt idx="1558">
                  <c:v>11.3123</c:v>
                </c:pt>
                <c:pt idx="1559">
                  <c:v>11.3657</c:v>
                </c:pt>
                <c:pt idx="1560">
                  <c:v>11.4041</c:v>
                </c:pt>
                <c:pt idx="1561">
                  <c:v>11.311999999999999</c:v>
                </c:pt>
                <c:pt idx="1562">
                  <c:v>11.4377</c:v>
                </c:pt>
                <c:pt idx="1563">
                  <c:v>11.0313</c:v>
                </c:pt>
                <c:pt idx="1564">
                  <c:v>10.6835</c:v>
                </c:pt>
                <c:pt idx="1565">
                  <c:v>10.512</c:v>
                </c:pt>
                <c:pt idx="1566">
                  <c:v>10.899100000000001</c:v>
                </c:pt>
                <c:pt idx="1567">
                  <c:v>11.303800000000001</c:v>
                </c:pt>
                <c:pt idx="1568">
                  <c:v>11.7279</c:v>
                </c:pt>
                <c:pt idx="1569">
                  <c:v>11.031499999999999</c:v>
                </c:pt>
                <c:pt idx="1570">
                  <c:v>10.732200000000001</c:v>
                </c:pt>
                <c:pt idx="1571">
                  <c:v>10.657299999999999</c:v>
                </c:pt>
                <c:pt idx="1572">
                  <c:v>10.483499999999999</c:v>
                </c:pt>
                <c:pt idx="1573">
                  <c:v>10.305899999999999</c:v>
                </c:pt>
                <c:pt idx="1574">
                  <c:v>10.7524</c:v>
                </c:pt>
                <c:pt idx="1575">
                  <c:v>10.6891</c:v>
                </c:pt>
                <c:pt idx="1576">
                  <c:v>10.615</c:v>
                </c:pt>
                <c:pt idx="1577">
                  <c:v>10.8314</c:v>
                </c:pt>
                <c:pt idx="1578">
                  <c:v>10.8901</c:v>
                </c:pt>
                <c:pt idx="1579">
                  <c:v>10.9154</c:v>
                </c:pt>
                <c:pt idx="1580">
                  <c:v>10.469099999999999</c:v>
                </c:pt>
                <c:pt idx="1581">
                  <c:v>10.468999999999999</c:v>
                </c:pt>
                <c:pt idx="1582">
                  <c:v>10.3184</c:v>
                </c:pt>
                <c:pt idx="1583">
                  <c:v>10.178599999999999</c:v>
                </c:pt>
                <c:pt idx="1584">
                  <c:v>9.7530999999999999</c:v>
                </c:pt>
                <c:pt idx="1585">
                  <c:v>9.6654999999999998</c:v>
                </c:pt>
                <c:pt idx="1586">
                  <c:v>9.9515999999999991</c:v>
                </c:pt>
                <c:pt idx="1587">
                  <c:v>10.123699999999999</c:v>
                </c:pt>
                <c:pt idx="1588">
                  <c:v>10.245100000000001</c:v>
                </c:pt>
                <c:pt idx="1589">
                  <c:v>10.1578</c:v>
                </c:pt>
                <c:pt idx="1590">
                  <c:v>10.1578</c:v>
                </c:pt>
                <c:pt idx="1591">
                  <c:v>9.6884999999999994</c:v>
                </c:pt>
                <c:pt idx="1592">
                  <c:v>9.2989999999999995</c:v>
                </c:pt>
                <c:pt idx="1593">
                  <c:v>9.5401000000000007</c:v>
                </c:pt>
                <c:pt idx="1594">
                  <c:v>9.9178999999999995</c:v>
                </c:pt>
                <c:pt idx="1595">
                  <c:v>9.6666000000000007</c:v>
                </c:pt>
                <c:pt idx="1596">
                  <c:v>9.6377000000000006</c:v>
                </c:pt>
                <c:pt idx="1597">
                  <c:v>10.251799999999999</c:v>
                </c:pt>
                <c:pt idx="1598">
                  <c:v>10.4291</c:v>
                </c:pt>
                <c:pt idx="1599">
                  <c:v>10.1432</c:v>
                </c:pt>
                <c:pt idx="1600">
                  <c:v>10.1586</c:v>
                </c:pt>
                <c:pt idx="1601">
                  <c:v>10.104900000000001</c:v>
                </c:pt>
                <c:pt idx="1602">
                  <c:v>10.4815</c:v>
                </c:pt>
                <c:pt idx="1603">
                  <c:v>10.7448</c:v>
                </c:pt>
                <c:pt idx="1604">
                  <c:v>10.566599999999999</c:v>
                </c:pt>
                <c:pt idx="1605">
                  <c:v>10.3491</c:v>
                </c:pt>
                <c:pt idx="1606">
                  <c:v>10.316700000000001</c:v>
                </c:pt>
                <c:pt idx="1607">
                  <c:v>10.861000000000001</c:v>
                </c:pt>
                <c:pt idx="1608">
                  <c:v>11.0235</c:v>
                </c:pt>
                <c:pt idx="1609">
                  <c:v>11.126200000000001</c:v>
                </c:pt>
                <c:pt idx="1610">
                  <c:v>10.8743</c:v>
                </c:pt>
                <c:pt idx="1611">
                  <c:v>10.8758</c:v>
                </c:pt>
                <c:pt idx="1612">
                  <c:v>10.7118</c:v>
                </c:pt>
                <c:pt idx="1613">
                  <c:v>10.803000000000001</c:v>
                </c:pt>
                <c:pt idx="1614">
                  <c:v>10.639699999999999</c:v>
                </c:pt>
                <c:pt idx="1615">
                  <c:v>10.395899999999999</c:v>
                </c:pt>
                <c:pt idx="1616">
                  <c:v>10.4041</c:v>
                </c:pt>
                <c:pt idx="1617">
                  <c:v>10.2569</c:v>
                </c:pt>
                <c:pt idx="1618">
                  <c:v>10.441000000000001</c:v>
                </c:pt>
                <c:pt idx="1619">
                  <c:v>10.610799999999999</c:v>
                </c:pt>
                <c:pt idx="1620">
                  <c:v>10.436500000000001</c:v>
                </c:pt>
                <c:pt idx="1621">
                  <c:v>10.5672</c:v>
                </c:pt>
                <c:pt idx="1622">
                  <c:v>10.264799999999999</c:v>
                </c:pt>
                <c:pt idx="1623">
                  <c:v>10.231299999999999</c:v>
                </c:pt>
                <c:pt idx="1624">
                  <c:v>10.1448</c:v>
                </c:pt>
                <c:pt idx="1625">
                  <c:v>10.360900000000001</c:v>
                </c:pt>
                <c:pt idx="1626">
                  <c:v>10.630599999999999</c:v>
                </c:pt>
                <c:pt idx="1627">
                  <c:v>11.268800000000001</c:v>
                </c:pt>
                <c:pt idx="1628">
                  <c:v>11.52</c:v>
                </c:pt>
                <c:pt idx="1629">
                  <c:v>11.7323</c:v>
                </c:pt>
                <c:pt idx="1630">
                  <c:v>11.9419</c:v>
                </c:pt>
                <c:pt idx="1631">
                  <c:v>12.0379</c:v>
                </c:pt>
                <c:pt idx="1632">
                  <c:v>11.8978</c:v>
                </c:pt>
                <c:pt idx="1633">
                  <c:v>11.8811</c:v>
                </c:pt>
                <c:pt idx="1634">
                  <c:v>11.9229</c:v>
                </c:pt>
                <c:pt idx="1635">
                  <c:v>11.9847</c:v>
                </c:pt>
                <c:pt idx="1636">
                  <c:v>12.154299999999999</c:v>
                </c:pt>
                <c:pt idx="1637">
                  <c:v>12.1242</c:v>
                </c:pt>
                <c:pt idx="1638">
                  <c:v>12.1889</c:v>
                </c:pt>
                <c:pt idx="1639">
                  <c:v>12.0281</c:v>
                </c:pt>
                <c:pt idx="1640">
                  <c:v>11.917400000000001</c:v>
                </c:pt>
                <c:pt idx="1641">
                  <c:v>11.9557</c:v>
                </c:pt>
                <c:pt idx="1642">
                  <c:v>12.105399999999999</c:v>
                </c:pt>
                <c:pt idx="1643">
                  <c:v>12.1258</c:v>
                </c:pt>
                <c:pt idx="1644">
                  <c:v>12.1609</c:v>
                </c:pt>
                <c:pt idx="1645">
                  <c:v>12.073499999999999</c:v>
                </c:pt>
                <c:pt idx="1646">
                  <c:v>12.149800000000001</c:v>
                </c:pt>
                <c:pt idx="1647">
                  <c:v>12.354699999999999</c:v>
                </c:pt>
                <c:pt idx="1648">
                  <c:v>12.4419</c:v>
                </c:pt>
                <c:pt idx="1649">
                  <c:v>12.443199999999999</c:v>
                </c:pt>
                <c:pt idx="1650">
                  <c:v>12.447100000000001</c:v>
                </c:pt>
                <c:pt idx="1651">
                  <c:v>12.4422</c:v>
                </c:pt>
                <c:pt idx="1652">
                  <c:v>12.4489</c:v>
                </c:pt>
                <c:pt idx="1653">
                  <c:v>12.3399</c:v>
                </c:pt>
                <c:pt idx="1654">
                  <c:v>12.248100000000001</c:v>
                </c:pt>
                <c:pt idx="1655">
                  <c:v>12.022600000000001</c:v>
                </c:pt>
                <c:pt idx="1656">
                  <c:v>12.000400000000001</c:v>
                </c:pt>
                <c:pt idx="1657">
                  <c:v>12.139699999999999</c:v>
                </c:pt>
                <c:pt idx="1658">
                  <c:v>12.1875</c:v>
                </c:pt>
                <c:pt idx="1659">
                  <c:v>12.336500000000001</c:v>
                </c:pt>
                <c:pt idx="1660">
                  <c:v>12.366099999999999</c:v>
                </c:pt>
                <c:pt idx="1661">
                  <c:v>12.1783</c:v>
                </c:pt>
                <c:pt idx="1662">
                  <c:v>12.659599999999999</c:v>
                </c:pt>
                <c:pt idx="1663">
                  <c:v>12.5989</c:v>
                </c:pt>
                <c:pt idx="1664">
                  <c:v>12.720599999999999</c:v>
                </c:pt>
                <c:pt idx="1665">
                  <c:v>12.688499999999999</c:v>
                </c:pt>
                <c:pt idx="1666">
                  <c:v>12.7171</c:v>
                </c:pt>
                <c:pt idx="1667">
                  <c:v>12.6023</c:v>
                </c:pt>
                <c:pt idx="1668">
                  <c:v>12.4825</c:v>
                </c:pt>
                <c:pt idx="1669">
                  <c:v>12.604200000000001</c:v>
                </c:pt>
                <c:pt idx="1670">
                  <c:v>12.054600000000001</c:v>
                </c:pt>
                <c:pt idx="1671">
                  <c:v>12.0724</c:v>
                </c:pt>
                <c:pt idx="1672">
                  <c:v>12.1325</c:v>
                </c:pt>
                <c:pt idx="1673">
                  <c:v>12.193300000000001</c:v>
                </c:pt>
                <c:pt idx="1674">
                  <c:v>12.250500000000001</c:v>
                </c:pt>
                <c:pt idx="1675">
                  <c:v>12.270899999999999</c:v>
                </c:pt>
                <c:pt idx="1676">
                  <c:v>12.1653</c:v>
                </c:pt>
                <c:pt idx="1677">
                  <c:v>12.1554</c:v>
                </c:pt>
                <c:pt idx="1678">
                  <c:v>12.188800000000001</c:v>
                </c:pt>
                <c:pt idx="1679">
                  <c:v>12.187799999999999</c:v>
                </c:pt>
                <c:pt idx="1680">
                  <c:v>12.2446</c:v>
                </c:pt>
                <c:pt idx="1681">
                  <c:v>12.228199999999999</c:v>
                </c:pt>
                <c:pt idx="1682">
                  <c:v>12.364000000000001</c:v>
                </c:pt>
                <c:pt idx="1683">
                  <c:v>12.358599999999999</c:v>
                </c:pt>
                <c:pt idx="1684">
                  <c:v>12.228</c:v>
                </c:pt>
                <c:pt idx="1685">
                  <c:v>12.2997</c:v>
                </c:pt>
                <c:pt idx="1686">
                  <c:v>12.336399999999999</c:v>
                </c:pt>
                <c:pt idx="1687">
                  <c:v>12.4373</c:v>
                </c:pt>
                <c:pt idx="1688">
                  <c:v>12.4049</c:v>
                </c:pt>
                <c:pt idx="1689">
                  <c:v>12.489800000000001</c:v>
                </c:pt>
                <c:pt idx="1690">
                  <c:v>12.467600000000001</c:v>
                </c:pt>
                <c:pt idx="1691">
                  <c:v>12.481999999999999</c:v>
                </c:pt>
                <c:pt idx="1692">
                  <c:v>12.4047</c:v>
                </c:pt>
                <c:pt idx="1693">
                  <c:v>12.3507</c:v>
                </c:pt>
                <c:pt idx="1694">
                  <c:v>12.443300000000001</c:v>
                </c:pt>
                <c:pt idx="1695">
                  <c:v>12.2698</c:v>
                </c:pt>
                <c:pt idx="1696">
                  <c:v>12.3765</c:v>
                </c:pt>
                <c:pt idx="1697">
                  <c:v>12.23</c:v>
                </c:pt>
                <c:pt idx="1698">
                  <c:v>12.2544</c:v>
                </c:pt>
                <c:pt idx="1699">
                  <c:v>12.2219</c:v>
                </c:pt>
                <c:pt idx="1700">
                  <c:v>12.1287</c:v>
                </c:pt>
                <c:pt idx="1701">
                  <c:v>12.1562</c:v>
                </c:pt>
                <c:pt idx="1702">
                  <c:v>12.1541</c:v>
                </c:pt>
                <c:pt idx="1703">
                  <c:v>12.1805</c:v>
                </c:pt>
                <c:pt idx="1704">
                  <c:v>12.0298</c:v>
                </c:pt>
                <c:pt idx="1705">
                  <c:v>11.9011</c:v>
                </c:pt>
                <c:pt idx="1706">
                  <c:v>11.789899999999999</c:v>
                </c:pt>
                <c:pt idx="1707">
                  <c:v>11.925699999999999</c:v>
                </c:pt>
                <c:pt idx="1708">
                  <c:v>11.872999999999999</c:v>
                </c:pt>
                <c:pt idx="1709">
                  <c:v>11.977499999999999</c:v>
                </c:pt>
                <c:pt idx="1710">
                  <c:v>11.8688</c:v>
                </c:pt>
                <c:pt idx="1711">
                  <c:v>12.1617</c:v>
                </c:pt>
                <c:pt idx="1712">
                  <c:v>12.221500000000001</c:v>
                </c:pt>
                <c:pt idx="1713">
                  <c:v>12.2217</c:v>
                </c:pt>
                <c:pt idx="1714">
                  <c:v>12.297599999999999</c:v>
                </c:pt>
                <c:pt idx="1715">
                  <c:v>12.192600000000001</c:v>
                </c:pt>
                <c:pt idx="1716">
                  <c:v>12.132300000000001</c:v>
                </c:pt>
                <c:pt idx="1717">
                  <c:v>12.026199999999999</c:v>
                </c:pt>
                <c:pt idx="1718">
                  <c:v>12.018000000000001</c:v>
                </c:pt>
                <c:pt idx="1719">
                  <c:v>12.049300000000001</c:v>
                </c:pt>
                <c:pt idx="1720">
                  <c:v>12.0152</c:v>
                </c:pt>
                <c:pt idx="1721">
                  <c:v>11.9762</c:v>
                </c:pt>
                <c:pt idx="1722">
                  <c:v>11.838699999999999</c:v>
                </c:pt>
                <c:pt idx="1723">
                  <c:v>11.787100000000001</c:v>
                </c:pt>
                <c:pt idx="1724">
                  <c:v>11.648099999999999</c:v>
                </c:pt>
                <c:pt idx="1725">
                  <c:v>11.604200000000001</c:v>
                </c:pt>
                <c:pt idx="1726">
                  <c:v>11.604800000000001</c:v>
                </c:pt>
                <c:pt idx="1727">
                  <c:v>11.2173</c:v>
                </c:pt>
                <c:pt idx="1728">
                  <c:v>11.1898</c:v>
                </c:pt>
                <c:pt idx="1729">
                  <c:v>11.1447</c:v>
                </c:pt>
                <c:pt idx="1730">
                  <c:v>11.196400000000001</c:v>
                </c:pt>
                <c:pt idx="1731">
                  <c:v>11.211399999999999</c:v>
                </c:pt>
                <c:pt idx="1732">
                  <c:v>11.224</c:v>
                </c:pt>
                <c:pt idx="1733">
                  <c:v>11.1835</c:v>
                </c:pt>
                <c:pt idx="1734">
                  <c:v>11.263</c:v>
                </c:pt>
                <c:pt idx="1735">
                  <c:v>11.2234</c:v>
                </c:pt>
                <c:pt idx="1736">
                  <c:v>11.2547</c:v>
                </c:pt>
                <c:pt idx="1737">
                  <c:v>11.3103</c:v>
                </c:pt>
                <c:pt idx="1738">
                  <c:v>11.3362</c:v>
                </c:pt>
                <c:pt idx="1739">
                  <c:v>11.250500000000001</c:v>
                </c:pt>
                <c:pt idx="1740">
                  <c:v>11.233000000000001</c:v>
                </c:pt>
                <c:pt idx="1741">
                  <c:v>11.3161</c:v>
                </c:pt>
                <c:pt idx="1742">
                  <c:v>11.2417</c:v>
                </c:pt>
                <c:pt idx="1743">
                  <c:v>11.2044</c:v>
                </c:pt>
                <c:pt idx="1744">
                  <c:v>11.226699999999999</c:v>
                </c:pt>
                <c:pt idx="1745">
                  <c:v>11.243499999999999</c:v>
                </c:pt>
                <c:pt idx="1746">
                  <c:v>11.1934</c:v>
                </c:pt>
                <c:pt idx="1747">
                  <c:v>11.1571</c:v>
                </c:pt>
                <c:pt idx="1748">
                  <c:v>11.1408</c:v>
                </c:pt>
                <c:pt idx="1749">
                  <c:v>11.327199999999999</c:v>
                </c:pt>
                <c:pt idx="1750">
                  <c:v>11.3042</c:v>
                </c:pt>
                <c:pt idx="1751">
                  <c:v>11.339399999999999</c:v>
                </c:pt>
                <c:pt idx="1752">
                  <c:v>11.1677</c:v>
                </c:pt>
                <c:pt idx="1753">
                  <c:v>11.144500000000001</c:v>
                </c:pt>
                <c:pt idx="1754">
                  <c:v>11.3207</c:v>
                </c:pt>
                <c:pt idx="1755">
                  <c:v>11.283899999999999</c:v>
                </c:pt>
                <c:pt idx="1756">
                  <c:v>11.3101</c:v>
                </c:pt>
                <c:pt idx="1757">
                  <c:v>11.3078</c:v>
                </c:pt>
                <c:pt idx="1758">
                  <c:v>11.1043</c:v>
                </c:pt>
                <c:pt idx="1759">
                  <c:v>11.2158</c:v>
                </c:pt>
                <c:pt idx="1760">
                  <c:v>11.1914</c:v>
                </c:pt>
                <c:pt idx="1761">
                  <c:v>11.101900000000001</c:v>
                </c:pt>
                <c:pt idx="1762">
                  <c:v>10.964700000000001</c:v>
                </c:pt>
                <c:pt idx="1763">
                  <c:v>11.1181</c:v>
                </c:pt>
                <c:pt idx="1764">
                  <c:v>11.1234</c:v>
                </c:pt>
                <c:pt idx="1765">
                  <c:v>11.073600000000001</c:v>
                </c:pt>
                <c:pt idx="1766">
                  <c:v>11.288399999999999</c:v>
                </c:pt>
                <c:pt idx="1767">
                  <c:v>11.395300000000001</c:v>
                </c:pt>
                <c:pt idx="1768">
                  <c:v>11.3064</c:v>
                </c:pt>
                <c:pt idx="1769">
                  <c:v>11.472799999999999</c:v>
                </c:pt>
                <c:pt idx="1770">
                  <c:v>11.5939</c:v>
                </c:pt>
                <c:pt idx="1771">
                  <c:v>11.3964</c:v>
                </c:pt>
                <c:pt idx="1772">
                  <c:v>11.325200000000001</c:v>
                </c:pt>
                <c:pt idx="1773">
                  <c:v>11.367000000000001</c:v>
                </c:pt>
                <c:pt idx="1774">
                  <c:v>11.308400000000001</c:v>
                </c:pt>
                <c:pt idx="1775">
                  <c:v>11.1751</c:v>
                </c:pt>
                <c:pt idx="1776">
                  <c:v>11.0318</c:v>
                </c:pt>
                <c:pt idx="1777">
                  <c:v>11.309200000000001</c:v>
                </c:pt>
                <c:pt idx="1778">
                  <c:v>11.348599999999999</c:v>
                </c:pt>
                <c:pt idx="1779">
                  <c:v>11.253500000000001</c:v>
                </c:pt>
                <c:pt idx="1780">
                  <c:v>11.339399999999999</c:v>
                </c:pt>
                <c:pt idx="1781">
                  <c:v>11.2455</c:v>
                </c:pt>
                <c:pt idx="1782">
                  <c:v>11.833</c:v>
                </c:pt>
                <c:pt idx="1783">
                  <c:v>11.7994</c:v>
                </c:pt>
                <c:pt idx="1784">
                  <c:v>11.896699999999999</c:v>
                </c:pt>
                <c:pt idx="1785">
                  <c:v>11.7712</c:v>
                </c:pt>
                <c:pt idx="1786">
                  <c:v>11.736499999999999</c:v>
                </c:pt>
                <c:pt idx="1787">
                  <c:v>11.787699999999999</c:v>
                </c:pt>
                <c:pt idx="1788">
                  <c:v>11.787699999999999</c:v>
                </c:pt>
                <c:pt idx="1789">
                  <c:v>11.7661</c:v>
                </c:pt>
                <c:pt idx="1790">
                  <c:v>11.691599999999999</c:v>
                </c:pt>
                <c:pt idx="1791">
                  <c:v>11.573399999999999</c:v>
                </c:pt>
                <c:pt idx="1792">
                  <c:v>11.560499999999999</c:v>
                </c:pt>
                <c:pt idx="1793">
                  <c:v>11.6774</c:v>
                </c:pt>
                <c:pt idx="1794">
                  <c:v>11.6053</c:v>
                </c:pt>
                <c:pt idx="1795">
                  <c:v>11.5664</c:v>
                </c:pt>
                <c:pt idx="1796">
                  <c:v>11.659800000000001</c:v>
                </c:pt>
                <c:pt idx="1797">
                  <c:v>11.4861</c:v>
                </c:pt>
                <c:pt idx="1798">
                  <c:v>11.362399999999999</c:v>
                </c:pt>
                <c:pt idx="1799">
                  <c:v>11.320399999999999</c:v>
                </c:pt>
                <c:pt idx="1800">
                  <c:v>11.394600000000001</c:v>
                </c:pt>
                <c:pt idx="1801">
                  <c:v>11.382400000000001</c:v>
                </c:pt>
                <c:pt idx="1802">
                  <c:v>11.2797</c:v>
                </c:pt>
                <c:pt idx="1803">
                  <c:v>11.281599999999999</c:v>
                </c:pt>
                <c:pt idx="1804">
                  <c:v>11.1142</c:v>
                </c:pt>
                <c:pt idx="1805">
                  <c:v>10.763299999999999</c:v>
                </c:pt>
                <c:pt idx="1806">
                  <c:v>10.878</c:v>
                </c:pt>
                <c:pt idx="1807">
                  <c:v>10.957800000000001</c:v>
                </c:pt>
                <c:pt idx="1808">
                  <c:v>11.054399999999999</c:v>
                </c:pt>
                <c:pt idx="1809">
                  <c:v>11.0116</c:v>
                </c:pt>
                <c:pt idx="1810">
                  <c:v>10.9688</c:v>
                </c:pt>
                <c:pt idx="1811">
                  <c:v>11.1548</c:v>
                </c:pt>
                <c:pt idx="1812">
                  <c:v>11.2242</c:v>
                </c:pt>
                <c:pt idx="1813">
                  <c:v>11.2746</c:v>
                </c:pt>
                <c:pt idx="1814">
                  <c:v>11.2079</c:v>
                </c:pt>
                <c:pt idx="1815">
                  <c:v>11.211600000000001</c:v>
                </c:pt>
                <c:pt idx="1816">
                  <c:v>11.2469</c:v>
                </c:pt>
                <c:pt idx="1817">
                  <c:v>11.292300000000001</c:v>
                </c:pt>
                <c:pt idx="1818">
                  <c:v>11.1591</c:v>
                </c:pt>
                <c:pt idx="1819">
                  <c:v>11.396599999999999</c:v>
                </c:pt>
                <c:pt idx="1820">
                  <c:v>11.542300000000001</c:v>
                </c:pt>
                <c:pt idx="1821">
                  <c:v>11.4655</c:v>
                </c:pt>
                <c:pt idx="1822">
                  <c:v>11.5097</c:v>
                </c:pt>
                <c:pt idx="1823">
                  <c:v>11.580299999999999</c:v>
                </c:pt>
                <c:pt idx="1824">
                  <c:v>11.530100000000001</c:v>
                </c:pt>
                <c:pt idx="1825">
                  <c:v>11.822900000000001</c:v>
                </c:pt>
                <c:pt idx="1826">
                  <c:v>11.8063</c:v>
                </c:pt>
                <c:pt idx="1827">
                  <c:v>11.7881</c:v>
                </c:pt>
                <c:pt idx="1828">
                  <c:v>11.8744</c:v>
                </c:pt>
                <c:pt idx="1829">
                  <c:v>11.872199999999999</c:v>
                </c:pt>
                <c:pt idx="1830">
                  <c:v>11.769</c:v>
                </c:pt>
                <c:pt idx="1831">
                  <c:v>11.820399999999999</c:v>
                </c:pt>
                <c:pt idx="1832">
                  <c:v>11.6119</c:v>
                </c:pt>
                <c:pt idx="1833">
                  <c:v>11.6311</c:v>
                </c:pt>
                <c:pt idx="1834">
                  <c:v>11.557600000000001</c:v>
                </c:pt>
                <c:pt idx="1835">
                  <c:v>11.6051</c:v>
                </c:pt>
                <c:pt idx="1836">
                  <c:v>11.5791</c:v>
                </c:pt>
                <c:pt idx="1837">
                  <c:v>11.676299999999999</c:v>
                </c:pt>
                <c:pt idx="1838">
                  <c:v>11.683</c:v>
                </c:pt>
                <c:pt idx="1839">
                  <c:v>11.7821</c:v>
                </c:pt>
                <c:pt idx="1840">
                  <c:v>11.653600000000001</c:v>
                </c:pt>
                <c:pt idx="1841">
                  <c:v>11.775499999999999</c:v>
                </c:pt>
                <c:pt idx="1842">
                  <c:v>11.696199999999999</c:v>
                </c:pt>
                <c:pt idx="1843">
                  <c:v>11.725099999999999</c:v>
                </c:pt>
                <c:pt idx="1844">
                  <c:v>11.6996</c:v>
                </c:pt>
                <c:pt idx="1845">
                  <c:v>11.531700000000001</c:v>
                </c:pt>
                <c:pt idx="1846">
                  <c:v>11.548400000000001</c:v>
                </c:pt>
                <c:pt idx="1847">
                  <c:v>11.5215</c:v>
                </c:pt>
                <c:pt idx="1848">
                  <c:v>11.5564</c:v>
                </c:pt>
                <c:pt idx="1849">
                  <c:v>11.429600000000001</c:v>
                </c:pt>
                <c:pt idx="1850">
                  <c:v>11.5336</c:v>
                </c:pt>
                <c:pt idx="1851">
                  <c:v>11.5318</c:v>
                </c:pt>
                <c:pt idx="1852">
                  <c:v>11.59</c:v>
                </c:pt>
                <c:pt idx="1853">
                  <c:v>11.734</c:v>
                </c:pt>
                <c:pt idx="1854">
                  <c:v>11.7135</c:v>
                </c:pt>
                <c:pt idx="1855">
                  <c:v>11.804600000000001</c:v>
                </c:pt>
                <c:pt idx="1856">
                  <c:v>11.760999999999999</c:v>
                </c:pt>
                <c:pt idx="1857">
                  <c:v>11.7539</c:v>
                </c:pt>
                <c:pt idx="1858">
                  <c:v>11.8696</c:v>
                </c:pt>
                <c:pt idx="1859">
                  <c:v>11.895300000000001</c:v>
                </c:pt>
                <c:pt idx="1860">
                  <c:v>11.9566</c:v>
                </c:pt>
                <c:pt idx="1861">
                  <c:v>11.977399999999999</c:v>
                </c:pt>
                <c:pt idx="1862">
                  <c:v>11.859299999999999</c:v>
                </c:pt>
                <c:pt idx="1863">
                  <c:v>11.8483</c:v>
                </c:pt>
                <c:pt idx="1864">
                  <c:v>11.7555</c:v>
                </c:pt>
                <c:pt idx="1865">
                  <c:v>11.8559</c:v>
                </c:pt>
                <c:pt idx="1866">
                  <c:v>12.004799999999999</c:v>
                </c:pt>
                <c:pt idx="1867">
                  <c:v>12.106</c:v>
                </c:pt>
                <c:pt idx="1868">
                  <c:v>12.1784</c:v>
                </c:pt>
                <c:pt idx="1869">
                  <c:v>11.9541</c:v>
                </c:pt>
                <c:pt idx="1870">
                  <c:v>11.7597</c:v>
                </c:pt>
                <c:pt idx="1871">
                  <c:v>11.9033</c:v>
                </c:pt>
                <c:pt idx="1872">
                  <c:v>11.8733</c:v>
                </c:pt>
                <c:pt idx="1873">
                  <c:v>11.8256</c:v>
                </c:pt>
                <c:pt idx="1874">
                  <c:v>11.7403</c:v>
                </c:pt>
                <c:pt idx="1875">
                  <c:v>11.860099999999999</c:v>
                </c:pt>
                <c:pt idx="1876">
                  <c:v>12.144600000000001</c:v>
                </c:pt>
                <c:pt idx="1877">
                  <c:v>12.053599999999999</c:v>
                </c:pt>
                <c:pt idx="1878">
                  <c:v>12.2186</c:v>
                </c:pt>
                <c:pt idx="1879">
                  <c:v>12.180899999999999</c:v>
                </c:pt>
                <c:pt idx="1880">
                  <c:v>12.305300000000001</c:v>
                </c:pt>
                <c:pt idx="1881">
                  <c:v>12.1479</c:v>
                </c:pt>
                <c:pt idx="1882">
                  <c:v>12.1069</c:v>
                </c:pt>
                <c:pt idx="1883">
                  <c:v>12.0467</c:v>
                </c:pt>
                <c:pt idx="1884">
                  <c:v>12.079000000000001</c:v>
                </c:pt>
                <c:pt idx="1885">
                  <c:v>12.235799999999999</c:v>
                </c:pt>
                <c:pt idx="1886">
                  <c:v>12.333299999999999</c:v>
                </c:pt>
                <c:pt idx="1887">
                  <c:v>12.4053</c:v>
                </c:pt>
                <c:pt idx="1888">
                  <c:v>12.4115</c:v>
                </c:pt>
                <c:pt idx="1889">
                  <c:v>12.526999999999999</c:v>
                </c:pt>
                <c:pt idx="1890">
                  <c:v>12.361000000000001</c:v>
                </c:pt>
                <c:pt idx="1891">
                  <c:v>12.370699999999999</c:v>
                </c:pt>
                <c:pt idx="1892">
                  <c:v>12.174099999999999</c:v>
                </c:pt>
                <c:pt idx="1893">
                  <c:v>12.3825</c:v>
                </c:pt>
                <c:pt idx="1894">
                  <c:v>12.3079</c:v>
                </c:pt>
                <c:pt idx="1895">
                  <c:v>12.257199999999999</c:v>
                </c:pt>
                <c:pt idx="1896">
                  <c:v>12.1074</c:v>
                </c:pt>
                <c:pt idx="1897">
                  <c:v>12.0242</c:v>
                </c:pt>
                <c:pt idx="1898">
                  <c:v>12.0578</c:v>
                </c:pt>
                <c:pt idx="1899">
                  <c:v>11.947900000000001</c:v>
                </c:pt>
                <c:pt idx="1900">
                  <c:v>11.7036</c:v>
                </c:pt>
                <c:pt idx="1901">
                  <c:v>11.7499</c:v>
                </c:pt>
                <c:pt idx="1902">
                  <c:v>11.8217</c:v>
                </c:pt>
                <c:pt idx="1903">
                  <c:v>12.1252</c:v>
                </c:pt>
                <c:pt idx="1904">
                  <c:v>12.1235</c:v>
                </c:pt>
                <c:pt idx="1905">
                  <c:v>12.104800000000001</c:v>
                </c:pt>
                <c:pt idx="1906">
                  <c:v>11.8596</c:v>
                </c:pt>
                <c:pt idx="1907">
                  <c:v>11.819699999999999</c:v>
                </c:pt>
                <c:pt idx="1908">
                  <c:v>11.7616</c:v>
                </c:pt>
                <c:pt idx="1909">
                  <c:v>11.4709</c:v>
                </c:pt>
                <c:pt idx="1910">
                  <c:v>11.4863</c:v>
                </c:pt>
                <c:pt idx="1911">
                  <c:v>11.462400000000001</c:v>
                </c:pt>
                <c:pt idx="1912">
                  <c:v>11.485200000000001</c:v>
                </c:pt>
                <c:pt idx="1913">
                  <c:v>11.290699999999999</c:v>
                </c:pt>
                <c:pt idx="1914">
                  <c:v>11.329700000000001</c:v>
                </c:pt>
                <c:pt idx="1915">
                  <c:v>11.4488</c:v>
                </c:pt>
                <c:pt idx="1916">
                  <c:v>11.6595</c:v>
                </c:pt>
                <c:pt idx="1917">
                  <c:v>11.6187</c:v>
                </c:pt>
                <c:pt idx="1918">
                  <c:v>11.6991</c:v>
                </c:pt>
                <c:pt idx="1919">
                  <c:v>11.831300000000001</c:v>
                </c:pt>
                <c:pt idx="1920">
                  <c:v>12.0632</c:v>
                </c:pt>
                <c:pt idx="1921">
                  <c:v>12.197800000000001</c:v>
                </c:pt>
                <c:pt idx="1922">
                  <c:v>12.005599999999999</c:v>
                </c:pt>
                <c:pt idx="1923">
                  <c:v>11.9374</c:v>
                </c:pt>
                <c:pt idx="1924">
                  <c:v>11.971500000000001</c:v>
                </c:pt>
                <c:pt idx="1925">
                  <c:v>11.937100000000001</c:v>
                </c:pt>
                <c:pt idx="1926">
                  <c:v>11.896100000000001</c:v>
                </c:pt>
                <c:pt idx="1927">
                  <c:v>11.831</c:v>
                </c:pt>
                <c:pt idx="1928">
                  <c:v>11.722899999999999</c:v>
                </c:pt>
                <c:pt idx="1929">
                  <c:v>11.463100000000001</c:v>
                </c:pt>
                <c:pt idx="1930">
                  <c:v>11.3942</c:v>
                </c:pt>
                <c:pt idx="1931">
                  <c:v>11.4773</c:v>
                </c:pt>
                <c:pt idx="1932">
                  <c:v>11.7043</c:v>
                </c:pt>
                <c:pt idx="1933">
                  <c:v>12.1937</c:v>
                </c:pt>
                <c:pt idx="1934">
                  <c:v>11.946300000000001</c:v>
                </c:pt>
                <c:pt idx="1935">
                  <c:v>11.896699999999999</c:v>
                </c:pt>
                <c:pt idx="1936">
                  <c:v>12.1531</c:v>
                </c:pt>
                <c:pt idx="1937">
                  <c:v>12.0351</c:v>
                </c:pt>
                <c:pt idx="1938">
                  <c:v>11.834</c:v>
                </c:pt>
                <c:pt idx="1939">
                  <c:v>11.732900000000001</c:v>
                </c:pt>
                <c:pt idx="1940">
                  <c:v>11.327</c:v>
                </c:pt>
                <c:pt idx="1941">
                  <c:v>12.0207</c:v>
                </c:pt>
                <c:pt idx="1942">
                  <c:v>11.8071</c:v>
                </c:pt>
                <c:pt idx="1943">
                  <c:v>11.853400000000001</c:v>
                </c:pt>
                <c:pt idx="1944">
                  <c:v>12.3651</c:v>
                </c:pt>
                <c:pt idx="1945">
                  <c:v>12.6547</c:v>
                </c:pt>
                <c:pt idx="1946">
                  <c:v>12.441800000000001</c:v>
                </c:pt>
                <c:pt idx="1947">
                  <c:v>12.4444</c:v>
                </c:pt>
                <c:pt idx="1948">
                  <c:v>12.760899999999999</c:v>
                </c:pt>
                <c:pt idx="1949">
                  <c:v>12.8424</c:v>
                </c:pt>
                <c:pt idx="1950">
                  <c:v>12.555899999999999</c:v>
                </c:pt>
                <c:pt idx="1951">
                  <c:v>12.7904</c:v>
                </c:pt>
                <c:pt idx="1952">
                  <c:v>11.866</c:v>
                </c:pt>
                <c:pt idx="1953">
                  <c:v>12.1525</c:v>
                </c:pt>
                <c:pt idx="1954">
                  <c:v>12.350899999999999</c:v>
                </c:pt>
                <c:pt idx="1955">
                  <c:v>13.0801</c:v>
                </c:pt>
                <c:pt idx="1956">
                  <c:v>13.3706</c:v>
                </c:pt>
                <c:pt idx="1957">
                  <c:v>13.312799999999999</c:v>
                </c:pt>
                <c:pt idx="1958">
                  <c:v>13.3246</c:v>
                </c:pt>
                <c:pt idx="1959">
                  <c:v>13.2568</c:v>
                </c:pt>
                <c:pt idx="1960">
                  <c:v>13.5837</c:v>
                </c:pt>
                <c:pt idx="1961">
                  <c:v>13.8254</c:v>
                </c:pt>
                <c:pt idx="1962">
                  <c:v>13.567399999999999</c:v>
                </c:pt>
                <c:pt idx="1963">
                  <c:v>13.3461</c:v>
                </c:pt>
                <c:pt idx="1964">
                  <c:v>13.568300000000001</c:v>
                </c:pt>
                <c:pt idx="1965">
                  <c:v>13.5154</c:v>
                </c:pt>
                <c:pt idx="1966">
                  <c:v>13.530200000000001</c:v>
                </c:pt>
                <c:pt idx="1967">
                  <c:v>13.6675</c:v>
                </c:pt>
                <c:pt idx="1968">
                  <c:v>13.8238</c:v>
                </c:pt>
                <c:pt idx="1969">
                  <c:v>13.7468</c:v>
                </c:pt>
                <c:pt idx="1970">
                  <c:v>13.446999999999999</c:v>
                </c:pt>
                <c:pt idx="1971">
                  <c:v>13.382</c:v>
                </c:pt>
                <c:pt idx="1972">
                  <c:v>13.262</c:v>
                </c:pt>
                <c:pt idx="1973">
                  <c:v>13.106199999999999</c:v>
                </c:pt>
                <c:pt idx="1974">
                  <c:v>13.3576</c:v>
                </c:pt>
                <c:pt idx="1975">
                  <c:v>13.2806</c:v>
                </c:pt>
                <c:pt idx="1976">
                  <c:v>13.138400000000001</c:v>
                </c:pt>
                <c:pt idx="1977">
                  <c:v>13.125400000000001</c:v>
                </c:pt>
                <c:pt idx="1978">
                  <c:v>13.064</c:v>
                </c:pt>
                <c:pt idx="1979">
                  <c:v>12.7828</c:v>
                </c:pt>
                <c:pt idx="1980">
                  <c:v>12.9838</c:v>
                </c:pt>
                <c:pt idx="1981">
                  <c:v>12.9316</c:v>
                </c:pt>
                <c:pt idx="1982">
                  <c:v>13.084099999999999</c:v>
                </c:pt>
                <c:pt idx="1983">
                  <c:v>12.9115</c:v>
                </c:pt>
                <c:pt idx="1984">
                  <c:v>12.771000000000001</c:v>
                </c:pt>
                <c:pt idx="1985">
                  <c:v>12.802</c:v>
                </c:pt>
                <c:pt idx="1986">
                  <c:v>12.7624</c:v>
                </c:pt>
                <c:pt idx="1987">
                  <c:v>12.823499999999999</c:v>
                </c:pt>
                <c:pt idx="1988">
                  <c:v>13.0242</c:v>
                </c:pt>
                <c:pt idx="1989">
                  <c:v>13.1203</c:v>
                </c:pt>
                <c:pt idx="1990">
                  <c:v>12.9458</c:v>
                </c:pt>
                <c:pt idx="1991">
                  <c:v>12.7827</c:v>
                </c:pt>
                <c:pt idx="1992">
                  <c:v>12.789400000000001</c:v>
                </c:pt>
                <c:pt idx="1993">
                  <c:v>12.6379</c:v>
                </c:pt>
                <c:pt idx="1994">
                  <c:v>12.645199999999999</c:v>
                </c:pt>
                <c:pt idx="1995">
                  <c:v>12.588699999999999</c:v>
                </c:pt>
                <c:pt idx="1996">
                  <c:v>12.6166</c:v>
                </c:pt>
                <c:pt idx="1997">
                  <c:v>12.4381</c:v>
                </c:pt>
                <c:pt idx="1998">
                  <c:v>12.3377</c:v>
                </c:pt>
                <c:pt idx="1999">
                  <c:v>12.314299999999999</c:v>
                </c:pt>
                <c:pt idx="2000">
                  <c:v>12.2135</c:v>
                </c:pt>
                <c:pt idx="2001">
                  <c:v>12.2263</c:v>
                </c:pt>
                <c:pt idx="2002">
                  <c:v>12.073499999999999</c:v>
                </c:pt>
                <c:pt idx="2003">
                  <c:v>11.901299999999999</c:v>
                </c:pt>
                <c:pt idx="2004">
                  <c:v>12.055199999999999</c:v>
                </c:pt>
                <c:pt idx="2005">
                  <c:v>12.1617</c:v>
                </c:pt>
                <c:pt idx="2006">
                  <c:v>12.286200000000001</c:v>
                </c:pt>
                <c:pt idx="2007">
                  <c:v>12.229900000000001</c:v>
                </c:pt>
                <c:pt idx="2008">
                  <c:v>12.1426</c:v>
                </c:pt>
                <c:pt idx="2009">
                  <c:v>12.2536</c:v>
                </c:pt>
                <c:pt idx="2010">
                  <c:v>12.196099999999999</c:v>
                </c:pt>
                <c:pt idx="2011">
                  <c:v>12.0297</c:v>
                </c:pt>
                <c:pt idx="2012">
                  <c:v>11.955</c:v>
                </c:pt>
                <c:pt idx="2013">
                  <c:v>12.054600000000001</c:v>
                </c:pt>
                <c:pt idx="2014">
                  <c:v>12.170999999999999</c:v>
                </c:pt>
                <c:pt idx="2015">
                  <c:v>11.946300000000001</c:v>
                </c:pt>
                <c:pt idx="2016">
                  <c:v>11.748799999999999</c:v>
                </c:pt>
                <c:pt idx="2017">
                  <c:v>11.758100000000001</c:v>
                </c:pt>
                <c:pt idx="2018">
                  <c:v>12.186199999999999</c:v>
                </c:pt>
                <c:pt idx="2019">
                  <c:v>12.595700000000001</c:v>
                </c:pt>
                <c:pt idx="2020">
                  <c:v>12.6214</c:v>
                </c:pt>
                <c:pt idx="2021">
                  <c:v>12.7271</c:v>
                </c:pt>
                <c:pt idx="2022">
                  <c:v>12.6143</c:v>
                </c:pt>
                <c:pt idx="2023">
                  <c:v>12.7096</c:v>
                </c:pt>
                <c:pt idx="2024">
                  <c:v>12.697800000000001</c:v>
                </c:pt>
                <c:pt idx="2025">
                  <c:v>12.6736</c:v>
                </c:pt>
                <c:pt idx="2026">
                  <c:v>12.8193</c:v>
                </c:pt>
                <c:pt idx="2027">
                  <c:v>12.6792</c:v>
                </c:pt>
                <c:pt idx="2028">
                  <c:v>13.034700000000001</c:v>
                </c:pt>
                <c:pt idx="2029">
                  <c:v>13.285399999999999</c:v>
                </c:pt>
                <c:pt idx="2030">
                  <c:v>13.206300000000001</c:v>
                </c:pt>
                <c:pt idx="2031">
                  <c:v>13.175700000000001</c:v>
                </c:pt>
                <c:pt idx="2032">
                  <c:v>12.8002</c:v>
                </c:pt>
                <c:pt idx="2033">
                  <c:v>12.9155</c:v>
                </c:pt>
                <c:pt idx="2034">
                  <c:v>12.7921</c:v>
                </c:pt>
                <c:pt idx="2035">
                  <c:v>12.701000000000001</c:v>
                </c:pt>
                <c:pt idx="2036">
                  <c:v>12.766400000000001</c:v>
                </c:pt>
                <c:pt idx="2037">
                  <c:v>12.477600000000001</c:v>
                </c:pt>
                <c:pt idx="2038">
                  <c:v>12.4291</c:v>
                </c:pt>
                <c:pt idx="2039">
                  <c:v>12.4726</c:v>
                </c:pt>
                <c:pt idx="2040">
                  <c:v>12.397</c:v>
                </c:pt>
                <c:pt idx="2041">
                  <c:v>12.211499999999999</c:v>
                </c:pt>
                <c:pt idx="2042">
                  <c:v>11.960100000000001</c:v>
                </c:pt>
                <c:pt idx="2043">
                  <c:v>13.7621</c:v>
                </c:pt>
                <c:pt idx="2044">
                  <c:v>13.761200000000001</c:v>
                </c:pt>
                <c:pt idx="2045">
                  <c:v>13.864699999999999</c:v>
                </c:pt>
                <c:pt idx="2046">
                  <c:v>13.7255</c:v>
                </c:pt>
                <c:pt idx="2047">
                  <c:v>13.6251</c:v>
                </c:pt>
                <c:pt idx="2048">
                  <c:v>13.6251</c:v>
                </c:pt>
                <c:pt idx="2049">
                  <c:v>13.6251</c:v>
                </c:pt>
                <c:pt idx="2050">
                  <c:v>13.707699999999999</c:v>
                </c:pt>
                <c:pt idx="2051">
                  <c:v>13.752700000000001</c:v>
                </c:pt>
                <c:pt idx="2052">
                  <c:v>13.8011</c:v>
                </c:pt>
                <c:pt idx="2053">
                  <c:v>13.9984</c:v>
                </c:pt>
                <c:pt idx="2054">
                  <c:v>13.958299999999999</c:v>
                </c:pt>
                <c:pt idx="2055">
                  <c:v>13.7605</c:v>
                </c:pt>
                <c:pt idx="2056">
                  <c:v>13.859500000000001</c:v>
                </c:pt>
                <c:pt idx="2057">
                  <c:v>13.909000000000001</c:v>
                </c:pt>
                <c:pt idx="2058">
                  <c:v>13.840400000000001</c:v>
                </c:pt>
                <c:pt idx="2059">
                  <c:v>13.9017</c:v>
                </c:pt>
                <c:pt idx="2060">
                  <c:v>14.086499999999999</c:v>
                </c:pt>
                <c:pt idx="2061">
                  <c:v>14.3241</c:v>
                </c:pt>
                <c:pt idx="2062">
                  <c:v>14.4412</c:v>
                </c:pt>
                <c:pt idx="2063">
                  <c:v>14.0777</c:v>
                </c:pt>
                <c:pt idx="2064">
                  <c:v>13.9255</c:v>
                </c:pt>
                <c:pt idx="2065">
                  <c:v>13.9313</c:v>
                </c:pt>
                <c:pt idx="2066">
                  <c:v>13.918200000000001</c:v>
                </c:pt>
                <c:pt idx="2067">
                  <c:v>13.9239</c:v>
                </c:pt>
                <c:pt idx="2068">
                  <c:v>13.7812</c:v>
                </c:pt>
                <c:pt idx="2069">
                  <c:v>14.087199999999999</c:v>
                </c:pt>
                <c:pt idx="2070">
                  <c:v>14.2607</c:v>
                </c:pt>
                <c:pt idx="2071">
                  <c:v>14.426500000000001</c:v>
                </c:pt>
                <c:pt idx="2072">
                  <c:v>14.369899999999999</c:v>
                </c:pt>
                <c:pt idx="2073">
                  <c:v>14.413499999999999</c:v>
                </c:pt>
                <c:pt idx="2074">
                  <c:v>14.376300000000001</c:v>
                </c:pt>
                <c:pt idx="2075">
                  <c:v>14.481</c:v>
                </c:pt>
                <c:pt idx="2076">
                  <c:v>14.4643</c:v>
                </c:pt>
                <c:pt idx="2077">
                  <c:v>14.5008</c:v>
                </c:pt>
                <c:pt idx="2078">
                  <c:v>14.717499999999999</c:v>
                </c:pt>
                <c:pt idx="2079">
                  <c:v>14.576499999999999</c:v>
                </c:pt>
                <c:pt idx="2080">
                  <c:v>14.5726</c:v>
                </c:pt>
                <c:pt idx="2081">
                  <c:v>14.584</c:v>
                </c:pt>
                <c:pt idx="2082">
                  <c:v>14.2742</c:v>
                </c:pt>
                <c:pt idx="2083">
                  <c:v>14.406700000000001</c:v>
                </c:pt>
                <c:pt idx="2084">
                  <c:v>14.023899999999999</c:v>
                </c:pt>
                <c:pt idx="2085">
                  <c:v>13.8081</c:v>
                </c:pt>
                <c:pt idx="2086">
                  <c:v>14.0344</c:v>
                </c:pt>
                <c:pt idx="2087">
                  <c:v>14.249499999999999</c:v>
                </c:pt>
                <c:pt idx="2088">
                  <c:v>14.151</c:v>
                </c:pt>
                <c:pt idx="2089">
                  <c:v>14.6396</c:v>
                </c:pt>
                <c:pt idx="2090">
                  <c:v>14.696099999999999</c:v>
                </c:pt>
                <c:pt idx="2091">
                  <c:v>14.9101</c:v>
                </c:pt>
                <c:pt idx="2092">
                  <c:v>14.986599999999999</c:v>
                </c:pt>
                <c:pt idx="2093">
                  <c:v>14.6555</c:v>
                </c:pt>
                <c:pt idx="2094">
                  <c:v>14.828200000000001</c:v>
                </c:pt>
                <c:pt idx="2095">
                  <c:v>14.954800000000001</c:v>
                </c:pt>
                <c:pt idx="2096">
                  <c:v>14.7646</c:v>
                </c:pt>
                <c:pt idx="2097">
                  <c:v>14.7826</c:v>
                </c:pt>
                <c:pt idx="2098">
                  <c:v>15.007899999999999</c:v>
                </c:pt>
                <c:pt idx="2099">
                  <c:v>15.1708</c:v>
                </c:pt>
                <c:pt idx="2100">
                  <c:v>14.998900000000001</c:v>
                </c:pt>
                <c:pt idx="2101">
                  <c:v>15.2676</c:v>
                </c:pt>
                <c:pt idx="2102">
                  <c:v>14.8035</c:v>
                </c:pt>
                <c:pt idx="2103">
                  <c:v>14.7361</c:v>
                </c:pt>
                <c:pt idx="2104">
                  <c:v>14.6348</c:v>
                </c:pt>
                <c:pt idx="2105">
                  <c:v>14.647600000000001</c:v>
                </c:pt>
                <c:pt idx="2106">
                  <c:v>14.4009</c:v>
                </c:pt>
                <c:pt idx="2107">
                  <c:v>14.360900000000001</c:v>
                </c:pt>
                <c:pt idx="2108">
                  <c:v>14.8757</c:v>
                </c:pt>
                <c:pt idx="2109">
                  <c:v>14.936299999999999</c:v>
                </c:pt>
                <c:pt idx="2110">
                  <c:v>14.785500000000001</c:v>
                </c:pt>
                <c:pt idx="2111">
                  <c:v>14.7438</c:v>
                </c:pt>
                <c:pt idx="2112">
                  <c:v>14.696300000000001</c:v>
                </c:pt>
                <c:pt idx="2113">
                  <c:v>14.9847</c:v>
                </c:pt>
                <c:pt idx="2114">
                  <c:v>15.075200000000001</c:v>
                </c:pt>
                <c:pt idx="2115">
                  <c:v>14.840999999999999</c:v>
                </c:pt>
                <c:pt idx="2116">
                  <c:v>14.579599999999999</c:v>
                </c:pt>
                <c:pt idx="2117">
                  <c:v>15.187200000000001</c:v>
                </c:pt>
                <c:pt idx="2118">
                  <c:v>15.298</c:v>
                </c:pt>
                <c:pt idx="2119">
                  <c:v>15.214</c:v>
                </c:pt>
                <c:pt idx="2120">
                  <c:v>14.9282</c:v>
                </c:pt>
                <c:pt idx="2121">
                  <c:v>14.898199999999999</c:v>
                </c:pt>
                <c:pt idx="2122">
                  <c:v>15.027799999999999</c:v>
                </c:pt>
                <c:pt idx="2123">
                  <c:v>14.9976</c:v>
                </c:pt>
                <c:pt idx="2124">
                  <c:v>15.0732</c:v>
                </c:pt>
                <c:pt idx="2125">
                  <c:v>15.149800000000001</c:v>
                </c:pt>
                <c:pt idx="2126">
                  <c:v>15.113</c:v>
                </c:pt>
                <c:pt idx="2127">
                  <c:v>14.943300000000001</c:v>
                </c:pt>
                <c:pt idx="2128">
                  <c:v>14.734</c:v>
                </c:pt>
                <c:pt idx="2129">
                  <c:v>14.5793</c:v>
                </c:pt>
                <c:pt idx="2130">
                  <c:v>15.299799999999999</c:v>
                </c:pt>
                <c:pt idx="2131">
                  <c:v>15.2448</c:v>
                </c:pt>
                <c:pt idx="2132">
                  <c:v>14.9053</c:v>
                </c:pt>
                <c:pt idx="2133">
                  <c:v>15.247</c:v>
                </c:pt>
                <c:pt idx="2134">
                  <c:v>15.367000000000001</c:v>
                </c:pt>
                <c:pt idx="2135">
                  <c:v>15.7239</c:v>
                </c:pt>
                <c:pt idx="2136">
                  <c:v>15.8993</c:v>
                </c:pt>
                <c:pt idx="2137">
                  <c:v>15.0944</c:v>
                </c:pt>
                <c:pt idx="2138">
                  <c:v>14.9856</c:v>
                </c:pt>
                <c:pt idx="2139">
                  <c:v>14.788600000000001</c:v>
                </c:pt>
                <c:pt idx="2140">
                  <c:v>15.0039</c:v>
                </c:pt>
                <c:pt idx="2141">
                  <c:v>14.8422</c:v>
                </c:pt>
                <c:pt idx="2142">
                  <c:v>15.325200000000001</c:v>
                </c:pt>
                <c:pt idx="2143">
                  <c:v>15.234</c:v>
                </c:pt>
                <c:pt idx="2144">
                  <c:v>14.5557</c:v>
                </c:pt>
                <c:pt idx="2145">
                  <c:v>14.425000000000001</c:v>
                </c:pt>
                <c:pt idx="2146">
                  <c:v>14.946300000000001</c:v>
                </c:pt>
                <c:pt idx="2147">
                  <c:v>14.771699999999999</c:v>
                </c:pt>
                <c:pt idx="2148">
                  <c:v>14.7906</c:v>
                </c:pt>
                <c:pt idx="2149">
                  <c:v>14.5778</c:v>
                </c:pt>
                <c:pt idx="2150">
                  <c:v>14.261699999999999</c:v>
                </c:pt>
                <c:pt idx="2151">
                  <c:v>14.356299999999999</c:v>
                </c:pt>
                <c:pt idx="2152">
                  <c:v>14.0176</c:v>
                </c:pt>
                <c:pt idx="2153">
                  <c:v>13.726800000000001</c:v>
                </c:pt>
                <c:pt idx="2154">
                  <c:v>13.349600000000001</c:v>
                </c:pt>
                <c:pt idx="2155">
                  <c:v>13.2682</c:v>
                </c:pt>
                <c:pt idx="2156">
                  <c:v>13.354699999999999</c:v>
                </c:pt>
                <c:pt idx="2157">
                  <c:v>13.146800000000001</c:v>
                </c:pt>
                <c:pt idx="2158">
                  <c:v>12.7316</c:v>
                </c:pt>
                <c:pt idx="2159">
                  <c:v>12.717600000000001</c:v>
                </c:pt>
                <c:pt idx="2160">
                  <c:v>12.901299999999999</c:v>
                </c:pt>
                <c:pt idx="2161">
                  <c:v>12.8096</c:v>
                </c:pt>
                <c:pt idx="2162">
                  <c:v>12.5457</c:v>
                </c:pt>
                <c:pt idx="2163">
                  <c:v>12.5289</c:v>
                </c:pt>
                <c:pt idx="2164">
                  <c:v>12.5509</c:v>
                </c:pt>
                <c:pt idx="2165">
                  <c:v>12.257999999999999</c:v>
                </c:pt>
                <c:pt idx="2166">
                  <c:v>11.942600000000001</c:v>
                </c:pt>
                <c:pt idx="2167">
                  <c:v>11.833299999999999</c:v>
                </c:pt>
                <c:pt idx="2168">
                  <c:v>11.845599999999999</c:v>
                </c:pt>
                <c:pt idx="2169">
                  <c:v>11.738099999999999</c:v>
                </c:pt>
                <c:pt idx="2170">
                  <c:v>11.74</c:v>
                </c:pt>
                <c:pt idx="2171">
                  <c:v>11.6846</c:v>
                </c:pt>
                <c:pt idx="2172">
                  <c:v>11.6777</c:v>
                </c:pt>
                <c:pt idx="2173">
                  <c:v>11.7928</c:v>
                </c:pt>
                <c:pt idx="2174">
                  <c:v>11.9001</c:v>
                </c:pt>
                <c:pt idx="2175">
                  <c:v>11.853199999999999</c:v>
                </c:pt>
                <c:pt idx="2176">
                  <c:v>11.77</c:v>
                </c:pt>
                <c:pt idx="2177">
                  <c:v>11.795299999999999</c:v>
                </c:pt>
                <c:pt idx="2178">
                  <c:v>11.763299999999999</c:v>
                </c:pt>
                <c:pt idx="2179">
                  <c:v>11.928900000000001</c:v>
                </c:pt>
                <c:pt idx="2180">
                  <c:v>11.6778</c:v>
                </c:pt>
                <c:pt idx="2181">
                  <c:v>11.850300000000001</c:v>
                </c:pt>
                <c:pt idx="2182">
                  <c:v>12.1195</c:v>
                </c:pt>
                <c:pt idx="2183">
                  <c:v>11.9933</c:v>
                </c:pt>
                <c:pt idx="2184">
                  <c:v>11.9335</c:v>
                </c:pt>
                <c:pt idx="2185">
                  <c:v>12.0227</c:v>
                </c:pt>
                <c:pt idx="2186">
                  <c:v>12.108599999999999</c:v>
                </c:pt>
                <c:pt idx="2187">
                  <c:v>12.350999999999999</c:v>
                </c:pt>
                <c:pt idx="2188">
                  <c:v>12.3894</c:v>
                </c:pt>
                <c:pt idx="2189">
                  <c:v>12.4308</c:v>
                </c:pt>
                <c:pt idx="2190">
                  <c:v>12.508699999999999</c:v>
                </c:pt>
                <c:pt idx="2191">
                  <c:v>12.228999999999999</c:v>
                </c:pt>
                <c:pt idx="2192">
                  <c:v>12.271100000000001</c:v>
                </c:pt>
                <c:pt idx="2193">
                  <c:v>12.083600000000001</c:v>
                </c:pt>
                <c:pt idx="2194">
                  <c:v>11.962899999999999</c:v>
                </c:pt>
                <c:pt idx="2195">
                  <c:v>12.098800000000001</c:v>
                </c:pt>
                <c:pt idx="2196">
                  <c:v>11.9724</c:v>
                </c:pt>
                <c:pt idx="2197">
                  <c:v>11.2143</c:v>
                </c:pt>
                <c:pt idx="2198">
                  <c:v>11.6929</c:v>
                </c:pt>
                <c:pt idx="2199">
                  <c:v>11.794499999999999</c:v>
                </c:pt>
                <c:pt idx="2200">
                  <c:v>11.838699999999999</c:v>
                </c:pt>
                <c:pt idx="2201">
                  <c:v>11.985900000000001</c:v>
                </c:pt>
                <c:pt idx="2202">
                  <c:v>11.627700000000001</c:v>
                </c:pt>
                <c:pt idx="2203">
                  <c:v>11.615500000000001</c:v>
                </c:pt>
                <c:pt idx="2204">
                  <c:v>11.855700000000001</c:v>
                </c:pt>
                <c:pt idx="2205">
                  <c:v>11.410299999999999</c:v>
                </c:pt>
                <c:pt idx="2206">
                  <c:v>11.075699999999999</c:v>
                </c:pt>
                <c:pt idx="2207">
                  <c:v>11.1174</c:v>
                </c:pt>
                <c:pt idx="2208">
                  <c:v>10.9192</c:v>
                </c:pt>
                <c:pt idx="2209">
                  <c:v>11.1355</c:v>
                </c:pt>
                <c:pt idx="2210">
                  <c:v>11.9376</c:v>
                </c:pt>
                <c:pt idx="2211">
                  <c:v>11.993500000000001</c:v>
                </c:pt>
                <c:pt idx="2212">
                  <c:v>12.181699999999999</c:v>
                </c:pt>
                <c:pt idx="2213">
                  <c:v>12.102600000000001</c:v>
                </c:pt>
                <c:pt idx="2214">
                  <c:v>11.7662</c:v>
                </c:pt>
                <c:pt idx="2215">
                  <c:v>11.651999999999999</c:v>
                </c:pt>
                <c:pt idx="2216">
                  <c:v>11.269500000000001</c:v>
                </c:pt>
                <c:pt idx="2217">
                  <c:v>11.0098</c:v>
                </c:pt>
                <c:pt idx="2218">
                  <c:v>11.030900000000001</c:v>
                </c:pt>
                <c:pt idx="2219">
                  <c:v>10.629899999999999</c:v>
                </c:pt>
                <c:pt idx="2220">
                  <c:v>10.1501</c:v>
                </c:pt>
                <c:pt idx="2221">
                  <c:v>10.588200000000001</c:v>
                </c:pt>
                <c:pt idx="2222">
                  <c:v>10.7013</c:v>
                </c:pt>
                <c:pt idx="2223">
                  <c:v>10.526</c:v>
                </c:pt>
                <c:pt idx="2224">
                  <c:v>10.495100000000001</c:v>
                </c:pt>
                <c:pt idx="2225">
                  <c:v>10.2775</c:v>
                </c:pt>
                <c:pt idx="2226">
                  <c:v>10.489800000000001</c:v>
                </c:pt>
                <c:pt idx="2227">
                  <c:v>10.517099999999999</c:v>
                </c:pt>
                <c:pt idx="2228">
                  <c:v>10.566000000000001</c:v>
                </c:pt>
                <c:pt idx="2229">
                  <c:v>10.4414</c:v>
                </c:pt>
                <c:pt idx="2230">
                  <c:v>10.4999</c:v>
                </c:pt>
                <c:pt idx="2231">
                  <c:v>10.458600000000001</c:v>
                </c:pt>
                <c:pt idx="2232">
                  <c:v>10.4535</c:v>
                </c:pt>
                <c:pt idx="2233">
                  <c:v>10.4084</c:v>
                </c:pt>
                <c:pt idx="2234">
                  <c:v>9.9687000000000001</c:v>
                </c:pt>
                <c:pt idx="2235">
                  <c:v>9.6325000000000003</c:v>
                </c:pt>
                <c:pt idx="2236">
                  <c:v>9.9659999999999993</c:v>
                </c:pt>
                <c:pt idx="2237">
                  <c:v>9.9459999999999997</c:v>
                </c:pt>
                <c:pt idx="2238">
                  <c:v>9.4756</c:v>
                </c:pt>
                <c:pt idx="2239">
                  <c:v>8.9080999999999992</c:v>
                </c:pt>
                <c:pt idx="2240">
                  <c:v>8.5282999999999998</c:v>
                </c:pt>
                <c:pt idx="2241">
                  <c:v>8.4513999999999996</c:v>
                </c:pt>
                <c:pt idx="2242">
                  <c:v>8.7352000000000007</c:v>
                </c:pt>
                <c:pt idx="2243">
                  <c:v>8.9901</c:v>
                </c:pt>
                <c:pt idx="2244">
                  <c:v>8.9449000000000005</c:v>
                </c:pt>
                <c:pt idx="2245">
                  <c:v>8.5667000000000009</c:v>
                </c:pt>
                <c:pt idx="2246">
                  <c:v>8.3657000000000004</c:v>
                </c:pt>
                <c:pt idx="2247">
                  <c:v>8.0396999999999998</c:v>
                </c:pt>
                <c:pt idx="2248">
                  <c:v>8.1575000000000006</c:v>
                </c:pt>
                <c:pt idx="2249">
                  <c:v>7.7565999999999997</c:v>
                </c:pt>
                <c:pt idx="2250">
                  <c:v>7.5732999999999997</c:v>
                </c:pt>
                <c:pt idx="2251">
                  <c:v>7.5382999999999996</c:v>
                </c:pt>
                <c:pt idx="2252">
                  <c:v>7.4960000000000004</c:v>
                </c:pt>
                <c:pt idx="2253">
                  <c:v>7.3136999999999999</c:v>
                </c:pt>
                <c:pt idx="2254">
                  <c:v>7.2957000000000001</c:v>
                </c:pt>
                <c:pt idx="2255">
                  <c:v>7.1314000000000002</c:v>
                </c:pt>
                <c:pt idx="2256">
                  <c:v>6.8201999999999998</c:v>
                </c:pt>
                <c:pt idx="2257">
                  <c:v>6.8803000000000001</c:v>
                </c:pt>
                <c:pt idx="2258">
                  <c:v>6.7933000000000003</c:v>
                </c:pt>
                <c:pt idx="2259">
                  <c:v>6.8299000000000003</c:v>
                </c:pt>
                <c:pt idx="2260">
                  <c:v>6.5525000000000002</c:v>
                </c:pt>
                <c:pt idx="2261">
                  <c:v>6.5669000000000004</c:v>
                </c:pt>
                <c:pt idx="2262">
                  <c:v>6.5011000000000001</c:v>
                </c:pt>
                <c:pt idx="2263">
                  <c:v>6.4256000000000002</c:v>
                </c:pt>
                <c:pt idx="2264">
                  <c:v>6.3548999999999998</c:v>
                </c:pt>
                <c:pt idx="2265">
                  <c:v>6.2786</c:v>
                </c:pt>
                <c:pt idx="2266">
                  <c:v>6.2605000000000004</c:v>
                </c:pt>
                <c:pt idx="2267">
                  <c:v>6.1973000000000003</c:v>
                </c:pt>
                <c:pt idx="2268">
                  <c:v>6.1840999999999999</c:v>
                </c:pt>
                <c:pt idx="2269">
                  <c:v>5.8872999999999998</c:v>
                </c:pt>
                <c:pt idx="2270">
                  <c:v>6.1211000000000002</c:v>
                </c:pt>
                <c:pt idx="2271">
                  <c:v>6.5781000000000001</c:v>
                </c:pt>
                <c:pt idx="2272">
                  <c:v>6.8038999999999996</c:v>
                </c:pt>
                <c:pt idx="2273">
                  <c:v>6.8388</c:v>
                </c:pt>
                <c:pt idx="2274">
                  <c:v>6.9409000000000001</c:v>
                </c:pt>
                <c:pt idx="2275">
                  <c:v>7.0075000000000003</c:v>
                </c:pt>
                <c:pt idx="2276">
                  <c:v>7.1684999999999999</c:v>
                </c:pt>
                <c:pt idx="2277">
                  <c:v>6.8494999999999999</c:v>
                </c:pt>
                <c:pt idx="2278">
                  <c:v>6.7918000000000003</c:v>
                </c:pt>
                <c:pt idx="2279">
                  <c:v>6.9406999999999996</c:v>
                </c:pt>
                <c:pt idx="2280">
                  <c:v>6.9641000000000002</c:v>
                </c:pt>
                <c:pt idx="2281">
                  <c:v>7.0686</c:v>
                </c:pt>
                <c:pt idx="2282">
                  <c:v>7.2530999999999999</c:v>
                </c:pt>
                <c:pt idx="2283">
                  <c:v>7.3464999999999998</c:v>
                </c:pt>
                <c:pt idx="2284">
                  <c:v>7.3947000000000003</c:v>
                </c:pt>
                <c:pt idx="2285">
                  <c:v>7.2007000000000003</c:v>
                </c:pt>
                <c:pt idx="2286">
                  <c:v>7.1669999999999998</c:v>
                </c:pt>
                <c:pt idx="2287">
                  <c:v>6.9143999999999997</c:v>
                </c:pt>
                <c:pt idx="2288">
                  <c:v>7.0814000000000004</c:v>
                </c:pt>
                <c:pt idx="2289">
                  <c:v>7.2462</c:v>
                </c:pt>
                <c:pt idx="2290">
                  <c:v>7.2466999999999997</c:v>
                </c:pt>
                <c:pt idx="2291">
                  <c:v>7.4480000000000004</c:v>
                </c:pt>
                <c:pt idx="2292">
                  <c:v>7.6059999999999999</c:v>
                </c:pt>
                <c:pt idx="2293">
                  <c:v>7.5275999999999996</c:v>
                </c:pt>
                <c:pt idx="2294">
                  <c:v>7.5928000000000004</c:v>
                </c:pt>
                <c:pt idx="2295">
                  <c:v>7.8156999999999996</c:v>
                </c:pt>
                <c:pt idx="2296">
                  <c:v>7.9503000000000004</c:v>
                </c:pt>
                <c:pt idx="2297">
                  <c:v>7.8780999999999999</c:v>
                </c:pt>
                <c:pt idx="2298">
                  <c:v>7.8045</c:v>
                </c:pt>
                <c:pt idx="2299">
                  <c:v>7.6920000000000002</c:v>
                </c:pt>
                <c:pt idx="2300">
                  <c:v>7.8891</c:v>
                </c:pt>
                <c:pt idx="2301">
                  <c:v>7.7077</c:v>
                </c:pt>
                <c:pt idx="2302">
                  <c:v>7.5930999999999997</c:v>
                </c:pt>
                <c:pt idx="2303">
                  <c:v>7.4893000000000001</c:v>
                </c:pt>
                <c:pt idx="2304">
                  <c:v>7.5286999999999997</c:v>
                </c:pt>
                <c:pt idx="2305">
                  <c:v>7.5286999999999997</c:v>
                </c:pt>
                <c:pt idx="2306">
                  <c:v>7.6112000000000002</c:v>
                </c:pt>
                <c:pt idx="2307">
                  <c:v>7.4287000000000001</c:v>
                </c:pt>
                <c:pt idx="2308">
                  <c:v>7.4287000000000001</c:v>
                </c:pt>
                <c:pt idx="2309">
                  <c:v>7.4287000000000001</c:v>
                </c:pt>
                <c:pt idx="2310">
                  <c:v>7.4287000000000001</c:v>
                </c:pt>
                <c:pt idx="2311">
                  <c:v>7.1875</c:v>
                </c:pt>
                <c:pt idx="2312">
                  <c:v>7.2811000000000003</c:v>
                </c:pt>
                <c:pt idx="2313">
                  <c:v>7.3986000000000001</c:v>
                </c:pt>
                <c:pt idx="2314">
                  <c:v>7.4115000000000002</c:v>
                </c:pt>
                <c:pt idx="2315">
                  <c:v>7.4477000000000002</c:v>
                </c:pt>
                <c:pt idx="2316">
                  <c:v>7.3803000000000001</c:v>
                </c:pt>
                <c:pt idx="2317">
                  <c:v>7.2184999999999997</c:v>
                </c:pt>
                <c:pt idx="2318">
                  <c:v>7.4531000000000001</c:v>
                </c:pt>
                <c:pt idx="2319">
                  <c:v>7.6478999999999999</c:v>
                </c:pt>
                <c:pt idx="2320">
                  <c:v>7.5350000000000001</c:v>
                </c:pt>
                <c:pt idx="2321">
                  <c:v>7.6142000000000003</c:v>
                </c:pt>
                <c:pt idx="2322">
                  <c:v>7.3116000000000003</c:v>
                </c:pt>
                <c:pt idx="2323">
                  <c:v>7.4953000000000003</c:v>
                </c:pt>
                <c:pt idx="2324">
                  <c:v>7.2851999999999997</c:v>
                </c:pt>
                <c:pt idx="2325">
                  <c:v>7.3433000000000002</c:v>
                </c:pt>
                <c:pt idx="2326">
                  <c:v>7.5618999999999996</c:v>
                </c:pt>
                <c:pt idx="2327">
                  <c:v>7.7469999999999999</c:v>
                </c:pt>
                <c:pt idx="2328">
                  <c:v>7.593</c:v>
                </c:pt>
                <c:pt idx="2329">
                  <c:v>7.3391999999999999</c:v>
                </c:pt>
                <c:pt idx="2330">
                  <c:v>7.3365</c:v>
                </c:pt>
                <c:pt idx="2331">
                  <c:v>7.0663999999999998</c:v>
                </c:pt>
                <c:pt idx="2332">
                  <c:v>6.6271000000000004</c:v>
                </c:pt>
                <c:pt idx="2333">
                  <c:v>6.4839000000000002</c:v>
                </c:pt>
                <c:pt idx="2334">
                  <c:v>6.8362999999999996</c:v>
                </c:pt>
                <c:pt idx="2335">
                  <c:v>6.8339999999999996</c:v>
                </c:pt>
                <c:pt idx="2336">
                  <c:v>7.1764999999999999</c:v>
                </c:pt>
                <c:pt idx="2337">
                  <c:v>7.1493000000000002</c:v>
                </c:pt>
                <c:pt idx="2338">
                  <c:v>6.8342000000000001</c:v>
                </c:pt>
                <c:pt idx="2339">
                  <c:v>7.2633999999999999</c:v>
                </c:pt>
                <c:pt idx="2340">
                  <c:v>7.6286000000000005</c:v>
                </c:pt>
                <c:pt idx="2341">
                  <c:v>7.9687000000000001</c:v>
                </c:pt>
                <c:pt idx="2342">
                  <c:v>7.8799000000000001</c:v>
                </c:pt>
                <c:pt idx="2343">
                  <c:v>7.6547000000000001</c:v>
                </c:pt>
                <c:pt idx="2344">
                  <c:v>8.0937999999999999</c:v>
                </c:pt>
                <c:pt idx="2345">
                  <c:v>8.4459</c:v>
                </c:pt>
                <c:pt idx="2346">
                  <c:v>8.0638000000000005</c:v>
                </c:pt>
                <c:pt idx="2347">
                  <c:v>7.8757000000000001</c:v>
                </c:pt>
                <c:pt idx="2348">
                  <c:v>7.5659999999999998</c:v>
                </c:pt>
                <c:pt idx="2349">
                  <c:v>6.9527999999999999</c:v>
                </c:pt>
                <c:pt idx="2350">
                  <c:v>6.0818000000000003</c:v>
                </c:pt>
                <c:pt idx="2351">
                  <c:v>5.9912000000000001</c:v>
                </c:pt>
                <c:pt idx="2352">
                  <c:v>6.4001999999999999</c:v>
                </c:pt>
                <c:pt idx="2353">
                  <c:v>7.0785</c:v>
                </c:pt>
                <c:pt idx="2354">
                  <c:v>7.0987999999999998</c:v>
                </c:pt>
                <c:pt idx="2355">
                  <c:v>7.4447999999999999</c:v>
                </c:pt>
                <c:pt idx="2356">
                  <c:v>7.2733999999999996</c:v>
                </c:pt>
                <c:pt idx="2357">
                  <c:v>7.1165000000000003</c:v>
                </c:pt>
                <c:pt idx="2358">
                  <c:v>7.9462000000000002</c:v>
                </c:pt>
                <c:pt idx="2359">
                  <c:v>8.4032999999999998</c:v>
                </c:pt>
                <c:pt idx="2360">
                  <c:v>9.1231000000000009</c:v>
                </c:pt>
                <c:pt idx="2361">
                  <c:v>8.1915999999999993</c:v>
                </c:pt>
                <c:pt idx="2362">
                  <c:v>7.3337000000000003</c:v>
                </c:pt>
                <c:pt idx="2363">
                  <c:v>8.5896000000000008</c:v>
                </c:pt>
                <c:pt idx="2364">
                  <c:v>8.5421999999999993</c:v>
                </c:pt>
                <c:pt idx="2365">
                  <c:v>8.9062000000000001</c:v>
                </c:pt>
                <c:pt idx="2366">
                  <c:v>8.9870999999999999</c:v>
                </c:pt>
                <c:pt idx="2367">
                  <c:v>9.8360000000000003</c:v>
                </c:pt>
                <c:pt idx="2368">
                  <c:v>9.9990000000000006</c:v>
                </c:pt>
                <c:pt idx="2369">
                  <c:v>10.1046</c:v>
                </c:pt>
                <c:pt idx="2370">
                  <c:v>9.8543000000000003</c:v>
                </c:pt>
                <c:pt idx="2371">
                  <c:v>9.8607999999999993</c:v>
                </c:pt>
                <c:pt idx="2372">
                  <c:v>10.4154</c:v>
                </c:pt>
                <c:pt idx="2373">
                  <c:v>10.601699999999999</c:v>
                </c:pt>
                <c:pt idx="2374">
                  <c:v>10.452400000000001</c:v>
                </c:pt>
                <c:pt idx="2375">
                  <c:v>10.4505</c:v>
                </c:pt>
                <c:pt idx="2376">
                  <c:v>10.731299999999999</c:v>
                </c:pt>
                <c:pt idx="2377">
                  <c:v>10.7776</c:v>
                </c:pt>
                <c:pt idx="2378">
                  <c:v>9.6501999999999999</c:v>
                </c:pt>
                <c:pt idx="2379">
                  <c:v>9.6933000000000007</c:v>
                </c:pt>
                <c:pt idx="2380">
                  <c:v>9.5474999999999994</c:v>
                </c:pt>
                <c:pt idx="2381">
                  <c:v>10.0991</c:v>
                </c:pt>
                <c:pt idx="2382">
                  <c:v>10.518599999999999</c:v>
                </c:pt>
                <c:pt idx="2383">
                  <c:v>10.4557</c:v>
                </c:pt>
                <c:pt idx="2384">
                  <c:v>10.648099999999999</c:v>
                </c:pt>
                <c:pt idx="2385">
                  <c:v>11.186500000000001</c:v>
                </c:pt>
                <c:pt idx="2386">
                  <c:v>11.457100000000001</c:v>
                </c:pt>
                <c:pt idx="2387">
                  <c:v>11.010999999999999</c:v>
                </c:pt>
                <c:pt idx="2388">
                  <c:v>11.4513</c:v>
                </c:pt>
                <c:pt idx="2389">
                  <c:v>11.627700000000001</c:v>
                </c:pt>
                <c:pt idx="2390">
                  <c:v>11.7919</c:v>
                </c:pt>
                <c:pt idx="2391">
                  <c:v>11.713699999999999</c:v>
                </c:pt>
                <c:pt idx="2392">
                  <c:v>11.801500000000001</c:v>
                </c:pt>
                <c:pt idx="2393">
                  <c:v>11.629099999999999</c:v>
                </c:pt>
                <c:pt idx="2394">
                  <c:v>11.5853</c:v>
                </c:pt>
                <c:pt idx="2395">
                  <c:v>11.55</c:v>
                </c:pt>
                <c:pt idx="2396">
                  <c:v>11.677899999999999</c:v>
                </c:pt>
                <c:pt idx="2397">
                  <c:v>11.7387</c:v>
                </c:pt>
                <c:pt idx="2398">
                  <c:v>11.641299999999999</c:v>
                </c:pt>
                <c:pt idx="2399">
                  <c:v>11.650399999999999</c:v>
                </c:pt>
                <c:pt idx="2400">
                  <c:v>11.582599999999999</c:v>
                </c:pt>
                <c:pt idx="2401">
                  <c:v>11.6724</c:v>
                </c:pt>
                <c:pt idx="2402">
                  <c:v>11.867800000000001</c:v>
                </c:pt>
                <c:pt idx="2403">
                  <c:v>11.801399999999999</c:v>
                </c:pt>
                <c:pt idx="2404">
                  <c:v>11.8126</c:v>
                </c:pt>
                <c:pt idx="2405">
                  <c:v>11.8001</c:v>
                </c:pt>
                <c:pt idx="2406">
                  <c:v>11.857099999999999</c:v>
                </c:pt>
                <c:pt idx="2407">
                  <c:v>11.825799999999999</c:v>
                </c:pt>
                <c:pt idx="2408">
                  <c:v>11.9246</c:v>
                </c:pt>
                <c:pt idx="2409">
                  <c:v>12.046799999999999</c:v>
                </c:pt>
                <c:pt idx="2410">
                  <c:v>11.923400000000001</c:v>
                </c:pt>
                <c:pt idx="2411">
                  <c:v>11.8802</c:v>
                </c:pt>
                <c:pt idx="2412">
                  <c:v>11.9032</c:v>
                </c:pt>
                <c:pt idx="2413">
                  <c:v>12.078200000000001</c:v>
                </c:pt>
                <c:pt idx="2414">
                  <c:v>12.136900000000001</c:v>
                </c:pt>
                <c:pt idx="2415">
                  <c:v>11.8942</c:v>
                </c:pt>
                <c:pt idx="2416">
                  <c:v>11.9078</c:v>
                </c:pt>
                <c:pt idx="2417">
                  <c:v>11.797499999999999</c:v>
                </c:pt>
                <c:pt idx="2418">
                  <c:v>11.842700000000001</c:v>
                </c:pt>
                <c:pt idx="2419">
                  <c:v>12.040900000000001</c:v>
                </c:pt>
                <c:pt idx="2420">
                  <c:v>11.866199999999999</c:v>
                </c:pt>
                <c:pt idx="2421">
                  <c:v>12.0176</c:v>
                </c:pt>
                <c:pt idx="2422">
                  <c:v>11.617800000000001</c:v>
                </c:pt>
                <c:pt idx="2423">
                  <c:v>11.754899999999999</c:v>
                </c:pt>
                <c:pt idx="2424">
                  <c:v>11.3748</c:v>
                </c:pt>
                <c:pt idx="2425">
                  <c:v>11.386200000000001</c:v>
                </c:pt>
                <c:pt idx="2426">
                  <c:v>11.5939</c:v>
                </c:pt>
                <c:pt idx="2427">
                  <c:v>11.6143</c:v>
                </c:pt>
                <c:pt idx="2428">
                  <c:v>11.6478</c:v>
                </c:pt>
                <c:pt idx="2429">
                  <c:v>11.6991</c:v>
                </c:pt>
                <c:pt idx="2430">
                  <c:v>11.422499999999999</c:v>
                </c:pt>
                <c:pt idx="2431">
                  <c:v>11.5876</c:v>
                </c:pt>
                <c:pt idx="2432">
                  <c:v>11.3887</c:v>
                </c:pt>
                <c:pt idx="2433">
                  <c:v>11.494899999999999</c:v>
                </c:pt>
                <c:pt idx="2434">
                  <c:v>11.7362</c:v>
                </c:pt>
                <c:pt idx="2435">
                  <c:v>11.6274</c:v>
                </c:pt>
                <c:pt idx="2436">
                  <c:v>12.0184</c:v>
                </c:pt>
                <c:pt idx="2437">
                  <c:v>11.9503</c:v>
                </c:pt>
                <c:pt idx="2438">
                  <c:v>11.9649</c:v>
                </c:pt>
                <c:pt idx="2439">
                  <c:v>12.193899999999999</c:v>
                </c:pt>
                <c:pt idx="2440">
                  <c:v>12.212999999999999</c:v>
                </c:pt>
                <c:pt idx="2441">
                  <c:v>12.5199</c:v>
                </c:pt>
                <c:pt idx="2442">
                  <c:v>12.183999999999999</c:v>
                </c:pt>
                <c:pt idx="2443">
                  <c:v>12.5655</c:v>
                </c:pt>
                <c:pt idx="2444">
                  <c:v>12.663600000000001</c:v>
                </c:pt>
                <c:pt idx="2445">
                  <c:v>12.7514</c:v>
                </c:pt>
                <c:pt idx="2446">
                  <c:v>12.470499999999999</c:v>
                </c:pt>
                <c:pt idx="2447">
                  <c:v>12.4023</c:v>
                </c:pt>
                <c:pt idx="2448">
                  <c:v>12.5131</c:v>
                </c:pt>
                <c:pt idx="2449">
                  <c:v>12.3835</c:v>
                </c:pt>
                <c:pt idx="2450">
                  <c:v>12.4009</c:v>
                </c:pt>
                <c:pt idx="2451">
                  <c:v>12.5907</c:v>
                </c:pt>
                <c:pt idx="2452">
                  <c:v>12.6843</c:v>
                </c:pt>
                <c:pt idx="2453">
                  <c:v>12.8498</c:v>
                </c:pt>
                <c:pt idx="2454">
                  <c:v>12.775399999999999</c:v>
                </c:pt>
                <c:pt idx="2455">
                  <c:v>12.954599999999999</c:v>
                </c:pt>
                <c:pt idx="2456">
                  <c:v>12.985799999999999</c:v>
                </c:pt>
                <c:pt idx="2457">
                  <c:v>12.978199999999999</c:v>
                </c:pt>
                <c:pt idx="2458">
                  <c:v>12.892200000000001</c:v>
                </c:pt>
                <c:pt idx="2459">
                  <c:v>12.871600000000001</c:v>
                </c:pt>
                <c:pt idx="2460">
                  <c:v>12.593299999999999</c:v>
                </c:pt>
                <c:pt idx="2461">
                  <c:v>12.7148</c:v>
                </c:pt>
                <c:pt idx="2462">
                  <c:v>12.8238</c:v>
                </c:pt>
                <c:pt idx="2463">
                  <c:v>12.862</c:v>
                </c:pt>
                <c:pt idx="2464">
                  <c:v>12.7806</c:v>
                </c:pt>
                <c:pt idx="2465">
                  <c:v>13.0787</c:v>
                </c:pt>
                <c:pt idx="2466">
                  <c:v>13.110200000000001</c:v>
                </c:pt>
                <c:pt idx="2467">
                  <c:v>13.057499999999999</c:v>
                </c:pt>
                <c:pt idx="2468">
                  <c:v>12.8066</c:v>
                </c:pt>
                <c:pt idx="2469">
                  <c:v>12.7074</c:v>
                </c:pt>
                <c:pt idx="2470">
                  <c:v>12.7311</c:v>
                </c:pt>
                <c:pt idx="2471">
                  <c:v>12.7361</c:v>
                </c:pt>
                <c:pt idx="2472">
                  <c:v>12.686500000000001</c:v>
                </c:pt>
                <c:pt idx="2473">
                  <c:v>12.8751</c:v>
                </c:pt>
                <c:pt idx="2474">
                  <c:v>12.874499999999999</c:v>
                </c:pt>
                <c:pt idx="2475">
                  <c:v>12.693200000000001</c:v>
                </c:pt>
                <c:pt idx="2476">
                  <c:v>12.712199999999999</c:v>
                </c:pt>
                <c:pt idx="2477">
                  <c:v>12.9026</c:v>
                </c:pt>
                <c:pt idx="2478">
                  <c:v>12.489599999999999</c:v>
                </c:pt>
                <c:pt idx="2479">
                  <c:v>12.522</c:v>
                </c:pt>
                <c:pt idx="2480">
                  <c:v>12.3414</c:v>
                </c:pt>
                <c:pt idx="2481">
                  <c:v>12.401</c:v>
                </c:pt>
                <c:pt idx="2482">
                  <c:v>12.3491</c:v>
                </c:pt>
                <c:pt idx="2483">
                  <c:v>12.251099999999999</c:v>
                </c:pt>
                <c:pt idx="2484">
                  <c:v>12.1899</c:v>
                </c:pt>
                <c:pt idx="2485">
                  <c:v>12.1347</c:v>
                </c:pt>
                <c:pt idx="2486">
                  <c:v>12.151</c:v>
                </c:pt>
                <c:pt idx="2487">
                  <c:v>12.187099999999999</c:v>
                </c:pt>
                <c:pt idx="2488">
                  <c:v>11.962899999999999</c:v>
                </c:pt>
                <c:pt idx="2489">
                  <c:v>12.001899999999999</c:v>
                </c:pt>
                <c:pt idx="2490">
                  <c:v>11.917899999999999</c:v>
                </c:pt>
                <c:pt idx="2491">
                  <c:v>11.8032</c:v>
                </c:pt>
                <c:pt idx="2492">
                  <c:v>11.886100000000001</c:v>
                </c:pt>
                <c:pt idx="2493">
                  <c:v>11.9672</c:v>
                </c:pt>
                <c:pt idx="2494">
                  <c:v>12.2553</c:v>
                </c:pt>
                <c:pt idx="2495">
                  <c:v>12.2126</c:v>
                </c:pt>
                <c:pt idx="2496">
                  <c:v>12.254200000000001</c:v>
                </c:pt>
                <c:pt idx="2497">
                  <c:v>12.1012</c:v>
                </c:pt>
                <c:pt idx="2498">
                  <c:v>12.1267</c:v>
                </c:pt>
                <c:pt idx="2499">
                  <c:v>12.1473</c:v>
                </c:pt>
                <c:pt idx="2500">
                  <c:v>12.0238</c:v>
                </c:pt>
                <c:pt idx="2501">
                  <c:v>11.9139</c:v>
                </c:pt>
                <c:pt idx="2502">
                  <c:v>11.990399999999999</c:v>
                </c:pt>
                <c:pt idx="2503">
                  <c:v>11.8208</c:v>
                </c:pt>
                <c:pt idx="2504">
                  <c:v>11.6724</c:v>
                </c:pt>
                <c:pt idx="2505">
                  <c:v>11.777799999999999</c:v>
                </c:pt>
                <c:pt idx="2506">
                  <c:v>11.946</c:v>
                </c:pt>
                <c:pt idx="2507">
                  <c:v>11.946</c:v>
                </c:pt>
                <c:pt idx="2508">
                  <c:v>11.787699999999999</c:v>
                </c:pt>
                <c:pt idx="2509">
                  <c:v>11.9627</c:v>
                </c:pt>
                <c:pt idx="2510">
                  <c:v>11.872299999999999</c:v>
                </c:pt>
                <c:pt idx="2511">
                  <c:v>11.634600000000001</c:v>
                </c:pt>
                <c:pt idx="2512">
                  <c:v>11.9087</c:v>
                </c:pt>
                <c:pt idx="2513">
                  <c:v>11.8466</c:v>
                </c:pt>
                <c:pt idx="2514">
                  <c:v>12.047599999999999</c:v>
                </c:pt>
                <c:pt idx="2515">
                  <c:v>11.9353</c:v>
                </c:pt>
                <c:pt idx="2516">
                  <c:v>11.5297</c:v>
                </c:pt>
                <c:pt idx="2517">
                  <c:v>11.5299</c:v>
                </c:pt>
                <c:pt idx="2518">
                  <c:v>11.7514</c:v>
                </c:pt>
                <c:pt idx="2519">
                  <c:v>11.872999999999999</c:v>
                </c:pt>
                <c:pt idx="2520">
                  <c:v>11.4717</c:v>
                </c:pt>
                <c:pt idx="2521">
                  <c:v>11.7737</c:v>
                </c:pt>
                <c:pt idx="2522">
                  <c:v>12.0306</c:v>
                </c:pt>
                <c:pt idx="2523">
                  <c:v>12.0817</c:v>
                </c:pt>
                <c:pt idx="2524">
                  <c:v>12.085000000000001</c:v>
                </c:pt>
                <c:pt idx="2525">
                  <c:v>12.139099999999999</c:v>
                </c:pt>
                <c:pt idx="2526">
                  <c:v>12.0983</c:v>
                </c:pt>
                <c:pt idx="2527">
                  <c:v>11.8245</c:v>
                </c:pt>
                <c:pt idx="2528">
                  <c:v>12.09</c:v>
                </c:pt>
                <c:pt idx="2529">
                  <c:v>12.207000000000001</c:v>
                </c:pt>
                <c:pt idx="2530">
                  <c:v>12.2713</c:v>
                </c:pt>
                <c:pt idx="2531">
                  <c:v>12.1873</c:v>
                </c:pt>
                <c:pt idx="2532">
                  <c:v>11.981299999999999</c:v>
                </c:pt>
                <c:pt idx="2533">
                  <c:v>12.167</c:v>
                </c:pt>
                <c:pt idx="2534">
                  <c:v>12.164400000000001</c:v>
                </c:pt>
                <c:pt idx="2535">
                  <c:v>11.782</c:v>
                </c:pt>
                <c:pt idx="2536">
                  <c:v>11.5418</c:v>
                </c:pt>
                <c:pt idx="2537">
                  <c:v>11.5557</c:v>
                </c:pt>
                <c:pt idx="2538">
                  <c:v>11.606299999999999</c:v>
                </c:pt>
                <c:pt idx="2539">
                  <c:v>11.876799999999999</c:v>
                </c:pt>
                <c:pt idx="2540">
                  <c:v>11.9229</c:v>
                </c:pt>
                <c:pt idx="2541">
                  <c:v>12.103</c:v>
                </c:pt>
                <c:pt idx="2542">
                  <c:v>11.9061</c:v>
                </c:pt>
                <c:pt idx="2543">
                  <c:v>11.569800000000001</c:v>
                </c:pt>
                <c:pt idx="2544">
                  <c:v>11.739599999999999</c:v>
                </c:pt>
                <c:pt idx="2545">
                  <c:v>11.626099999999999</c:v>
                </c:pt>
                <c:pt idx="2546">
                  <c:v>11.5222</c:v>
                </c:pt>
                <c:pt idx="2547">
                  <c:v>11.906000000000001</c:v>
                </c:pt>
                <c:pt idx="2548">
                  <c:v>11.806100000000001</c:v>
                </c:pt>
                <c:pt idx="2549">
                  <c:v>10.8352</c:v>
                </c:pt>
                <c:pt idx="2550">
                  <c:v>11.2638</c:v>
                </c:pt>
                <c:pt idx="2551">
                  <c:v>11.446400000000001</c:v>
                </c:pt>
                <c:pt idx="2552">
                  <c:v>12.064299999999999</c:v>
                </c:pt>
                <c:pt idx="2553">
                  <c:v>12.070600000000001</c:v>
                </c:pt>
                <c:pt idx="2554">
                  <c:v>12.1366</c:v>
                </c:pt>
                <c:pt idx="2555">
                  <c:v>12.524100000000001</c:v>
                </c:pt>
                <c:pt idx="2556">
                  <c:v>12.7781</c:v>
                </c:pt>
                <c:pt idx="2557">
                  <c:v>12.7881</c:v>
                </c:pt>
                <c:pt idx="2558">
                  <c:v>12.6043</c:v>
                </c:pt>
                <c:pt idx="2559">
                  <c:v>12.919499999999999</c:v>
                </c:pt>
                <c:pt idx="2560">
                  <c:v>13.2432</c:v>
                </c:pt>
                <c:pt idx="2561">
                  <c:v>13.178100000000001</c:v>
                </c:pt>
                <c:pt idx="2562">
                  <c:v>13.461</c:v>
                </c:pt>
                <c:pt idx="2563">
                  <c:v>13.6808</c:v>
                </c:pt>
                <c:pt idx="2564">
                  <c:v>13.801399999999999</c:v>
                </c:pt>
                <c:pt idx="2565">
                  <c:v>13.7818</c:v>
                </c:pt>
                <c:pt idx="2566">
                  <c:v>16.521599999999999</c:v>
                </c:pt>
                <c:pt idx="2567">
                  <c:v>16.554500000000001</c:v>
                </c:pt>
                <c:pt idx="2568">
                  <c:v>16.582999999999998</c:v>
                </c:pt>
                <c:pt idx="2569">
                  <c:v>16.459700000000002</c:v>
                </c:pt>
                <c:pt idx="2570">
                  <c:v>16.459700000000002</c:v>
                </c:pt>
                <c:pt idx="2571">
                  <c:v>16.459700000000002</c:v>
                </c:pt>
                <c:pt idx="2572">
                  <c:v>16.498999999999999</c:v>
                </c:pt>
                <c:pt idx="2573">
                  <c:v>16.803999999999998</c:v>
                </c:pt>
                <c:pt idx="2574">
                  <c:v>16.665099999999999</c:v>
                </c:pt>
                <c:pt idx="2575">
                  <c:v>16.805800000000001</c:v>
                </c:pt>
                <c:pt idx="2576">
                  <c:v>16.5214</c:v>
                </c:pt>
                <c:pt idx="2577">
                  <c:v>16.825900000000001</c:v>
                </c:pt>
                <c:pt idx="2578">
                  <c:v>16.86</c:v>
                </c:pt>
                <c:pt idx="2579">
                  <c:v>17.235499999999998</c:v>
                </c:pt>
                <c:pt idx="2580">
                  <c:v>17.205500000000001</c:v>
                </c:pt>
                <c:pt idx="2581">
                  <c:v>17.358899999999998</c:v>
                </c:pt>
                <c:pt idx="2582">
                  <c:v>17.219799999999999</c:v>
                </c:pt>
                <c:pt idx="2583">
                  <c:v>17.023099999999999</c:v>
                </c:pt>
                <c:pt idx="2584">
                  <c:v>16.696300000000001</c:v>
                </c:pt>
                <c:pt idx="2585">
                  <c:v>16.464099999999998</c:v>
                </c:pt>
                <c:pt idx="2586">
                  <c:v>16.582699999999999</c:v>
                </c:pt>
                <c:pt idx="2587">
                  <c:v>16.647200000000002</c:v>
                </c:pt>
                <c:pt idx="2588">
                  <c:v>16.436900000000001</c:v>
                </c:pt>
                <c:pt idx="2589">
                  <c:v>16.292000000000002</c:v>
                </c:pt>
                <c:pt idx="2590">
                  <c:v>16.2227</c:v>
                </c:pt>
                <c:pt idx="2591">
                  <c:v>16.534500000000001</c:v>
                </c:pt>
                <c:pt idx="2592">
                  <c:v>16.563300000000002</c:v>
                </c:pt>
                <c:pt idx="2593">
                  <c:v>16.322099999999999</c:v>
                </c:pt>
                <c:pt idx="2594">
                  <c:v>16.240100000000002</c:v>
                </c:pt>
                <c:pt idx="2595">
                  <c:v>16.602699999999999</c:v>
                </c:pt>
                <c:pt idx="2596">
                  <c:v>16.7591</c:v>
                </c:pt>
                <c:pt idx="2597">
                  <c:v>17.029199999999999</c:v>
                </c:pt>
                <c:pt idx="2598">
                  <c:v>17.087199999999999</c:v>
                </c:pt>
                <c:pt idx="2599">
                  <c:v>17.389800000000001</c:v>
                </c:pt>
                <c:pt idx="2600">
                  <c:v>17.182200000000002</c:v>
                </c:pt>
                <c:pt idx="2601">
                  <c:v>17.287500000000001</c:v>
                </c:pt>
                <c:pt idx="2602">
                  <c:v>17.292300000000001</c:v>
                </c:pt>
                <c:pt idx="2603">
                  <c:v>17.668700000000001</c:v>
                </c:pt>
                <c:pt idx="2604">
                  <c:v>17.751200000000001</c:v>
                </c:pt>
                <c:pt idx="2605">
                  <c:v>18.065300000000001</c:v>
                </c:pt>
                <c:pt idx="2606">
                  <c:v>17.735199999999999</c:v>
                </c:pt>
                <c:pt idx="2607">
                  <c:v>17.944600000000001</c:v>
                </c:pt>
                <c:pt idx="2608">
                  <c:v>18.104199999999999</c:v>
                </c:pt>
                <c:pt idx="2609">
                  <c:v>17.9495</c:v>
                </c:pt>
                <c:pt idx="2610">
                  <c:v>17.978300000000001</c:v>
                </c:pt>
                <c:pt idx="2611">
                  <c:v>18.1815</c:v>
                </c:pt>
                <c:pt idx="2612">
                  <c:v>17.9956</c:v>
                </c:pt>
                <c:pt idx="2613">
                  <c:v>17.727499999999999</c:v>
                </c:pt>
                <c:pt idx="2614">
                  <c:v>17.584199999999999</c:v>
                </c:pt>
                <c:pt idx="2615">
                  <c:v>17.546299999999999</c:v>
                </c:pt>
                <c:pt idx="2616">
                  <c:v>17.353200000000001</c:v>
                </c:pt>
                <c:pt idx="2617">
                  <c:v>17.566800000000001</c:v>
                </c:pt>
                <c:pt idx="2618">
                  <c:v>17.653400000000001</c:v>
                </c:pt>
                <c:pt idx="2619">
                  <c:v>17.7272</c:v>
                </c:pt>
                <c:pt idx="2620">
                  <c:v>17.688500000000001</c:v>
                </c:pt>
                <c:pt idx="2621">
                  <c:v>17.892399999999999</c:v>
                </c:pt>
                <c:pt idx="2622">
                  <c:v>17.78</c:v>
                </c:pt>
                <c:pt idx="2623">
                  <c:v>17.799900000000001</c:v>
                </c:pt>
                <c:pt idx="2624">
                  <c:v>17.615500000000001</c:v>
                </c:pt>
                <c:pt idx="2625">
                  <c:v>17.638100000000001</c:v>
                </c:pt>
                <c:pt idx="2626">
                  <c:v>17.845700000000001</c:v>
                </c:pt>
                <c:pt idx="2627">
                  <c:v>17.694099999999999</c:v>
                </c:pt>
                <c:pt idx="2628">
                  <c:v>17.532</c:v>
                </c:pt>
                <c:pt idx="2629">
                  <c:v>17.2422</c:v>
                </c:pt>
                <c:pt idx="2630">
                  <c:v>17.351099999999999</c:v>
                </c:pt>
                <c:pt idx="2631">
                  <c:v>17.198899999999998</c:v>
                </c:pt>
                <c:pt idx="2632">
                  <c:v>16.8935</c:v>
                </c:pt>
                <c:pt idx="2633">
                  <c:v>16.976700000000001</c:v>
                </c:pt>
                <c:pt idx="2634">
                  <c:v>17.056699999999999</c:v>
                </c:pt>
                <c:pt idx="2635">
                  <c:v>16.8612</c:v>
                </c:pt>
                <c:pt idx="2636">
                  <c:v>16.7377</c:v>
                </c:pt>
                <c:pt idx="2637">
                  <c:v>16.8123</c:v>
                </c:pt>
                <c:pt idx="2638">
                  <c:v>16.7821</c:v>
                </c:pt>
                <c:pt idx="2639">
                  <c:v>16.694600000000001</c:v>
                </c:pt>
                <c:pt idx="2640">
                  <c:v>16.414300000000001</c:v>
                </c:pt>
                <c:pt idx="2641">
                  <c:v>16.412500000000001</c:v>
                </c:pt>
                <c:pt idx="2642">
                  <c:v>16.536799999999999</c:v>
                </c:pt>
                <c:pt idx="2643">
                  <c:v>16.581</c:v>
                </c:pt>
                <c:pt idx="2644">
                  <c:v>16.402799999999999</c:v>
                </c:pt>
                <c:pt idx="2645">
                  <c:v>16.4834</c:v>
                </c:pt>
                <c:pt idx="2646">
                  <c:v>16.390999999999998</c:v>
                </c:pt>
                <c:pt idx="2647">
                  <c:v>16.458200000000001</c:v>
                </c:pt>
                <c:pt idx="2648">
                  <c:v>16.585599999999999</c:v>
                </c:pt>
                <c:pt idx="2649">
                  <c:v>16.846499999999999</c:v>
                </c:pt>
                <c:pt idx="2650">
                  <c:v>16.895499999999998</c:v>
                </c:pt>
                <c:pt idx="2651">
                  <c:v>16.7697</c:v>
                </c:pt>
                <c:pt idx="2652">
                  <c:v>16.629100000000001</c:v>
                </c:pt>
                <c:pt idx="2653">
                  <c:v>16.462900000000001</c:v>
                </c:pt>
                <c:pt idx="2654">
                  <c:v>16.354700000000001</c:v>
                </c:pt>
                <c:pt idx="2655">
                  <c:v>16.493200000000002</c:v>
                </c:pt>
                <c:pt idx="2656">
                  <c:v>16.621500000000001</c:v>
                </c:pt>
                <c:pt idx="2657">
                  <c:v>16.421099999999999</c:v>
                </c:pt>
                <c:pt idx="2658">
                  <c:v>16.2699</c:v>
                </c:pt>
                <c:pt idx="2659">
                  <c:v>16.124600000000001</c:v>
                </c:pt>
                <c:pt idx="2660">
                  <c:v>15.7599</c:v>
                </c:pt>
                <c:pt idx="2661">
                  <c:v>15.695399999999999</c:v>
                </c:pt>
                <c:pt idx="2662">
                  <c:v>15.6685</c:v>
                </c:pt>
                <c:pt idx="2663">
                  <c:v>15.3826</c:v>
                </c:pt>
                <c:pt idx="2664">
                  <c:v>16.1844</c:v>
                </c:pt>
                <c:pt idx="2665">
                  <c:v>16.3569</c:v>
                </c:pt>
                <c:pt idx="2666">
                  <c:v>16.374500000000001</c:v>
                </c:pt>
                <c:pt idx="2667">
                  <c:v>16.040400000000002</c:v>
                </c:pt>
                <c:pt idx="2668">
                  <c:v>16.266200000000001</c:v>
                </c:pt>
                <c:pt idx="2669">
                  <c:v>16.5122</c:v>
                </c:pt>
                <c:pt idx="2670">
                  <c:v>16.162600000000001</c:v>
                </c:pt>
                <c:pt idx="2671">
                  <c:v>16.046199999999999</c:v>
                </c:pt>
                <c:pt idx="2672">
                  <c:v>16.192699999999999</c:v>
                </c:pt>
                <c:pt idx="2673">
                  <c:v>16.157</c:v>
                </c:pt>
                <c:pt idx="2674">
                  <c:v>15.886900000000001</c:v>
                </c:pt>
                <c:pt idx="2675">
                  <c:v>16.292000000000002</c:v>
                </c:pt>
                <c:pt idx="2676">
                  <c:v>16.067900000000002</c:v>
                </c:pt>
                <c:pt idx="2677">
                  <c:v>16.123100000000001</c:v>
                </c:pt>
                <c:pt idx="2678">
                  <c:v>16.598600000000001</c:v>
                </c:pt>
                <c:pt idx="2679">
                  <c:v>16.8841</c:v>
                </c:pt>
                <c:pt idx="2680">
                  <c:v>16.817699999999999</c:v>
                </c:pt>
                <c:pt idx="2681">
                  <c:v>17.029800000000002</c:v>
                </c:pt>
                <c:pt idx="2682">
                  <c:v>16.9389</c:v>
                </c:pt>
                <c:pt idx="2683">
                  <c:v>17.0702</c:v>
                </c:pt>
                <c:pt idx="2684">
                  <c:v>17.013999999999999</c:v>
                </c:pt>
                <c:pt idx="2685">
                  <c:v>16.982700000000001</c:v>
                </c:pt>
                <c:pt idx="2686">
                  <c:v>16.880299999999998</c:v>
                </c:pt>
                <c:pt idx="2687">
                  <c:v>17.062999999999999</c:v>
                </c:pt>
                <c:pt idx="2688">
                  <c:v>17.218699999999998</c:v>
                </c:pt>
                <c:pt idx="2689">
                  <c:v>17.040500000000002</c:v>
                </c:pt>
                <c:pt idx="2690">
                  <c:v>17.140599999999999</c:v>
                </c:pt>
                <c:pt idx="2691">
                  <c:v>17.352599999999999</c:v>
                </c:pt>
                <c:pt idx="2692">
                  <c:v>17.305299999999999</c:v>
                </c:pt>
                <c:pt idx="2693">
                  <c:v>17.305299999999999</c:v>
                </c:pt>
                <c:pt idx="2694">
                  <c:v>17.2865</c:v>
                </c:pt>
                <c:pt idx="2695">
                  <c:v>17.183900000000001</c:v>
                </c:pt>
                <c:pt idx="2696">
                  <c:v>16.8995</c:v>
                </c:pt>
                <c:pt idx="2697">
                  <c:v>16.837499999999999</c:v>
                </c:pt>
                <c:pt idx="2698">
                  <c:v>16.694800000000001</c:v>
                </c:pt>
                <c:pt idx="2699">
                  <c:v>16.635200000000001</c:v>
                </c:pt>
                <c:pt idx="2700">
                  <c:v>16.750900000000001</c:v>
                </c:pt>
                <c:pt idx="2701">
                  <c:v>16.6203</c:v>
                </c:pt>
                <c:pt idx="2702">
                  <c:v>16.779199999999999</c:v>
                </c:pt>
                <c:pt idx="2703">
                  <c:v>16.7286</c:v>
                </c:pt>
                <c:pt idx="2704">
                  <c:v>16.819900000000001</c:v>
                </c:pt>
                <c:pt idx="2705">
                  <c:v>16.659500000000001</c:v>
                </c:pt>
                <c:pt idx="2706">
                  <c:v>16.7971</c:v>
                </c:pt>
                <c:pt idx="2707">
                  <c:v>16.843599999999999</c:v>
                </c:pt>
                <c:pt idx="2708">
                  <c:v>16.8764</c:v>
                </c:pt>
                <c:pt idx="2709">
                  <c:v>17.004999999999999</c:v>
                </c:pt>
                <c:pt idx="2710">
                  <c:v>17.023499999999999</c:v>
                </c:pt>
                <c:pt idx="2711">
                  <c:v>16.994499999999999</c:v>
                </c:pt>
                <c:pt idx="2712">
                  <c:v>16.822500000000002</c:v>
                </c:pt>
                <c:pt idx="2713">
                  <c:v>17.080400000000001</c:v>
                </c:pt>
                <c:pt idx="2714">
                  <c:v>17.061299999999999</c:v>
                </c:pt>
                <c:pt idx="2715">
                  <c:v>17.1205</c:v>
                </c:pt>
                <c:pt idx="2716">
                  <c:v>17.168900000000001</c:v>
                </c:pt>
                <c:pt idx="2717">
                  <c:v>17.1814</c:v>
                </c:pt>
                <c:pt idx="2718">
                  <c:v>16.8383</c:v>
                </c:pt>
                <c:pt idx="2719">
                  <c:v>16.715299999999999</c:v>
                </c:pt>
                <c:pt idx="2720">
                  <c:v>16.771699999999999</c:v>
                </c:pt>
                <c:pt idx="2721">
                  <c:v>16.792899999999999</c:v>
                </c:pt>
                <c:pt idx="2722">
                  <c:v>16.6663</c:v>
                </c:pt>
                <c:pt idx="2723">
                  <c:v>16.723600000000001</c:v>
                </c:pt>
                <c:pt idx="2724">
                  <c:v>16.907599999999999</c:v>
                </c:pt>
                <c:pt idx="2725">
                  <c:v>16.9649</c:v>
                </c:pt>
                <c:pt idx="2726">
                  <c:v>17.026199999999999</c:v>
                </c:pt>
                <c:pt idx="2727">
                  <c:v>17.041499999999999</c:v>
                </c:pt>
                <c:pt idx="2728">
                  <c:v>16.837800000000001</c:v>
                </c:pt>
                <c:pt idx="2729">
                  <c:v>16.846299999999999</c:v>
                </c:pt>
                <c:pt idx="2730">
                  <c:v>16.714700000000001</c:v>
                </c:pt>
                <c:pt idx="2731">
                  <c:v>16.869800000000001</c:v>
                </c:pt>
                <c:pt idx="2732">
                  <c:v>16.898299999999999</c:v>
                </c:pt>
                <c:pt idx="2733">
                  <c:v>17.173200000000001</c:v>
                </c:pt>
                <c:pt idx="2734">
                  <c:v>17.122</c:v>
                </c:pt>
                <c:pt idx="2735">
                  <c:v>17.069700000000001</c:v>
                </c:pt>
                <c:pt idx="2736">
                  <c:v>17.111699999999999</c:v>
                </c:pt>
                <c:pt idx="2737">
                  <c:v>17.1205</c:v>
                </c:pt>
                <c:pt idx="2738">
                  <c:v>17.037199999999999</c:v>
                </c:pt>
                <c:pt idx="2739">
                  <c:v>17.0609</c:v>
                </c:pt>
                <c:pt idx="2740">
                  <c:v>16.972799999999999</c:v>
                </c:pt>
                <c:pt idx="2741">
                  <c:v>16.976700000000001</c:v>
                </c:pt>
                <c:pt idx="2742">
                  <c:v>16.881900000000002</c:v>
                </c:pt>
                <c:pt idx="2743">
                  <c:v>16.957599999999999</c:v>
                </c:pt>
                <c:pt idx="2744">
                  <c:v>17.020099999999999</c:v>
                </c:pt>
                <c:pt idx="2745">
                  <c:v>16.923999999999999</c:v>
                </c:pt>
                <c:pt idx="2746">
                  <c:v>16.952200000000001</c:v>
                </c:pt>
                <c:pt idx="2747">
                  <c:v>16.938400000000001</c:v>
                </c:pt>
                <c:pt idx="2748">
                  <c:v>16.618300000000001</c:v>
                </c:pt>
                <c:pt idx="2749">
                  <c:v>16.801200000000001</c:v>
                </c:pt>
                <c:pt idx="2750">
                  <c:v>16.9009</c:v>
                </c:pt>
                <c:pt idx="2751">
                  <c:v>17.003799999999998</c:v>
                </c:pt>
                <c:pt idx="2752">
                  <c:v>16.8325</c:v>
                </c:pt>
                <c:pt idx="2753">
                  <c:v>16.597999999999999</c:v>
                </c:pt>
                <c:pt idx="2754">
                  <c:v>16.802099999999999</c:v>
                </c:pt>
                <c:pt idx="2755">
                  <c:v>16.685200000000002</c:v>
                </c:pt>
                <c:pt idx="2756">
                  <c:v>16.837199999999999</c:v>
                </c:pt>
                <c:pt idx="2757">
                  <c:v>16.837599999999998</c:v>
                </c:pt>
                <c:pt idx="2758">
                  <c:v>16.7224</c:v>
                </c:pt>
                <c:pt idx="2759">
                  <c:v>16.751200000000001</c:v>
                </c:pt>
                <c:pt idx="2760">
                  <c:v>16.5472</c:v>
                </c:pt>
                <c:pt idx="2761">
                  <c:v>16.360700000000001</c:v>
                </c:pt>
                <c:pt idx="2762">
                  <c:v>16.4193</c:v>
                </c:pt>
                <c:pt idx="2763">
                  <c:v>16.322099999999999</c:v>
                </c:pt>
                <c:pt idx="2764">
                  <c:v>16.103400000000001</c:v>
                </c:pt>
                <c:pt idx="2765">
                  <c:v>16.225300000000001</c:v>
                </c:pt>
                <c:pt idx="2766">
                  <c:v>16.4239</c:v>
                </c:pt>
                <c:pt idx="2767">
                  <c:v>16.3446</c:v>
                </c:pt>
                <c:pt idx="2768">
                  <c:v>16.173400000000001</c:v>
                </c:pt>
                <c:pt idx="2769">
                  <c:v>16.082000000000001</c:v>
                </c:pt>
                <c:pt idx="2770">
                  <c:v>15.8887</c:v>
                </c:pt>
                <c:pt idx="2771">
                  <c:v>15.678699999999999</c:v>
                </c:pt>
                <c:pt idx="2772">
                  <c:v>15.5662</c:v>
                </c:pt>
                <c:pt idx="2773">
                  <c:v>15.5168</c:v>
                </c:pt>
                <c:pt idx="2774">
                  <c:v>15.4229</c:v>
                </c:pt>
                <c:pt idx="2775">
                  <c:v>15.719899999999999</c:v>
                </c:pt>
                <c:pt idx="2776">
                  <c:v>15.7272</c:v>
                </c:pt>
                <c:pt idx="2777">
                  <c:v>15.882099999999999</c:v>
                </c:pt>
                <c:pt idx="2778">
                  <c:v>15.814299999999999</c:v>
                </c:pt>
                <c:pt idx="2779">
                  <c:v>15.422499999999999</c:v>
                </c:pt>
                <c:pt idx="2780">
                  <c:v>15.4497</c:v>
                </c:pt>
                <c:pt idx="2781">
                  <c:v>15.1303</c:v>
                </c:pt>
                <c:pt idx="2782">
                  <c:v>15.257199999999999</c:v>
                </c:pt>
                <c:pt idx="2783">
                  <c:v>15.086</c:v>
                </c:pt>
                <c:pt idx="2784">
                  <c:v>15.402100000000001</c:v>
                </c:pt>
                <c:pt idx="2785">
                  <c:v>15.455299999999999</c:v>
                </c:pt>
                <c:pt idx="2786">
                  <c:v>16.085599999999999</c:v>
                </c:pt>
                <c:pt idx="2787">
                  <c:v>16.0777</c:v>
                </c:pt>
                <c:pt idx="2788">
                  <c:v>15.888</c:v>
                </c:pt>
                <c:pt idx="2789">
                  <c:v>15.779299999999999</c:v>
                </c:pt>
                <c:pt idx="2790">
                  <c:v>15.9391</c:v>
                </c:pt>
                <c:pt idx="2791">
                  <c:v>16.165500000000002</c:v>
                </c:pt>
                <c:pt idx="2792">
                  <c:v>16.0745</c:v>
                </c:pt>
                <c:pt idx="2793">
                  <c:v>16.091999999999999</c:v>
                </c:pt>
                <c:pt idx="2794">
                  <c:v>16.1433</c:v>
                </c:pt>
                <c:pt idx="2795">
                  <c:v>16.016300000000001</c:v>
                </c:pt>
                <c:pt idx="2796">
                  <c:v>15.7652</c:v>
                </c:pt>
                <c:pt idx="2797">
                  <c:v>15.815799999999999</c:v>
                </c:pt>
                <c:pt idx="2798">
                  <c:v>15.8833</c:v>
                </c:pt>
                <c:pt idx="2799">
                  <c:v>16.1129</c:v>
                </c:pt>
                <c:pt idx="2800">
                  <c:v>16.111899999999999</c:v>
                </c:pt>
                <c:pt idx="2801">
                  <c:v>15.867100000000001</c:v>
                </c:pt>
                <c:pt idx="2802">
                  <c:v>15.839</c:v>
                </c:pt>
                <c:pt idx="2803">
                  <c:v>15.8058</c:v>
                </c:pt>
                <c:pt idx="2804">
                  <c:v>15.597799999999999</c:v>
                </c:pt>
                <c:pt idx="2805">
                  <c:v>15.571099999999999</c:v>
                </c:pt>
                <c:pt idx="2806">
                  <c:v>15.541700000000001</c:v>
                </c:pt>
                <c:pt idx="2807">
                  <c:v>15.5517</c:v>
                </c:pt>
                <c:pt idx="2808">
                  <c:v>15.676</c:v>
                </c:pt>
                <c:pt idx="2809">
                  <c:v>15.5488</c:v>
                </c:pt>
                <c:pt idx="2810">
                  <c:v>15.3766</c:v>
                </c:pt>
                <c:pt idx="2811">
                  <c:v>15.3325</c:v>
                </c:pt>
                <c:pt idx="2812">
                  <c:v>15.2928</c:v>
                </c:pt>
                <c:pt idx="2813">
                  <c:v>15.3682</c:v>
                </c:pt>
                <c:pt idx="2814">
                  <c:v>15.263400000000001</c:v>
                </c:pt>
                <c:pt idx="2815">
                  <c:v>15.4246</c:v>
                </c:pt>
                <c:pt idx="2816">
                  <c:v>15.3835</c:v>
                </c:pt>
                <c:pt idx="2817">
                  <c:v>15.236000000000001</c:v>
                </c:pt>
                <c:pt idx="2818">
                  <c:v>15.176500000000001</c:v>
                </c:pt>
                <c:pt idx="2819">
                  <c:v>14.9574</c:v>
                </c:pt>
                <c:pt idx="2820">
                  <c:v>15.188800000000001</c:v>
                </c:pt>
                <c:pt idx="2821">
                  <c:v>15.210800000000001</c:v>
                </c:pt>
                <c:pt idx="2822">
                  <c:v>15.215</c:v>
                </c:pt>
                <c:pt idx="2823">
                  <c:v>15.36</c:v>
                </c:pt>
                <c:pt idx="2824">
                  <c:v>15.406700000000001</c:v>
                </c:pt>
                <c:pt idx="2825">
                  <c:v>15.410500000000001</c:v>
                </c:pt>
                <c:pt idx="2826">
                  <c:v>15.130599999999999</c:v>
                </c:pt>
                <c:pt idx="2827">
                  <c:v>18.263300000000001</c:v>
                </c:pt>
                <c:pt idx="2828">
                  <c:v>18.184000000000001</c:v>
                </c:pt>
                <c:pt idx="2829">
                  <c:v>18.042999999999999</c:v>
                </c:pt>
                <c:pt idx="2830">
                  <c:v>18.045300000000001</c:v>
                </c:pt>
                <c:pt idx="2831">
                  <c:v>18.045300000000001</c:v>
                </c:pt>
                <c:pt idx="2832">
                  <c:v>18.045300000000001</c:v>
                </c:pt>
                <c:pt idx="2833">
                  <c:v>18.2483</c:v>
                </c:pt>
                <c:pt idx="2834">
                  <c:v>18.156700000000001</c:v>
                </c:pt>
                <c:pt idx="2835">
                  <c:v>18.035599999999999</c:v>
                </c:pt>
                <c:pt idx="2836">
                  <c:v>18.4939</c:v>
                </c:pt>
                <c:pt idx="2837">
                  <c:v>18.586300000000001</c:v>
                </c:pt>
                <c:pt idx="2838">
                  <c:v>18.572600000000001</c:v>
                </c:pt>
                <c:pt idx="2839">
                  <c:v>18.404499999999999</c:v>
                </c:pt>
                <c:pt idx="2840">
                  <c:v>18.451699999999999</c:v>
                </c:pt>
                <c:pt idx="2841">
                  <c:v>18.351600000000001</c:v>
                </c:pt>
                <c:pt idx="2842">
                  <c:v>18.247900000000001</c:v>
                </c:pt>
                <c:pt idx="2843">
                  <c:v>18.297799999999999</c:v>
                </c:pt>
                <c:pt idx="2844">
                  <c:v>18.1357</c:v>
                </c:pt>
                <c:pt idx="2845">
                  <c:v>18.335699999999999</c:v>
                </c:pt>
                <c:pt idx="2846">
                  <c:v>18.159700000000001</c:v>
                </c:pt>
                <c:pt idx="2847">
                  <c:v>18.100999999999999</c:v>
                </c:pt>
                <c:pt idx="2848">
                  <c:v>17.935600000000001</c:v>
                </c:pt>
                <c:pt idx="2849">
                  <c:v>17.808800000000002</c:v>
                </c:pt>
                <c:pt idx="2850">
                  <c:v>17.472000000000001</c:v>
                </c:pt>
                <c:pt idx="2851">
                  <c:v>17.635300000000001</c:v>
                </c:pt>
                <c:pt idx="2852">
                  <c:v>17.6938</c:v>
                </c:pt>
                <c:pt idx="2853">
                  <c:v>17.8507</c:v>
                </c:pt>
                <c:pt idx="2854">
                  <c:v>18.1114</c:v>
                </c:pt>
                <c:pt idx="2855">
                  <c:v>17.9482</c:v>
                </c:pt>
                <c:pt idx="2856">
                  <c:v>17.779199999999999</c:v>
                </c:pt>
                <c:pt idx="2857">
                  <c:v>17.9925</c:v>
                </c:pt>
                <c:pt idx="2858">
                  <c:v>18.009799999999998</c:v>
                </c:pt>
                <c:pt idx="2859">
                  <c:v>17.8386</c:v>
                </c:pt>
                <c:pt idx="2860">
                  <c:v>17.711300000000001</c:v>
                </c:pt>
                <c:pt idx="2861">
                  <c:v>17.750399999999999</c:v>
                </c:pt>
                <c:pt idx="2862">
                  <c:v>17.7637</c:v>
                </c:pt>
                <c:pt idx="2863">
                  <c:v>17.994700000000002</c:v>
                </c:pt>
                <c:pt idx="2864">
                  <c:v>17.9556</c:v>
                </c:pt>
                <c:pt idx="2865">
                  <c:v>17.931899999999999</c:v>
                </c:pt>
                <c:pt idx="2866">
                  <c:v>17.9116</c:v>
                </c:pt>
                <c:pt idx="2867">
                  <c:v>17.7866</c:v>
                </c:pt>
                <c:pt idx="2868">
                  <c:v>17.673999999999999</c:v>
                </c:pt>
                <c:pt idx="2869">
                  <c:v>17.8977</c:v>
                </c:pt>
                <c:pt idx="2870">
                  <c:v>17.724499999999999</c:v>
                </c:pt>
                <c:pt idx="2871">
                  <c:v>17.602399999999999</c:v>
                </c:pt>
                <c:pt idx="2872">
                  <c:v>17.916599999999999</c:v>
                </c:pt>
                <c:pt idx="2873">
                  <c:v>18.070599999999999</c:v>
                </c:pt>
                <c:pt idx="2874">
                  <c:v>17.938300000000002</c:v>
                </c:pt>
                <c:pt idx="2875">
                  <c:v>17.623100000000001</c:v>
                </c:pt>
                <c:pt idx="2876">
                  <c:v>17.5246</c:v>
                </c:pt>
                <c:pt idx="2877">
                  <c:v>17.446000000000002</c:v>
                </c:pt>
                <c:pt idx="2878">
                  <c:v>17.417200000000001</c:v>
                </c:pt>
                <c:pt idx="2879">
                  <c:v>17.428699999999999</c:v>
                </c:pt>
                <c:pt idx="2880">
                  <c:v>17.1586</c:v>
                </c:pt>
                <c:pt idx="2881">
                  <c:v>17.290900000000001</c:v>
                </c:pt>
                <c:pt idx="2882">
                  <c:v>17.211500000000001</c:v>
                </c:pt>
                <c:pt idx="2883">
                  <c:v>16.982800000000001</c:v>
                </c:pt>
                <c:pt idx="2884">
                  <c:v>16.936599999999999</c:v>
                </c:pt>
                <c:pt idx="2885">
                  <c:v>16.892399999999999</c:v>
                </c:pt>
                <c:pt idx="2886">
                  <c:v>16.684200000000001</c:v>
                </c:pt>
                <c:pt idx="2887">
                  <c:v>16.553100000000001</c:v>
                </c:pt>
                <c:pt idx="2888">
                  <c:v>16.738299999999999</c:v>
                </c:pt>
                <c:pt idx="2889">
                  <c:v>16.7455</c:v>
                </c:pt>
                <c:pt idx="2890">
                  <c:v>16.672599999999999</c:v>
                </c:pt>
                <c:pt idx="2891">
                  <c:v>16.595400000000001</c:v>
                </c:pt>
                <c:pt idx="2892">
                  <c:v>16.670100000000001</c:v>
                </c:pt>
                <c:pt idx="2893">
                  <c:v>16.684000000000001</c:v>
                </c:pt>
                <c:pt idx="2894">
                  <c:v>16.685099999999998</c:v>
                </c:pt>
                <c:pt idx="2895">
                  <c:v>16.304600000000001</c:v>
                </c:pt>
                <c:pt idx="2896">
                  <c:v>16.031300000000002</c:v>
                </c:pt>
                <c:pt idx="2897">
                  <c:v>16.107399999999998</c:v>
                </c:pt>
                <c:pt idx="2898">
                  <c:v>16.5046</c:v>
                </c:pt>
                <c:pt idx="2899">
                  <c:v>16.6694</c:v>
                </c:pt>
                <c:pt idx="2900">
                  <c:v>16.683399999999999</c:v>
                </c:pt>
                <c:pt idx="2901">
                  <c:v>16.8048</c:v>
                </c:pt>
                <c:pt idx="2902">
                  <c:v>16.937000000000001</c:v>
                </c:pt>
                <c:pt idx="2903">
                  <c:v>16.932200000000002</c:v>
                </c:pt>
                <c:pt idx="2904">
                  <c:v>16.872399999999999</c:v>
                </c:pt>
                <c:pt idx="2905">
                  <c:v>16.742100000000001</c:v>
                </c:pt>
                <c:pt idx="2906">
                  <c:v>16.8309</c:v>
                </c:pt>
                <c:pt idx="2907">
                  <c:v>16.9575</c:v>
                </c:pt>
                <c:pt idx="2908">
                  <c:v>16.7544</c:v>
                </c:pt>
                <c:pt idx="2909">
                  <c:v>16.847899999999999</c:v>
                </c:pt>
                <c:pt idx="2910">
                  <c:v>17.048500000000001</c:v>
                </c:pt>
                <c:pt idx="2911">
                  <c:v>16.972999999999999</c:v>
                </c:pt>
                <c:pt idx="2912">
                  <c:v>16.855899999999998</c:v>
                </c:pt>
                <c:pt idx="2913">
                  <c:v>16.720199999999998</c:v>
                </c:pt>
                <c:pt idx="2914">
                  <c:v>16.591799999999999</c:v>
                </c:pt>
                <c:pt idx="2915">
                  <c:v>16.356200000000001</c:v>
                </c:pt>
                <c:pt idx="2916">
                  <c:v>16.299900000000001</c:v>
                </c:pt>
                <c:pt idx="2917">
                  <c:v>16.448499999999999</c:v>
                </c:pt>
                <c:pt idx="2918">
                  <c:v>16.4924</c:v>
                </c:pt>
                <c:pt idx="2919">
                  <c:v>16.443999999999999</c:v>
                </c:pt>
                <c:pt idx="2920">
                  <c:v>16.4573</c:v>
                </c:pt>
                <c:pt idx="2921">
                  <c:v>16.483799999999999</c:v>
                </c:pt>
                <c:pt idx="2922">
                  <c:v>16.490400000000001</c:v>
                </c:pt>
                <c:pt idx="2923">
                  <c:v>16.458600000000001</c:v>
                </c:pt>
                <c:pt idx="2924">
                  <c:v>16.446100000000001</c:v>
                </c:pt>
                <c:pt idx="2925">
                  <c:v>16.317399999999999</c:v>
                </c:pt>
                <c:pt idx="2926">
                  <c:v>16.3368</c:v>
                </c:pt>
                <c:pt idx="2927">
                  <c:v>16.2652</c:v>
                </c:pt>
                <c:pt idx="2928">
                  <c:v>16.2514</c:v>
                </c:pt>
                <c:pt idx="2929">
                  <c:v>16.5303</c:v>
                </c:pt>
                <c:pt idx="2930">
                  <c:v>16.450800000000001</c:v>
                </c:pt>
                <c:pt idx="2931">
                  <c:v>16.477499999999999</c:v>
                </c:pt>
                <c:pt idx="2932">
                  <c:v>16.516100000000002</c:v>
                </c:pt>
                <c:pt idx="2933">
                  <c:v>16.375699999999998</c:v>
                </c:pt>
                <c:pt idx="2934">
                  <c:v>16.528500000000001</c:v>
                </c:pt>
                <c:pt idx="2935">
                  <c:v>16.428899999999999</c:v>
                </c:pt>
                <c:pt idx="2936">
                  <c:v>16.503900000000002</c:v>
                </c:pt>
                <c:pt idx="2937">
                  <c:v>16.482800000000001</c:v>
                </c:pt>
                <c:pt idx="2938">
                  <c:v>16.513300000000001</c:v>
                </c:pt>
                <c:pt idx="2939">
                  <c:v>16.335599999999999</c:v>
                </c:pt>
                <c:pt idx="2940">
                  <c:v>16.162800000000001</c:v>
                </c:pt>
                <c:pt idx="2941">
                  <c:v>15.9503</c:v>
                </c:pt>
                <c:pt idx="2942">
                  <c:v>15.6213</c:v>
                </c:pt>
                <c:pt idx="2943">
                  <c:v>15.8086</c:v>
                </c:pt>
                <c:pt idx="2944">
                  <c:v>15.445399999999999</c:v>
                </c:pt>
                <c:pt idx="2945">
                  <c:v>15.417999999999999</c:v>
                </c:pt>
                <c:pt idx="2946">
                  <c:v>15.2811</c:v>
                </c:pt>
                <c:pt idx="2947">
                  <c:v>15.1808</c:v>
                </c:pt>
                <c:pt idx="2948">
                  <c:v>15.5314</c:v>
                </c:pt>
                <c:pt idx="2949">
                  <c:v>15.846299999999999</c:v>
                </c:pt>
                <c:pt idx="2950">
                  <c:v>15.7598</c:v>
                </c:pt>
                <c:pt idx="2951">
                  <c:v>15.808</c:v>
                </c:pt>
                <c:pt idx="2952">
                  <c:v>15.8345</c:v>
                </c:pt>
                <c:pt idx="2953">
                  <c:v>15.8819</c:v>
                </c:pt>
                <c:pt idx="2954">
                  <c:v>15.8606</c:v>
                </c:pt>
                <c:pt idx="2955">
                  <c:v>15.8606</c:v>
                </c:pt>
                <c:pt idx="2956">
                  <c:v>16.032800000000002</c:v>
                </c:pt>
                <c:pt idx="2957">
                  <c:v>16.069700000000001</c:v>
                </c:pt>
                <c:pt idx="2958">
                  <c:v>15.56</c:v>
                </c:pt>
                <c:pt idx="2959">
                  <c:v>15.278600000000001</c:v>
                </c:pt>
                <c:pt idx="2960">
                  <c:v>15.388199999999999</c:v>
                </c:pt>
                <c:pt idx="2961">
                  <c:v>15.135300000000001</c:v>
                </c:pt>
                <c:pt idx="2962">
                  <c:v>14.8965</c:v>
                </c:pt>
                <c:pt idx="2963">
                  <c:v>15.0487</c:v>
                </c:pt>
                <c:pt idx="2964">
                  <c:v>15.168699999999999</c:v>
                </c:pt>
                <c:pt idx="2965">
                  <c:v>15.1472</c:v>
                </c:pt>
                <c:pt idx="2966">
                  <c:v>15.089600000000001</c:v>
                </c:pt>
                <c:pt idx="2967">
                  <c:v>14.770300000000001</c:v>
                </c:pt>
                <c:pt idx="2968">
                  <c:v>14.6806</c:v>
                </c:pt>
                <c:pt idx="2969">
                  <c:v>13.793100000000001</c:v>
                </c:pt>
                <c:pt idx="2970">
                  <c:v>13.5219</c:v>
                </c:pt>
                <c:pt idx="2971">
                  <c:v>13.973700000000001</c:v>
                </c:pt>
                <c:pt idx="2972">
                  <c:v>14.3233</c:v>
                </c:pt>
                <c:pt idx="2973">
                  <c:v>14.512599999999999</c:v>
                </c:pt>
                <c:pt idx="2974">
                  <c:v>15.130100000000001</c:v>
                </c:pt>
                <c:pt idx="2975">
                  <c:v>15.5901</c:v>
                </c:pt>
                <c:pt idx="2976">
                  <c:v>15.856400000000001</c:v>
                </c:pt>
                <c:pt idx="2977">
                  <c:v>15.6394</c:v>
                </c:pt>
                <c:pt idx="2978">
                  <c:v>15.36</c:v>
                </c:pt>
                <c:pt idx="2979">
                  <c:v>15.1204</c:v>
                </c:pt>
                <c:pt idx="2980">
                  <c:v>15.647</c:v>
                </c:pt>
                <c:pt idx="2981">
                  <c:v>15.9498</c:v>
                </c:pt>
                <c:pt idx="2982">
                  <c:v>16.07</c:v>
                </c:pt>
                <c:pt idx="2983">
                  <c:v>15.6707</c:v>
                </c:pt>
                <c:pt idx="2984">
                  <c:v>15.235900000000001</c:v>
                </c:pt>
                <c:pt idx="2985">
                  <c:v>15.901899999999999</c:v>
                </c:pt>
                <c:pt idx="2986">
                  <c:v>15.5684</c:v>
                </c:pt>
                <c:pt idx="2987">
                  <c:v>16.592500000000001</c:v>
                </c:pt>
                <c:pt idx="2988">
                  <c:v>16.668500000000002</c:v>
                </c:pt>
                <c:pt idx="2989">
                  <c:v>16.941500000000001</c:v>
                </c:pt>
                <c:pt idx="2990">
                  <c:v>17.087399999999999</c:v>
                </c:pt>
                <c:pt idx="2991">
                  <c:v>16.939299999999999</c:v>
                </c:pt>
                <c:pt idx="2992">
                  <c:v>17.449000000000002</c:v>
                </c:pt>
                <c:pt idx="2993">
                  <c:v>17.733799999999999</c:v>
                </c:pt>
                <c:pt idx="2994">
                  <c:v>17.594899999999999</c:v>
                </c:pt>
                <c:pt idx="2995">
                  <c:v>17.587900000000001</c:v>
                </c:pt>
                <c:pt idx="2996">
                  <c:v>17.2805</c:v>
                </c:pt>
                <c:pt idx="2997">
                  <c:v>17.2944</c:v>
                </c:pt>
                <c:pt idx="2998">
                  <c:v>17.035299999999999</c:v>
                </c:pt>
                <c:pt idx="2999">
                  <c:v>16.828499999999998</c:v>
                </c:pt>
                <c:pt idx="3000">
                  <c:v>16.898299999999999</c:v>
                </c:pt>
                <c:pt idx="3001">
                  <c:v>17.1219</c:v>
                </c:pt>
                <c:pt idx="3002">
                  <c:v>17.109100000000002</c:v>
                </c:pt>
                <c:pt idx="3003">
                  <c:v>17.406300000000002</c:v>
                </c:pt>
                <c:pt idx="3004">
                  <c:v>17.766100000000002</c:v>
                </c:pt>
                <c:pt idx="3005">
                  <c:v>17.790700000000001</c:v>
                </c:pt>
                <c:pt idx="3006">
                  <c:v>17.818300000000001</c:v>
                </c:pt>
                <c:pt idx="3007">
                  <c:v>17.8736</c:v>
                </c:pt>
                <c:pt idx="3008">
                  <c:v>17.835899999999999</c:v>
                </c:pt>
                <c:pt idx="3009">
                  <c:v>17.657399999999999</c:v>
                </c:pt>
                <c:pt idx="3010">
                  <c:v>17.396100000000001</c:v>
                </c:pt>
                <c:pt idx="3011">
                  <c:v>17.422499999999999</c:v>
                </c:pt>
                <c:pt idx="3012">
                  <c:v>17.422499999999999</c:v>
                </c:pt>
                <c:pt idx="3013">
                  <c:v>17.356999999999999</c:v>
                </c:pt>
                <c:pt idx="3014">
                  <c:v>17.431000000000001</c:v>
                </c:pt>
                <c:pt idx="3015">
                  <c:v>17.4495</c:v>
                </c:pt>
                <c:pt idx="3016">
                  <c:v>17.701799999999999</c:v>
                </c:pt>
                <c:pt idx="3017">
                  <c:v>17.8492</c:v>
                </c:pt>
                <c:pt idx="3018">
                  <c:v>17.909700000000001</c:v>
                </c:pt>
                <c:pt idx="3019">
                  <c:v>17.798500000000001</c:v>
                </c:pt>
                <c:pt idx="3020">
                  <c:v>17.737500000000001</c:v>
                </c:pt>
                <c:pt idx="3021">
                  <c:v>17.7058</c:v>
                </c:pt>
                <c:pt idx="3022">
                  <c:v>17.604700000000001</c:v>
                </c:pt>
                <c:pt idx="3023">
                  <c:v>17.680800000000001</c:v>
                </c:pt>
                <c:pt idx="3024">
                  <c:v>17.517900000000001</c:v>
                </c:pt>
                <c:pt idx="3025">
                  <c:v>17.654</c:v>
                </c:pt>
                <c:pt idx="3026">
                  <c:v>17.743500000000001</c:v>
                </c:pt>
                <c:pt idx="3027">
                  <c:v>17.7758</c:v>
                </c:pt>
                <c:pt idx="3028">
                  <c:v>17.861699999999999</c:v>
                </c:pt>
                <c:pt idx="3029">
                  <c:v>17.804200000000002</c:v>
                </c:pt>
                <c:pt idx="3030">
                  <c:v>17.9877</c:v>
                </c:pt>
                <c:pt idx="3031">
                  <c:v>18.107700000000001</c:v>
                </c:pt>
                <c:pt idx="3032">
                  <c:v>17.857500000000002</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numCache>
            </c:numRef>
          </c:val>
          <c:smooth val="0"/>
        </c:ser>
        <c:ser>
          <c:idx val="1"/>
          <c:order val="1"/>
          <c:tx>
            <c:strRef>
              <c:f>'Graf II.8'!$L$4</c:f>
              <c:strCache>
                <c:ptCount val="1"/>
                <c:pt idx="0">
                  <c:v>EA</c:v>
                </c:pt>
              </c:strCache>
            </c:strRef>
          </c:tx>
          <c:spPr>
            <a:ln w="25400">
              <a:solidFill>
                <a:schemeClr val="accent1"/>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II.8'!$L$5:$L$3090</c:f>
              <c:numCache>
                <c:formatCode>General</c:formatCode>
                <c:ptCount val="3086"/>
                <c:pt idx="0">
                  <c:v>14.925699999999999</c:v>
                </c:pt>
                <c:pt idx="1">
                  <c:v>14.925699999999999</c:v>
                </c:pt>
                <c:pt idx="2">
                  <c:v>14.896699999999999</c:v>
                </c:pt>
                <c:pt idx="3">
                  <c:v>14.7432</c:v>
                </c:pt>
                <c:pt idx="4">
                  <c:v>14.3536</c:v>
                </c:pt>
                <c:pt idx="5">
                  <c:v>14.597899999999999</c:v>
                </c:pt>
                <c:pt idx="6">
                  <c:v>14.528499999999999</c:v>
                </c:pt>
                <c:pt idx="7">
                  <c:v>14.5649</c:v>
                </c:pt>
                <c:pt idx="8">
                  <c:v>14.487</c:v>
                </c:pt>
                <c:pt idx="9">
                  <c:v>14.5671</c:v>
                </c:pt>
                <c:pt idx="10">
                  <c:v>14.498900000000001</c:v>
                </c:pt>
                <c:pt idx="11">
                  <c:v>14.484</c:v>
                </c:pt>
                <c:pt idx="12">
                  <c:v>14.456300000000001</c:v>
                </c:pt>
                <c:pt idx="13">
                  <c:v>14.431699999999999</c:v>
                </c:pt>
                <c:pt idx="14">
                  <c:v>14.404500000000001</c:v>
                </c:pt>
                <c:pt idx="15">
                  <c:v>14.366199999999999</c:v>
                </c:pt>
                <c:pt idx="16">
                  <c:v>14.3909</c:v>
                </c:pt>
                <c:pt idx="17">
                  <c:v>14.356999999999999</c:v>
                </c:pt>
                <c:pt idx="18">
                  <c:v>14.3637</c:v>
                </c:pt>
                <c:pt idx="19">
                  <c:v>14.317399999999999</c:v>
                </c:pt>
                <c:pt idx="20">
                  <c:v>14.196400000000001</c:v>
                </c:pt>
                <c:pt idx="21">
                  <c:v>14.196400000000001</c:v>
                </c:pt>
                <c:pt idx="22">
                  <c:v>14.2134</c:v>
                </c:pt>
                <c:pt idx="23">
                  <c:v>14.056800000000001</c:v>
                </c:pt>
                <c:pt idx="24">
                  <c:v>13.9908</c:v>
                </c:pt>
                <c:pt idx="25">
                  <c:v>13.9307</c:v>
                </c:pt>
                <c:pt idx="26">
                  <c:v>13.8977</c:v>
                </c:pt>
                <c:pt idx="27">
                  <c:v>13.890700000000001</c:v>
                </c:pt>
                <c:pt idx="28">
                  <c:v>13.909800000000001</c:v>
                </c:pt>
                <c:pt idx="29">
                  <c:v>13.874600000000001</c:v>
                </c:pt>
                <c:pt idx="30">
                  <c:v>13.853199999999999</c:v>
                </c:pt>
                <c:pt idx="31">
                  <c:v>13.849299999999999</c:v>
                </c:pt>
                <c:pt idx="32">
                  <c:v>13.7866</c:v>
                </c:pt>
                <c:pt idx="33">
                  <c:v>13.809900000000001</c:v>
                </c:pt>
                <c:pt idx="34">
                  <c:v>13.7797</c:v>
                </c:pt>
                <c:pt idx="35">
                  <c:v>13.736000000000001</c:v>
                </c:pt>
                <c:pt idx="36">
                  <c:v>13.6654</c:v>
                </c:pt>
                <c:pt idx="37">
                  <c:v>13.480700000000001</c:v>
                </c:pt>
                <c:pt idx="38">
                  <c:v>13.4781</c:v>
                </c:pt>
                <c:pt idx="39">
                  <c:v>13.394600000000001</c:v>
                </c:pt>
                <c:pt idx="40">
                  <c:v>13.2827</c:v>
                </c:pt>
                <c:pt idx="41">
                  <c:v>13.257999999999999</c:v>
                </c:pt>
                <c:pt idx="42">
                  <c:v>13.2987</c:v>
                </c:pt>
                <c:pt idx="43">
                  <c:v>13.210100000000001</c:v>
                </c:pt>
                <c:pt idx="44">
                  <c:v>13.1616</c:v>
                </c:pt>
                <c:pt idx="45">
                  <c:v>13.082599999999999</c:v>
                </c:pt>
                <c:pt idx="46">
                  <c:v>13.2775</c:v>
                </c:pt>
                <c:pt idx="47">
                  <c:v>13.312900000000001</c:v>
                </c:pt>
                <c:pt idx="48">
                  <c:v>13.334</c:v>
                </c:pt>
                <c:pt idx="49">
                  <c:v>13.3299</c:v>
                </c:pt>
                <c:pt idx="50">
                  <c:v>13.388299999999999</c:v>
                </c:pt>
                <c:pt idx="51">
                  <c:v>13.2301</c:v>
                </c:pt>
                <c:pt idx="52">
                  <c:v>13.3405</c:v>
                </c:pt>
                <c:pt idx="53">
                  <c:v>13.3797</c:v>
                </c:pt>
                <c:pt idx="54">
                  <c:v>13.4422</c:v>
                </c:pt>
                <c:pt idx="55">
                  <c:v>13.3504</c:v>
                </c:pt>
                <c:pt idx="56">
                  <c:v>13.3416</c:v>
                </c:pt>
                <c:pt idx="57">
                  <c:v>13.1706</c:v>
                </c:pt>
                <c:pt idx="58">
                  <c:v>13.1701</c:v>
                </c:pt>
                <c:pt idx="59">
                  <c:v>13.329599999999999</c:v>
                </c:pt>
                <c:pt idx="60">
                  <c:v>13.454700000000001</c:v>
                </c:pt>
                <c:pt idx="61">
                  <c:v>13.4595</c:v>
                </c:pt>
                <c:pt idx="62">
                  <c:v>13.522</c:v>
                </c:pt>
                <c:pt idx="63">
                  <c:v>13.396699999999999</c:v>
                </c:pt>
                <c:pt idx="64">
                  <c:v>13.425599999999999</c:v>
                </c:pt>
                <c:pt idx="65">
                  <c:v>13.4976</c:v>
                </c:pt>
                <c:pt idx="66">
                  <c:v>13.350999999999999</c:v>
                </c:pt>
                <c:pt idx="67">
                  <c:v>13.405200000000001</c:v>
                </c:pt>
                <c:pt idx="68">
                  <c:v>13.480600000000001</c:v>
                </c:pt>
                <c:pt idx="69">
                  <c:v>13.599600000000001</c:v>
                </c:pt>
                <c:pt idx="70">
                  <c:v>13.5404</c:v>
                </c:pt>
                <c:pt idx="71">
                  <c:v>13.445600000000001</c:v>
                </c:pt>
                <c:pt idx="72">
                  <c:v>13.4703</c:v>
                </c:pt>
                <c:pt idx="73">
                  <c:v>13.6907</c:v>
                </c:pt>
                <c:pt idx="74">
                  <c:v>13.6922</c:v>
                </c:pt>
                <c:pt idx="75">
                  <c:v>13.6736</c:v>
                </c:pt>
                <c:pt idx="76">
                  <c:v>13.8385</c:v>
                </c:pt>
                <c:pt idx="77">
                  <c:v>13.911</c:v>
                </c:pt>
                <c:pt idx="78">
                  <c:v>13.899900000000001</c:v>
                </c:pt>
                <c:pt idx="79">
                  <c:v>13.880100000000001</c:v>
                </c:pt>
                <c:pt idx="80">
                  <c:v>13.6752</c:v>
                </c:pt>
                <c:pt idx="81">
                  <c:v>13.692</c:v>
                </c:pt>
                <c:pt idx="82">
                  <c:v>13.610099999999999</c:v>
                </c:pt>
                <c:pt idx="83">
                  <c:v>13.598800000000001</c:v>
                </c:pt>
                <c:pt idx="84">
                  <c:v>13.686199999999999</c:v>
                </c:pt>
                <c:pt idx="85">
                  <c:v>13.659700000000001</c:v>
                </c:pt>
                <c:pt idx="86">
                  <c:v>13.7059</c:v>
                </c:pt>
                <c:pt idx="87">
                  <c:v>13.543900000000001</c:v>
                </c:pt>
                <c:pt idx="88">
                  <c:v>13.6485</c:v>
                </c:pt>
                <c:pt idx="89">
                  <c:v>13.900600000000001</c:v>
                </c:pt>
                <c:pt idx="90">
                  <c:v>13.904500000000001</c:v>
                </c:pt>
                <c:pt idx="91">
                  <c:v>14.018000000000001</c:v>
                </c:pt>
                <c:pt idx="92">
                  <c:v>13.987</c:v>
                </c:pt>
                <c:pt idx="93">
                  <c:v>14.0517</c:v>
                </c:pt>
                <c:pt idx="94">
                  <c:v>14.035399999999999</c:v>
                </c:pt>
                <c:pt idx="95">
                  <c:v>14.0868</c:v>
                </c:pt>
                <c:pt idx="96">
                  <c:v>14.170999999999999</c:v>
                </c:pt>
                <c:pt idx="97">
                  <c:v>13.977399999999999</c:v>
                </c:pt>
                <c:pt idx="98">
                  <c:v>13.913499999999999</c:v>
                </c:pt>
                <c:pt idx="99">
                  <c:v>14.0404</c:v>
                </c:pt>
                <c:pt idx="100">
                  <c:v>14.015000000000001</c:v>
                </c:pt>
                <c:pt idx="101">
                  <c:v>13.932499999999999</c:v>
                </c:pt>
                <c:pt idx="102">
                  <c:v>14.070499999999999</c:v>
                </c:pt>
                <c:pt idx="103">
                  <c:v>13.9574</c:v>
                </c:pt>
                <c:pt idx="104">
                  <c:v>13.9034</c:v>
                </c:pt>
                <c:pt idx="105">
                  <c:v>13.927</c:v>
                </c:pt>
                <c:pt idx="106">
                  <c:v>14.069699999999999</c:v>
                </c:pt>
                <c:pt idx="107">
                  <c:v>14.069699999999999</c:v>
                </c:pt>
                <c:pt idx="108">
                  <c:v>13.8949</c:v>
                </c:pt>
                <c:pt idx="109">
                  <c:v>13.866199999999999</c:v>
                </c:pt>
                <c:pt idx="110">
                  <c:v>13.851800000000001</c:v>
                </c:pt>
                <c:pt idx="111">
                  <c:v>13.8857</c:v>
                </c:pt>
                <c:pt idx="112">
                  <c:v>13.8588</c:v>
                </c:pt>
                <c:pt idx="113">
                  <c:v>13.8866</c:v>
                </c:pt>
                <c:pt idx="114">
                  <c:v>13.913399999999999</c:v>
                </c:pt>
                <c:pt idx="115">
                  <c:v>13.9306</c:v>
                </c:pt>
                <c:pt idx="116">
                  <c:v>13.882899999999999</c:v>
                </c:pt>
                <c:pt idx="117">
                  <c:v>13.9161</c:v>
                </c:pt>
                <c:pt idx="118">
                  <c:v>13.8645</c:v>
                </c:pt>
                <c:pt idx="119">
                  <c:v>13.911300000000001</c:v>
                </c:pt>
                <c:pt idx="120">
                  <c:v>14.1036</c:v>
                </c:pt>
                <c:pt idx="121">
                  <c:v>14.1091</c:v>
                </c:pt>
                <c:pt idx="122">
                  <c:v>14.1083</c:v>
                </c:pt>
                <c:pt idx="123">
                  <c:v>14.0703</c:v>
                </c:pt>
                <c:pt idx="124">
                  <c:v>14.1569</c:v>
                </c:pt>
                <c:pt idx="125">
                  <c:v>14.1647</c:v>
                </c:pt>
                <c:pt idx="126">
                  <c:v>14.1015</c:v>
                </c:pt>
                <c:pt idx="127">
                  <c:v>14.1502</c:v>
                </c:pt>
                <c:pt idx="128">
                  <c:v>14.087899999999999</c:v>
                </c:pt>
                <c:pt idx="129">
                  <c:v>14.015599999999999</c:v>
                </c:pt>
                <c:pt idx="130">
                  <c:v>14.0154</c:v>
                </c:pt>
                <c:pt idx="131">
                  <c:v>14.020300000000001</c:v>
                </c:pt>
                <c:pt idx="132">
                  <c:v>14.020300000000001</c:v>
                </c:pt>
                <c:pt idx="133">
                  <c:v>14.034599999999999</c:v>
                </c:pt>
                <c:pt idx="134">
                  <c:v>14.092499999999999</c:v>
                </c:pt>
                <c:pt idx="135">
                  <c:v>14.1099</c:v>
                </c:pt>
                <c:pt idx="136">
                  <c:v>14.093299999999999</c:v>
                </c:pt>
                <c:pt idx="137">
                  <c:v>13.6427</c:v>
                </c:pt>
                <c:pt idx="138">
                  <c:v>13.6214</c:v>
                </c:pt>
                <c:pt idx="139">
                  <c:v>13.6196</c:v>
                </c:pt>
                <c:pt idx="140">
                  <c:v>13.623100000000001</c:v>
                </c:pt>
                <c:pt idx="141">
                  <c:v>13.761699999999999</c:v>
                </c:pt>
                <c:pt idx="142">
                  <c:v>13.761699999999999</c:v>
                </c:pt>
                <c:pt idx="143">
                  <c:v>13.761699999999999</c:v>
                </c:pt>
                <c:pt idx="144">
                  <c:v>13.8195</c:v>
                </c:pt>
                <c:pt idx="145">
                  <c:v>13.809699999999999</c:v>
                </c:pt>
                <c:pt idx="146">
                  <c:v>13.8813</c:v>
                </c:pt>
                <c:pt idx="147">
                  <c:v>13.9116</c:v>
                </c:pt>
                <c:pt idx="148">
                  <c:v>13.921200000000001</c:v>
                </c:pt>
                <c:pt idx="149">
                  <c:v>13.911799999999999</c:v>
                </c:pt>
                <c:pt idx="150">
                  <c:v>13.9871</c:v>
                </c:pt>
                <c:pt idx="151">
                  <c:v>13.971</c:v>
                </c:pt>
                <c:pt idx="152">
                  <c:v>14.0258</c:v>
                </c:pt>
                <c:pt idx="153">
                  <c:v>13.9625</c:v>
                </c:pt>
                <c:pt idx="154">
                  <c:v>13.9833</c:v>
                </c:pt>
                <c:pt idx="155">
                  <c:v>13.926299999999999</c:v>
                </c:pt>
                <c:pt idx="156">
                  <c:v>13.7455</c:v>
                </c:pt>
                <c:pt idx="157">
                  <c:v>13.8599</c:v>
                </c:pt>
                <c:pt idx="158">
                  <c:v>13.850999999999999</c:v>
                </c:pt>
                <c:pt idx="159">
                  <c:v>13.7075</c:v>
                </c:pt>
                <c:pt idx="160">
                  <c:v>13.7814</c:v>
                </c:pt>
                <c:pt idx="161">
                  <c:v>13.898400000000001</c:v>
                </c:pt>
                <c:pt idx="162">
                  <c:v>13.960100000000001</c:v>
                </c:pt>
                <c:pt idx="163">
                  <c:v>13.9688</c:v>
                </c:pt>
                <c:pt idx="164">
                  <c:v>13.9046</c:v>
                </c:pt>
                <c:pt idx="165">
                  <c:v>13.884600000000001</c:v>
                </c:pt>
                <c:pt idx="166">
                  <c:v>13.901400000000001</c:v>
                </c:pt>
                <c:pt idx="167">
                  <c:v>13.8712</c:v>
                </c:pt>
                <c:pt idx="168">
                  <c:v>13.889699999999999</c:v>
                </c:pt>
                <c:pt idx="169">
                  <c:v>13.8757</c:v>
                </c:pt>
                <c:pt idx="170">
                  <c:v>13.8614</c:v>
                </c:pt>
                <c:pt idx="171">
                  <c:v>13.863899999999999</c:v>
                </c:pt>
                <c:pt idx="172">
                  <c:v>13.875500000000001</c:v>
                </c:pt>
                <c:pt idx="173">
                  <c:v>13.9049</c:v>
                </c:pt>
                <c:pt idx="174">
                  <c:v>13.9194</c:v>
                </c:pt>
                <c:pt idx="175">
                  <c:v>13.6568</c:v>
                </c:pt>
                <c:pt idx="176">
                  <c:v>13.642300000000001</c:v>
                </c:pt>
                <c:pt idx="177">
                  <c:v>13.6152</c:v>
                </c:pt>
                <c:pt idx="178">
                  <c:v>13.773400000000001</c:v>
                </c:pt>
                <c:pt idx="179">
                  <c:v>13.819599999999999</c:v>
                </c:pt>
                <c:pt idx="180">
                  <c:v>13.792400000000001</c:v>
                </c:pt>
                <c:pt idx="181">
                  <c:v>13.6448</c:v>
                </c:pt>
                <c:pt idx="182">
                  <c:v>13.575699999999999</c:v>
                </c:pt>
                <c:pt idx="183">
                  <c:v>13.5672</c:v>
                </c:pt>
                <c:pt idx="184">
                  <c:v>13.604900000000001</c:v>
                </c:pt>
                <c:pt idx="185">
                  <c:v>13.5777</c:v>
                </c:pt>
                <c:pt idx="186">
                  <c:v>13.5848</c:v>
                </c:pt>
                <c:pt idx="187">
                  <c:v>13.467600000000001</c:v>
                </c:pt>
                <c:pt idx="188">
                  <c:v>13.4422</c:v>
                </c:pt>
                <c:pt idx="189">
                  <c:v>13.313000000000001</c:v>
                </c:pt>
                <c:pt idx="190">
                  <c:v>13.313700000000001</c:v>
                </c:pt>
                <c:pt idx="191">
                  <c:v>13.2742</c:v>
                </c:pt>
                <c:pt idx="192">
                  <c:v>13.4483</c:v>
                </c:pt>
                <c:pt idx="193">
                  <c:v>13.412100000000001</c:v>
                </c:pt>
                <c:pt idx="194">
                  <c:v>13.527900000000001</c:v>
                </c:pt>
                <c:pt idx="195">
                  <c:v>13.4064</c:v>
                </c:pt>
                <c:pt idx="196">
                  <c:v>13.59</c:v>
                </c:pt>
                <c:pt idx="197">
                  <c:v>13.750500000000001</c:v>
                </c:pt>
                <c:pt idx="198">
                  <c:v>13.797700000000001</c:v>
                </c:pt>
                <c:pt idx="199">
                  <c:v>13.7699</c:v>
                </c:pt>
                <c:pt idx="200">
                  <c:v>13.5259</c:v>
                </c:pt>
                <c:pt idx="201">
                  <c:v>13.465999999999999</c:v>
                </c:pt>
                <c:pt idx="202">
                  <c:v>13.5589</c:v>
                </c:pt>
                <c:pt idx="203">
                  <c:v>13.533300000000001</c:v>
                </c:pt>
                <c:pt idx="204">
                  <c:v>13.547700000000001</c:v>
                </c:pt>
                <c:pt idx="205">
                  <c:v>13.4818</c:v>
                </c:pt>
                <c:pt idx="206">
                  <c:v>13.474500000000001</c:v>
                </c:pt>
                <c:pt idx="207">
                  <c:v>13.567600000000001</c:v>
                </c:pt>
                <c:pt idx="208">
                  <c:v>13.4716</c:v>
                </c:pt>
                <c:pt idx="209">
                  <c:v>13.6233</c:v>
                </c:pt>
                <c:pt idx="210">
                  <c:v>13.5328</c:v>
                </c:pt>
                <c:pt idx="211">
                  <c:v>13.508100000000001</c:v>
                </c:pt>
                <c:pt idx="212">
                  <c:v>13.5816</c:v>
                </c:pt>
                <c:pt idx="213">
                  <c:v>13.5549</c:v>
                </c:pt>
                <c:pt idx="214">
                  <c:v>13.557399999999999</c:v>
                </c:pt>
                <c:pt idx="215">
                  <c:v>13.558400000000001</c:v>
                </c:pt>
                <c:pt idx="216">
                  <c:v>13.5763</c:v>
                </c:pt>
                <c:pt idx="217">
                  <c:v>14.2121</c:v>
                </c:pt>
                <c:pt idx="218">
                  <c:v>14.175000000000001</c:v>
                </c:pt>
                <c:pt idx="219">
                  <c:v>14.202500000000001</c:v>
                </c:pt>
                <c:pt idx="220">
                  <c:v>14.202</c:v>
                </c:pt>
                <c:pt idx="221">
                  <c:v>14.1744</c:v>
                </c:pt>
                <c:pt idx="222">
                  <c:v>14.1744</c:v>
                </c:pt>
                <c:pt idx="223">
                  <c:v>14.182</c:v>
                </c:pt>
                <c:pt idx="224">
                  <c:v>14.203900000000001</c:v>
                </c:pt>
                <c:pt idx="225">
                  <c:v>14.1983</c:v>
                </c:pt>
                <c:pt idx="226">
                  <c:v>14.125500000000001</c:v>
                </c:pt>
                <c:pt idx="227">
                  <c:v>14.079700000000001</c:v>
                </c:pt>
                <c:pt idx="228">
                  <c:v>14.0311</c:v>
                </c:pt>
                <c:pt idx="229">
                  <c:v>13.88</c:v>
                </c:pt>
                <c:pt idx="230">
                  <c:v>13.9352</c:v>
                </c:pt>
                <c:pt idx="231">
                  <c:v>13.8218</c:v>
                </c:pt>
                <c:pt idx="232">
                  <c:v>13.8391</c:v>
                </c:pt>
                <c:pt idx="233">
                  <c:v>13.8101</c:v>
                </c:pt>
                <c:pt idx="234">
                  <c:v>13.6228</c:v>
                </c:pt>
                <c:pt idx="235">
                  <c:v>13.3492</c:v>
                </c:pt>
                <c:pt idx="236">
                  <c:v>13.245900000000001</c:v>
                </c:pt>
                <c:pt idx="237">
                  <c:v>13.0512</c:v>
                </c:pt>
                <c:pt idx="238">
                  <c:v>13.0639</c:v>
                </c:pt>
                <c:pt idx="239">
                  <c:v>13.1404</c:v>
                </c:pt>
                <c:pt idx="240">
                  <c:v>13.1136</c:v>
                </c:pt>
                <c:pt idx="241">
                  <c:v>13.0694</c:v>
                </c:pt>
                <c:pt idx="242">
                  <c:v>13.216900000000001</c:v>
                </c:pt>
                <c:pt idx="243">
                  <c:v>13.1935</c:v>
                </c:pt>
                <c:pt idx="244">
                  <c:v>13.1584</c:v>
                </c:pt>
                <c:pt idx="245">
                  <c:v>13.2369</c:v>
                </c:pt>
                <c:pt idx="246">
                  <c:v>13.1813</c:v>
                </c:pt>
                <c:pt idx="247">
                  <c:v>13.1493</c:v>
                </c:pt>
                <c:pt idx="248">
                  <c:v>13.185700000000001</c:v>
                </c:pt>
                <c:pt idx="249">
                  <c:v>13.148300000000001</c:v>
                </c:pt>
                <c:pt idx="250">
                  <c:v>13.2494</c:v>
                </c:pt>
                <c:pt idx="251">
                  <c:v>13.207000000000001</c:v>
                </c:pt>
                <c:pt idx="252">
                  <c:v>13.2118</c:v>
                </c:pt>
                <c:pt idx="253">
                  <c:v>13.154199999999999</c:v>
                </c:pt>
                <c:pt idx="254">
                  <c:v>13.202199999999999</c:v>
                </c:pt>
                <c:pt idx="255">
                  <c:v>13.005800000000001</c:v>
                </c:pt>
                <c:pt idx="256">
                  <c:v>12.9718</c:v>
                </c:pt>
                <c:pt idx="257">
                  <c:v>12.764099999999999</c:v>
                </c:pt>
                <c:pt idx="258">
                  <c:v>12.847899999999999</c:v>
                </c:pt>
                <c:pt idx="259">
                  <c:v>12.901999999999999</c:v>
                </c:pt>
                <c:pt idx="260">
                  <c:v>13.0983</c:v>
                </c:pt>
                <c:pt idx="261">
                  <c:v>13.2639</c:v>
                </c:pt>
                <c:pt idx="262">
                  <c:v>13.305400000000001</c:v>
                </c:pt>
                <c:pt idx="263">
                  <c:v>13.3421</c:v>
                </c:pt>
                <c:pt idx="264">
                  <c:v>13.4002</c:v>
                </c:pt>
                <c:pt idx="265">
                  <c:v>13.480600000000001</c:v>
                </c:pt>
                <c:pt idx="266">
                  <c:v>13.4864</c:v>
                </c:pt>
                <c:pt idx="267">
                  <c:v>13.424200000000001</c:v>
                </c:pt>
                <c:pt idx="268">
                  <c:v>13.4236</c:v>
                </c:pt>
                <c:pt idx="269">
                  <c:v>13.3919</c:v>
                </c:pt>
                <c:pt idx="270">
                  <c:v>13.3727</c:v>
                </c:pt>
                <c:pt idx="271">
                  <c:v>13.2006</c:v>
                </c:pt>
                <c:pt idx="272">
                  <c:v>13.2918</c:v>
                </c:pt>
                <c:pt idx="273">
                  <c:v>13.075799999999999</c:v>
                </c:pt>
                <c:pt idx="274">
                  <c:v>13.217599999999999</c:v>
                </c:pt>
                <c:pt idx="275">
                  <c:v>13.2774</c:v>
                </c:pt>
                <c:pt idx="276">
                  <c:v>13.352399999999999</c:v>
                </c:pt>
                <c:pt idx="277">
                  <c:v>13.196300000000001</c:v>
                </c:pt>
                <c:pt idx="278">
                  <c:v>13.3088</c:v>
                </c:pt>
                <c:pt idx="279">
                  <c:v>13.3279</c:v>
                </c:pt>
                <c:pt idx="280">
                  <c:v>13.366400000000001</c:v>
                </c:pt>
                <c:pt idx="281">
                  <c:v>13.3904</c:v>
                </c:pt>
                <c:pt idx="282">
                  <c:v>13.3904</c:v>
                </c:pt>
                <c:pt idx="283">
                  <c:v>13.262499999999999</c:v>
                </c:pt>
                <c:pt idx="284">
                  <c:v>13.2941</c:v>
                </c:pt>
                <c:pt idx="285">
                  <c:v>13.2264</c:v>
                </c:pt>
                <c:pt idx="286">
                  <c:v>13.2661</c:v>
                </c:pt>
                <c:pt idx="287">
                  <c:v>13.6244</c:v>
                </c:pt>
                <c:pt idx="288">
                  <c:v>13.673400000000001</c:v>
                </c:pt>
                <c:pt idx="289">
                  <c:v>13.3644</c:v>
                </c:pt>
                <c:pt idx="290">
                  <c:v>13.308</c:v>
                </c:pt>
                <c:pt idx="291">
                  <c:v>13.296099999999999</c:v>
                </c:pt>
                <c:pt idx="292">
                  <c:v>13.186199999999999</c:v>
                </c:pt>
                <c:pt idx="293">
                  <c:v>13.401400000000001</c:v>
                </c:pt>
                <c:pt idx="294">
                  <c:v>13.3332</c:v>
                </c:pt>
                <c:pt idx="295">
                  <c:v>13.3422</c:v>
                </c:pt>
                <c:pt idx="296">
                  <c:v>13.350999999999999</c:v>
                </c:pt>
                <c:pt idx="297">
                  <c:v>13.652200000000001</c:v>
                </c:pt>
                <c:pt idx="298">
                  <c:v>13.7904</c:v>
                </c:pt>
                <c:pt idx="299">
                  <c:v>13.8834</c:v>
                </c:pt>
                <c:pt idx="300">
                  <c:v>13.805300000000001</c:v>
                </c:pt>
                <c:pt idx="301">
                  <c:v>13.7751</c:v>
                </c:pt>
                <c:pt idx="302">
                  <c:v>13.7753</c:v>
                </c:pt>
                <c:pt idx="303">
                  <c:v>13.5777</c:v>
                </c:pt>
                <c:pt idx="304">
                  <c:v>13.6585</c:v>
                </c:pt>
                <c:pt idx="305">
                  <c:v>13.7402</c:v>
                </c:pt>
                <c:pt idx="306">
                  <c:v>13.5921</c:v>
                </c:pt>
                <c:pt idx="307">
                  <c:v>13.6472</c:v>
                </c:pt>
                <c:pt idx="308">
                  <c:v>13.5623</c:v>
                </c:pt>
                <c:pt idx="309">
                  <c:v>13.676500000000001</c:v>
                </c:pt>
                <c:pt idx="310">
                  <c:v>13.643800000000001</c:v>
                </c:pt>
                <c:pt idx="311">
                  <c:v>13.5138</c:v>
                </c:pt>
                <c:pt idx="312">
                  <c:v>13.559900000000001</c:v>
                </c:pt>
                <c:pt idx="313">
                  <c:v>13.6172</c:v>
                </c:pt>
                <c:pt idx="314">
                  <c:v>13.5244</c:v>
                </c:pt>
                <c:pt idx="315">
                  <c:v>13.701499999999999</c:v>
                </c:pt>
                <c:pt idx="316">
                  <c:v>13.711399999999999</c:v>
                </c:pt>
                <c:pt idx="317">
                  <c:v>13.6485</c:v>
                </c:pt>
                <c:pt idx="318">
                  <c:v>13.6707</c:v>
                </c:pt>
                <c:pt idx="319">
                  <c:v>13.563599999999999</c:v>
                </c:pt>
                <c:pt idx="320">
                  <c:v>13.6584</c:v>
                </c:pt>
                <c:pt idx="321">
                  <c:v>13.337899999999999</c:v>
                </c:pt>
                <c:pt idx="322">
                  <c:v>13.221299999999999</c:v>
                </c:pt>
                <c:pt idx="323">
                  <c:v>13.0846</c:v>
                </c:pt>
                <c:pt idx="324">
                  <c:v>13.0146</c:v>
                </c:pt>
                <c:pt idx="325">
                  <c:v>12.9672</c:v>
                </c:pt>
                <c:pt idx="326">
                  <c:v>13.1934</c:v>
                </c:pt>
                <c:pt idx="327">
                  <c:v>13.141400000000001</c:v>
                </c:pt>
                <c:pt idx="328">
                  <c:v>13.0562</c:v>
                </c:pt>
                <c:pt idx="329">
                  <c:v>13.1127</c:v>
                </c:pt>
                <c:pt idx="330">
                  <c:v>13.014699999999999</c:v>
                </c:pt>
                <c:pt idx="331">
                  <c:v>12.9513</c:v>
                </c:pt>
                <c:pt idx="332">
                  <c:v>12.8629</c:v>
                </c:pt>
                <c:pt idx="333">
                  <c:v>12.8812</c:v>
                </c:pt>
                <c:pt idx="334">
                  <c:v>12.8645</c:v>
                </c:pt>
                <c:pt idx="335">
                  <c:v>12.6386</c:v>
                </c:pt>
                <c:pt idx="336">
                  <c:v>12.74</c:v>
                </c:pt>
                <c:pt idx="337">
                  <c:v>12.7864</c:v>
                </c:pt>
                <c:pt idx="338">
                  <c:v>12.788</c:v>
                </c:pt>
                <c:pt idx="339">
                  <c:v>12.611499999999999</c:v>
                </c:pt>
                <c:pt idx="340">
                  <c:v>12.658899999999999</c:v>
                </c:pt>
                <c:pt idx="341">
                  <c:v>12.485099999999999</c:v>
                </c:pt>
                <c:pt idx="342">
                  <c:v>12.2035</c:v>
                </c:pt>
                <c:pt idx="343">
                  <c:v>11.9358</c:v>
                </c:pt>
                <c:pt idx="344">
                  <c:v>11.877800000000001</c:v>
                </c:pt>
                <c:pt idx="345">
                  <c:v>12.081099999999999</c:v>
                </c:pt>
                <c:pt idx="346">
                  <c:v>12.293100000000001</c:v>
                </c:pt>
                <c:pt idx="347">
                  <c:v>12.393800000000001</c:v>
                </c:pt>
                <c:pt idx="348">
                  <c:v>12.271000000000001</c:v>
                </c:pt>
                <c:pt idx="349">
                  <c:v>12.168100000000001</c:v>
                </c:pt>
                <c:pt idx="350">
                  <c:v>11.9549</c:v>
                </c:pt>
                <c:pt idx="351">
                  <c:v>11.698499999999999</c:v>
                </c:pt>
                <c:pt idx="352">
                  <c:v>12.0228</c:v>
                </c:pt>
                <c:pt idx="353">
                  <c:v>12.9025</c:v>
                </c:pt>
                <c:pt idx="354">
                  <c:v>12.6755</c:v>
                </c:pt>
                <c:pt idx="355">
                  <c:v>12.605700000000001</c:v>
                </c:pt>
                <c:pt idx="356">
                  <c:v>12.5387</c:v>
                </c:pt>
                <c:pt idx="357">
                  <c:v>12.077999999999999</c:v>
                </c:pt>
                <c:pt idx="358">
                  <c:v>11.986700000000001</c:v>
                </c:pt>
                <c:pt idx="359">
                  <c:v>12.056900000000001</c:v>
                </c:pt>
                <c:pt idx="360">
                  <c:v>11.9465</c:v>
                </c:pt>
                <c:pt idx="361">
                  <c:v>12.1325</c:v>
                </c:pt>
                <c:pt idx="362">
                  <c:v>12.3537</c:v>
                </c:pt>
                <c:pt idx="363">
                  <c:v>12.655900000000001</c:v>
                </c:pt>
                <c:pt idx="364">
                  <c:v>12.8306</c:v>
                </c:pt>
                <c:pt idx="365">
                  <c:v>12.9101</c:v>
                </c:pt>
                <c:pt idx="366">
                  <c:v>12.7006</c:v>
                </c:pt>
                <c:pt idx="367">
                  <c:v>12.6774</c:v>
                </c:pt>
                <c:pt idx="368">
                  <c:v>12.8101</c:v>
                </c:pt>
                <c:pt idx="369">
                  <c:v>12.805300000000001</c:v>
                </c:pt>
                <c:pt idx="370">
                  <c:v>12.9038</c:v>
                </c:pt>
                <c:pt idx="371">
                  <c:v>12.9909</c:v>
                </c:pt>
                <c:pt idx="372">
                  <c:v>12.934100000000001</c:v>
                </c:pt>
                <c:pt idx="373">
                  <c:v>12.939299999999999</c:v>
                </c:pt>
                <c:pt idx="374">
                  <c:v>12.8714</c:v>
                </c:pt>
                <c:pt idx="375">
                  <c:v>12.6813</c:v>
                </c:pt>
                <c:pt idx="376">
                  <c:v>12.4229</c:v>
                </c:pt>
                <c:pt idx="377">
                  <c:v>12.5032</c:v>
                </c:pt>
                <c:pt idx="378">
                  <c:v>12.2966</c:v>
                </c:pt>
                <c:pt idx="379">
                  <c:v>12.4999</c:v>
                </c:pt>
                <c:pt idx="380">
                  <c:v>12.4269</c:v>
                </c:pt>
                <c:pt idx="381">
                  <c:v>12.5017</c:v>
                </c:pt>
                <c:pt idx="382">
                  <c:v>12.5017</c:v>
                </c:pt>
                <c:pt idx="383">
                  <c:v>12.4353</c:v>
                </c:pt>
                <c:pt idx="384">
                  <c:v>12.585599999999999</c:v>
                </c:pt>
                <c:pt idx="385">
                  <c:v>12.6731</c:v>
                </c:pt>
                <c:pt idx="386">
                  <c:v>12.585100000000001</c:v>
                </c:pt>
                <c:pt idx="387">
                  <c:v>12.467600000000001</c:v>
                </c:pt>
                <c:pt idx="388">
                  <c:v>12.4642</c:v>
                </c:pt>
                <c:pt idx="389">
                  <c:v>12.5044</c:v>
                </c:pt>
                <c:pt idx="390">
                  <c:v>12.645199999999999</c:v>
                </c:pt>
                <c:pt idx="391">
                  <c:v>12.8764</c:v>
                </c:pt>
                <c:pt idx="392">
                  <c:v>12.841200000000001</c:v>
                </c:pt>
                <c:pt idx="393">
                  <c:v>13.1982</c:v>
                </c:pt>
                <c:pt idx="394">
                  <c:v>13.1936</c:v>
                </c:pt>
                <c:pt idx="395">
                  <c:v>13.121</c:v>
                </c:pt>
                <c:pt idx="396">
                  <c:v>13.1258</c:v>
                </c:pt>
                <c:pt idx="397">
                  <c:v>13.196300000000001</c:v>
                </c:pt>
                <c:pt idx="398">
                  <c:v>13.2813</c:v>
                </c:pt>
                <c:pt idx="399">
                  <c:v>13.271000000000001</c:v>
                </c:pt>
                <c:pt idx="400">
                  <c:v>13.160500000000001</c:v>
                </c:pt>
                <c:pt idx="401">
                  <c:v>12.869899999999999</c:v>
                </c:pt>
                <c:pt idx="402">
                  <c:v>12.7781</c:v>
                </c:pt>
                <c:pt idx="403">
                  <c:v>12.803599999999999</c:v>
                </c:pt>
                <c:pt idx="404">
                  <c:v>12.714399999999999</c:v>
                </c:pt>
                <c:pt idx="405">
                  <c:v>12.3682</c:v>
                </c:pt>
                <c:pt idx="406">
                  <c:v>12.2662</c:v>
                </c:pt>
                <c:pt idx="407">
                  <c:v>12.179600000000001</c:v>
                </c:pt>
                <c:pt idx="408">
                  <c:v>12.065300000000001</c:v>
                </c:pt>
                <c:pt idx="409">
                  <c:v>12.2622</c:v>
                </c:pt>
                <c:pt idx="410">
                  <c:v>12.178699999999999</c:v>
                </c:pt>
                <c:pt idx="411">
                  <c:v>12.502800000000001</c:v>
                </c:pt>
                <c:pt idx="412">
                  <c:v>12.450900000000001</c:v>
                </c:pt>
                <c:pt idx="413">
                  <c:v>12.676299999999999</c:v>
                </c:pt>
                <c:pt idx="414">
                  <c:v>12.7768</c:v>
                </c:pt>
                <c:pt idx="415">
                  <c:v>12.565799999999999</c:v>
                </c:pt>
                <c:pt idx="416">
                  <c:v>12.513999999999999</c:v>
                </c:pt>
                <c:pt idx="417">
                  <c:v>12.513999999999999</c:v>
                </c:pt>
                <c:pt idx="418">
                  <c:v>12.513999999999999</c:v>
                </c:pt>
                <c:pt idx="419">
                  <c:v>12.7325</c:v>
                </c:pt>
                <c:pt idx="420">
                  <c:v>12.686999999999999</c:v>
                </c:pt>
                <c:pt idx="421">
                  <c:v>12.6272</c:v>
                </c:pt>
                <c:pt idx="422">
                  <c:v>12.5824</c:v>
                </c:pt>
                <c:pt idx="423">
                  <c:v>12.503399999999999</c:v>
                </c:pt>
                <c:pt idx="424">
                  <c:v>12.615500000000001</c:v>
                </c:pt>
                <c:pt idx="425">
                  <c:v>12.544499999999999</c:v>
                </c:pt>
                <c:pt idx="426">
                  <c:v>12.6126</c:v>
                </c:pt>
                <c:pt idx="427">
                  <c:v>12.443199999999999</c:v>
                </c:pt>
                <c:pt idx="428">
                  <c:v>12.023899999999999</c:v>
                </c:pt>
                <c:pt idx="429">
                  <c:v>12.295400000000001</c:v>
                </c:pt>
                <c:pt idx="430">
                  <c:v>12.2592</c:v>
                </c:pt>
                <c:pt idx="431">
                  <c:v>12.357900000000001</c:v>
                </c:pt>
                <c:pt idx="432">
                  <c:v>12.404999999999999</c:v>
                </c:pt>
                <c:pt idx="433">
                  <c:v>12.3072</c:v>
                </c:pt>
                <c:pt idx="434">
                  <c:v>12.327</c:v>
                </c:pt>
                <c:pt idx="435">
                  <c:v>12.2311</c:v>
                </c:pt>
                <c:pt idx="436">
                  <c:v>11.944100000000001</c:v>
                </c:pt>
                <c:pt idx="437">
                  <c:v>11.9498</c:v>
                </c:pt>
                <c:pt idx="438">
                  <c:v>11.7096</c:v>
                </c:pt>
                <c:pt idx="439">
                  <c:v>11.478999999999999</c:v>
                </c:pt>
                <c:pt idx="440">
                  <c:v>11.785600000000001</c:v>
                </c:pt>
                <c:pt idx="441">
                  <c:v>11.9788</c:v>
                </c:pt>
                <c:pt idx="442">
                  <c:v>11.714399999999999</c:v>
                </c:pt>
                <c:pt idx="443">
                  <c:v>11.8058</c:v>
                </c:pt>
                <c:pt idx="444">
                  <c:v>11.679</c:v>
                </c:pt>
                <c:pt idx="445">
                  <c:v>11.413399999999999</c:v>
                </c:pt>
                <c:pt idx="446">
                  <c:v>11.491199999999999</c:v>
                </c:pt>
                <c:pt idx="447">
                  <c:v>11.196099999999999</c:v>
                </c:pt>
                <c:pt idx="448">
                  <c:v>10.9222</c:v>
                </c:pt>
                <c:pt idx="449">
                  <c:v>11.245799999999999</c:v>
                </c:pt>
                <c:pt idx="450">
                  <c:v>11.0619</c:v>
                </c:pt>
                <c:pt idx="451">
                  <c:v>11.169</c:v>
                </c:pt>
                <c:pt idx="452">
                  <c:v>11.535500000000001</c:v>
                </c:pt>
                <c:pt idx="453">
                  <c:v>11.6692</c:v>
                </c:pt>
                <c:pt idx="454">
                  <c:v>11.7308</c:v>
                </c:pt>
                <c:pt idx="455">
                  <c:v>11.889200000000001</c:v>
                </c:pt>
                <c:pt idx="456">
                  <c:v>12.0905</c:v>
                </c:pt>
                <c:pt idx="457">
                  <c:v>12.134499999999999</c:v>
                </c:pt>
                <c:pt idx="458">
                  <c:v>11.895199999999999</c:v>
                </c:pt>
                <c:pt idx="459">
                  <c:v>12.182</c:v>
                </c:pt>
                <c:pt idx="460">
                  <c:v>12.131</c:v>
                </c:pt>
                <c:pt idx="461">
                  <c:v>12.0174</c:v>
                </c:pt>
                <c:pt idx="462">
                  <c:v>12.037699999999999</c:v>
                </c:pt>
                <c:pt idx="463">
                  <c:v>11.7692</c:v>
                </c:pt>
                <c:pt idx="464">
                  <c:v>11.539099999999999</c:v>
                </c:pt>
                <c:pt idx="465">
                  <c:v>11.872400000000001</c:v>
                </c:pt>
                <c:pt idx="466">
                  <c:v>11.685</c:v>
                </c:pt>
                <c:pt idx="467">
                  <c:v>11.6684</c:v>
                </c:pt>
                <c:pt idx="468">
                  <c:v>11.9742</c:v>
                </c:pt>
                <c:pt idx="469">
                  <c:v>12.1816</c:v>
                </c:pt>
                <c:pt idx="470">
                  <c:v>12.1958</c:v>
                </c:pt>
                <c:pt idx="471">
                  <c:v>11.986599999999999</c:v>
                </c:pt>
                <c:pt idx="472">
                  <c:v>12.0349</c:v>
                </c:pt>
                <c:pt idx="473">
                  <c:v>12.199</c:v>
                </c:pt>
                <c:pt idx="474">
                  <c:v>12.4636</c:v>
                </c:pt>
                <c:pt idx="475">
                  <c:v>12.5825</c:v>
                </c:pt>
                <c:pt idx="476">
                  <c:v>12.551</c:v>
                </c:pt>
                <c:pt idx="477">
                  <c:v>13.1511</c:v>
                </c:pt>
                <c:pt idx="478">
                  <c:v>13.1511</c:v>
                </c:pt>
                <c:pt idx="479">
                  <c:v>13.1511</c:v>
                </c:pt>
                <c:pt idx="480">
                  <c:v>13.2948</c:v>
                </c:pt>
                <c:pt idx="481">
                  <c:v>13.043699999999999</c:v>
                </c:pt>
                <c:pt idx="482">
                  <c:v>13.133599999999999</c:v>
                </c:pt>
                <c:pt idx="483">
                  <c:v>13.133599999999999</c:v>
                </c:pt>
                <c:pt idx="484">
                  <c:v>13.133599999999999</c:v>
                </c:pt>
                <c:pt idx="485">
                  <c:v>12.841100000000001</c:v>
                </c:pt>
                <c:pt idx="486">
                  <c:v>12.8469</c:v>
                </c:pt>
                <c:pt idx="487">
                  <c:v>13.0289</c:v>
                </c:pt>
                <c:pt idx="488">
                  <c:v>13.179600000000001</c:v>
                </c:pt>
                <c:pt idx="489">
                  <c:v>12.8551</c:v>
                </c:pt>
                <c:pt idx="490">
                  <c:v>12.8371</c:v>
                </c:pt>
                <c:pt idx="491">
                  <c:v>12.4503</c:v>
                </c:pt>
                <c:pt idx="492">
                  <c:v>12.6988</c:v>
                </c:pt>
                <c:pt idx="493">
                  <c:v>13.023</c:v>
                </c:pt>
                <c:pt idx="494">
                  <c:v>13.0345</c:v>
                </c:pt>
                <c:pt idx="495">
                  <c:v>13.1351</c:v>
                </c:pt>
                <c:pt idx="496">
                  <c:v>13.3933</c:v>
                </c:pt>
                <c:pt idx="497">
                  <c:v>13.2097</c:v>
                </c:pt>
                <c:pt idx="498">
                  <c:v>13.2377</c:v>
                </c:pt>
                <c:pt idx="499">
                  <c:v>13.7272</c:v>
                </c:pt>
                <c:pt idx="500">
                  <c:v>13.8178</c:v>
                </c:pt>
                <c:pt idx="501">
                  <c:v>13.9621</c:v>
                </c:pt>
                <c:pt idx="502">
                  <c:v>13.857799999999999</c:v>
                </c:pt>
                <c:pt idx="503">
                  <c:v>13.8996</c:v>
                </c:pt>
                <c:pt idx="504">
                  <c:v>13.7309</c:v>
                </c:pt>
                <c:pt idx="505">
                  <c:v>13.4427</c:v>
                </c:pt>
                <c:pt idx="506">
                  <c:v>13.6226</c:v>
                </c:pt>
                <c:pt idx="507">
                  <c:v>13.667</c:v>
                </c:pt>
                <c:pt idx="508">
                  <c:v>13.623699999999999</c:v>
                </c:pt>
                <c:pt idx="509">
                  <c:v>13.4694</c:v>
                </c:pt>
                <c:pt idx="510">
                  <c:v>13.477399999999999</c:v>
                </c:pt>
                <c:pt idx="511">
                  <c:v>13.149800000000001</c:v>
                </c:pt>
                <c:pt idx="512">
                  <c:v>13.1411</c:v>
                </c:pt>
                <c:pt idx="513">
                  <c:v>13.204499999999999</c:v>
                </c:pt>
                <c:pt idx="514">
                  <c:v>13.3445</c:v>
                </c:pt>
                <c:pt idx="515">
                  <c:v>13.242000000000001</c:v>
                </c:pt>
                <c:pt idx="516">
                  <c:v>13.2211</c:v>
                </c:pt>
                <c:pt idx="517">
                  <c:v>13.431100000000001</c:v>
                </c:pt>
                <c:pt idx="518">
                  <c:v>13.3215</c:v>
                </c:pt>
                <c:pt idx="519">
                  <c:v>13.2585</c:v>
                </c:pt>
                <c:pt idx="520">
                  <c:v>13.384600000000001</c:v>
                </c:pt>
                <c:pt idx="521">
                  <c:v>13.3817</c:v>
                </c:pt>
                <c:pt idx="522">
                  <c:v>13.2493</c:v>
                </c:pt>
                <c:pt idx="523">
                  <c:v>13.2013</c:v>
                </c:pt>
                <c:pt idx="524">
                  <c:v>13.251799999999999</c:v>
                </c:pt>
                <c:pt idx="525">
                  <c:v>13.1105</c:v>
                </c:pt>
                <c:pt idx="526">
                  <c:v>13.244899999999999</c:v>
                </c:pt>
                <c:pt idx="527">
                  <c:v>13.2727</c:v>
                </c:pt>
                <c:pt idx="528">
                  <c:v>12.9177</c:v>
                </c:pt>
                <c:pt idx="529">
                  <c:v>12.615600000000001</c:v>
                </c:pt>
                <c:pt idx="530">
                  <c:v>12.507999999999999</c:v>
                </c:pt>
                <c:pt idx="531">
                  <c:v>12.533099999999999</c:v>
                </c:pt>
                <c:pt idx="532">
                  <c:v>12.5312</c:v>
                </c:pt>
                <c:pt idx="533">
                  <c:v>12.4788</c:v>
                </c:pt>
                <c:pt idx="534">
                  <c:v>12.3011</c:v>
                </c:pt>
                <c:pt idx="535">
                  <c:v>12.424200000000001</c:v>
                </c:pt>
                <c:pt idx="536">
                  <c:v>12.5329</c:v>
                </c:pt>
                <c:pt idx="537">
                  <c:v>12.503500000000001</c:v>
                </c:pt>
                <c:pt idx="538">
                  <c:v>12.404400000000001</c:v>
                </c:pt>
                <c:pt idx="539">
                  <c:v>12.4207</c:v>
                </c:pt>
                <c:pt idx="540">
                  <c:v>12.2768</c:v>
                </c:pt>
                <c:pt idx="541">
                  <c:v>12.1363</c:v>
                </c:pt>
                <c:pt idx="542">
                  <c:v>11.7638</c:v>
                </c:pt>
                <c:pt idx="543">
                  <c:v>11.676299999999999</c:v>
                </c:pt>
                <c:pt idx="544">
                  <c:v>12.0221</c:v>
                </c:pt>
                <c:pt idx="545">
                  <c:v>11.752000000000001</c:v>
                </c:pt>
                <c:pt idx="546">
                  <c:v>11.730499999999999</c:v>
                </c:pt>
                <c:pt idx="547">
                  <c:v>11.959199999999999</c:v>
                </c:pt>
                <c:pt idx="548">
                  <c:v>11.6114</c:v>
                </c:pt>
                <c:pt idx="549">
                  <c:v>11.818200000000001</c:v>
                </c:pt>
                <c:pt idx="550">
                  <c:v>11.641299999999999</c:v>
                </c:pt>
                <c:pt idx="551">
                  <c:v>12.083600000000001</c:v>
                </c:pt>
                <c:pt idx="552">
                  <c:v>11.9941</c:v>
                </c:pt>
                <c:pt idx="553">
                  <c:v>12.3726</c:v>
                </c:pt>
                <c:pt idx="554">
                  <c:v>12.373699999999999</c:v>
                </c:pt>
                <c:pt idx="555">
                  <c:v>12.325900000000001</c:v>
                </c:pt>
                <c:pt idx="556">
                  <c:v>12.261699999999999</c:v>
                </c:pt>
                <c:pt idx="557">
                  <c:v>12.241300000000001</c:v>
                </c:pt>
                <c:pt idx="558">
                  <c:v>12.3978</c:v>
                </c:pt>
                <c:pt idx="559">
                  <c:v>12.508699999999999</c:v>
                </c:pt>
                <c:pt idx="560">
                  <c:v>12.5367</c:v>
                </c:pt>
                <c:pt idx="561">
                  <c:v>12.3367</c:v>
                </c:pt>
                <c:pt idx="562">
                  <c:v>12.2418</c:v>
                </c:pt>
                <c:pt idx="563">
                  <c:v>12.582599999999999</c:v>
                </c:pt>
                <c:pt idx="564">
                  <c:v>12.253299999999999</c:v>
                </c:pt>
                <c:pt idx="565">
                  <c:v>12.2082</c:v>
                </c:pt>
                <c:pt idx="566">
                  <c:v>12.5067</c:v>
                </c:pt>
                <c:pt idx="567">
                  <c:v>12.570399999999999</c:v>
                </c:pt>
                <c:pt idx="568">
                  <c:v>12.593400000000001</c:v>
                </c:pt>
                <c:pt idx="569">
                  <c:v>12.205399999999999</c:v>
                </c:pt>
                <c:pt idx="570">
                  <c:v>12.386799999999999</c:v>
                </c:pt>
                <c:pt idx="571">
                  <c:v>11.8049</c:v>
                </c:pt>
                <c:pt idx="572">
                  <c:v>12.402100000000001</c:v>
                </c:pt>
                <c:pt idx="573">
                  <c:v>12.719899999999999</c:v>
                </c:pt>
                <c:pt idx="574">
                  <c:v>13.026400000000001</c:v>
                </c:pt>
                <c:pt idx="575">
                  <c:v>13.3169</c:v>
                </c:pt>
                <c:pt idx="576">
                  <c:v>13.3452</c:v>
                </c:pt>
                <c:pt idx="577">
                  <c:v>13.407500000000001</c:v>
                </c:pt>
                <c:pt idx="578">
                  <c:v>13.4503</c:v>
                </c:pt>
                <c:pt idx="579">
                  <c:v>13.334199999999999</c:v>
                </c:pt>
                <c:pt idx="580">
                  <c:v>13.7864</c:v>
                </c:pt>
                <c:pt idx="581">
                  <c:v>14.1652</c:v>
                </c:pt>
                <c:pt idx="582">
                  <c:v>14.0413</c:v>
                </c:pt>
                <c:pt idx="583">
                  <c:v>14.1997</c:v>
                </c:pt>
                <c:pt idx="584">
                  <c:v>14.302</c:v>
                </c:pt>
                <c:pt idx="585">
                  <c:v>14.081300000000001</c:v>
                </c:pt>
                <c:pt idx="586">
                  <c:v>14.112399999999999</c:v>
                </c:pt>
                <c:pt idx="587">
                  <c:v>13.966100000000001</c:v>
                </c:pt>
                <c:pt idx="588">
                  <c:v>14.0139</c:v>
                </c:pt>
                <c:pt idx="589">
                  <c:v>13.982900000000001</c:v>
                </c:pt>
                <c:pt idx="590">
                  <c:v>13.9245</c:v>
                </c:pt>
                <c:pt idx="591">
                  <c:v>13.7865</c:v>
                </c:pt>
                <c:pt idx="592">
                  <c:v>14.133699999999999</c:v>
                </c:pt>
                <c:pt idx="593">
                  <c:v>14.3567</c:v>
                </c:pt>
                <c:pt idx="594">
                  <c:v>14.391500000000001</c:v>
                </c:pt>
                <c:pt idx="595">
                  <c:v>14.502599999999999</c:v>
                </c:pt>
                <c:pt idx="596">
                  <c:v>14.6578</c:v>
                </c:pt>
                <c:pt idx="597">
                  <c:v>14.5779</c:v>
                </c:pt>
                <c:pt idx="598">
                  <c:v>14.63</c:v>
                </c:pt>
                <c:pt idx="599">
                  <c:v>14.4109</c:v>
                </c:pt>
                <c:pt idx="600">
                  <c:v>14.3711</c:v>
                </c:pt>
                <c:pt idx="601">
                  <c:v>14.328799999999999</c:v>
                </c:pt>
                <c:pt idx="602">
                  <c:v>14.120699999999999</c:v>
                </c:pt>
                <c:pt idx="603">
                  <c:v>13.7249</c:v>
                </c:pt>
                <c:pt idx="604">
                  <c:v>13.411</c:v>
                </c:pt>
                <c:pt idx="605">
                  <c:v>13.3232</c:v>
                </c:pt>
                <c:pt idx="606">
                  <c:v>13.5884</c:v>
                </c:pt>
                <c:pt idx="607">
                  <c:v>13.8055</c:v>
                </c:pt>
                <c:pt idx="608">
                  <c:v>13.8558</c:v>
                </c:pt>
                <c:pt idx="609">
                  <c:v>13.9605</c:v>
                </c:pt>
                <c:pt idx="610">
                  <c:v>13.6776</c:v>
                </c:pt>
                <c:pt idx="611">
                  <c:v>13.8527</c:v>
                </c:pt>
                <c:pt idx="612">
                  <c:v>14.360300000000001</c:v>
                </c:pt>
                <c:pt idx="613">
                  <c:v>14.331200000000001</c:v>
                </c:pt>
                <c:pt idx="614">
                  <c:v>14.329000000000001</c:v>
                </c:pt>
                <c:pt idx="615">
                  <c:v>14.423500000000001</c:v>
                </c:pt>
                <c:pt idx="616">
                  <c:v>14.290900000000001</c:v>
                </c:pt>
                <c:pt idx="617">
                  <c:v>13.7677</c:v>
                </c:pt>
                <c:pt idx="618">
                  <c:v>13.8438</c:v>
                </c:pt>
                <c:pt idx="619">
                  <c:v>13.693899999999999</c:v>
                </c:pt>
                <c:pt idx="620">
                  <c:v>13.786099999999999</c:v>
                </c:pt>
                <c:pt idx="621">
                  <c:v>13.713200000000001</c:v>
                </c:pt>
                <c:pt idx="622">
                  <c:v>13.9847</c:v>
                </c:pt>
                <c:pt idx="623">
                  <c:v>14.1663</c:v>
                </c:pt>
                <c:pt idx="624">
                  <c:v>14.0838</c:v>
                </c:pt>
                <c:pt idx="625">
                  <c:v>13.747999999999999</c:v>
                </c:pt>
                <c:pt idx="626">
                  <c:v>13.831099999999999</c:v>
                </c:pt>
                <c:pt idx="627">
                  <c:v>14.0055</c:v>
                </c:pt>
                <c:pt idx="628">
                  <c:v>14.1837</c:v>
                </c:pt>
                <c:pt idx="629">
                  <c:v>14.281700000000001</c:v>
                </c:pt>
                <c:pt idx="630">
                  <c:v>14.1639</c:v>
                </c:pt>
                <c:pt idx="631">
                  <c:v>14.298400000000001</c:v>
                </c:pt>
                <c:pt idx="632">
                  <c:v>14.288499999999999</c:v>
                </c:pt>
                <c:pt idx="633">
                  <c:v>14.608000000000001</c:v>
                </c:pt>
                <c:pt idx="634">
                  <c:v>14.7723</c:v>
                </c:pt>
                <c:pt idx="635">
                  <c:v>14.587400000000001</c:v>
                </c:pt>
                <c:pt idx="636">
                  <c:v>14.8226</c:v>
                </c:pt>
                <c:pt idx="637">
                  <c:v>14.8226</c:v>
                </c:pt>
                <c:pt idx="638">
                  <c:v>14.924799999999999</c:v>
                </c:pt>
                <c:pt idx="639">
                  <c:v>14.923500000000001</c:v>
                </c:pt>
                <c:pt idx="640">
                  <c:v>14.9268</c:v>
                </c:pt>
                <c:pt idx="641">
                  <c:v>14.602499999999999</c:v>
                </c:pt>
                <c:pt idx="642">
                  <c:v>14.428000000000001</c:v>
                </c:pt>
                <c:pt idx="643">
                  <c:v>14.569699999999999</c:v>
                </c:pt>
                <c:pt idx="644">
                  <c:v>14.327999999999999</c:v>
                </c:pt>
                <c:pt idx="645">
                  <c:v>14.500299999999999</c:v>
                </c:pt>
                <c:pt idx="646">
                  <c:v>14.7516</c:v>
                </c:pt>
                <c:pt idx="647">
                  <c:v>14.7873</c:v>
                </c:pt>
                <c:pt idx="648">
                  <c:v>14.4391</c:v>
                </c:pt>
                <c:pt idx="649">
                  <c:v>14.444900000000001</c:v>
                </c:pt>
                <c:pt idx="650">
                  <c:v>14.463799999999999</c:v>
                </c:pt>
                <c:pt idx="651">
                  <c:v>14.8245</c:v>
                </c:pt>
                <c:pt idx="652">
                  <c:v>14.668100000000001</c:v>
                </c:pt>
                <c:pt idx="653">
                  <c:v>14.668100000000001</c:v>
                </c:pt>
                <c:pt idx="654">
                  <c:v>14.655900000000001</c:v>
                </c:pt>
                <c:pt idx="655">
                  <c:v>15.1874</c:v>
                </c:pt>
                <c:pt idx="656">
                  <c:v>15.4575</c:v>
                </c:pt>
                <c:pt idx="657">
                  <c:v>15.1928</c:v>
                </c:pt>
                <c:pt idx="658">
                  <c:v>15.082800000000001</c:v>
                </c:pt>
                <c:pt idx="659">
                  <c:v>15.256399999999999</c:v>
                </c:pt>
                <c:pt idx="660">
                  <c:v>15.353899999999999</c:v>
                </c:pt>
                <c:pt idx="661">
                  <c:v>15.2872</c:v>
                </c:pt>
                <c:pt idx="662">
                  <c:v>15.0252</c:v>
                </c:pt>
                <c:pt idx="663">
                  <c:v>15.4274</c:v>
                </c:pt>
                <c:pt idx="664">
                  <c:v>15.7195</c:v>
                </c:pt>
                <c:pt idx="665">
                  <c:v>15.721</c:v>
                </c:pt>
                <c:pt idx="666">
                  <c:v>15.867900000000001</c:v>
                </c:pt>
                <c:pt idx="667">
                  <c:v>15.918900000000001</c:v>
                </c:pt>
                <c:pt idx="668">
                  <c:v>15.653</c:v>
                </c:pt>
                <c:pt idx="669">
                  <c:v>15.4864</c:v>
                </c:pt>
                <c:pt idx="670">
                  <c:v>15.5991</c:v>
                </c:pt>
                <c:pt idx="671">
                  <c:v>15.394</c:v>
                </c:pt>
                <c:pt idx="672">
                  <c:v>15.394</c:v>
                </c:pt>
                <c:pt idx="673">
                  <c:v>15.394</c:v>
                </c:pt>
                <c:pt idx="674">
                  <c:v>15.459</c:v>
                </c:pt>
                <c:pt idx="675">
                  <c:v>15.4213</c:v>
                </c:pt>
                <c:pt idx="676">
                  <c:v>15.572699999999999</c:v>
                </c:pt>
                <c:pt idx="677">
                  <c:v>15.2944</c:v>
                </c:pt>
                <c:pt idx="678">
                  <c:v>15.2591</c:v>
                </c:pt>
                <c:pt idx="679">
                  <c:v>15.285</c:v>
                </c:pt>
                <c:pt idx="680">
                  <c:v>15.461500000000001</c:v>
                </c:pt>
                <c:pt idx="681">
                  <c:v>15.320499999999999</c:v>
                </c:pt>
                <c:pt idx="682">
                  <c:v>15.5251</c:v>
                </c:pt>
                <c:pt idx="683">
                  <c:v>15.3371</c:v>
                </c:pt>
                <c:pt idx="684">
                  <c:v>15.361700000000001</c:v>
                </c:pt>
                <c:pt idx="685">
                  <c:v>15.4414</c:v>
                </c:pt>
                <c:pt idx="686">
                  <c:v>15.686199999999999</c:v>
                </c:pt>
                <c:pt idx="687">
                  <c:v>15.3398</c:v>
                </c:pt>
                <c:pt idx="688">
                  <c:v>15.2136</c:v>
                </c:pt>
                <c:pt idx="689">
                  <c:v>15.216699999999999</c:v>
                </c:pt>
                <c:pt idx="690">
                  <c:v>14.848700000000001</c:v>
                </c:pt>
                <c:pt idx="691">
                  <c:v>14.953799999999999</c:v>
                </c:pt>
                <c:pt idx="692">
                  <c:v>14.879</c:v>
                </c:pt>
                <c:pt idx="693">
                  <c:v>14.812899999999999</c:v>
                </c:pt>
                <c:pt idx="694">
                  <c:v>14.661300000000001</c:v>
                </c:pt>
                <c:pt idx="695">
                  <c:v>14.5258</c:v>
                </c:pt>
                <c:pt idx="696">
                  <c:v>14.710699999999999</c:v>
                </c:pt>
                <c:pt idx="697">
                  <c:v>14.707000000000001</c:v>
                </c:pt>
                <c:pt idx="698">
                  <c:v>14.606999999999999</c:v>
                </c:pt>
                <c:pt idx="699">
                  <c:v>14.445499999999999</c:v>
                </c:pt>
                <c:pt idx="700">
                  <c:v>14.4496</c:v>
                </c:pt>
                <c:pt idx="701">
                  <c:v>14.344799999999999</c:v>
                </c:pt>
                <c:pt idx="702">
                  <c:v>14.237500000000001</c:v>
                </c:pt>
                <c:pt idx="703">
                  <c:v>14.1716</c:v>
                </c:pt>
                <c:pt idx="704">
                  <c:v>14.125</c:v>
                </c:pt>
                <c:pt idx="705">
                  <c:v>14.0436</c:v>
                </c:pt>
                <c:pt idx="706">
                  <c:v>14.0876</c:v>
                </c:pt>
                <c:pt idx="707">
                  <c:v>14.137499999999999</c:v>
                </c:pt>
                <c:pt idx="708">
                  <c:v>14.059900000000001</c:v>
                </c:pt>
                <c:pt idx="709">
                  <c:v>13.8399</c:v>
                </c:pt>
                <c:pt idx="710">
                  <c:v>13.823499999999999</c:v>
                </c:pt>
                <c:pt idx="711">
                  <c:v>13.771100000000001</c:v>
                </c:pt>
                <c:pt idx="712">
                  <c:v>13.9863</c:v>
                </c:pt>
                <c:pt idx="713">
                  <c:v>14.0593</c:v>
                </c:pt>
                <c:pt idx="714">
                  <c:v>14.06</c:v>
                </c:pt>
                <c:pt idx="715">
                  <c:v>14.058999999999999</c:v>
                </c:pt>
                <c:pt idx="716">
                  <c:v>13.997400000000001</c:v>
                </c:pt>
                <c:pt idx="717">
                  <c:v>13.8133</c:v>
                </c:pt>
                <c:pt idx="718">
                  <c:v>13.8421</c:v>
                </c:pt>
                <c:pt idx="719">
                  <c:v>13.7911</c:v>
                </c:pt>
                <c:pt idx="720">
                  <c:v>13.6769</c:v>
                </c:pt>
                <c:pt idx="721">
                  <c:v>13.9114</c:v>
                </c:pt>
                <c:pt idx="722">
                  <c:v>13.7105</c:v>
                </c:pt>
                <c:pt idx="723">
                  <c:v>13.4377</c:v>
                </c:pt>
                <c:pt idx="724">
                  <c:v>13.2629</c:v>
                </c:pt>
                <c:pt idx="725">
                  <c:v>13.209</c:v>
                </c:pt>
                <c:pt idx="726">
                  <c:v>13.211600000000001</c:v>
                </c:pt>
                <c:pt idx="727">
                  <c:v>13.103</c:v>
                </c:pt>
                <c:pt idx="728">
                  <c:v>12.931000000000001</c:v>
                </c:pt>
                <c:pt idx="729">
                  <c:v>12.650600000000001</c:v>
                </c:pt>
                <c:pt idx="730">
                  <c:v>12.8285</c:v>
                </c:pt>
                <c:pt idx="731">
                  <c:v>12.628</c:v>
                </c:pt>
                <c:pt idx="732">
                  <c:v>12.4261</c:v>
                </c:pt>
                <c:pt idx="733">
                  <c:v>12.6686</c:v>
                </c:pt>
                <c:pt idx="734">
                  <c:v>12.2502</c:v>
                </c:pt>
                <c:pt idx="735">
                  <c:v>12.186999999999999</c:v>
                </c:pt>
                <c:pt idx="736">
                  <c:v>12.1737</c:v>
                </c:pt>
                <c:pt idx="737">
                  <c:v>12.5345</c:v>
                </c:pt>
                <c:pt idx="738">
                  <c:v>13.5061</c:v>
                </c:pt>
                <c:pt idx="739">
                  <c:v>13.5061</c:v>
                </c:pt>
                <c:pt idx="740">
                  <c:v>13.5061</c:v>
                </c:pt>
                <c:pt idx="741">
                  <c:v>13.672700000000001</c:v>
                </c:pt>
                <c:pt idx="742">
                  <c:v>13.6661</c:v>
                </c:pt>
                <c:pt idx="743">
                  <c:v>13.6661</c:v>
                </c:pt>
                <c:pt idx="744">
                  <c:v>13.6661</c:v>
                </c:pt>
                <c:pt idx="745">
                  <c:v>13.6661</c:v>
                </c:pt>
                <c:pt idx="746">
                  <c:v>13.587999999999999</c:v>
                </c:pt>
                <c:pt idx="747">
                  <c:v>13.480399999999999</c:v>
                </c:pt>
                <c:pt idx="748">
                  <c:v>13.4756</c:v>
                </c:pt>
                <c:pt idx="749">
                  <c:v>13.1089</c:v>
                </c:pt>
                <c:pt idx="750">
                  <c:v>13.131399999999999</c:v>
                </c:pt>
                <c:pt idx="751">
                  <c:v>12.8063</c:v>
                </c:pt>
                <c:pt idx="752">
                  <c:v>13.170400000000001</c:v>
                </c:pt>
                <c:pt idx="753">
                  <c:v>13.535600000000001</c:v>
                </c:pt>
                <c:pt idx="754">
                  <c:v>13.4681</c:v>
                </c:pt>
                <c:pt idx="755">
                  <c:v>13.449199999999999</c:v>
                </c:pt>
                <c:pt idx="756">
                  <c:v>13.7583</c:v>
                </c:pt>
                <c:pt idx="757">
                  <c:v>13.8583</c:v>
                </c:pt>
                <c:pt idx="758">
                  <c:v>13.5327</c:v>
                </c:pt>
                <c:pt idx="759">
                  <c:v>13.7004</c:v>
                </c:pt>
                <c:pt idx="760">
                  <c:v>13.649699999999999</c:v>
                </c:pt>
                <c:pt idx="761">
                  <c:v>13.686400000000001</c:v>
                </c:pt>
                <c:pt idx="762">
                  <c:v>13.6906</c:v>
                </c:pt>
                <c:pt idx="763">
                  <c:v>13.6921</c:v>
                </c:pt>
                <c:pt idx="764">
                  <c:v>13.607799999999999</c:v>
                </c:pt>
                <c:pt idx="765">
                  <c:v>13.5322</c:v>
                </c:pt>
                <c:pt idx="766">
                  <c:v>13.4254</c:v>
                </c:pt>
                <c:pt idx="767">
                  <c:v>13.355</c:v>
                </c:pt>
                <c:pt idx="768">
                  <c:v>13.0151</c:v>
                </c:pt>
                <c:pt idx="769">
                  <c:v>13.013400000000001</c:v>
                </c:pt>
                <c:pt idx="770">
                  <c:v>13.0031</c:v>
                </c:pt>
                <c:pt idx="771">
                  <c:v>12.7973</c:v>
                </c:pt>
                <c:pt idx="772">
                  <c:v>12.7242</c:v>
                </c:pt>
                <c:pt idx="773">
                  <c:v>12.7235</c:v>
                </c:pt>
                <c:pt idx="774">
                  <c:v>12.6686</c:v>
                </c:pt>
                <c:pt idx="775">
                  <c:v>12.884</c:v>
                </c:pt>
                <c:pt idx="776">
                  <c:v>12.869899999999999</c:v>
                </c:pt>
                <c:pt idx="777">
                  <c:v>12.8423</c:v>
                </c:pt>
                <c:pt idx="778">
                  <c:v>12.9819</c:v>
                </c:pt>
                <c:pt idx="779">
                  <c:v>12.9087</c:v>
                </c:pt>
                <c:pt idx="780">
                  <c:v>12.719799999999999</c:v>
                </c:pt>
                <c:pt idx="781">
                  <c:v>12.868</c:v>
                </c:pt>
                <c:pt idx="782">
                  <c:v>12.966699999999999</c:v>
                </c:pt>
                <c:pt idx="783">
                  <c:v>12.6782</c:v>
                </c:pt>
                <c:pt idx="784">
                  <c:v>12.6549</c:v>
                </c:pt>
                <c:pt idx="785">
                  <c:v>12.6195</c:v>
                </c:pt>
                <c:pt idx="786">
                  <c:v>12.387</c:v>
                </c:pt>
                <c:pt idx="787">
                  <c:v>12.4765</c:v>
                </c:pt>
                <c:pt idx="788">
                  <c:v>12.5791</c:v>
                </c:pt>
                <c:pt idx="789">
                  <c:v>12.463100000000001</c:v>
                </c:pt>
                <c:pt idx="790">
                  <c:v>12.391999999999999</c:v>
                </c:pt>
                <c:pt idx="791">
                  <c:v>12.1722</c:v>
                </c:pt>
                <c:pt idx="792">
                  <c:v>12.3687</c:v>
                </c:pt>
                <c:pt idx="793">
                  <c:v>11.9945</c:v>
                </c:pt>
                <c:pt idx="794">
                  <c:v>11.978400000000001</c:v>
                </c:pt>
                <c:pt idx="795">
                  <c:v>12.3146</c:v>
                </c:pt>
                <c:pt idx="796">
                  <c:v>12.2889</c:v>
                </c:pt>
                <c:pt idx="797">
                  <c:v>12.246</c:v>
                </c:pt>
                <c:pt idx="798">
                  <c:v>12.5482</c:v>
                </c:pt>
                <c:pt idx="799">
                  <c:v>12.5296</c:v>
                </c:pt>
                <c:pt idx="800">
                  <c:v>12.656700000000001</c:v>
                </c:pt>
                <c:pt idx="801">
                  <c:v>12.8301</c:v>
                </c:pt>
                <c:pt idx="802">
                  <c:v>12.787800000000001</c:v>
                </c:pt>
                <c:pt idx="803">
                  <c:v>12.787800000000001</c:v>
                </c:pt>
                <c:pt idx="804">
                  <c:v>13.026999999999999</c:v>
                </c:pt>
                <c:pt idx="805">
                  <c:v>13.422599999999999</c:v>
                </c:pt>
                <c:pt idx="806">
                  <c:v>13.360900000000001</c:v>
                </c:pt>
                <c:pt idx="807">
                  <c:v>13.454599999999999</c:v>
                </c:pt>
                <c:pt idx="808">
                  <c:v>13.4915</c:v>
                </c:pt>
                <c:pt idx="809">
                  <c:v>13.7026</c:v>
                </c:pt>
                <c:pt idx="810">
                  <c:v>13.608599999999999</c:v>
                </c:pt>
                <c:pt idx="811">
                  <c:v>13.8157</c:v>
                </c:pt>
                <c:pt idx="812">
                  <c:v>13.929500000000001</c:v>
                </c:pt>
                <c:pt idx="813">
                  <c:v>13.9308</c:v>
                </c:pt>
                <c:pt idx="814">
                  <c:v>13.736700000000001</c:v>
                </c:pt>
                <c:pt idx="815">
                  <c:v>13.6937</c:v>
                </c:pt>
                <c:pt idx="816">
                  <c:v>13.7315</c:v>
                </c:pt>
                <c:pt idx="817">
                  <c:v>13.7195</c:v>
                </c:pt>
                <c:pt idx="818">
                  <c:v>13.767099999999999</c:v>
                </c:pt>
                <c:pt idx="819">
                  <c:v>13.777699999999999</c:v>
                </c:pt>
                <c:pt idx="820">
                  <c:v>13.7867</c:v>
                </c:pt>
                <c:pt idx="821">
                  <c:v>13.850199999999999</c:v>
                </c:pt>
                <c:pt idx="822">
                  <c:v>13.836</c:v>
                </c:pt>
                <c:pt idx="823">
                  <c:v>13.7925</c:v>
                </c:pt>
                <c:pt idx="824">
                  <c:v>13.657299999999999</c:v>
                </c:pt>
                <c:pt idx="825">
                  <c:v>13.488300000000001</c:v>
                </c:pt>
                <c:pt idx="826">
                  <c:v>13.445399999999999</c:v>
                </c:pt>
                <c:pt idx="827">
                  <c:v>13.4305</c:v>
                </c:pt>
                <c:pt idx="828">
                  <c:v>13.4191</c:v>
                </c:pt>
                <c:pt idx="829">
                  <c:v>13.566000000000001</c:v>
                </c:pt>
                <c:pt idx="830">
                  <c:v>13.5962</c:v>
                </c:pt>
                <c:pt idx="831">
                  <c:v>13.484299999999999</c:v>
                </c:pt>
                <c:pt idx="832">
                  <c:v>13.2441</c:v>
                </c:pt>
                <c:pt idx="833">
                  <c:v>13.335800000000001</c:v>
                </c:pt>
                <c:pt idx="834">
                  <c:v>13.2134</c:v>
                </c:pt>
                <c:pt idx="835">
                  <c:v>13.2385</c:v>
                </c:pt>
                <c:pt idx="836">
                  <c:v>13.1076</c:v>
                </c:pt>
                <c:pt idx="837">
                  <c:v>12.889099999999999</c:v>
                </c:pt>
                <c:pt idx="838">
                  <c:v>13.075699999999999</c:v>
                </c:pt>
                <c:pt idx="839">
                  <c:v>13.034599999999999</c:v>
                </c:pt>
                <c:pt idx="840">
                  <c:v>12.8591</c:v>
                </c:pt>
                <c:pt idx="841">
                  <c:v>13.029500000000001</c:v>
                </c:pt>
                <c:pt idx="842">
                  <c:v>12.8028</c:v>
                </c:pt>
                <c:pt idx="843">
                  <c:v>12.8352</c:v>
                </c:pt>
                <c:pt idx="844">
                  <c:v>12.9679</c:v>
                </c:pt>
                <c:pt idx="845">
                  <c:v>13.051399999999999</c:v>
                </c:pt>
                <c:pt idx="846">
                  <c:v>13.0128</c:v>
                </c:pt>
                <c:pt idx="847">
                  <c:v>13.089700000000001</c:v>
                </c:pt>
                <c:pt idx="848">
                  <c:v>13.354699999999999</c:v>
                </c:pt>
                <c:pt idx="849">
                  <c:v>13.597799999999999</c:v>
                </c:pt>
                <c:pt idx="850">
                  <c:v>13.6615</c:v>
                </c:pt>
                <c:pt idx="851">
                  <c:v>13.5763</c:v>
                </c:pt>
                <c:pt idx="852">
                  <c:v>13.6295</c:v>
                </c:pt>
                <c:pt idx="853">
                  <c:v>13.8254</c:v>
                </c:pt>
                <c:pt idx="854">
                  <c:v>13.764099999999999</c:v>
                </c:pt>
                <c:pt idx="855">
                  <c:v>13.740399999999999</c:v>
                </c:pt>
                <c:pt idx="856">
                  <c:v>13.5525</c:v>
                </c:pt>
                <c:pt idx="857">
                  <c:v>13.6882</c:v>
                </c:pt>
                <c:pt idx="858">
                  <c:v>13.737299999999999</c:v>
                </c:pt>
                <c:pt idx="859">
                  <c:v>13.872</c:v>
                </c:pt>
                <c:pt idx="860">
                  <c:v>13.6685</c:v>
                </c:pt>
                <c:pt idx="861">
                  <c:v>13.750999999999999</c:v>
                </c:pt>
                <c:pt idx="862">
                  <c:v>13.6029</c:v>
                </c:pt>
                <c:pt idx="863">
                  <c:v>13.589</c:v>
                </c:pt>
                <c:pt idx="864">
                  <c:v>13.7973</c:v>
                </c:pt>
                <c:pt idx="865">
                  <c:v>13.74</c:v>
                </c:pt>
                <c:pt idx="866">
                  <c:v>13.944699999999999</c:v>
                </c:pt>
                <c:pt idx="867">
                  <c:v>14.081200000000001</c:v>
                </c:pt>
                <c:pt idx="868">
                  <c:v>14.132199999999999</c:v>
                </c:pt>
                <c:pt idx="869">
                  <c:v>13.951499999999999</c:v>
                </c:pt>
                <c:pt idx="870">
                  <c:v>13.9392</c:v>
                </c:pt>
                <c:pt idx="871">
                  <c:v>13.8409</c:v>
                </c:pt>
                <c:pt idx="872">
                  <c:v>13.8195</c:v>
                </c:pt>
                <c:pt idx="873">
                  <c:v>13.809100000000001</c:v>
                </c:pt>
                <c:pt idx="874">
                  <c:v>13.8933</c:v>
                </c:pt>
                <c:pt idx="875">
                  <c:v>13.9794</c:v>
                </c:pt>
                <c:pt idx="876">
                  <c:v>13.940200000000001</c:v>
                </c:pt>
                <c:pt idx="877">
                  <c:v>14.013400000000001</c:v>
                </c:pt>
                <c:pt idx="878">
                  <c:v>14.036899999999999</c:v>
                </c:pt>
                <c:pt idx="879">
                  <c:v>13.9245</c:v>
                </c:pt>
                <c:pt idx="880">
                  <c:v>13.903</c:v>
                </c:pt>
                <c:pt idx="881">
                  <c:v>13.8588</c:v>
                </c:pt>
                <c:pt idx="882">
                  <c:v>13.893800000000001</c:v>
                </c:pt>
                <c:pt idx="883">
                  <c:v>13.9168</c:v>
                </c:pt>
                <c:pt idx="884">
                  <c:v>13.892900000000001</c:v>
                </c:pt>
                <c:pt idx="885">
                  <c:v>13.9931</c:v>
                </c:pt>
                <c:pt idx="886">
                  <c:v>13.963900000000001</c:v>
                </c:pt>
                <c:pt idx="887">
                  <c:v>13.939</c:v>
                </c:pt>
                <c:pt idx="888">
                  <c:v>13.883900000000001</c:v>
                </c:pt>
                <c:pt idx="889">
                  <c:v>13.853199999999999</c:v>
                </c:pt>
                <c:pt idx="890">
                  <c:v>13.8369</c:v>
                </c:pt>
                <c:pt idx="891">
                  <c:v>13.879200000000001</c:v>
                </c:pt>
                <c:pt idx="892">
                  <c:v>13.863</c:v>
                </c:pt>
                <c:pt idx="893">
                  <c:v>13.8544</c:v>
                </c:pt>
                <c:pt idx="894">
                  <c:v>13.8612</c:v>
                </c:pt>
                <c:pt idx="895">
                  <c:v>13.8714</c:v>
                </c:pt>
                <c:pt idx="896">
                  <c:v>13.782</c:v>
                </c:pt>
                <c:pt idx="897">
                  <c:v>13.601699999999999</c:v>
                </c:pt>
                <c:pt idx="898">
                  <c:v>13.555400000000001</c:v>
                </c:pt>
                <c:pt idx="899">
                  <c:v>13.522500000000001</c:v>
                </c:pt>
                <c:pt idx="900">
                  <c:v>13.446099999999999</c:v>
                </c:pt>
                <c:pt idx="901">
                  <c:v>13.4375</c:v>
                </c:pt>
                <c:pt idx="902">
                  <c:v>13.3872</c:v>
                </c:pt>
                <c:pt idx="903">
                  <c:v>13.469200000000001</c:v>
                </c:pt>
                <c:pt idx="904">
                  <c:v>13.615399999999999</c:v>
                </c:pt>
                <c:pt idx="905">
                  <c:v>13.633699999999999</c:v>
                </c:pt>
                <c:pt idx="906">
                  <c:v>13.558999999999999</c:v>
                </c:pt>
                <c:pt idx="907">
                  <c:v>13.3842</c:v>
                </c:pt>
                <c:pt idx="908">
                  <c:v>13.417300000000001</c:v>
                </c:pt>
                <c:pt idx="909">
                  <c:v>13.3474</c:v>
                </c:pt>
                <c:pt idx="910">
                  <c:v>13.250999999999999</c:v>
                </c:pt>
                <c:pt idx="911">
                  <c:v>13.3315</c:v>
                </c:pt>
                <c:pt idx="912">
                  <c:v>13.414300000000001</c:v>
                </c:pt>
                <c:pt idx="913">
                  <c:v>13.536300000000001</c:v>
                </c:pt>
                <c:pt idx="914">
                  <c:v>13.536300000000001</c:v>
                </c:pt>
                <c:pt idx="915">
                  <c:v>13.4899</c:v>
                </c:pt>
                <c:pt idx="916">
                  <c:v>13.2912</c:v>
                </c:pt>
                <c:pt idx="917">
                  <c:v>13.223599999999999</c:v>
                </c:pt>
                <c:pt idx="918">
                  <c:v>13.417400000000001</c:v>
                </c:pt>
                <c:pt idx="919">
                  <c:v>13.4016</c:v>
                </c:pt>
                <c:pt idx="920">
                  <c:v>13.472300000000001</c:v>
                </c:pt>
                <c:pt idx="921">
                  <c:v>13.1839</c:v>
                </c:pt>
                <c:pt idx="922">
                  <c:v>13.1839</c:v>
                </c:pt>
                <c:pt idx="923">
                  <c:v>13.1839</c:v>
                </c:pt>
                <c:pt idx="924">
                  <c:v>13.0524</c:v>
                </c:pt>
                <c:pt idx="925">
                  <c:v>12.8605</c:v>
                </c:pt>
                <c:pt idx="926">
                  <c:v>13.085800000000001</c:v>
                </c:pt>
                <c:pt idx="927">
                  <c:v>13.053800000000001</c:v>
                </c:pt>
                <c:pt idx="928">
                  <c:v>13.243600000000001</c:v>
                </c:pt>
                <c:pt idx="929">
                  <c:v>13.3409</c:v>
                </c:pt>
                <c:pt idx="930">
                  <c:v>13.326700000000001</c:v>
                </c:pt>
                <c:pt idx="931">
                  <c:v>13.359</c:v>
                </c:pt>
                <c:pt idx="932">
                  <c:v>13.621</c:v>
                </c:pt>
                <c:pt idx="933">
                  <c:v>13.5244</c:v>
                </c:pt>
                <c:pt idx="934">
                  <c:v>13.519299999999999</c:v>
                </c:pt>
                <c:pt idx="935">
                  <c:v>13.491199999999999</c:v>
                </c:pt>
                <c:pt idx="936">
                  <c:v>13.430400000000001</c:v>
                </c:pt>
                <c:pt idx="937">
                  <c:v>13.4687</c:v>
                </c:pt>
                <c:pt idx="938">
                  <c:v>13.2706</c:v>
                </c:pt>
                <c:pt idx="939">
                  <c:v>13.272</c:v>
                </c:pt>
                <c:pt idx="940">
                  <c:v>13.1206</c:v>
                </c:pt>
                <c:pt idx="941">
                  <c:v>12.901899999999999</c:v>
                </c:pt>
                <c:pt idx="942">
                  <c:v>13.125</c:v>
                </c:pt>
                <c:pt idx="943">
                  <c:v>13.0585</c:v>
                </c:pt>
                <c:pt idx="944">
                  <c:v>13.030900000000001</c:v>
                </c:pt>
                <c:pt idx="945">
                  <c:v>12.9823</c:v>
                </c:pt>
                <c:pt idx="946">
                  <c:v>12.8934</c:v>
                </c:pt>
                <c:pt idx="947">
                  <c:v>12.717000000000001</c:v>
                </c:pt>
                <c:pt idx="948">
                  <c:v>12.668100000000001</c:v>
                </c:pt>
                <c:pt idx="949">
                  <c:v>12.887700000000001</c:v>
                </c:pt>
                <c:pt idx="950">
                  <c:v>13.0497</c:v>
                </c:pt>
                <c:pt idx="951">
                  <c:v>12.993600000000001</c:v>
                </c:pt>
                <c:pt idx="952">
                  <c:v>13.11</c:v>
                </c:pt>
                <c:pt idx="953">
                  <c:v>13.3657</c:v>
                </c:pt>
                <c:pt idx="954">
                  <c:v>13.3438</c:v>
                </c:pt>
                <c:pt idx="955">
                  <c:v>13.3962</c:v>
                </c:pt>
                <c:pt idx="956">
                  <c:v>13.0641</c:v>
                </c:pt>
                <c:pt idx="957">
                  <c:v>13.5055</c:v>
                </c:pt>
                <c:pt idx="958">
                  <c:v>13.341699999999999</c:v>
                </c:pt>
                <c:pt idx="959">
                  <c:v>13.4468</c:v>
                </c:pt>
                <c:pt idx="960">
                  <c:v>13.487299999999999</c:v>
                </c:pt>
                <c:pt idx="961">
                  <c:v>13.490500000000001</c:v>
                </c:pt>
                <c:pt idx="962">
                  <c:v>13.401199999999999</c:v>
                </c:pt>
                <c:pt idx="963">
                  <c:v>13.3446</c:v>
                </c:pt>
                <c:pt idx="964">
                  <c:v>13.4032</c:v>
                </c:pt>
                <c:pt idx="965">
                  <c:v>13.4061</c:v>
                </c:pt>
                <c:pt idx="966">
                  <c:v>13.391400000000001</c:v>
                </c:pt>
                <c:pt idx="967">
                  <c:v>13.4001</c:v>
                </c:pt>
                <c:pt idx="968">
                  <c:v>13.304399999999999</c:v>
                </c:pt>
                <c:pt idx="969">
                  <c:v>13.2226</c:v>
                </c:pt>
                <c:pt idx="970">
                  <c:v>13.1394</c:v>
                </c:pt>
                <c:pt idx="971">
                  <c:v>12.8895</c:v>
                </c:pt>
                <c:pt idx="972">
                  <c:v>12.9034</c:v>
                </c:pt>
                <c:pt idx="973">
                  <c:v>12.8407</c:v>
                </c:pt>
                <c:pt idx="974">
                  <c:v>12.6508</c:v>
                </c:pt>
                <c:pt idx="975">
                  <c:v>12.6693</c:v>
                </c:pt>
                <c:pt idx="976">
                  <c:v>12.7438</c:v>
                </c:pt>
                <c:pt idx="977">
                  <c:v>12.9285</c:v>
                </c:pt>
                <c:pt idx="978">
                  <c:v>13.0061</c:v>
                </c:pt>
                <c:pt idx="979">
                  <c:v>12.899800000000001</c:v>
                </c:pt>
                <c:pt idx="980">
                  <c:v>13.0418</c:v>
                </c:pt>
                <c:pt idx="981">
                  <c:v>12.9589</c:v>
                </c:pt>
                <c:pt idx="982">
                  <c:v>13.0068</c:v>
                </c:pt>
                <c:pt idx="983">
                  <c:v>13.3269</c:v>
                </c:pt>
                <c:pt idx="984">
                  <c:v>13.440899999999999</c:v>
                </c:pt>
                <c:pt idx="985">
                  <c:v>13.440200000000001</c:v>
                </c:pt>
                <c:pt idx="986">
                  <c:v>13.3765</c:v>
                </c:pt>
                <c:pt idx="987">
                  <c:v>13.3805</c:v>
                </c:pt>
                <c:pt idx="988">
                  <c:v>13.334199999999999</c:v>
                </c:pt>
                <c:pt idx="989">
                  <c:v>13.3551</c:v>
                </c:pt>
                <c:pt idx="990">
                  <c:v>13.081899999999999</c:v>
                </c:pt>
                <c:pt idx="991">
                  <c:v>13.039199999999999</c:v>
                </c:pt>
                <c:pt idx="992">
                  <c:v>12.9809</c:v>
                </c:pt>
                <c:pt idx="993">
                  <c:v>12.8924</c:v>
                </c:pt>
                <c:pt idx="994">
                  <c:v>13.0008</c:v>
                </c:pt>
                <c:pt idx="995">
                  <c:v>13.0098</c:v>
                </c:pt>
                <c:pt idx="996">
                  <c:v>12.9026</c:v>
                </c:pt>
                <c:pt idx="997">
                  <c:v>12.9137</c:v>
                </c:pt>
                <c:pt idx="998">
                  <c:v>12.872999999999999</c:v>
                </c:pt>
                <c:pt idx="999">
                  <c:v>14.052899999999999</c:v>
                </c:pt>
                <c:pt idx="1000">
                  <c:v>14.052899999999999</c:v>
                </c:pt>
                <c:pt idx="1001">
                  <c:v>14.052899999999999</c:v>
                </c:pt>
                <c:pt idx="1002">
                  <c:v>14.1066</c:v>
                </c:pt>
                <c:pt idx="1003">
                  <c:v>14.009600000000001</c:v>
                </c:pt>
                <c:pt idx="1004">
                  <c:v>14.009600000000001</c:v>
                </c:pt>
                <c:pt idx="1005">
                  <c:v>14.009600000000001</c:v>
                </c:pt>
                <c:pt idx="1006">
                  <c:v>14.009600000000001</c:v>
                </c:pt>
                <c:pt idx="1007">
                  <c:v>13.886200000000001</c:v>
                </c:pt>
                <c:pt idx="1008">
                  <c:v>13.7905</c:v>
                </c:pt>
                <c:pt idx="1009">
                  <c:v>13.562200000000001</c:v>
                </c:pt>
                <c:pt idx="1010">
                  <c:v>13.4232</c:v>
                </c:pt>
                <c:pt idx="1011">
                  <c:v>13.5387</c:v>
                </c:pt>
                <c:pt idx="1012">
                  <c:v>13.301399999999999</c:v>
                </c:pt>
                <c:pt idx="1013">
                  <c:v>13.3087</c:v>
                </c:pt>
                <c:pt idx="1014">
                  <c:v>13.396699999999999</c:v>
                </c:pt>
                <c:pt idx="1015">
                  <c:v>13.450699999999999</c:v>
                </c:pt>
                <c:pt idx="1016">
                  <c:v>13.570499999999999</c:v>
                </c:pt>
                <c:pt idx="1017">
                  <c:v>13.533300000000001</c:v>
                </c:pt>
                <c:pt idx="1018">
                  <c:v>13.391999999999999</c:v>
                </c:pt>
                <c:pt idx="1019">
                  <c:v>13.4892</c:v>
                </c:pt>
                <c:pt idx="1020">
                  <c:v>13.617699999999999</c:v>
                </c:pt>
                <c:pt idx="1021">
                  <c:v>13.879899999999999</c:v>
                </c:pt>
                <c:pt idx="1022">
                  <c:v>13.864100000000001</c:v>
                </c:pt>
                <c:pt idx="1023">
                  <c:v>13.8361</c:v>
                </c:pt>
                <c:pt idx="1024">
                  <c:v>13.793200000000001</c:v>
                </c:pt>
                <c:pt idx="1025">
                  <c:v>13.7136</c:v>
                </c:pt>
                <c:pt idx="1026">
                  <c:v>13.7484</c:v>
                </c:pt>
                <c:pt idx="1027">
                  <c:v>13.6351</c:v>
                </c:pt>
                <c:pt idx="1028">
                  <c:v>13.6028</c:v>
                </c:pt>
                <c:pt idx="1029">
                  <c:v>13.609400000000001</c:v>
                </c:pt>
                <c:pt idx="1030">
                  <c:v>13.5907</c:v>
                </c:pt>
                <c:pt idx="1031">
                  <c:v>13.6267</c:v>
                </c:pt>
                <c:pt idx="1032">
                  <c:v>13.547499999999999</c:v>
                </c:pt>
                <c:pt idx="1033">
                  <c:v>13.507999999999999</c:v>
                </c:pt>
                <c:pt idx="1034">
                  <c:v>13.3467</c:v>
                </c:pt>
                <c:pt idx="1035">
                  <c:v>13.3878</c:v>
                </c:pt>
                <c:pt idx="1036">
                  <c:v>13.438599999999999</c:v>
                </c:pt>
                <c:pt idx="1037">
                  <c:v>13.3987</c:v>
                </c:pt>
                <c:pt idx="1038">
                  <c:v>13.380800000000001</c:v>
                </c:pt>
                <c:pt idx="1039">
                  <c:v>13.3528</c:v>
                </c:pt>
                <c:pt idx="1040">
                  <c:v>13.296799999999999</c:v>
                </c:pt>
                <c:pt idx="1041">
                  <c:v>13.338100000000001</c:v>
                </c:pt>
                <c:pt idx="1042">
                  <c:v>13.3049</c:v>
                </c:pt>
                <c:pt idx="1043">
                  <c:v>13.3447</c:v>
                </c:pt>
                <c:pt idx="1044">
                  <c:v>13.319100000000001</c:v>
                </c:pt>
                <c:pt idx="1045">
                  <c:v>13.2265</c:v>
                </c:pt>
                <c:pt idx="1046">
                  <c:v>13.1098</c:v>
                </c:pt>
                <c:pt idx="1047">
                  <c:v>13.121499999999999</c:v>
                </c:pt>
                <c:pt idx="1048">
                  <c:v>13.144</c:v>
                </c:pt>
                <c:pt idx="1049">
                  <c:v>13.0573</c:v>
                </c:pt>
                <c:pt idx="1050">
                  <c:v>13.081</c:v>
                </c:pt>
                <c:pt idx="1051">
                  <c:v>12.938599999999999</c:v>
                </c:pt>
                <c:pt idx="1052">
                  <c:v>12.944599999999999</c:v>
                </c:pt>
                <c:pt idx="1053">
                  <c:v>12.868399999999999</c:v>
                </c:pt>
                <c:pt idx="1054">
                  <c:v>12.905900000000001</c:v>
                </c:pt>
                <c:pt idx="1055">
                  <c:v>12.848100000000001</c:v>
                </c:pt>
                <c:pt idx="1056">
                  <c:v>12.7364</c:v>
                </c:pt>
                <c:pt idx="1057">
                  <c:v>12.738300000000001</c:v>
                </c:pt>
                <c:pt idx="1058">
                  <c:v>12.6784</c:v>
                </c:pt>
                <c:pt idx="1059">
                  <c:v>12.436299999999999</c:v>
                </c:pt>
                <c:pt idx="1060">
                  <c:v>12.4892</c:v>
                </c:pt>
                <c:pt idx="1061">
                  <c:v>12.5426</c:v>
                </c:pt>
                <c:pt idx="1062">
                  <c:v>12.590400000000001</c:v>
                </c:pt>
                <c:pt idx="1063">
                  <c:v>12.5481</c:v>
                </c:pt>
                <c:pt idx="1064">
                  <c:v>12.5915</c:v>
                </c:pt>
                <c:pt idx="1065">
                  <c:v>12.6723</c:v>
                </c:pt>
                <c:pt idx="1066">
                  <c:v>12.994400000000001</c:v>
                </c:pt>
                <c:pt idx="1067">
                  <c:v>13.106400000000001</c:v>
                </c:pt>
                <c:pt idx="1068">
                  <c:v>13.097799999999999</c:v>
                </c:pt>
                <c:pt idx="1069">
                  <c:v>13.0998</c:v>
                </c:pt>
                <c:pt idx="1070">
                  <c:v>13.0997</c:v>
                </c:pt>
                <c:pt idx="1071">
                  <c:v>13.031700000000001</c:v>
                </c:pt>
                <c:pt idx="1072">
                  <c:v>13.0992</c:v>
                </c:pt>
                <c:pt idx="1073">
                  <c:v>13.1328</c:v>
                </c:pt>
                <c:pt idx="1074">
                  <c:v>13.044700000000001</c:v>
                </c:pt>
                <c:pt idx="1075">
                  <c:v>12.9955</c:v>
                </c:pt>
                <c:pt idx="1076">
                  <c:v>13.023999999999999</c:v>
                </c:pt>
                <c:pt idx="1077">
                  <c:v>12.8606</c:v>
                </c:pt>
                <c:pt idx="1078">
                  <c:v>12.834899999999999</c:v>
                </c:pt>
                <c:pt idx="1079">
                  <c:v>12.8354</c:v>
                </c:pt>
                <c:pt idx="1080">
                  <c:v>12.7653</c:v>
                </c:pt>
                <c:pt idx="1081">
                  <c:v>12.506600000000001</c:v>
                </c:pt>
                <c:pt idx="1082">
                  <c:v>12.500500000000001</c:v>
                </c:pt>
                <c:pt idx="1083">
                  <c:v>12.4411</c:v>
                </c:pt>
                <c:pt idx="1084">
                  <c:v>12.3415</c:v>
                </c:pt>
                <c:pt idx="1085">
                  <c:v>12.318199999999999</c:v>
                </c:pt>
                <c:pt idx="1086">
                  <c:v>12.417999999999999</c:v>
                </c:pt>
                <c:pt idx="1087">
                  <c:v>12.209099999999999</c:v>
                </c:pt>
                <c:pt idx="1088">
                  <c:v>12.341900000000001</c:v>
                </c:pt>
                <c:pt idx="1089">
                  <c:v>12.296099999999999</c:v>
                </c:pt>
                <c:pt idx="1090">
                  <c:v>12.427300000000001</c:v>
                </c:pt>
                <c:pt idx="1091">
                  <c:v>12.7159</c:v>
                </c:pt>
                <c:pt idx="1092">
                  <c:v>12.6866</c:v>
                </c:pt>
                <c:pt idx="1093">
                  <c:v>12.650399999999999</c:v>
                </c:pt>
                <c:pt idx="1094">
                  <c:v>12.48</c:v>
                </c:pt>
                <c:pt idx="1095">
                  <c:v>12.500299999999999</c:v>
                </c:pt>
                <c:pt idx="1096">
                  <c:v>12.5655</c:v>
                </c:pt>
                <c:pt idx="1097">
                  <c:v>12.6012</c:v>
                </c:pt>
                <c:pt idx="1098">
                  <c:v>12.5855</c:v>
                </c:pt>
                <c:pt idx="1099">
                  <c:v>12.664199999999999</c:v>
                </c:pt>
                <c:pt idx="1100">
                  <c:v>12.5892</c:v>
                </c:pt>
                <c:pt idx="1101">
                  <c:v>12.4643</c:v>
                </c:pt>
                <c:pt idx="1102">
                  <c:v>12.413600000000001</c:v>
                </c:pt>
                <c:pt idx="1103">
                  <c:v>12.379899999999999</c:v>
                </c:pt>
                <c:pt idx="1104">
                  <c:v>12.2737</c:v>
                </c:pt>
                <c:pt idx="1105">
                  <c:v>12.3271</c:v>
                </c:pt>
                <c:pt idx="1106">
                  <c:v>12.468</c:v>
                </c:pt>
                <c:pt idx="1107">
                  <c:v>12.4801</c:v>
                </c:pt>
                <c:pt idx="1108">
                  <c:v>12.4695</c:v>
                </c:pt>
                <c:pt idx="1109">
                  <c:v>12.257999999999999</c:v>
                </c:pt>
                <c:pt idx="1110">
                  <c:v>12.238300000000001</c:v>
                </c:pt>
                <c:pt idx="1111">
                  <c:v>12.2067</c:v>
                </c:pt>
                <c:pt idx="1112">
                  <c:v>12.177899999999999</c:v>
                </c:pt>
                <c:pt idx="1113">
                  <c:v>12.253299999999999</c:v>
                </c:pt>
                <c:pt idx="1114">
                  <c:v>12.3546</c:v>
                </c:pt>
                <c:pt idx="1115">
                  <c:v>12.2522</c:v>
                </c:pt>
                <c:pt idx="1116">
                  <c:v>12.2767</c:v>
                </c:pt>
                <c:pt idx="1117">
                  <c:v>12.2704</c:v>
                </c:pt>
                <c:pt idx="1118">
                  <c:v>12.2798</c:v>
                </c:pt>
                <c:pt idx="1119">
                  <c:v>12.1615</c:v>
                </c:pt>
                <c:pt idx="1120">
                  <c:v>12.072900000000001</c:v>
                </c:pt>
                <c:pt idx="1121">
                  <c:v>12.119400000000001</c:v>
                </c:pt>
                <c:pt idx="1122">
                  <c:v>12.1</c:v>
                </c:pt>
                <c:pt idx="1123">
                  <c:v>12.0237</c:v>
                </c:pt>
                <c:pt idx="1124">
                  <c:v>11.862400000000001</c:v>
                </c:pt>
                <c:pt idx="1125">
                  <c:v>11.8484</c:v>
                </c:pt>
                <c:pt idx="1126">
                  <c:v>11.7072</c:v>
                </c:pt>
                <c:pt idx="1127">
                  <c:v>11.502000000000001</c:v>
                </c:pt>
                <c:pt idx="1128">
                  <c:v>11.7775</c:v>
                </c:pt>
                <c:pt idx="1129">
                  <c:v>11.5322</c:v>
                </c:pt>
                <c:pt idx="1130">
                  <c:v>11.651299999999999</c:v>
                </c:pt>
                <c:pt idx="1131">
                  <c:v>11.756</c:v>
                </c:pt>
                <c:pt idx="1132">
                  <c:v>11.7005</c:v>
                </c:pt>
                <c:pt idx="1133">
                  <c:v>11.748799999999999</c:v>
                </c:pt>
                <c:pt idx="1134">
                  <c:v>11.658899999999999</c:v>
                </c:pt>
                <c:pt idx="1135">
                  <c:v>11.471</c:v>
                </c:pt>
                <c:pt idx="1136">
                  <c:v>11.298299999999999</c:v>
                </c:pt>
                <c:pt idx="1137">
                  <c:v>11.405799999999999</c:v>
                </c:pt>
                <c:pt idx="1138">
                  <c:v>11.603899999999999</c:v>
                </c:pt>
                <c:pt idx="1139">
                  <c:v>12.0014</c:v>
                </c:pt>
                <c:pt idx="1140">
                  <c:v>12.0578</c:v>
                </c:pt>
                <c:pt idx="1141">
                  <c:v>12.033899999999999</c:v>
                </c:pt>
                <c:pt idx="1142">
                  <c:v>11.908099999999999</c:v>
                </c:pt>
                <c:pt idx="1143">
                  <c:v>11.8551</c:v>
                </c:pt>
                <c:pt idx="1144">
                  <c:v>11.9276</c:v>
                </c:pt>
                <c:pt idx="1145">
                  <c:v>12.0321</c:v>
                </c:pt>
                <c:pt idx="1146">
                  <c:v>12.1614</c:v>
                </c:pt>
                <c:pt idx="1147">
                  <c:v>12.081200000000001</c:v>
                </c:pt>
                <c:pt idx="1148">
                  <c:v>11.8635</c:v>
                </c:pt>
                <c:pt idx="1149">
                  <c:v>12.008699999999999</c:v>
                </c:pt>
                <c:pt idx="1150">
                  <c:v>12.157299999999999</c:v>
                </c:pt>
                <c:pt idx="1151">
                  <c:v>12.1478</c:v>
                </c:pt>
                <c:pt idx="1152">
                  <c:v>12.2326</c:v>
                </c:pt>
                <c:pt idx="1153">
                  <c:v>12.3079</c:v>
                </c:pt>
                <c:pt idx="1154">
                  <c:v>12.2256</c:v>
                </c:pt>
                <c:pt idx="1155">
                  <c:v>12.448600000000001</c:v>
                </c:pt>
                <c:pt idx="1156">
                  <c:v>12.3028</c:v>
                </c:pt>
                <c:pt idx="1157">
                  <c:v>12.1945</c:v>
                </c:pt>
                <c:pt idx="1158">
                  <c:v>12.274100000000001</c:v>
                </c:pt>
                <c:pt idx="1159">
                  <c:v>12.542999999999999</c:v>
                </c:pt>
                <c:pt idx="1160">
                  <c:v>12.4579</c:v>
                </c:pt>
                <c:pt idx="1161">
                  <c:v>12.4406</c:v>
                </c:pt>
                <c:pt idx="1162">
                  <c:v>12.3644</c:v>
                </c:pt>
                <c:pt idx="1163">
                  <c:v>12.369</c:v>
                </c:pt>
                <c:pt idx="1164">
                  <c:v>12.3841</c:v>
                </c:pt>
                <c:pt idx="1165">
                  <c:v>12.394299999999999</c:v>
                </c:pt>
                <c:pt idx="1166">
                  <c:v>12.286300000000001</c:v>
                </c:pt>
                <c:pt idx="1167">
                  <c:v>12.280200000000001</c:v>
                </c:pt>
                <c:pt idx="1168">
                  <c:v>12.267200000000001</c:v>
                </c:pt>
                <c:pt idx="1169">
                  <c:v>12.255699999999999</c:v>
                </c:pt>
                <c:pt idx="1170">
                  <c:v>12.204800000000001</c:v>
                </c:pt>
                <c:pt idx="1171">
                  <c:v>12.0822</c:v>
                </c:pt>
                <c:pt idx="1172">
                  <c:v>12.114599999999999</c:v>
                </c:pt>
                <c:pt idx="1173">
                  <c:v>11.8385</c:v>
                </c:pt>
                <c:pt idx="1174">
                  <c:v>11.743600000000001</c:v>
                </c:pt>
                <c:pt idx="1175">
                  <c:v>11.743600000000001</c:v>
                </c:pt>
                <c:pt idx="1176">
                  <c:v>11.675699999999999</c:v>
                </c:pt>
                <c:pt idx="1177">
                  <c:v>11.6229</c:v>
                </c:pt>
                <c:pt idx="1178">
                  <c:v>11.7029</c:v>
                </c:pt>
                <c:pt idx="1179">
                  <c:v>11.6007</c:v>
                </c:pt>
                <c:pt idx="1180">
                  <c:v>11.4308</c:v>
                </c:pt>
                <c:pt idx="1181">
                  <c:v>11.169600000000001</c:v>
                </c:pt>
                <c:pt idx="1182">
                  <c:v>11.129099999999999</c:v>
                </c:pt>
                <c:pt idx="1183">
                  <c:v>11.175700000000001</c:v>
                </c:pt>
                <c:pt idx="1184">
                  <c:v>11.2133</c:v>
                </c:pt>
                <c:pt idx="1185">
                  <c:v>11.4635</c:v>
                </c:pt>
                <c:pt idx="1186">
                  <c:v>11.4964</c:v>
                </c:pt>
                <c:pt idx="1187">
                  <c:v>11.5411</c:v>
                </c:pt>
                <c:pt idx="1188">
                  <c:v>11.725199999999999</c:v>
                </c:pt>
                <c:pt idx="1189">
                  <c:v>11.6737</c:v>
                </c:pt>
                <c:pt idx="1190">
                  <c:v>11.4039</c:v>
                </c:pt>
                <c:pt idx="1191">
                  <c:v>11.438000000000001</c:v>
                </c:pt>
                <c:pt idx="1192">
                  <c:v>11.434100000000001</c:v>
                </c:pt>
                <c:pt idx="1193">
                  <c:v>11.6533</c:v>
                </c:pt>
                <c:pt idx="1194">
                  <c:v>11.744</c:v>
                </c:pt>
                <c:pt idx="1195">
                  <c:v>11.838200000000001</c:v>
                </c:pt>
                <c:pt idx="1196">
                  <c:v>11.619299999999999</c:v>
                </c:pt>
                <c:pt idx="1197">
                  <c:v>11.619299999999999</c:v>
                </c:pt>
                <c:pt idx="1198">
                  <c:v>11.619299999999999</c:v>
                </c:pt>
                <c:pt idx="1199">
                  <c:v>11.632999999999999</c:v>
                </c:pt>
                <c:pt idx="1200">
                  <c:v>11.7719</c:v>
                </c:pt>
                <c:pt idx="1201">
                  <c:v>11.762700000000001</c:v>
                </c:pt>
                <c:pt idx="1202">
                  <c:v>11.8133</c:v>
                </c:pt>
                <c:pt idx="1203">
                  <c:v>11.833299999999999</c:v>
                </c:pt>
                <c:pt idx="1204">
                  <c:v>11.9312</c:v>
                </c:pt>
                <c:pt idx="1205">
                  <c:v>11.836399999999999</c:v>
                </c:pt>
                <c:pt idx="1206">
                  <c:v>11.928000000000001</c:v>
                </c:pt>
                <c:pt idx="1207">
                  <c:v>11.974600000000001</c:v>
                </c:pt>
                <c:pt idx="1208">
                  <c:v>11.9909</c:v>
                </c:pt>
                <c:pt idx="1209">
                  <c:v>11.840999999999999</c:v>
                </c:pt>
                <c:pt idx="1210">
                  <c:v>11.8308</c:v>
                </c:pt>
                <c:pt idx="1211">
                  <c:v>11.852600000000001</c:v>
                </c:pt>
                <c:pt idx="1212">
                  <c:v>11.8491</c:v>
                </c:pt>
                <c:pt idx="1213">
                  <c:v>11.7813</c:v>
                </c:pt>
                <c:pt idx="1214">
                  <c:v>11.7364</c:v>
                </c:pt>
                <c:pt idx="1215">
                  <c:v>11.678699999999999</c:v>
                </c:pt>
                <c:pt idx="1216">
                  <c:v>11.4085</c:v>
                </c:pt>
                <c:pt idx="1217">
                  <c:v>11.427</c:v>
                </c:pt>
                <c:pt idx="1218">
                  <c:v>11.465400000000001</c:v>
                </c:pt>
                <c:pt idx="1219">
                  <c:v>11.3682</c:v>
                </c:pt>
                <c:pt idx="1220">
                  <c:v>11.240399999999999</c:v>
                </c:pt>
                <c:pt idx="1221">
                  <c:v>11.496</c:v>
                </c:pt>
                <c:pt idx="1222">
                  <c:v>11.301</c:v>
                </c:pt>
                <c:pt idx="1223">
                  <c:v>11.1835</c:v>
                </c:pt>
                <c:pt idx="1224">
                  <c:v>11.4048</c:v>
                </c:pt>
                <c:pt idx="1225">
                  <c:v>11.4329</c:v>
                </c:pt>
                <c:pt idx="1226">
                  <c:v>11.2462</c:v>
                </c:pt>
                <c:pt idx="1227">
                  <c:v>11.1866</c:v>
                </c:pt>
                <c:pt idx="1228">
                  <c:v>11.241400000000001</c:v>
                </c:pt>
                <c:pt idx="1229">
                  <c:v>11.356999999999999</c:v>
                </c:pt>
                <c:pt idx="1230">
                  <c:v>11.280200000000001</c:v>
                </c:pt>
                <c:pt idx="1231">
                  <c:v>11.241099999999999</c:v>
                </c:pt>
                <c:pt idx="1232">
                  <c:v>11.2669</c:v>
                </c:pt>
                <c:pt idx="1233">
                  <c:v>11.174899999999999</c:v>
                </c:pt>
                <c:pt idx="1234">
                  <c:v>11.174300000000001</c:v>
                </c:pt>
                <c:pt idx="1235">
                  <c:v>11.3018</c:v>
                </c:pt>
                <c:pt idx="1236">
                  <c:v>11.2569</c:v>
                </c:pt>
                <c:pt idx="1237">
                  <c:v>11.534700000000001</c:v>
                </c:pt>
                <c:pt idx="1238">
                  <c:v>11.420199999999999</c:v>
                </c:pt>
                <c:pt idx="1239">
                  <c:v>11.4498</c:v>
                </c:pt>
                <c:pt idx="1240">
                  <c:v>11.4975</c:v>
                </c:pt>
                <c:pt idx="1241">
                  <c:v>11.4717</c:v>
                </c:pt>
                <c:pt idx="1242">
                  <c:v>11.4871</c:v>
                </c:pt>
                <c:pt idx="1243">
                  <c:v>11.3362</c:v>
                </c:pt>
                <c:pt idx="1244">
                  <c:v>11.2904</c:v>
                </c:pt>
                <c:pt idx="1245">
                  <c:v>11.274699999999999</c:v>
                </c:pt>
                <c:pt idx="1246">
                  <c:v>11.347</c:v>
                </c:pt>
                <c:pt idx="1247">
                  <c:v>11.278700000000001</c:v>
                </c:pt>
                <c:pt idx="1248">
                  <c:v>11.321400000000001</c:v>
                </c:pt>
                <c:pt idx="1249">
                  <c:v>11.2591</c:v>
                </c:pt>
                <c:pt idx="1250">
                  <c:v>11.228199999999999</c:v>
                </c:pt>
                <c:pt idx="1251">
                  <c:v>11.3087</c:v>
                </c:pt>
                <c:pt idx="1252">
                  <c:v>11.2751</c:v>
                </c:pt>
                <c:pt idx="1253">
                  <c:v>11.263299999999999</c:v>
                </c:pt>
                <c:pt idx="1254">
                  <c:v>11.259399999999999</c:v>
                </c:pt>
                <c:pt idx="1255">
                  <c:v>11.2201</c:v>
                </c:pt>
                <c:pt idx="1256">
                  <c:v>11.2759</c:v>
                </c:pt>
                <c:pt idx="1257">
                  <c:v>11.338100000000001</c:v>
                </c:pt>
                <c:pt idx="1258">
                  <c:v>11.3103</c:v>
                </c:pt>
                <c:pt idx="1259">
                  <c:v>11.343299999999999</c:v>
                </c:pt>
                <c:pt idx="1260">
                  <c:v>11.2761</c:v>
                </c:pt>
                <c:pt idx="1261">
                  <c:v>11.2761</c:v>
                </c:pt>
                <c:pt idx="1262">
                  <c:v>11.2761</c:v>
                </c:pt>
                <c:pt idx="1263">
                  <c:v>11.340299999999999</c:v>
                </c:pt>
                <c:pt idx="1264">
                  <c:v>11.3278</c:v>
                </c:pt>
                <c:pt idx="1265">
                  <c:v>11.3278</c:v>
                </c:pt>
                <c:pt idx="1266">
                  <c:v>11.3278</c:v>
                </c:pt>
                <c:pt idx="1267">
                  <c:v>11.3278</c:v>
                </c:pt>
                <c:pt idx="1268">
                  <c:v>11.3711</c:v>
                </c:pt>
                <c:pt idx="1269">
                  <c:v>11.364800000000001</c:v>
                </c:pt>
                <c:pt idx="1270">
                  <c:v>11.3467</c:v>
                </c:pt>
                <c:pt idx="1271">
                  <c:v>11.270300000000001</c:v>
                </c:pt>
                <c:pt idx="1272">
                  <c:v>11.255800000000001</c:v>
                </c:pt>
                <c:pt idx="1273">
                  <c:v>11.224500000000001</c:v>
                </c:pt>
                <c:pt idx="1274">
                  <c:v>11.2776</c:v>
                </c:pt>
                <c:pt idx="1275">
                  <c:v>11.247999999999999</c:v>
                </c:pt>
                <c:pt idx="1276">
                  <c:v>11.134499999999999</c:v>
                </c:pt>
                <c:pt idx="1277">
                  <c:v>11.1127</c:v>
                </c:pt>
                <c:pt idx="1278">
                  <c:v>11.084899999999999</c:v>
                </c:pt>
                <c:pt idx="1279">
                  <c:v>10.970599999999999</c:v>
                </c:pt>
                <c:pt idx="1280">
                  <c:v>10.932</c:v>
                </c:pt>
                <c:pt idx="1281">
                  <c:v>10.9293</c:v>
                </c:pt>
                <c:pt idx="1282">
                  <c:v>10.8832</c:v>
                </c:pt>
                <c:pt idx="1283">
                  <c:v>10.8718</c:v>
                </c:pt>
                <c:pt idx="1284">
                  <c:v>10.780900000000001</c:v>
                </c:pt>
                <c:pt idx="1285">
                  <c:v>10.770199999999999</c:v>
                </c:pt>
                <c:pt idx="1286">
                  <c:v>10.7089</c:v>
                </c:pt>
                <c:pt idx="1287">
                  <c:v>10.741</c:v>
                </c:pt>
                <c:pt idx="1288">
                  <c:v>10.6594</c:v>
                </c:pt>
                <c:pt idx="1289">
                  <c:v>10.5619</c:v>
                </c:pt>
                <c:pt idx="1290">
                  <c:v>10.524100000000001</c:v>
                </c:pt>
                <c:pt idx="1291">
                  <c:v>10.474</c:v>
                </c:pt>
                <c:pt idx="1292">
                  <c:v>10.2209</c:v>
                </c:pt>
                <c:pt idx="1293">
                  <c:v>10.3606</c:v>
                </c:pt>
                <c:pt idx="1294">
                  <c:v>10.447699999999999</c:v>
                </c:pt>
                <c:pt idx="1295">
                  <c:v>10.549799999999999</c:v>
                </c:pt>
                <c:pt idx="1296">
                  <c:v>10.524800000000001</c:v>
                </c:pt>
                <c:pt idx="1297">
                  <c:v>10.5136</c:v>
                </c:pt>
                <c:pt idx="1298">
                  <c:v>10.5657</c:v>
                </c:pt>
                <c:pt idx="1299">
                  <c:v>10.6197</c:v>
                </c:pt>
                <c:pt idx="1300">
                  <c:v>10.847099999999999</c:v>
                </c:pt>
                <c:pt idx="1301">
                  <c:v>10.755700000000001</c:v>
                </c:pt>
                <c:pt idx="1302">
                  <c:v>10.7948</c:v>
                </c:pt>
                <c:pt idx="1303">
                  <c:v>10.7508</c:v>
                </c:pt>
                <c:pt idx="1304">
                  <c:v>10.647</c:v>
                </c:pt>
                <c:pt idx="1305">
                  <c:v>10.7012</c:v>
                </c:pt>
                <c:pt idx="1306">
                  <c:v>10.5671</c:v>
                </c:pt>
                <c:pt idx="1307">
                  <c:v>10.613</c:v>
                </c:pt>
                <c:pt idx="1308">
                  <c:v>10.545999999999999</c:v>
                </c:pt>
                <c:pt idx="1309">
                  <c:v>10.573499999999999</c:v>
                </c:pt>
                <c:pt idx="1310">
                  <c:v>10.549099999999999</c:v>
                </c:pt>
                <c:pt idx="1311">
                  <c:v>10.802099999999999</c:v>
                </c:pt>
                <c:pt idx="1312">
                  <c:v>10.8767</c:v>
                </c:pt>
                <c:pt idx="1313">
                  <c:v>10.9473</c:v>
                </c:pt>
                <c:pt idx="1314">
                  <c:v>10.8933</c:v>
                </c:pt>
                <c:pt idx="1315">
                  <c:v>10.854900000000001</c:v>
                </c:pt>
                <c:pt idx="1316">
                  <c:v>10.703799999999999</c:v>
                </c:pt>
                <c:pt idx="1317">
                  <c:v>10.6616</c:v>
                </c:pt>
                <c:pt idx="1318">
                  <c:v>10.769399999999999</c:v>
                </c:pt>
                <c:pt idx="1319">
                  <c:v>10.6549</c:v>
                </c:pt>
                <c:pt idx="1320">
                  <c:v>10.6953</c:v>
                </c:pt>
                <c:pt idx="1321">
                  <c:v>10.7904</c:v>
                </c:pt>
                <c:pt idx="1322">
                  <c:v>10.975</c:v>
                </c:pt>
                <c:pt idx="1323">
                  <c:v>10.837199999999999</c:v>
                </c:pt>
                <c:pt idx="1324">
                  <c:v>10.866300000000001</c:v>
                </c:pt>
                <c:pt idx="1325">
                  <c:v>10.848599999999999</c:v>
                </c:pt>
                <c:pt idx="1326">
                  <c:v>10.876799999999999</c:v>
                </c:pt>
                <c:pt idx="1327">
                  <c:v>10.873699999999999</c:v>
                </c:pt>
                <c:pt idx="1328">
                  <c:v>10.9893</c:v>
                </c:pt>
                <c:pt idx="1329">
                  <c:v>10.978300000000001</c:v>
                </c:pt>
                <c:pt idx="1330">
                  <c:v>11.2127</c:v>
                </c:pt>
                <c:pt idx="1331">
                  <c:v>11.1952</c:v>
                </c:pt>
                <c:pt idx="1332">
                  <c:v>11.3293</c:v>
                </c:pt>
                <c:pt idx="1333">
                  <c:v>11.228300000000001</c:v>
                </c:pt>
                <c:pt idx="1334">
                  <c:v>11.228899999999999</c:v>
                </c:pt>
                <c:pt idx="1335">
                  <c:v>11.167400000000001</c:v>
                </c:pt>
                <c:pt idx="1336">
                  <c:v>11.2605</c:v>
                </c:pt>
                <c:pt idx="1337">
                  <c:v>11.266500000000001</c:v>
                </c:pt>
                <c:pt idx="1338">
                  <c:v>11.1145</c:v>
                </c:pt>
                <c:pt idx="1339">
                  <c:v>11.1631</c:v>
                </c:pt>
                <c:pt idx="1340">
                  <c:v>11.105499999999999</c:v>
                </c:pt>
                <c:pt idx="1341">
                  <c:v>10.9466</c:v>
                </c:pt>
                <c:pt idx="1342">
                  <c:v>10.954700000000001</c:v>
                </c:pt>
                <c:pt idx="1343">
                  <c:v>10.8752</c:v>
                </c:pt>
                <c:pt idx="1344">
                  <c:v>10.569100000000001</c:v>
                </c:pt>
                <c:pt idx="1345">
                  <c:v>10.493499999999999</c:v>
                </c:pt>
                <c:pt idx="1346">
                  <c:v>10.611000000000001</c:v>
                </c:pt>
                <c:pt idx="1347">
                  <c:v>10.534800000000001</c:v>
                </c:pt>
                <c:pt idx="1348">
                  <c:v>10.411899999999999</c:v>
                </c:pt>
                <c:pt idx="1349">
                  <c:v>10.5685</c:v>
                </c:pt>
                <c:pt idx="1350">
                  <c:v>10.548500000000001</c:v>
                </c:pt>
                <c:pt idx="1351">
                  <c:v>10.6099</c:v>
                </c:pt>
                <c:pt idx="1352">
                  <c:v>10.4903</c:v>
                </c:pt>
                <c:pt idx="1353">
                  <c:v>10.451700000000001</c:v>
                </c:pt>
                <c:pt idx="1354">
                  <c:v>10.5586</c:v>
                </c:pt>
                <c:pt idx="1355">
                  <c:v>10.682499999999999</c:v>
                </c:pt>
                <c:pt idx="1356">
                  <c:v>10.6008</c:v>
                </c:pt>
                <c:pt idx="1357">
                  <c:v>10.608499999999999</c:v>
                </c:pt>
                <c:pt idx="1358">
                  <c:v>10.5435</c:v>
                </c:pt>
                <c:pt idx="1359">
                  <c:v>10.4689</c:v>
                </c:pt>
                <c:pt i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t>
                <c:pt idx="1369">
                  <c:v>10.1401</c:v>
                </c:pt>
                <c:pt idx="1370">
                  <c:v>10.114800000000001</c:v>
                </c:pt>
                <c:pt idx="1371">
                  <c:v>10.130699999999999</c:v>
                </c:pt>
                <c:pt idx="1372">
                  <c:v>9.9832000000000001</c:v>
                </c:pt>
                <c:pt idx="1373">
                  <c:v>9.8996999999999993</c:v>
                </c:pt>
                <c:pt idx="1374">
                  <c:v>9.6295999999999999</c:v>
                </c:pt>
                <c:pt idx="1375">
                  <c:v>9.5983999999999998</c:v>
                </c:pt>
                <c:pt idx="1376">
                  <c:v>9.6433999999999997</c:v>
                </c:pt>
                <c:pt idx="1377">
                  <c:v>9.9578000000000007</c:v>
                </c:pt>
                <c:pt idx="1378">
                  <c:v>10.152900000000001</c:v>
                </c:pt>
                <c:pt idx="1379">
                  <c:v>10.050700000000001</c:v>
                </c:pt>
                <c:pt idx="1380">
                  <c:v>9.9079999999999995</c:v>
                </c:pt>
                <c:pt idx="1381">
                  <c:v>9.8788</c:v>
                </c:pt>
                <c:pt idx="1382">
                  <c:v>9.8652999999999995</c:v>
                </c:pt>
                <c:pt idx="1383">
                  <c:v>9.6492000000000004</c:v>
                </c:pt>
                <c:pt idx="1384">
                  <c:v>9.6988000000000003</c:v>
                </c:pt>
                <c:pt idx="1385">
                  <c:v>9.6770999999999994</c:v>
                </c:pt>
                <c:pt idx="1386">
                  <c:v>9.6272000000000002</c:v>
                </c:pt>
                <c:pt idx="1387">
                  <c:v>9.6744000000000003</c:v>
                </c:pt>
                <c:pt idx="1388">
                  <c:v>9.8836999999999993</c:v>
                </c:pt>
                <c:pt idx="1389">
                  <c:v>9.9026999999999994</c:v>
                </c:pt>
                <c:pt idx="1390">
                  <c:v>9.9954999999999998</c:v>
                </c:pt>
                <c:pt idx="1391">
                  <c:v>9.9033999999999995</c:v>
                </c:pt>
                <c:pt idx="1392">
                  <c:v>9.7985000000000007</c:v>
                </c:pt>
                <c:pt idx="1393">
                  <c:v>9.3800000000000008</c:v>
                </c:pt>
                <c:pt idx="1394">
                  <c:v>9.4949999999999992</c:v>
                </c:pt>
                <c:pt idx="1395">
                  <c:v>9.3429000000000002</c:v>
                </c:pt>
                <c:pt idx="1396">
                  <c:v>9.3367000000000004</c:v>
                </c:pt>
                <c:pt idx="1397">
                  <c:v>9.5266999999999999</c:v>
                </c:pt>
                <c:pt idx="1398">
                  <c:v>9.6455000000000002</c:v>
                </c:pt>
                <c:pt idx="1399">
                  <c:v>9.7248000000000001</c:v>
                </c:pt>
                <c:pt idx="1400">
                  <c:v>9.6698000000000004</c:v>
                </c:pt>
                <c:pt idx="1401">
                  <c:v>9.4931999999999999</c:v>
                </c:pt>
                <c:pt idx="1402">
                  <c:v>9.4704999999999995</c:v>
                </c:pt>
                <c:pt idx="1403">
                  <c:v>9.3318999999999992</c:v>
                </c:pt>
                <c:pt idx="1404">
                  <c:v>9.3498999999999999</c:v>
                </c:pt>
                <c:pt idx="1405">
                  <c:v>9.3592999999999993</c:v>
                </c:pt>
                <c:pt idx="1406">
                  <c:v>9.3283000000000005</c:v>
                </c:pt>
                <c:pt idx="1407">
                  <c:v>9.2987000000000002</c:v>
                </c:pt>
                <c:pt idx="1408">
                  <c:v>9.3165999999999993</c:v>
                </c:pt>
                <c:pt idx="1409">
                  <c:v>9.2401</c:v>
                </c:pt>
                <c:pt idx="1410">
                  <c:v>9.0500000000000007</c:v>
                </c:pt>
                <c:pt idx="1411">
                  <c:v>9.0617000000000001</c:v>
                </c:pt>
                <c:pt idx="1412">
                  <c:v>9.1715</c:v>
                </c:pt>
                <c:pt idx="1413">
                  <c:v>9.5167000000000002</c:v>
                </c:pt>
                <c:pt idx="1414">
                  <c:v>9.5427999999999997</c:v>
                </c:pt>
                <c:pt idx="1415">
                  <c:v>9.7152999999999992</c:v>
                </c:pt>
                <c:pt idx="1416">
                  <c:v>9.6091999999999995</c:v>
                </c:pt>
                <c:pt idx="1417">
                  <c:v>9.6326000000000001</c:v>
                </c:pt>
                <c:pt idx="1418">
                  <c:v>9.6229999999999993</c:v>
                </c:pt>
                <c:pt idx="1419">
                  <c:v>9.5961999999999996</c:v>
                </c:pt>
                <c:pt idx="1420">
                  <c:v>9.8252000000000006</c:v>
                </c:pt>
                <c:pt idx="1421">
                  <c:v>9.6576000000000004</c:v>
                </c:pt>
                <c:pt idx="1422">
                  <c:v>9.5311000000000003</c:v>
                </c:pt>
                <c:pt idx="1423">
                  <c:v>9.5899000000000001</c:v>
                </c:pt>
                <c:pt idx="1424">
                  <c:v>9.7330000000000005</c:v>
                </c:pt>
                <c:pt idx="1425">
                  <c:v>9.7256</c:v>
                </c:pt>
                <c:pt idx="1426">
                  <c:v>9.8042999999999996</c:v>
                </c:pt>
                <c:pt idx="1427">
                  <c:v>9.9893999999999998</c:v>
                </c:pt>
                <c:pt idx="1428">
                  <c:v>9.8846000000000007</c:v>
                </c:pt>
                <c:pt idx="1429">
                  <c:v>9.8862000000000005</c:v>
                </c:pt>
                <c:pt idx="1430">
                  <c:v>9.8484999999999996</c:v>
                </c:pt>
                <c:pt idx="1431">
                  <c:v>10.0495</c:v>
                </c:pt>
                <c:pt idx="1432">
                  <c:v>10.0387</c:v>
                </c:pt>
                <c:pt idx="1433">
                  <c:v>10.2408</c:v>
                </c:pt>
                <c:pt idx="1434">
                  <c:v>10.273899999999999</c:v>
                </c:pt>
                <c:pt idx="1435">
                  <c:v>10.3416</c:v>
                </c:pt>
                <c:pt idx="1436">
                  <c:v>10.3416</c:v>
                </c:pt>
                <c:pt idx="1437">
                  <c:v>10.4648</c:v>
                </c:pt>
                <c:pt idx="1438">
                  <c:v>10.4245</c:v>
                </c:pt>
                <c:pt idx="1439">
                  <c:v>10.369400000000001</c:v>
                </c:pt>
                <c:pt idx="1440">
                  <c:v>10.1889</c:v>
                </c:pt>
                <c:pt idx="1441">
                  <c:v>10.087199999999999</c:v>
                </c:pt>
                <c:pt idx="1442">
                  <c:v>10.441700000000001</c:v>
                </c:pt>
                <c:pt idx="1443">
                  <c:v>10.3531</c:v>
                </c:pt>
                <c:pt idx="1444">
                  <c:v>10.446999999999999</c:v>
                </c:pt>
                <c:pt idx="1445">
                  <c:v>10.547800000000001</c:v>
                </c:pt>
                <c:pt idx="1446">
                  <c:v>10.277799999999999</c:v>
                </c:pt>
                <c:pt idx="1447">
                  <c:v>10.209300000000001</c:v>
                </c:pt>
                <c:pt idx="1448">
                  <c:v>10.4641</c:v>
                </c:pt>
                <c:pt idx="1449">
                  <c:v>10.3621</c:v>
                </c:pt>
                <c:pt idx="1450">
                  <c:v>10.251300000000001</c:v>
                </c:pt>
                <c:pt idx="1451">
                  <c:v>10.518800000000001</c:v>
                </c:pt>
                <c:pt idx="1452">
                  <c:v>10.518800000000001</c:v>
                </c:pt>
                <c:pt idx="1453">
                  <c:v>10.518800000000001</c:v>
                </c:pt>
                <c:pt idx="1454">
                  <c:v>10.581099999999999</c:v>
                </c:pt>
                <c:pt idx="1455">
                  <c:v>10.8917</c:v>
                </c:pt>
                <c:pt idx="1456">
                  <c:v>11.0152</c:v>
                </c:pt>
                <c:pt idx="1457">
                  <c:v>10.8368</c:v>
                </c:pt>
                <c:pt idx="1458">
                  <c:v>10.714700000000001</c:v>
                </c:pt>
                <c:pt idx="1459">
                  <c:v>10.906700000000001</c:v>
                </c:pt>
                <c:pt idx="1460">
                  <c:v>11.017799999999999</c:v>
                </c:pt>
                <c:pt idx="1461">
                  <c:v>11.0174</c:v>
                </c:pt>
                <c:pt idx="1462">
                  <c:v>10.9092</c:v>
                </c:pt>
                <c:pt idx="1463">
                  <c:v>10.884499999999999</c:v>
                </c:pt>
                <c:pt idx="1464">
                  <c:v>11.0177</c:v>
                </c:pt>
                <c:pt idx="1465">
                  <c:v>10.995100000000001</c:v>
                </c:pt>
                <c:pt idx="1466">
                  <c:v>11.151199999999999</c:v>
                </c:pt>
                <c:pt idx="1467">
                  <c:v>11.1629</c:v>
                </c:pt>
                <c:pt idx="1468">
                  <c:v>11.1416</c:v>
                </c:pt>
                <c:pt idx="1469">
                  <c:v>11.0146</c:v>
                </c:pt>
                <c:pt idx="1470">
                  <c:v>10.892099999999999</c:v>
                </c:pt>
                <c:pt idx="1471">
                  <c:v>10.7544</c:v>
                </c:pt>
                <c:pt idx="1472">
                  <c:v>10.7186</c:v>
                </c:pt>
                <c:pt idx="1473">
                  <c:v>10.639900000000001</c:v>
                </c:pt>
                <c:pt idx="1474">
                  <c:v>10.399800000000001</c:v>
                </c:pt>
                <c:pt idx="1475">
                  <c:v>10.3452</c:v>
                </c:pt>
                <c:pt idx="1476">
                  <c:v>10.707699999999999</c:v>
                </c:pt>
                <c:pt idx="1477">
                  <c:v>10.7888</c:v>
                </c:pt>
                <c:pt idx="1478">
                  <c:v>10.815899999999999</c:v>
                </c:pt>
                <c:pt idx="1479">
                  <c:v>10.680199999999999</c:v>
                </c:pt>
                <c:pt idx="1480">
                  <c:v>10.739699999999999</c:v>
                </c:pt>
                <c:pt idx="1481">
                  <c:v>10.6792</c:v>
                </c:pt>
                <c:pt idx="1482">
                  <c:v>10.7125</c:v>
                </c:pt>
                <c:pt idx="1483">
                  <c:v>10.632300000000001</c:v>
                </c:pt>
                <c:pt idx="1484">
                  <c:v>10.6935</c:v>
                </c:pt>
                <c:pt idx="1485">
                  <c:v>10.7897</c:v>
                </c:pt>
                <c:pt idx="1486">
                  <c:v>10.8513</c:v>
                </c:pt>
                <c:pt idx="1487">
                  <c:v>10.690300000000001</c:v>
                </c:pt>
                <c:pt idx="1488">
                  <c:v>10.539899999999999</c:v>
                </c:pt>
                <c:pt idx="1489">
                  <c:v>10.5466</c:v>
                </c:pt>
                <c:pt idx="1490">
                  <c:v>10.4907</c:v>
                </c:pt>
                <c:pt idx="1491">
                  <c:v>10.499599999999999</c:v>
                </c:pt>
                <c:pt idx="1492">
                  <c:v>10.4254</c:v>
                </c:pt>
                <c:pt idx="1493">
                  <c:v>10.599</c:v>
                </c:pt>
                <c:pt idx="1494">
                  <c:v>10.5708</c:v>
                </c:pt>
                <c:pt idx="1495">
                  <c:v>10.5792</c:v>
                </c:pt>
                <c:pt idx="1496">
                  <c:v>10.597300000000001</c:v>
                </c:pt>
                <c:pt idx="1497">
                  <c:v>10.5777</c:v>
                </c:pt>
                <c:pt idx="1498">
                  <c:v>10.3954</c:v>
                </c:pt>
                <c:pt idx="1499">
                  <c:v>10.3293</c:v>
                </c:pt>
                <c:pt idx="1500">
                  <c:v>10.0855</c:v>
                </c:pt>
                <c:pt idx="1501">
                  <c:v>10.067399999999999</c:v>
                </c:pt>
                <c:pt idx="1502">
                  <c:v>10.152799999999999</c:v>
                </c:pt>
                <c:pt idx="1503">
                  <c:v>10.1839</c:v>
                </c:pt>
                <c:pt idx="1504">
                  <c:v>9.9922000000000004</c:v>
                </c:pt>
                <c:pt idx="1505">
                  <c:v>10.002000000000001</c:v>
                </c:pt>
                <c:pt idx="1506">
                  <c:v>10.0129</c:v>
                </c:pt>
                <c:pt idx="1507">
                  <c:v>9.9591999999999992</c:v>
                </c:pt>
                <c:pt idx="1508">
                  <c:v>9.9722000000000008</c:v>
                </c:pt>
                <c:pt idx="1509">
                  <c:v>9.8764000000000003</c:v>
                </c:pt>
                <c:pt idx="1510">
                  <c:v>9.8377999999999997</c:v>
                </c:pt>
                <c:pt idx="1511">
                  <c:v>9.6563999999999997</c:v>
                </c:pt>
                <c:pt idx="1512">
                  <c:v>9.5371000000000006</c:v>
                </c:pt>
                <c:pt idx="1513">
                  <c:v>9.5898000000000003</c:v>
                </c:pt>
                <c:pt idx="1514">
                  <c:v>9.5274999999999999</c:v>
                </c:pt>
                <c:pt idx="1515">
                  <c:v>9.5463000000000005</c:v>
                </c:pt>
                <c:pt idx="1516">
                  <c:v>9.3141999999999996</c:v>
                </c:pt>
                <c:pt idx="1517">
                  <c:v>9.3789999999999996</c:v>
                </c:pt>
                <c:pt idx="1518">
                  <c:v>9.4275000000000002</c:v>
                </c:pt>
                <c:pt idx="1519">
                  <c:v>9.4566999999999997</c:v>
                </c:pt>
                <c:pt idx="1520">
                  <c:v>9.5419999999999998</c:v>
                </c:pt>
                <c:pt idx="1521">
                  <c:v>9.3924000000000003</c:v>
                </c:pt>
                <c:pt idx="1522">
                  <c:v>9.8628</c:v>
                </c:pt>
                <c:pt idx="1523">
                  <c:v>9.7792999999999992</c:v>
                </c:pt>
                <c:pt idx="1524">
                  <c:v>9.6556999999999995</c:v>
                </c:pt>
                <c:pt idx="1525">
                  <c:v>9.8534000000000006</c:v>
                </c:pt>
                <c:pt idx="1526">
                  <c:v>9.8389000000000006</c:v>
                </c:pt>
                <c:pt idx="1527">
                  <c:v>9.8389000000000006</c:v>
                </c:pt>
                <c:pt idx="1528">
                  <c:v>9.7934999999999999</c:v>
                </c:pt>
                <c:pt idx="1529">
                  <c:v>9.6897000000000002</c:v>
                </c:pt>
                <c:pt idx="1530">
                  <c:v>9.7700999999999993</c:v>
                </c:pt>
                <c:pt idx="1531">
                  <c:v>9.4707000000000008</c:v>
                </c:pt>
                <c:pt idx="1532">
                  <c:v>9.5580999999999996</c:v>
                </c:pt>
                <c:pt idx="1533">
                  <c:v>9.5939999999999994</c:v>
                </c:pt>
                <c:pt idx="1534">
                  <c:v>9.5100999999999996</c:v>
                </c:pt>
                <c:pt idx="1535">
                  <c:v>9.6766000000000005</c:v>
                </c:pt>
                <c:pt idx="1536">
                  <c:v>9.6881000000000004</c:v>
                </c:pt>
                <c:pt idx="1537">
                  <c:v>10.003</c:v>
                </c:pt>
                <c:pt idx="1538">
                  <c:v>9.8011999999999997</c:v>
                </c:pt>
                <c:pt idx="1539">
                  <c:v>10.0002</c:v>
                </c:pt>
                <c:pt idx="1540">
                  <c:v>10.0471</c:v>
                </c:pt>
                <c:pt idx="1541">
                  <c:v>10.1541</c:v>
                </c:pt>
                <c:pt idx="1542">
                  <c:v>10.0909</c:v>
                </c:pt>
                <c:pt idx="1543">
                  <c:v>10.0105</c:v>
                </c:pt>
                <c:pt idx="1544">
                  <c:v>10.102</c:v>
                </c:pt>
                <c:pt idx="1545">
                  <c:v>9.6145999999999994</c:v>
                </c:pt>
                <c:pt idx="1546">
                  <c:v>9.5254999999999992</c:v>
                </c:pt>
                <c:pt idx="1547">
                  <c:v>9.1062999999999992</c:v>
                </c:pt>
                <c:pt idx="1548">
                  <c:v>8.9908000000000001</c:v>
                </c:pt>
                <c:pt idx="1549">
                  <c:v>9.0416000000000007</c:v>
                </c:pt>
                <c:pt idx="1550">
                  <c:v>9.1639999999999997</c:v>
                </c:pt>
                <c:pt idx="1551">
                  <c:v>9.2682000000000002</c:v>
                </c:pt>
                <c:pt idx="1552">
                  <c:v>9.5853000000000002</c:v>
                </c:pt>
                <c:pt idx="1553">
                  <c:v>9.6524999999999999</c:v>
                </c:pt>
                <c:pt idx="1554">
                  <c:v>9.7429000000000006</c:v>
                </c:pt>
                <c:pt idx="1555">
                  <c:v>9.7820999999999998</c:v>
                </c:pt>
                <c:pt idx="1556">
                  <c:v>9.8278999999999996</c:v>
                </c:pt>
                <c:pt idx="1557">
                  <c:v>9.8655000000000008</c:v>
                </c:pt>
                <c:pt idx="1558">
                  <c:v>9.4891000000000005</c:v>
                </c:pt>
                <c:pt idx="1559">
                  <c:v>9.4308999999999994</c:v>
                </c:pt>
                <c:pt idx="1560">
                  <c:v>9.6334999999999997</c:v>
                </c:pt>
                <c:pt idx="1561">
                  <c:v>9.5657999999999994</c:v>
                </c:pt>
                <c:pt idx="1562">
                  <c:v>9.5709</c:v>
                </c:pt>
                <c:pt idx="1563">
                  <c:v>9.8529999999999998</c:v>
                </c:pt>
                <c:pt idx="1564">
                  <c:v>9.5884999999999998</c:v>
                </c:pt>
                <c:pt idx="1565">
                  <c:v>9.3758999999999997</c:v>
                </c:pt>
                <c:pt idx="1566">
                  <c:v>9.8652999999999995</c:v>
                </c:pt>
                <c:pt idx="1567">
                  <c:v>10.150499999999999</c:v>
                </c:pt>
                <c:pt idx="1568">
                  <c:v>10.1318</c:v>
                </c:pt>
                <c:pt idx="1569">
                  <c:v>9.6166999999999998</c:v>
                </c:pt>
                <c:pt idx="1570">
                  <c:v>9.6546000000000003</c:v>
                </c:pt>
                <c:pt idx="1571">
                  <c:v>9.6670999999999996</c:v>
                </c:pt>
                <c:pt idx="1572">
                  <c:v>9.5225000000000009</c:v>
                </c:pt>
                <c:pt idx="1573">
                  <c:v>9.1914999999999996</c:v>
                </c:pt>
                <c:pt idx="1574">
                  <c:v>9.4122000000000003</c:v>
                </c:pt>
                <c:pt idx="1575">
                  <c:v>9.3363999999999994</c:v>
                </c:pt>
                <c:pt idx="1576">
                  <c:v>9.2970000000000006</c:v>
                </c:pt>
                <c:pt idx="1577">
                  <c:v>9.4497999999999998</c:v>
                </c:pt>
                <c:pt idx="1578">
                  <c:v>9.3518000000000008</c:v>
                </c:pt>
                <c:pt idx="1579">
                  <c:v>9.4748999999999999</c:v>
                </c:pt>
                <c:pt idx="1580">
                  <c:v>9.2464999999999993</c:v>
                </c:pt>
                <c:pt idx="1581">
                  <c:v>9.1903000000000006</c:v>
                </c:pt>
                <c:pt idx="1582">
                  <c:v>8.9091000000000005</c:v>
                </c:pt>
                <c:pt idx="1583">
                  <c:v>8.8598999999999997</c:v>
                </c:pt>
                <c:pt idx="1584">
                  <c:v>8.5676000000000005</c:v>
                </c:pt>
                <c:pt idx="1585">
                  <c:v>8.1242000000000001</c:v>
                </c:pt>
                <c:pt idx="1586">
                  <c:v>8.3657000000000004</c:v>
                </c:pt>
                <c:pt idx="1587">
                  <c:v>8.5596999999999994</c:v>
                </c:pt>
                <c:pt idx="1588">
                  <c:v>8.7654999999999994</c:v>
                </c:pt>
                <c:pt idx="1589">
                  <c:v>8.6646999999999998</c:v>
                </c:pt>
                <c:pt idx="1590">
                  <c:v>8.7406000000000006</c:v>
                </c:pt>
                <c:pt idx="1591">
                  <c:v>8.2960999999999991</c:v>
                </c:pt>
                <c:pt idx="1592">
                  <c:v>8.0585000000000004</c:v>
                </c:pt>
                <c:pt idx="1593">
                  <c:v>8.0021000000000004</c:v>
                </c:pt>
                <c:pt idx="1594">
                  <c:v>8.4048999999999996</c:v>
                </c:pt>
                <c:pt idx="1595">
                  <c:v>8.6252999999999993</c:v>
                </c:pt>
                <c:pt idx="1596">
                  <c:v>8.3652999999999995</c:v>
                </c:pt>
                <c:pt idx="1597">
                  <c:v>8.5960999999999999</c:v>
                </c:pt>
                <c:pt idx="1598">
                  <c:v>8.4947999999999997</c:v>
                </c:pt>
                <c:pt idx="1599">
                  <c:v>8.2169000000000008</c:v>
                </c:pt>
                <c:pt idx="1600">
                  <c:v>7.9440999999999997</c:v>
                </c:pt>
                <c:pt idx="1601">
                  <c:v>7.7920999999999996</c:v>
                </c:pt>
                <c:pt idx="1602">
                  <c:v>7.9622999999999999</c:v>
                </c:pt>
                <c:pt idx="1603">
                  <c:v>8.2812000000000001</c:v>
                </c:pt>
                <c:pt idx="1604">
                  <c:v>8.2804000000000002</c:v>
                </c:pt>
                <c:pt idx="1605">
                  <c:v>7.95</c:v>
                </c:pt>
                <c:pt idx="1606">
                  <c:v>8.032</c:v>
                </c:pt>
                <c:pt idx="1607">
                  <c:v>8.4651999999999994</c:v>
                </c:pt>
                <c:pt idx="1608">
                  <c:v>8.7675999999999998</c:v>
                </c:pt>
                <c:pt idx="1609">
                  <c:v>8.8346999999999998</c:v>
                </c:pt>
                <c:pt idx="1610">
                  <c:v>8.6170000000000009</c:v>
                </c:pt>
                <c:pt idx="1611">
                  <c:v>8.6571999999999996</c:v>
                </c:pt>
                <c:pt idx="1612">
                  <c:v>8.4466000000000001</c:v>
                </c:pt>
                <c:pt idx="1613">
                  <c:v>8.5165000000000006</c:v>
                </c:pt>
                <c:pt idx="1614">
                  <c:v>8.6623000000000001</c:v>
                </c:pt>
                <c:pt idx="1615">
                  <c:v>8.4308999999999994</c:v>
                </c:pt>
                <c:pt idx="1616">
                  <c:v>8.3436000000000003</c:v>
                </c:pt>
                <c:pt idx="1617">
                  <c:v>8.3474000000000004</c:v>
                </c:pt>
                <c:pt idx="1618">
                  <c:v>8.5338999999999992</c:v>
                </c:pt>
                <c:pt idx="1619">
                  <c:v>9.0360999999999994</c:v>
                </c:pt>
                <c:pt idx="1620">
                  <c:v>9.0891000000000002</c:v>
                </c:pt>
                <c:pt idx="1621">
                  <c:v>9.1297999999999995</c:v>
                </c:pt>
                <c:pt idx="1622">
                  <c:v>9.0703999999999994</c:v>
                </c:pt>
                <c:pt idx="1623">
                  <c:v>8.7457999999999991</c:v>
                </c:pt>
                <c:pt idx="1624">
                  <c:v>8.4398</c:v>
                </c:pt>
                <c:pt idx="1625">
                  <c:v>8.8889999999999993</c:v>
                </c:pt>
                <c:pt idx="1626">
                  <c:v>8.8963999999999999</c:v>
                </c:pt>
                <c:pt idx="1627">
                  <c:v>9.3325999999999993</c:v>
                </c:pt>
                <c:pt idx="1628">
                  <c:v>9.5937999999999999</c:v>
                </c:pt>
                <c:pt idx="1629">
                  <c:v>9.9232999999999993</c:v>
                </c:pt>
                <c:pt idx="1630">
                  <c:v>10.159599999999999</c:v>
                </c:pt>
                <c:pt idx="1631">
                  <c:v>10.4269</c:v>
                </c:pt>
                <c:pt idx="1632">
                  <c:v>10.7295</c:v>
                </c:pt>
                <c:pt idx="1633">
                  <c:v>10.7842</c:v>
                </c:pt>
                <c:pt idx="1634">
                  <c:v>10.864100000000001</c:v>
                </c:pt>
                <c:pt idx="1635">
                  <c:v>11.0189</c:v>
                </c:pt>
                <c:pt idx="1636">
                  <c:v>11.005800000000001</c:v>
                </c:pt>
                <c:pt idx="1637">
                  <c:v>10.987500000000001</c:v>
                </c:pt>
                <c:pt idx="1638">
                  <c:v>10.925599999999999</c:v>
                </c:pt>
                <c:pt idx="1639">
                  <c:v>10.8161</c:v>
                </c:pt>
                <c:pt idx="1640">
                  <c:v>10.766</c:v>
                </c:pt>
                <c:pt idx="1641">
                  <c:v>10.6395</c:v>
                </c:pt>
                <c:pt idx="1642">
                  <c:v>10.7925</c:v>
                </c:pt>
                <c:pt idx="1643">
                  <c:v>10.7774</c:v>
                </c:pt>
                <c:pt idx="1644">
                  <c:v>10.8725</c:v>
                </c:pt>
                <c:pt idx="1645">
                  <c:v>10.7437</c:v>
                </c:pt>
                <c:pt idx="1646">
                  <c:v>10.8344</c:v>
                </c:pt>
                <c:pt idx="1647">
                  <c:v>11.093500000000001</c:v>
                </c:pt>
                <c:pt idx="1648">
                  <c:v>11.194599999999999</c:v>
                </c:pt>
                <c:pt idx="1649">
                  <c:v>11.147</c:v>
                </c:pt>
                <c:pt idx="1650">
                  <c:v>11.1579</c:v>
                </c:pt>
                <c:pt idx="1651">
                  <c:v>11.164300000000001</c:v>
                </c:pt>
                <c:pt idx="1652">
                  <c:v>11.1159</c:v>
                </c:pt>
                <c:pt idx="1653">
                  <c:v>11.051399999999999</c:v>
                </c:pt>
                <c:pt idx="1654">
                  <c:v>10.9297</c:v>
                </c:pt>
                <c:pt idx="1655">
                  <c:v>10.745200000000001</c:v>
                </c:pt>
                <c:pt idx="1656">
                  <c:v>10.652900000000001</c:v>
                </c:pt>
                <c:pt idx="1657">
                  <c:v>10.6629</c:v>
                </c:pt>
                <c:pt idx="1658">
                  <c:v>10.7052</c:v>
                </c:pt>
                <c:pt idx="1659">
                  <c:v>10.892099999999999</c:v>
                </c:pt>
                <c:pt idx="1660">
                  <c:v>10.9033</c:v>
                </c:pt>
                <c:pt idx="1661">
                  <c:v>10.702299999999999</c:v>
                </c:pt>
                <c:pt idx="1662">
                  <c:v>10.766299999999999</c:v>
                </c:pt>
                <c:pt idx="1663">
                  <c:v>10.698600000000001</c:v>
                </c:pt>
                <c:pt idx="1664">
                  <c:v>10.705500000000001</c:v>
                </c:pt>
                <c:pt idx="1665">
                  <c:v>10.8438</c:v>
                </c:pt>
                <c:pt idx="1666">
                  <c:v>10.659700000000001</c:v>
                </c:pt>
                <c:pt idx="1667">
                  <c:v>10.6341</c:v>
                </c:pt>
                <c:pt idx="1668">
                  <c:v>10.7598</c:v>
                </c:pt>
                <c:pt idx="1669">
                  <c:v>10.606299999999999</c:v>
                </c:pt>
                <c:pt idx="1670">
                  <c:v>10.670500000000001</c:v>
                </c:pt>
                <c:pt idx="1671">
                  <c:v>10.6447</c:v>
                </c:pt>
                <c:pt idx="1672">
                  <c:v>10.675699999999999</c:v>
                </c:pt>
                <c:pt idx="1673">
                  <c:v>10.6259</c:v>
                </c:pt>
                <c:pt idx="1674">
                  <c:v>10.8416</c:v>
                </c:pt>
                <c:pt idx="1675">
                  <c:v>10.924300000000001</c:v>
                </c:pt>
                <c:pt idx="1676">
                  <c:v>10.7286</c:v>
                </c:pt>
                <c:pt idx="1677">
                  <c:v>10.7303</c:v>
                </c:pt>
                <c:pt idx="1678">
                  <c:v>10.682700000000001</c:v>
                </c:pt>
                <c:pt idx="1679">
                  <c:v>10.786300000000001</c:v>
                </c:pt>
                <c:pt idx="1680">
                  <c:v>10.7544</c:v>
                </c:pt>
                <c:pt idx="1681">
                  <c:v>10.709</c:v>
                </c:pt>
                <c:pt idx="1682">
                  <c:v>10.9335</c:v>
                </c:pt>
                <c:pt idx="1683">
                  <c:v>11.0655</c:v>
                </c:pt>
                <c:pt idx="1684">
                  <c:v>10.9864</c:v>
                </c:pt>
                <c:pt idx="1685">
                  <c:v>10.912599999999999</c:v>
                </c:pt>
                <c:pt idx="1686">
                  <c:v>11.1126</c:v>
                </c:pt>
                <c:pt idx="1687">
                  <c:v>11.1548</c:v>
                </c:pt>
                <c:pt idx="1688">
                  <c:v>11.2416</c:v>
                </c:pt>
                <c:pt idx="1689">
                  <c:v>11.3124</c:v>
                </c:pt>
                <c:pt idx="1690">
                  <c:v>11.295</c:v>
                </c:pt>
                <c:pt idx="1691">
                  <c:v>11.158099999999999</c:v>
                </c:pt>
                <c:pt idx="1692">
                  <c:v>11.3491</c:v>
                </c:pt>
                <c:pt idx="1693">
                  <c:v>11.235300000000001</c:v>
                </c:pt>
                <c:pt idx="1694">
                  <c:v>11.3368</c:v>
                </c:pt>
                <c:pt idx="1695">
                  <c:v>11.564299999999999</c:v>
                </c:pt>
                <c:pt idx="1696">
                  <c:v>11.620900000000001</c:v>
                </c:pt>
                <c:pt idx="1697">
                  <c:v>11.625399999999999</c:v>
                </c:pt>
                <c:pt idx="1698">
                  <c:v>11.570399999999999</c:v>
                </c:pt>
                <c:pt idx="1699">
                  <c:v>11.508599999999999</c:v>
                </c:pt>
                <c:pt idx="1700">
                  <c:v>11.454000000000001</c:v>
                </c:pt>
                <c:pt idx="1701">
                  <c:v>11.3675</c:v>
                </c:pt>
                <c:pt idx="1702">
                  <c:v>11.3675</c:v>
                </c:pt>
                <c:pt idx="1703">
                  <c:v>11.3675</c:v>
                </c:pt>
                <c:pt idx="1704">
                  <c:v>11.338699999999999</c:v>
                </c:pt>
                <c:pt idx="1705">
                  <c:v>11.002800000000001</c:v>
                </c:pt>
                <c:pt idx="1706">
                  <c:v>10.983599999999999</c:v>
                </c:pt>
                <c:pt idx="1707">
                  <c:v>11.206799999999999</c:v>
                </c:pt>
                <c:pt idx="1708">
                  <c:v>11.1501</c:v>
                </c:pt>
                <c:pt idx="1709">
                  <c:v>11.2333</c:v>
                </c:pt>
                <c:pt idx="1710">
                  <c:v>11.107900000000001</c:v>
                </c:pt>
                <c:pt idx="1711">
                  <c:v>11.262</c:v>
                </c:pt>
                <c:pt idx="1712">
                  <c:v>11.266</c:v>
                </c:pt>
                <c:pt idx="1713">
                  <c:v>11.2121</c:v>
                </c:pt>
                <c:pt idx="1714">
                  <c:v>11.2582</c:v>
                </c:pt>
                <c:pt idx="1715">
                  <c:v>11.2037</c:v>
                </c:pt>
                <c:pt idx="1716">
                  <c:v>11.1976</c:v>
                </c:pt>
                <c:pt idx="1717">
                  <c:v>11.1891</c:v>
                </c:pt>
                <c:pt idx="1718">
                  <c:v>10.970800000000001</c:v>
                </c:pt>
                <c:pt idx="1719">
                  <c:v>10.9764</c:v>
                </c:pt>
                <c:pt idx="1720">
                  <c:v>10.7837</c:v>
                </c:pt>
                <c:pt idx="1721">
                  <c:v>10.7819</c:v>
                </c:pt>
                <c:pt idx="1722">
                  <c:v>10.7607</c:v>
                </c:pt>
                <c:pt idx="1723">
                  <c:v>10.744400000000001</c:v>
                </c:pt>
                <c:pt idx="1724">
                  <c:v>10.5486</c:v>
                </c:pt>
                <c:pt idx="1725">
                  <c:v>10.505000000000001</c:v>
                </c:pt>
                <c:pt idx="1726">
                  <c:v>10.553100000000001</c:v>
                </c:pt>
                <c:pt idx="1727">
                  <c:v>10.313000000000001</c:v>
                </c:pt>
                <c:pt idx="1728">
                  <c:v>10.299799999999999</c:v>
                </c:pt>
                <c:pt idx="1729">
                  <c:v>10.058</c:v>
                </c:pt>
                <c:pt idx="1730">
                  <c:v>10.242000000000001</c:v>
                </c:pt>
                <c:pt idx="1731">
                  <c:v>10.5646</c:v>
                </c:pt>
                <c:pt idx="1732">
                  <c:v>10.739100000000001</c:v>
                </c:pt>
                <c:pt idx="1733">
                  <c:v>10.8713</c:v>
                </c:pt>
                <c:pt idx="1734">
                  <c:v>10.9556</c:v>
                </c:pt>
                <c:pt idx="1735">
                  <c:v>11.005100000000001</c:v>
                </c:pt>
                <c:pt idx="1736">
                  <c:v>10.9902</c:v>
                </c:pt>
                <c:pt idx="1737">
                  <c:v>11.0159</c:v>
                </c:pt>
                <c:pt idx="1738">
                  <c:v>11.0886</c:v>
                </c:pt>
                <c:pt idx="1739">
                  <c:v>11.019</c:v>
                </c:pt>
                <c:pt idx="1740">
                  <c:v>11.0852</c:v>
                </c:pt>
                <c:pt idx="1741">
                  <c:v>11.152100000000001</c:v>
                </c:pt>
                <c:pt idx="1742">
                  <c:v>11.028499999999999</c:v>
                </c:pt>
                <c:pt idx="1743">
                  <c:v>10.921099999999999</c:v>
                </c:pt>
                <c:pt idx="1744">
                  <c:v>11.0115</c:v>
                </c:pt>
                <c:pt idx="1745">
                  <c:v>11.205299999999999</c:v>
                </c:pt>
                <c:pt idx="1746">
                  <c:v>11.224500000000001</c:v>
                </c:pt>
                <c:pt idx="1747">
                  <c:v>11.383900000000001</c:v>
                </c:pt>
                <c:pt idx="1748">
                  <c:v>11.3461</c:v>
                </c:pt>
                <c:pt idx="1749">
                  <c:v>11.349399999999999</c:v>
                </c:pt>
                <c:pt idx="1750">
                  <c:v>11.337300000000001</c:v>
                </c:pt>
                <c:pt idx="1751">
                  <c:v>11.340400000000001</c:v>
                </c:pt>
                <c:pt idx="1752">
                  <c:v>11.309200000000001</c:v>
                </c:pt>
                <c:pt idx="1753">
                  <c:v>11.271000000000001</c:v>
                </c:pt>
                <c:pt idx="1754">
                  <c:v>11.244899999999999</c:v>
                </c:pt>
                <c:pt idx="1755">
                  <c:v>11.2569</c:v>
                </c:pt>
                <c:pt idx="1756">
                  <c:v>11.1957</c:v>
                </c:pt>
                <c:pt idx="1757">
                  <c:v>11.122</c:v>
                </c:pt>
                <c:pt idx="1758">
                  <c:v>11.0976</c:v>
                </c:pt>
                <c:pt idx="1759">
                  <c:v>11.085800000000001</c:v>
                </c:pt>
                <c:pt idx="1760">
                  <c:v>11.096</c:v>
                </c:pt>
                <c:pt idx="1761">
                  <c:v>10.9413</c:v>
                </c:pt>
                <c:pt idx="1762">
                  <c:v>10.9969</c:v>
                </c:pt>
                <c:pt idx="1763">
                  <c:v>11.0777</c:v>
                </c:pt>
                <c:pt idx="1764">
                  <c:v>11.051600000000001</c:v>
                </c:pt>
                <c:pt idx="1765">
                  <c:v>11.0009</c:v>
                </c:pt>
                <c:pt idx="1766">
                  <c:v>11.0319</c:v>
                </c:pt>
                <c:pt idx="1767">
                  <c:v>11.0314</c:v>
                </c:pt>
                <c:pt idx="1768">
                  <c:v>10.980600000000001</c:v>
                </c:pt>
                <c:pt idx="1769">
                  <c:v>11.0869</c:v>
                </c:pt>
                <c:pt idx="1770">
                  <c:v>11.1873</c:v>
                </c:pt>
                <c:pt idx="1771">
                  <c:v>11.098000000000001</c:v>
                </c:pt>
                <c:pt idx="1772">
                  <c:v>11.114100000000001</c:v>
                </c:pt>
                <c:pt idx="1773">
                  <c:v>11.117000000000001</c:v>
                </c:pt>
                <c:pt idx="1774">
                  <c:v>11.133599999999999</c:v>
                </c:pt>
                <c:pt idx="1775">
                  <c:v>10.9291</c:v>
                </c:pt>
                <c:pt idx="1776">
                  <c:v>10.787699999999999</c:v>
                </c:pt>
                <c:pt idx="1777">
                  <c:v>10.9308</c:v>
                </c:pt>
                <c:pt idx="1778">
                  <c:v>10.9964</c:v>
                </c:pt>
                <c:pt idx="1779">
                  <c:v>10.9359</c:v>
                </c:pt>
                <c:pt idx="1780">
                  <c:v>10.9854</c:v>
                </c:pt>
                <c:pt idx="1781">
                  <c:v>11.0113</c:v>
                </c:pt>
                <c:pt idx="1782">
                  <c:v>11.5151</c:v>
                </c:pt>
                <c:pt idx="1783">
                  <c:v>11.5151</c:v>
                </c:pt>
                <c:pt idx="1784">
                  <c:v>11.651899999999999</c:v>
                </c:pt>
                <c:pt idx="1785">
                  <c:v>11.635899999999999</c:v>
                </c:pt>
                <c:pt idx="1786">
                  <c:v>11.633599999999999</c:v>
                </c:pt>
                <c:pt idx="1787">
                  <c:v>11.780900000000001</c:v>
                </c:pt>
                <c:pt idx="1788">
                  <c:v>11.780900000000001</c:v>
                </c:pt>
                <c:pt idx="1789">
                  <c:v>11.8125</c:v>
                </c:pt>
                <c:pt idx="1790">
                  <c:v>11.815200000000001</c:v>
                </c:pt>
                <c:pt idx="1791">
                  <c:v>11.7256</c:v>
                </c:pt>
                <c:pt idx="1792">
                  <c:v>11.7325</c:v>
                </c:pt>
                <c:pt idx="1793">
                  <c:v>11.7989</c:v>
                </c:pt>
                <c:pt idx="1794">
                  <c:v>11.7912</c:v>
                </c:pt>
                <c:pt idx="1795">
                  <c:v>11.808299999999999</c:v>
                </c:pt>
                <c:pt idx="1796">
                  <c:v>11.811999999999999</c:v>
                </c:pt>
                <c:pt idx="1797">
                  <c:v>11.761699999999999</c:v>
                </c:pt>
                <c:pt idx="1798">
                  <c:v>11.700099999999999</c:v>
                </c:pt>
                <c:pt idx="1799">
                  <c:v>11.7195</c:v>
                </c:pt>
                <c:pt idx="1800">
                  <c:v>11.7651</c:v>
                </c:pt>
                <c:pt idx="1801">
                  <c:v>11.687799999999999</c:v>
                </c:pt>
                <c:pt idx="1802">
                  <c:v>11.6807</c:v>
                </c:pt>
                <c:pt idx="1803">
                  <c:v>11.6999</c:v>
                </c:pt>
                <c:pt idx="1804">
                  <c:v>11.542899999999999</c:v>
                </c:pt>
                <c:pt idx="1805">
                  <c:v>11.243399999999999</c:v>
                </c:pt>
                <c:pt idx="1806">
                  <c:v>11.2653</c:v>
                </c:pt>
                <c:pt idx="1807">
                  <c:v>11.519500000000001</c:v>
                </c:pt>
                <c:pt idx="1808">
                  <c:v>11.579599999999999</c:v>
                </c:pt>
                <c:pt idx="1809">
                  <c:v>11.4894</c:v>
                </c:pt>
                <c:pt idx="1810">
                  <c:v>11.2879</c:v>
                </c:pt>
                <c:pt idx="1811">
                  <c:v>11.4834</c:v>
                </c:pt>
                <c:pt idx="1812">
                  <c:v>11.520899999999999</c:v>
                </c:pt>
                <c:pt idx="1813">
                  <c:v>11.510400000000001</c:v>
                </c:pt>
                <c:pt idx="1814">
                  <c:v>11.2837</c:v>
                </c:pt>
                <c:pt idx="1815">
                  <c:v>11.2265</c:v>
                </c:pt>
                <c:pt idx="1816">
                  <c:v>11.4572</c:v>
                </c:pt>
                <c:pt idx="1817">
                  <c:v>11.370699999999999</c:v>
                </c:pt>
                <c:pt idx="1818">
                  <c:v>11.365</c:v>
                </c:pt>
                <c:pt idx="1819">
                  <c:v>11.3834</c:v>
                </c:pt>
                <c:pt idx="1820">
                  <c:v>11.506600000000001</c:v>
                </c:pt>
                <c:pt idx="1821">
                  <c:v>11.463100000000001</c:v>
                </c:pt>
                <c:pt idx="1822">
                  <c:v>11.524699999999999</c:v>
                </c:pt>
                <c:pt idx="1823">
                  <c:v>11.503299999999999</c:v>
                </c:pt>
                <c:pt idx="1824">
                  <c:v>11.3118</c:v>
                </c:pt>
                <c:pt idx="1825">
                  <c:v>11.383900000000001</c:v>
                </c:pt>
                <c:pt idx="1826">
                  <c:v>11.3339</c:v>
                </c:pt>
                <c:pt idx="1827">
                  <c:v>11.405799999999999</c:v>
                </c:pt>
                <c:pt idx="1828">
                  <c:v>11.5379</c:v>
                </c:pt>
                <c:pt idx="1829">
                  <c:v>11.58</c:v>
                </c:pt>
                <c:pt idx="1830">
                  <c:v>11.6549</c:v>
                </c:pt>
                <c:pt idx="1831">
                  <c:v>11.694900000000001</c:v>
                </c:pt>
                <c:pt idx="1832">
                  <c:v>11.6585</c:v>
                </c:pt>
                <c:pt idx="1833">
                  <c:v>11.6754</c:v>
                </c:pt>
                <c:pt idx="1834">
                  <c:v>11.551</c:v>
                </c:pt>
                <c:pt idx="1835">
                  <c:v>11.481199999999999</c:v>
                </c:pt>
                <c:pt idx="1836">
                  <c:v>11.5374</c:v>
                </c:pt>
                <c:pt idx="1837">
                  <c:v>11.5053</c:v>
                </c:pt>
                <c:pt idx="1838">
                  <c:v>11.438499999999999</c:v>
                </c:pt>
                <c:pt idx="1839">
                  <c:v>11.4071</c:v>
                </c:pt>
                <c:pt idx="1840">
                  <c:v>11.187799999999999</c:v>
                </c:pt>
                <c:pt idx="1841">
                  <c:v>11.183</c:v>
                </c:pt>
                <c:pt idx="1842">
                  <c:v>11.146000000000001</c:v>
                </c:pt>
                <c:pt idx="1843">
                  <c:v>11.1134</c:v>
                </c:pt>
                <c:pt idx="1844">
                  <c:v>11.105</c:v>
                </c:pt>
                <c:pt idx="1845">
                  <c:v>11.0136</c:v>
                </c:pt>
                <c:pt idx="1846">
                  <c:v>10.8704</c:v>
                </c:pt>
                <c:pt idx="1847">
                  <c:v>11.017799999999999</c:v>
                </c:pt>
                <c:pt idx="1848">
                  <c:v>11.253</c:v>
                </c:pt>
                <c:pt idx="1849">
                  <c:v>11.288600000000001</c:v>
                </c:pt>
                <c:pt idx="1850">
                  <c:v>11.3423</c:v>
                </c:pt>
                <c:pt idx="1851">
                  <c:v>11.3344</c:v>
                </c:pt>
                <c:pt idx="1852">
                  <c:v>11.360099999999999</c:v>
                </c:pt>
                <c:pt idx="1853">
                  <c:v>11.1204</c:v>
                </c:pt>
                <c:pt idx="1854">
                  <c:v>11.176600000000001</c:v>
                </c:pt>
                <c:pt idx="1855">
                  <c:v>11.304</c:v>
                </c:pt>
                <c:pt idx="1856">
                  <c:v>11.3203</c:v>
                </c:pt>
                <c:pt idx="1857">
                  <c:v>11.148099999999999</c:v>
                </c:pt>
                <c:pt idx="1858">
                  <c:v>11.2027</c:v>
                </c:pt>
                <c:pt idx="1859">
                  <c:v>11.230499999999999</c:v>
                </c:pt>
                <c:pt idx="1860">
                  <c:v>11.2659</c:v>
                </c:pt>
                <c:pt idx="1861">
                  <c:v>11.196</c:v>
                </c:pt>
                <c:pt idx="1862">
                  <c:v>11.0989</c:v>
                </c:pt>
                <c:pt idx="1863">
                  <c:v>11.1114</c:v>
                </c:pt>
                <c:pt idx="1864">
                  <c:v>11.0238</c:v>
                </c:pt>
                <c:pt idx="1865">
                  <c:v>10.951499999999999</c:v>
                </c:pt>
                <c:pt idx="1866">
                  <c:v>11.025499999999999</c:v>
                </c:pt>
                <c:pt idx="1867">
                  <c:v>10.999700000000001</c:v>
                </c:pt>
                <c:pt idx="1868">
                  <c:v>10.9101</c:v>
                </c:pt>
                <c:pt idx="1869">
                  <c:v>10.8954</c:v>
                </c:pt>
                <c:pt idx="1870">
                  <c:v>10.6084</c:v>
                </c:pt>
                <c:pt idx="1871">
                  <c:v>10.5848</c:v>
                </c:pt>
                <c:pt idx="1872">
                  <c:v>10.6615</c:v>
                </c:pt>
                <c:pt idx="1873">
                  <c:v>10.588699999999999</c:v>
                </c:pt>
                <c:pt idx="1874">
                  <c:v>10.5663</c:v>
                </c:pt>
                <c:pt idx="1875">
                  <c:v>10.6309</c:v>
                </c:pt>
                <c:pt idx="1876">
                  <c:v>10.768599999999999</c:v>
                </c:pt>
                <c:pt idx="1877">
                  <c:v>10.7613</c:v>
                </c:pt>
                <c:pt idx="1878">
                  <c:v>10.891</c:v>
                </c:pt>
                <c:pt idx="1879">
                  <c:v>11.093400000000001</c:v>
                </c:pt>
                <c:pt idx="1880">
                  <c:v>11.1434</c:v>
                </c:pt>
                <c:pt idx="1881">
                  <c:v>10.9785</c:v>
                </c:pt>
                <c:pt idx="1882">
                  <c:v>10.994999999999999</c:v>
                </c:pt>
                <c:pt idx="1883">
                  <c:v>11.048299999999999</c:v>
                </c:pt>
                <c:pt idx="1884">
                  <c:v>11.0905</c:v>
                </c:pt>
                <c:pt idx="1885">
                  <c:v>11.350300000000001</c:v>
                </c:pt>
                <c:pt idx="1886">
                  <c:v>11.4712</c:v>
                </c:pt>
                <c:pt idx="1887">
                  <c:v>11.323</c:v>
                </c:pt>
                <c:pt idx="1888">
                  <c:v>11.513400000000001</c:v>
                </c:pt>
                <c:pt idx="1889">
                  <c:v>11.5808</c:v>
                </c:pt>
                <c:pt idx="1890">
                  <c:v>11.6075</c:v>
                </c:pt>
                <c:pt idx="1891">
                  <c:v>11.6145</c:v>
                </c:pt>
                <c:pt idx="1892">
                  <c:v>11.356</c:v>
                </c:pt>
                <c:pt idx="1893">
                  <c:v>11.4404</c:v>
                </c:pt>
                <c:pt idx="1894">
                  <c:v>11.5633</c:v>
                </c:pt>
                <c:pt idx="1895">
                  <c:v>11.708299999999999</c:v>
                </c:pt>
                <c:pt idx="1896">
                  <c:v>11.714</c:v>
                </c:pt>
                <c:pt idx="1897">
                  <c:v>11.695499999999999</c:v>
                </c:pt>
                <c:pt idx="1898">
                  <c:v>11.645799999999999</c:v>
                </c:pt>
                <c:pt idx="1899">
                  <c:v>11.3597</c:v>
                </c:pt>
                <c:pt idx="1900">
                  <c:v>11.3322</c:v>
                </c:pt>
                <c:pt idx="1901">
                  <c:v>11.422700000000001</c:v>
                </c:pt>
                <c:pt idx="1902">
                  <c:v>11.5548</c:v>
                </c:pt>
                <c:pt idx="1903">
                  <c:v>11.776400000000001</c:v>
                </c:pt>
                <c:pt idx="1904">
                  <c:v>11.8931</c:v>
                </c:pt>
                <c:pt idx="1905">
                  <c:v>11.868500000000001</c:v>
                </c:pt>
                <c:pt idx="1906">
                  <c:v>11.6839</c:v>
                </c:pt>
                <c:pt idx="1907">
                  <c:v>11.6693</c:v>
                </c:pt>
                <c:pt idx="1908">
                  <c:v>11.619199999999999</c:v>
                </c:pt>
                <c:pt idx="1909">
                  <c:v>11.543699999999999</c:v>
                </c:pt>
                <c:pt idx="1910">
                  <c:v>11.444599999999999</c:v>
                </c:pt>
                <c:pt idx="1911">
                  <c:v>11.2074</c:v>
                </c:pt>
                <c:pt idx="1912">
                  <c:v>11.2384</c:v>
                </c:pt>
                <c:pt idx="1913">
                  <c:v>11.2928</c:v>
                </c:pt>
                <c:pt idx="1914">
                  <c:v>11.5084</c:v>
                </c:pt>
                <c:pt idx="1915">
                  <c:v>11.501099999999999</c:v>
                </c:pt>
                <c:pt idx="1916">
                  <c:v>11.904299999999999</c:v>
                </c:pt>
                <c:pt idx="1917">
                  <c:v>11.741099999999999</c:v>
                </c:pt>
                <c:pt idx="1918">
                  <c:v>11.837</c:v>
                </c:pt>
                <c:pt idx="1919">
                  <c:v>12.0108</c:v>
                </c:pt>
                <c:pt idx="1920">
                  <c:v>12.1462</c:v>
                </c:pt>
                <c:pt idx="1921">
                  <c:v>12.1942</c:v>
                </c:pt>
                <c:pt idx="1922">
                  <c:v>12.0205</c:v>
                </c:pt>
                <c:pt idx="1923">
                  <c:v>12.040900000000001</c:v>
                </c:pt>
                <c:pt idx="1924">
                  <c:v>11.9808</c:v>
                </c:pt>
                <c:pt idx="1925">
                  <c:v>11.9567</c:v>
                </c:pt>
                <c:pt idx="1926">
                  <c:v>11.842700000000001</c:v>
                </c:pt>
                <c:pt idx="1927">
                  <c:v>11.7059</c:v>
                </c:pt>
                <c:pt idx="1928">
                  <c:v>11.7271</c:v>
                </c:pt>
                <c:pt idx="1929">
                  <c:v>11.589399999999999</c:v>
                </c:pt>
                <c:pt idx="1930">
                  <c:v>11.366</c:v>
                </c:pt>
                <c:pt idx="1931">
                  <c:v>11.455</c:v>
                </c:pt>
                <c:pt idx="1932">
                  <c:v>11.520199999999999</c:v>
                </c:pt>
                <c:pt idx="1933">
                  <c:v>11.762599999999999</c:v>
                </c:pt>
                <c:pt idx="1934">
                  <c:v>11.6228</c:v>
                </c:pt>
                <c:pt idx="1935">
                  <c:v>11.621499999999999</c:v>
                </c:pt>
                <c:pt idx="1936">
                  <c:v>11.5883</c:v>
                </c:pt>
                <c:pt idx="1937">
                  <c:v>11.5684</c:v>
                </c:pt>
                <c:pt idx="1938">
                  <c:v>11.5848</c:v>
                </c:pt>
                <c:pt idx="1939">
                  <c:v>11.238099999999999</c:v>
                </c:pt>
                <c:pt idx="1940">
                  <c:v>11.066599999999999</c:v>
                </c:pt>
                <c:pt idx="1941">
                  <c:v>11.3377</c:v>
                </c:pt>
                <c:pt idx="1942">
                  <c:v>11.3935</c:v>
                </c:pt>
                <c:pt idx="1943">
                  <c:v>11.4643</c:v>
                </c:pt>
                <c:pt idx="1944">
                  <c:v>11.7141</c:v>
                </c:pt>
                <c:pt idx="1945">
                  <c:v>12.068899999999999</c:v>
                </c:pt>
                <c:pt idx="1946">
                  <c:v>11.8948</c:v>
                </c:pt>
                <c:pt idx="1947">
                  <c:v>11.906599999999999</c:v>
                </c:pt>
                <c:pt idx="1948">
                  <c:v>12.2979</c:v>
                </c:pt>
                <c:pt idx="1949">
                  <c:v>12.204599999999999</c:v>
                </c:pt>
                <c:pt idx="1950">
                  <c:v>11.926399999999999</c:v>
                </c:pt>
                <c:pt idx="1951">
                  <c:v>11.904299999999999</c:v>
                </c:pt>
                <c:pt idx="1952">
                  <c:v>11.3306</c:v>
                </c:pt>
                <c:pt idx="1953">
                  <c:v>11.823600000000001</c:v>
                </c:pt>
                <c:pt idx="1954">
                  <c:v>12.022399999999999</c:v>
                </c:pt>
                <c:pt idx="1955">
                  <c:v>12.1404</c:v>
                </c:pt>
                <c:pt idx="1956">
                  <c:v>12.5357</c:v>
                </c:pt>
                <c:pt idx="1957">
                  <c:v>12.5266</c:v>
                </c:pt>
                <c:pt idx="1958">
                  <c:v>12.703799999999999</c:v>
                </c:pt>
                <c:pt idx="1959">
                  <c:v>12.680099999999999</c:v>
                </c:pt>
                <c:pt idx="1960">
                  <c:v>12.9442</c:v>
                </c:pt>
                <c:pt idx="1961">
                  <c:v>13.365</c:v>
                </c:pt>
                <c:pt idx="1962">
                  <c:v>13.237500000000001</c:v>
                </c:pt>
                <c:pt idx="1963">
                  <c:v>13.110099999999999</c:v>
                </c:pt>
                <c:pt idx="1964">
                  <c:v>13.2418</c:v>
                </c:pt>
                <c:pt idx="1965">
                  <c:v>13.372400000000001</c:v>
                </c:pt>
                <c:pt idx="1966">
                  <c:v>13.196</c:v>
                </c:pt>
                <c:pt idx="1967">
                  <c:v>13.261100000000001</c:v>
                </c:pt>
                <c:pt idx="1968">
                  <c:v>13.500999999999999</c:v>
                </c:pt>
                <c:pt idx="1969">
                  <c:v>13.4655</c:v>
                </c:pt>
                <c:pt idx="1970">
                  <c:v>13.361800000000001</c:v>
                </c:pt>
                <c:pt idx="1971">
                  <c:v>13.427</c:v>
                </c:pt>
                <c:pt idx="1972">
                  <c:v>13.464700000000001</c:v>
                </c:pt>
                <c:pt idx="1973">
                  <c:v>13.3019</c:v>
                </c:pt>
                <c:pt idx="1974">
                  <c:v>13.4137</c:v>
                </c:pt>
                <c:pt idx="1975">
                  <c:v>13.406499999999999</c:v>
                </c:pt>
                <c:pt idx="1976">
                  <c:v>13.3971</c:v>
                </c:pt>
                <c:pt idx="1977">
                  <c:v>13.3971</c:v>
                </c:pt>
                <c:pt idx="1978">
                  <c:v>13.3971</c:v>
                </c:pt>
                <c:pt idx="1979">
                  <c:v>13.225300000000001</c:v>
                </c:pt>
                <c:pt idx="1980">
                  <c:v>13.2073</c:v>
                </c:pt>
                <c:pt idx="1981">
                  <c:v>13.2357</c:v>
                </c:pt>
                <c:pt idx="1982">
                  <c:v>13.2196</c:v>
                </c:pt>
                <c:pt idx="1983">
                  <c:v>13.237399999999999</c:v>
                </c:pt>
                <c:pt idx="1984">
                  <c:v>13.0665</c:v>
                </c:pt>
                <c:pt idx="1985">
                  <c:v>13.0106</c:v>
                </c:pt>
                <c:pt idx="1986">
                  <c:v>12.957000000000001</c:v>
                </c:pt>
                <c:pt idx="1987">
                  <c:v>12.9453</c:v>
                </c:pt>
                <c:pt idx="1988">
                  <c:v>13.0159</c:v>
                </c:pt>
                <c:pt idx="1989">
                  <c:v>13.0428</c:v>
                </c:pt>
                <c:pt idx="1990">
                  <c:v>12.920500000000001</c:v>
                </c:pt>
                <c:pt idx="1991">
                  <c:v>12.7814</c:v>
                </c:pt>
                <c:pt idx="1992">
                  <c:v>12.847099999999999</c:v>
                </c:pt>
                <c:pt idx="1993">
                  <c:v>12.7827</c:v>
                </c:pt>
                <c:pt idx="1994">
                  <c:v>12.783899999999999</c:v>
                </c:pt>
                <c:pt idx="1995">
                  <c:v>12.675000000000001</c:v>
                </c:pt>
                <c:pt idx="1996">
                  <c:v>12.6516</c:v>
                </c:pt>
                <c:pt idx="1997">
                  <c:v>12.6503</c:v>
                </c:pt>
                <c:pt idx="1998">
                  <c:v>12.4727</c:v>
                </c:pt>
                <c:pt idx="1999">
                  <c:v>12.496499999999999</c:v>
                </c:pt>
                <c:pt idx="2000">
                  <c:v>12.4102</c:v>
                </c:pt>
                <c:pt idx="2001">
                  <c:v>12.279400000000001</c:v>
                </c:pt>
                <c:pt idx="2002">
                  <c:v>12.024800000000001</c:v>
                </c:pt>
                <c:pt idx="2003">
                  <c:v>11.9229</c:v>
                </c:pt>
                <c:pt idx="2004">
                  <c:v>12.1029</c:v>
                </c:pt>
                <c:pt idx="2005">
                  <c:v>12.0745</c:v>
                </c:pt>
                <c:pt idx="2006">
                  <c:v>12.2508</c:v>
                </c:pt>
                <c:pt idx="2007">
                  <c:v>12.317</c:v>
                </c:pt>
                <c:pt idx="2008">
                  <c:v>12.2377</c:v>
                </c:pt>
                <c:pt idx="2009">
                  <c:v>12.1486</c:v>
                </c:pt>
                <c:pt idx="2010">
                  <c:v>12.0166</c:v>
                </c:pt>
                <c:pt idx="2011">
                  <c:v>11.8527</c:v>
                </c:pt>
                <c:pt idx="2012">
                  <c:v>11.8192</c:v>
                </c:pt>
                <c:pt idx="2013">
                  <c:v>11.827500000000001</c:v>
                </c:pt>
                <c:pt idx="2014">
                  <c:v>11.901199999999999</c:v>
                </c:pt>
                <c:pt idx="2015">
                  <c:v>11.827299999999999</c:v>
                </c:pt>
                <c:pt idx="2016">
                  <c:v>11.798999999999999</c:v>
                </c:pt>
                <c:pt idx="2017">
                  <c:v>11.7043</c:v>
                </c:pt>
                <c:pt idx="2018">
                  <c:v>11.906499999999999</c:v>
                </c:pt>
                <c:pt idx="2019">
                  <c:v>12.220700000000001</c:v>
                </c:pt>
                <c:pt idx="2020">
                  <c:v>12.2805</c:v>
                </c:pt>
                <c:pt idx="2021">
                  <c:v>12.163</c:v>
                </c:pt>
                <c:pt idx="2022">
                  <c:v>12.0883</c:v>
                </c:pt>
                <c:pt idx="2023">
                  <c:v>11.9505</c:v>
                </c:pt>
                <c:pt idx="2024">
                  <c:v>12.180899999999999</c:v>
                </c:pt>
                <c:pt idx="2025">
                  <c:v>12.332000000000001</c:v>
                </c:pt>
                <c:pt idx="2026">
                  <c:v>12.260199999999999</c:v>
                </c:pt>
                <c:pt idx="2027">
                  <c:v>12.4017</c:v>
                </c:pt>
                <c:pt idx="2028">
                  <c:v>12.514200000000001</c:v>
                </c:pt>
                <c:pt idx="2029">
                  <c:v>12.7653</c:v>
                </c:pt>
                <c:pt idx="2030">
                  <c:v>13.055300000000001</c:v>
                </c:pt>
                <c:pt idx="2031">
                  <c:v>12.943</c:v>
                </c:pt>
                <c:pt idx="2032">
                  <c:v>12.8552</c:v>
                </c:pt>
                <c:pt idx="2033">
                  <c:v>13.113200000000001</c:v>
                </c:pt>
                <c:pt idx="2034">
                  <c:v>13.041700000000001</c:v>
                </c:pt>
                <c:pt idx="2035">
                  <c:v>13.0031</c:v>
                </c:pt>
                <c:pt idx="2036">
                  <c:v>13.2439</c:v>
                </c:pt>
                <c:pt idx="2037">
                  <c:v>13.2666</c:v>
                </c:pt>
                <c:pt idx="2038">
                  <c:v>13.2285</c:v>
                </c:pt>
                <c:pt idx="2039">
                  <c:v>13.2521</c:v>
                </c:pt>
                <c:pt idx="2040">
                  <c:v>13.2485</c:v>
                </c:pt>
                <c:pt idx="2041">
                  <c:v>13.2837</c:v>
                </c:pt>
                <c:pt idx="2042">
                  <c:v>16.7102</c:v>
                </c:pt>
                <c:pt idx="2043">
                  <c:v>16.7102</c:v>
                </c:pt>
                <c:pt idx="2044">
                  <c:v>16.7102</c:v>
                </c:pt>
                <c:pt idx="2045">
                  <c:v>16.865200000000002</c:v>
                </c:pt>
                <c:pt idx="2046">
                  <c:v>16.840900000000001</c:v>
                </c:pt>
                <c:pt idx="2047">
                  <c:v>16.713699999999999</c:v>
                </c:pt>
                <c:pt idx="2048">
                  <c:v>16.713699999999999</c:v>
                </c:pt>
                <c:pt idx="2049">
                  <c:v>16.713699999999999</c:v>
                </c:pt>
                <c:pt idx="2050">
                  <c:v>16.643999999999998</c:v>
                </c:pt>
                <c:pt idx="2051">
                  <c:v>16.604800000000001</c:v>
                </c:pt>
                <c:pt idx="2052">
                  <c:v>16.363</c:v>
                </c:pt>
                <c:pt idx="2053">
                  <c:v>16.4024</c:v>
                </c:pt>
                <c:pt idx="2054">
                  <c:v>16.578900000000001</c:v>
                </c:pt>
                <c:pt idx="2055">
                  <c:v>16.317900000000002</c:v>
                </c:pt>
                <c:pt idx="2056">
                  <c:v>16.3384</c:v>
                </c:pt>
                <c:pt idx="2057">
                  <c:v>16.197700000000001</c:v>
                </c:pt>
                <c:pt idx="2058">
                  <c:v>16.079699999999999</c:v>
                </c:pt>
                <c:pt idx="2059">
                  <c:v>15.9153</c:v>
                </c:pt>
                <c:pt idx="2060">
                  <c:v>16.024699999999999</c:v>
                </c:pt>
                <c:pt idx="2061">
                  <c:v>16.2605</c:v>
                </c:pt>
                <c:pt idx="2062">
                  <c:v>16.3247</c:v>
                </c:pt>
                <c:pt idx="2063">
                  <c:v>16.084099999999999</c:v>
                </c:pt>
                <c:pt idx="2064">
                  <c:v>16.102900000000002</c:v>
                </c:pt>
                <c:pt idx="2065">
                  <c:v>16.140699999999999</c:v>
                </c:pt>
                <c:pt idx="2066">
                  <c:v>15.738300000000001</c:v>
                </c:pt>
                <c:pt idx="2067">
                  <c:v>15.9046</c:v>
                </c:pt>
                <c:pt idx="2068">
                  <c:v>15.7159</c:v>
                </c:pt>
                <c:pt idx="2069">
                  <c:v>16.246200000000002</c:v>
                </c:pt>
                <c:pt idx="2070">
                  <c:v>16.133900000000001</c:v>
                </c:pt>
                <c:pt idx="2071">
                  <c:v>16.226900000000001</c:v>
                </c:pt>
                <c:pt idx="2072">
                  <c:v>15.7898</c:v>
                </c:pt>
                <c:pt idx="2073">
                  <c:v>15.8512</c:v>
                </c:pt>
                <c:pt idx="2074">
                  <c:v>16.077200000000001</c:v>
                </c:pt>
                <c:pt idx="2075">
                  <c:v>16.044799999999999</c:v>
                </c:pt>
                <c:pt idx="2076">
                  <c:v>16.105899999999998</c:v>
                </c:pt>
                <c:pt idx="2077">
                  <c:v>15.757999999999999</c:v>
                </c:pt>
                <c:pt idx="2078">
                  <c:v>15.6798</c:v>
                </c:pt>
                <c:pt idx="2079">
                  <c:v>15.706</c:v>
                </c:pt>
                <c:pt idx="2080">
                  <c:v>15.590999999999999</c:v>
                </c:pt>
                <c:pt idx="2081">
                  <c:v>15.6737</c:v>
                </c:pt>
                <c:pt idx="2082">
                  <c:v>15.3672</c:v>
                </c:pt>
                <c:pt idx="2083">
                  <c:v>15.3742</c:v>
                </c:pt>
                <c:pt idx="2084">
                  <c:v>15.281000000000001</c:v>
                </c:pt>
                <c:pt idx="2085">
                  <c:v>15.027799999999999</c:v>
                </c:pt>
                <c:pt idx="2086">
                  <c:v>15.2584</c:v>
                </c:pt>
                <c:pt idx="2087">
                  <c:v>15.212999999999999</c:v>
                </c:pt>
                <c:pt idx="2088">
                  <c:v>15.721399999999999</c:v>
                </c:pt>
                <c:pt idx="2089">
                  <c:v>15.502000000000001</c:v>
                </c:pt>
                <c:pt idx="2090">
                  <c:v>15.884</c:v>
                </c:pt>
                <c:pt idx="2091">
                  <c:v>15.9086</c:v>
                </c:pt>
                <c:pt idx="2092">
                  <c:v>16.193300000000001</c:v>
                </c:pt>
                <c:pt idx="2093">
                  <c:v>16.291399999999999</c:v>
                </c:pt>
                <c:pt idx="2094">
                  <c:v>16.538900000000002</c:v>
                </c:pt>
                <c:pt idx="2095">
                  <c:v>16.461300000000001</c:v>
                </c:pt>
                <c:pt idx="2096">
                  <c:v>16.590299999999999</c:v>
                </c:pt>
                <c:pt idx="2097">
                  <c:v>16.2865</c:v>
                </c:pt>
                <c:pt idx="2098">
                  <c:v>16.5566</c:v>
                </c:pt>
                <c:pt idx="2099">
                  <c:v>16.6661</c:v>
                </c:pt>
                <c:pt idx="2100">
                  <c:v>16.343</c:v>
                </c:pt>
                <c:pt idx="2101">
                  <c:v>16.557300000000001</c:v>
                </c:pt>
                <c:pt idx="2102">
                  <c:v>16.392700000000001</c:v>
                </c:pt>
                <c:pt idx="2103">
                  <c:v>16.404399999999999</c:v>
                </c:pt>
                <c:pt idx="2104">
                  <c:v>16.188300000000002</c:v>
                </c:pt>
                <c:pt idx="2105">
                  <c:v>16.241</c:v>
                </c:pt>
                <c:pt idx="2106">
                  <c:v>15.853999999999999</c:v>
                </c:pt>
                <c:pt idx="2107">
                  <c:v>15.758699999999999</c:v>
                </c:pt>
                <c:pt idx="2108">
                  <c:v>15.984500000000001</c:v>
                </c:pt>
                <c:pt idx="2109">
                  <c:v>17.1602</c:v>
                </c:pt>
                <c:pt idx="2110">
                  <c:v>17.280100000000001</c:v>
                </c:pt>
                <c:pt idx="2111">
                  <c:v>17.3565</c:v>
                </c:pt>
                <c:pt idx="2112">
                  <c:v>16.897200000000002</c:v>
                </c:pt>
                <c:pt idx="2113">
                  <c:v>16.959199999999999</c:v>
                </c:pt>
                <c:pt idx="2114">
                  <c:v>17.259699999999999</c:v>
                </c:pt>
                <c:pt idx="2115">
                  <c:v>17.277200000000001</c:v>
                </c:pt>
                <c:pt idx="2116">
                  <c:v>17.148499999999999</c:v>
                </c:pt>
                <c:pt idx="2117">
                  <c:v>16.826699999999999</c:v>
                </c:pt>
                <c:pt idx="2118">
                  <c:v>16.900500000000001</c:v>
                </c:pt>
                <c:pt idx="2119">
                  <c:v>16.820900000000002</c:v>
                </c:pt>
                <c:pt idx="2120">
                  <c:v>16.612300000000001</c:v>
                </c:pt>
                <c:pt idx="2121">
                  <c:v>16.577999999999999</c:v>
                </c:pt>
                <c:pt idx="2122">
                  <c:v>16.6052</c:v>
                </c:pt>
                <c:pt idx="2123">
                  <c:v>16.567900000000002</c:v>
                </c:pt>
                <c:pt idx="2124">
                  <c:v>16.4526</c:v>
                </c:pt>
                <c:pt idx="2125">
                  <c:v>16.1919</c:v>
                </c:pt>
                <c:pt idx="2126">
                  <c:v>16.161200000000001</c:v>
                </c:pt>
                <c:pt idx="2127">
                  <c:v>15.895</c:v>
                </c:pt>
                <c:pt idx="2128">
                  <c:v>15.657</c:v>
                </c:pt>
                <c:pt idx="2129">
                  <c:v>15.698499999999999</c:v>
                </c:pt>
                <c:pt idx="2130">
                  <c:v>15.722</c:v>
                </c:pt>
                <c:pt idx="2131">
                  <c:v>16.1235</c:v>
                </c:pt>
                <c:pt idx="2132">
                  <c:v>16.264199999999999</c:v>
                </c:pt>
                <c:pt idx="2133">
                  <c:v>16.124500000000001</c:v>
                </c:pt>
                <c:pt idx="2134">
                  <c:v>16.297799999999999</c:v>
                </c:pt>
                <c:pt idx="2135">
                  <c:v>16.418600000000001</c:v>
                </c:pt>
                <c:pt idx="2136">
                  <c:v>16.326699999999999</c:v>
                </c:pt>
                <c:pt idx="2137">
                  <c:v>16.165299999999998</c:v>
                </c:pt>
                <c:pt idx="2138">
                  <c:v>15.712899999999999</c:v>
                </c:pt>
                <c:pt idx="2139">
                  <c:v>15.499700000000001</c:v>
                </c:pt>
                <c:pt idx="2140">
                  <c:v>15.554399999999999</c:v>
                </c:pt>
                <c:pt idx="2141">
                  <c:v>15.3756</c:v>
                </c:pt>
                <c:pt idx="2142">
                  <c:v>15.5848</c:v>
                </c:pt>
                <c:pt idx="2143">
                  <c:v>15.8398</c:v>
                </c:pt>
                <c:pt idx="2144">
                  <c:v>15.636900000000001</c:v>
                </c:pt>
                <c:pt idx="2145">
                  <c:v>15.468400000000001</c:v>
                </c:pt>
                <c:pt idx="2146">
                  <c:v>15.8645</c:v>
                </c:pt>
                <c:pt idx="2147">
                  <c:v>16.038900000000002</c:v>
                </c:pt>
                <c:pt idx="2148">
                  <c:v>15.7997</c:v>
                </c:pt>
                <c:pt idx="2149">
                  <c:v>15.7287</c:v>
                </c:pt>
                <c:pt idx="2150">
                  <c:v>15.9826</c:v>
                </c:pt>
                <c:pt idx="2151">
                  <c:v>16.0214</c:v>
                </c:pt>
                <c:pt idx="2152">
                  <c:v>15.758900000000001</c:v>
                </c:pt>
                <c:pt idx="2153">
                  <c:v>15.8917</c:v>
                </c:pt>
                <c:pt idx="2154">
                  <c:v>15.6394</c:v>
                </c:pt>
                <c:pt idx="2155">
                  <c:v>15.447900000000001</c:v>
                </c:pt>
                <c:pt idx="2156">
                  <c:v>15.6716</c:v>
                </c:pt>
                <c:pt idx="2157">
                  <c:v>15.4589</c:v>
                </c:pt>
                <c:pt idx="2158">
                  <c:v>15.5113</c:v>
                </c:pt>
                <c:pt idx="2159">
                  <c:v>15.1595</c:v>
                </c:pt>
                <c:pt idx="2160">
                  <c:v>15.069100000000001</c:v>
                </c:pt>
                <c:pt idx="2161">
                  <c:v>14.8695</c:v>
                </c:pt>
                <c:pt idx="2162">
                  <c:v>14.6828</c:v>
                </c:pt>
                <c:pt idx="2163">
                  <c:v>14.6045</c:v>
                </c:pt>
                <c:pt idx="2164">
                  <c:v>14.4993</c:v>
                </c:pt>
                <c:pt idx="2165">
                  <c:v>14.0703</c:v>
                </c:pt>
                <c:pt idx="2166">
                  <c:v>13.8855</c:v>
                </c:pt>
                <c:pt idx="2167">
                  <c:v>13.456899999999999</c:v>
                </c:pt>
                <c:pt idx="2168">
                  <c:v>13.5816</c:v>
                </c:pt>
                <c:pt idx="2169">
                  <c:v>13.3742</c:v>
                </c:pt>
                <c:pt idx="2170">
                  <c:v>13.4338</c:v>
                </c:pt>
                <c:pt idx="2171">
                  <c:v>13.584899999999999</c:v>
                </c:pt>
                <c:pt idx="2172">
                  <c:v>13.7423</c:v>
                </c:pt>
                <c:pt idx="2173">
                  <c:v>13.763999999999999</c:v>
                </c:pt>
                <c:pt idx="2174">
                  <c:v>14.3042</c:v>
                </c:pt>
                <c:pt idx="2175">
                  <c:v>14.0144</c:v>
                </c:pt>
                <c:pt idx="2176">
                  <c:v>14.236599999999999</c:v>
                </c:pt>
                <c:pt idx="2177">
                  <c:v>13.956300000000001</c:v>
                </c:pt>
                <c:pt idx="2178">
                  <c:v>14.013500000000001</c:v>
                </c:pt>
                <c:pt idx="2179">
                  <c:v>14.0997</c:v>
                </c:pt>
                <c:pt idx="2180">
                  <c:v>13.7287</c:v>
                </c:pt>
                <c:pt idx="2181">
                  <c:v>13.658200000000001</c:v>
                </c:pt>
                <c:pt idx="2182">
                  <c:v>13.880100000000001</c:v>
                </c:pt>
                <c:pt idx="2183">
                  <c:v>13.8969</c:v>
                </c:pt>
                <c:pt idx="2184">
                  <c:v>13.7422</c:v>
                </c:pt>
                <c:pt idx="2185">
                  <c:v>13.966799999999999</c:v>
                </c:pt>
                <c:pt idx="2186">
                  <c:v>13.9619</c:v>
                </c:pt>
                <c:pt idx="2187">
                  <c:v>14.477399999999999</c:v>
                </c:pt>
                <c:pt idx="2188">
                  <c:v>14.582000000000001</c:v>
                </c:pt>
                <c:pt idx="2189">
                  <c:v>14.3931</c:v>
                </c:pt>
                <c:pt idx="2190">
                  <c:v>14.229100000000001</c:v>
                </c:pt>
                <c:pt idx="2191">
                  <c:v>14.239000000000001</c:v>
                </c:pt>
                <c:pt idx="2192">
                  <c:v>14.3918</c:v>
                </c:pt>
                <c:pt idx="2193">
                  <c:v>14.365399999999999</c:v>
                </c:pt>
                <c:pt idx="2194">
                  <c:v>14.3302</c:v>
                </c:pt>
                <c:pt idx="2195">
                  <c:v>14.5945</c:v>
                </c:pt>
                <c:pt idx="2196">
                  <c:v>14.5662</c:v>
                </c:pt>
                <c:pt idx="2197">
                  <c:v>13.9724</c:v>
                </c:pt>
                <c:pt idx="2198">
                  <c:v>13.924099999999999</c:v>
                </c:pt>
                <c:pt idx="2199">
                  <c:v>14.096</c:v>
                </c:pt>
                <c:pt idx="2200">
                  <c:v>14.058199999999999</c:v>
                </c:pt>
                <c:pt idx="2201">
                  <c:v>13.875399999999999</c:v>
                </c:pt>
                <c:pt idx="2202">
                  <c:v>13.8531</c:v>
                </c:pt>
                <c:pt idx="2203">
                  <c:v>13.7844</c:v>
                </c:pt>
                <c:pt idx="2204">
                  <c:v>14.178800000000001</c:v>
                </c:pt>
                <c:pt idx="2205">
                  <c:v>13.9443</c:v>
                </c:pt>
                <c:pt idx="2206">
                  <c:v>13.610300000000001</c:v>
                </c:pt>
                <c:pt idx="2207">
                  <c:v>13.2553</c:v>
                </c:pt>
                <c:pt idx="2208">
                  <c:v>13.1797</c:v>
                </c:pt>
                <c:pt idx="2209">
                  <c:v>13.091699999999999</c:v>
                </c:pt>
                <c:pt idx="2210">
                  <c:v>13.3994</c:v>
                </c:pt>
                <c:pt idx="2211">
                  <c:v>13.3879</c:v>
                </c:pt>
                <c:pt idx="2212">
                  <c:v>13.422599999999999</c:v>
                </c:pt>
                <c:pt idx="2213">
                  <c:v>13.101800000000001</c:v>
                </c:pt>
                <c:pt idx="2214">
                  <c:v>13.4511</c:v>
                </c:pt>
                <c:pt idx="2215">
                  <c:v>13.3005</c:v>
                </c:pt>
                <c:pt idx="2216">
                  <c:v>13.3142</c:v>
                </c:pt>
                <c:pt idx="2217">
                  <c:v>13.0663</c:v>
                </c:pt>
                <c:pt idx="2218">
                  <c:v>13.0663</c:v>
                </c:pt>
                <c:pt idx="2219">
                  <c:v>12.887700000000001</c:v>
                </c:pt>
                <c:pt idx="2220">
                  <c:v>12.393700000000001</c:v>
                </c:pt>
                <c:pt idx="2221">
                  <c:v>12.5975</c:v>
                </c:pt>
                <c:pt idx="2222">
                  <c:v>12.472300000000001</c:v>
                </c:pt>
                <c:pt idx="2223">
                  <c:v>12.0778</c:v>
                </c:pt>
                <c:pt idx="2224">
                  <c:v>12.341100000000001</c:v>
                </c:pt>
                <c:pt idx="2225">
                  <c:v>12.026199999999999</c:v>
                </c:pt>
                <c:pt idx="2226">
                  <c:v>11.945399999999999</c:v>
                </c:pt>
                <c:pt idx="2227">
                  <c:v>12.412800000000001</c:v>
                </c:pt>
                <c:pt idx="2228">
                  <c:v>12.228199999999999</c:v>
                </c:pt>
                <c:pt idx="2229">
                  <c:v>12.058</c:v>
                </c:pt>
                <c:pt idx="2230">
                  <c:v>12.055300000000001</c:v>
                </c:pt>
                <c:pt idx="2231">
                  <c:v>11.8446</c:v>
                </c:pt>
                <c:pt idx="2232">
                  <c:v>11.8446</c:v>
                </c:pt>
                <c:pt idx="2233">
                  <c:v>11.8446</c:v>
                </c:pt>
                <c:pt idx="2234">
                  <c:v>11.4686</c:v>
                </c:pt>
                <c:pt idx="2235">
                  <c:v>11.375299999999999</c:v>
                </c:pt>
                <c:pt idx="2236">
                  <c:v>11.426399999999999</c:v>
                </c:pt>
                <c:pt idx="2237">
                  <c:v>11.503500000000001</c:v>
                </c:pt>
                <c:pt idx="2238">
                  <c:v>11.4611</c:v>
                </c:pt>
                <c:pt idx="2239">
                  <c:v>10.774000000000001</c:v>
                </c:pt>
                <c:pt idx="2240">
                  <c:v>10.6264</c:v>
                </c:pt>
                <c:pt idx="2241">
                  <c:v>10.367599999999999</c:v>
                </c:pt>
                <c:pt idx="2242">
                  <c:v>10.868</c:v>
                </c:pt>
                <c:pt idx="2243">
                  <c:v>11.0047</c:v>
                </c:pt>
                <c:pt idx="2244">
                  <c:v>10.852600000000001</c:v>
                </c:pt>
                <c:pt idx="2245">
                  <c:v>10.7194</c:v>
                </c:pt>
                <c:pt idx="2246">
                  <c:v>10.6736</c:v>
                </c:pt>
                <c:pt idx="2247">
                  <c:v>10.7257</c:v>
                </c:pt>
                <c:pt idx="2248">
                  <c:v>10.534000000000001</c:v>
                </c:pt>
                <c:pt idx="2249">
                  <c:v>10.382</c:v>
                </c:pt>
                <c:pt idx="2250">
                  <c:v>10.3574</c:v>
                </c:pt>
                <c:pt idx="2251">
                  <c:v>10.476599999999999</c:v>
                </c:pt>
                <c:pt idx="2252">
                  <c:v>10.201700000000001</c:v>
                </c:pt>
                <c:pt idx="2253">
                  <c:v>10.162100000000001</c:v>
                </c:pt>
                <c:pt idx="2254">
                  <c:v>10.0139</c:v>
                </c:pt>
                <c:pt idx="2255">
                  <c:v>9.8970000000000002</c:v>
                </c:pt>
                <c:pt idx="2256">
                  <c:v>9.3559000000000001</c:v>
                </c:pt>
                <c:pt idx="2257">
                  <c:v>9.2242999999999995</c:v>
                </c:pt>
                <c:pt idx="2258">
                  <c:v>9.2196999999999996</c:v>
                </c:pt>
                <c:pt idx="2259">
                  <c:v>9.6629000000000005</c:v>
                </c:pt>
                <c:pt idx="2260">
                  <c:v>9.1062999999999992</c:v>
                </c:pt>
                <c:pt idx="2261">
                  <c:v>9.0627999999999993</c:v>
                </c:pt>
                <c:pt idx="2262">
                  <c:v>9.2827000000000002</c:v>
                </c:pt>
                <c:pt idx="2263">
                  <c:v>9.4515999999999991</c:v>
                </c:pt>
                <c:pt idx="2264">
                  <c:v>9.1769999999999996</c:v>
                </c:pt>
                <c:pt idx="2265">
                  <c:v>9.2634000000000007</c:v>
                </c:pt>
                <c:pt idx="2266">
                  <c:v>9.3280999999999992</c:v>
                </c:pt>
                <c:pt idx="2267">
                  <c:v>9.4482999999999997</c:v>
                </c:pt>
                <c:pt idx="2268">
                  <c:v>9.9070999999999998</c:v>
                </c:pt>
                <c:pt idx="2269">
                  <c:v>9.7532999999999994</c:v>
                </c:pt>
                <c:pt idx="2270">
                  <c:v>9.7035999999999998</c:v>
                </c:pt>
                <c:pt idx="2271">
                  <c:v>10.010199999999999</c:v>
                </c:pt>
                <c:pt idx="2272">
                  <c:v>10.070399999999999</c:v>
                </c:pt>
                <c:pt idx="2273">
                  <c:v>10.059699999999999</c:v>
                </c:pt>
                <c:pt idx="2274">
                  <c:v>10.2904</c:v>
                </c:pt>
                <c:pt idx="2275">
                  <c:v>10.1859</c:v>
                </c:pt>
                <c:pt idx="2276">
                  <c:v>10.5349</c:v>
                </c:pt>
                <c:pt idx="2277">
                  <c:v>10.4131</c:v>
                </c:pt>
                <c:pt idx="2278">
                  <c:v>10.061299999999999</c:v>
                </c:pt>
                <c:pt idx="2279">
                  <c:v>9.9962999999999997</c:v>
                </c:pt>
                <c:pt idx="2280">
                  <c:v>9.7050999999999998</c:v>
                </c:pt>
                <c:pt idx="2281">
                  <c:v>9.4619</c:v>
                </c:pt>
                <c:pt idx="2282">
                  <c:v>9.5664999999999996</c:v>
                </c:pt>
                <c:pt idx="2283">
                  <c:v>9.7124000000000006</c:v>
                </c:pt>
                <c:pt idx="2284">
                  <c:v>9.8699999999999992</c:v>
                </c:pt>
                <c:pt idx="2285">
                  <c:v>9.4841999999999995</c:v>
                </c:pt>
                <c:pt idx="2286">
                  <c:v>9.4461999999999993</c:v>
                </c:pt>
                <c:pt idx="2287">
                  <c:v>9.0733999999999995</c:v>
                </c:pt>
                <c:pt idx="2288">
                  <c:v>9.1353000000000009</c:v>
                </c:pt>
                <c:pt idx="2289">
                  <c:v>9.2132000000000005</c:v>
                </c:pt>
                <c:pt idx="2290">
                  <c:v>9.1547000000000001</c:v>
                </c:pt>
                <c:pt idx="2291">
                  <c:v>9.2359000000000009</c:v>
                </c:pt>
                <c:pt idx="2292">
                  <c:v>9.2680000000000007</c:v>
                </c:pt>
                <c:pt idx="2293">
                  <c:v>9.1809999999999992</c:v>
                </c:pt>
                <c:pt idx="2294">
                  <c:v>9.2416</c:v>
                </c:pt>
                <c:pt idx="2295">
                  <c:v>9.6389999999999993</c:v>
                </c:pt>
                <c:pt idx="2296">
                  <c:v>9.7797999999999998</c:v>
                </c:pt>
                <c:pt idx="2297">
                  <c:v>9.8262</c:v>
                </c:pt>
                <c:pt idx="2298">
                  <c:v>9.9367000000000001</c:v>
                </c:pt>
                <c:pt idx="2299">
                  <c:v>10.0166</c:v>
                </c:pt>
                <c:pt idx="2300">
                  <c:v>10.156700000000001</c:v>
                </c:pt>
                <c:pt idx="2301">
                  <c:v>10.0425</c:v>
                </c:pt>
                <c:pt idx="2302">
                  <c:v>10.0182</c:v>
                </c:pt>
                <c:pt idx="2303">
                  <c:v>10.774900000000001</c:v>
                </c:pt>
                <c:pt idx="2304">
                  <c:v>10.774900000000001</c:v>
                </c:pt>
                <c:pt idx="2305">
                  <c:v>10.774900000000001</c:v>
                </c:pt>
                <c:pt idx="2306">
                  <c:v>10.536300000000001</c:v>
                </c:pt>
                <c:pt idx="2307">
                  <c:v>10.3636</c:v>
                </c:pt>
                <c:pt idx="2308">
                  <c:v>10.3636</c:v>
                </c:pt>
                <c:pt idx="2309">
                  <c:v>10.3636</c:v>
                </c:pt>
                <c:pt idx="2310">
                  <c:v>10.3636</c:v>
                </c:pt>
                <c:pt idx="2311">
                  <c:v>10.3828</c:v>
                </c:pt>
                <c:pt idx="2312">
                  <c:v>10.746499999999999</c:v>
                </c:pt>
                <c:pt idx="2313">
                  <c:v>10.847099999999999</c:v>
                </c:pt>
                <c:pt idx="2314">
                  <c:v>10.712</c:v>
                </c:pt>
                <c:pt idx="2315">
                  <c:v>10.7525</c:v>
                </c:pt>
                <c:pt idx="2316">
                  <c:v>10.577299999999999</c:v>
                </c:pt>
                <c:pt idx="2317">
                  <c:v>10.5528</c:v>
                </c:pt>
                <c:pt idx="2318">
                  <c:v>10.757400000000001</c:v>
                </c:pt>
                <c:pt idx="2319">
                  <c:v>10.831200000000001</c:v>
                </c:pt>
                <c:pt idx="2320">
                  <c:v>10.7521</c:v>
                </c:pt>
                <c:pt idx="2321">
                  <c:v>10.5227</c:v>
                </c:pt>
                <c:pt idx="2322">
                  <c:v>9.6926000000000005</c:v>
                </c:pt>
                <c:pt idx="2323">
                  <c:v>10.0756</c:v>
                </c:pt>
                <c:pt idx="2324">
                  <c:v>10.047599999999999</c:v>
                </c:pt>
                <c:pt idx="2325">
                  <c:v>9.9101999999999997</c:v>
                </c:pt>
                <c:pt idx="2326">
                  <c:v>9.5672999999999995</c:v>
                </c:pt>
                <c:pt idx="2327">
                  <c:v>10.1404</c:v>
                </c:pt>
                <c:pt idx="2328">
                  <c:v>10.029</c:v>
                </c:pt>
                <c:pt idx="2329">
                  <c:v>9.8066999999999993</c:v>
                </c:pt>
                <c:pt idx="2330">
                  <c:v>9.8032000000000004</c:v>
                </c:pt>
                <c:pt idx="2331">
                  <c:v>9.7620000000000005</c:v>
                </c:pt>
                <c:pt idx="2332">
                  <c:v>8.8572000000000006</c:v>
                </c:pt>
                <c:pt idx="2333">
                  <c:v>9.0571000000000002</c:v>
                </c:pt>
                <c:pt idx="2334">
                  <c:v>9.3065999999999995</c:v>
                </c:pt>
                <c:pt idx="2335">
                  <c:v>9.7658000000000005</c:v>
                </c:pt>
                <c:pt idx="2336">
                  <c:v>9.6668000000000003</c:v>
                </c:pt>
                <c:pt idx="2337">
                  <c:v>9.9738000000000007</c:v>
                </c:pt>
                <c:pt idx="2338">
                  <c:v>9.7665000000000006</c:v>
                </c:pt>
                <c:pt idx="2339">
                  <c:v>9.6568000000000005</c:v>
                </c:pt>
                <c:pt idx="2340">
                  <c:v>9.8800000000000008</c:v>
                </c:pt>
                <c:pt idx="2341">
                  <c:v>10.3874</c:v>
                </c:pt>
                <c:pt idx="2342">
                  <c:v>10.0555</c:v>
                </c:pt>
                <c:pt idx="2343">
                  <c:v>9.8201000000000001</c:v>
                </c:pt>
                <c:pt idx="2344">
                  <c:v>10.534800000000001</c:v>
                </c:pt>
                <c:pt idx="2345">
                  <c:v>10.7006</c:v>
                </c:pt>
                <c:pt idx="2346">
                  <c:v>10.0962</c:v>
                </c:pt>
                <c:pt idx="2347">
                  <c:v>10.2273</c:v>
                </c:pt>
                <c:pt idx="2348">
                  <c:v>9.8691999999999993</c:v>
                </c:pt>
                <c:pt idx="2349">
                  <c:v>9.6395</c:v>
                </c:pt>
                <c:pt idx="2350">
                  <c:v>9.5670999999999999</c:v>
                </c:pt>
                <c:pt idx="2351">
                  <c:v>8.4657</c:v>
                </c:pt>
                <c:pt idx="2352">
                  <c:v>8.2779000000000007</c:v>
                </c:pt>
                <c:pt idx="2353">
                  <c:v>8.6416000000000004</c:v>
                </c:pt>
                <c:pt idx="2354">
                  <c:v>8.6810000000000009</c:v>
                </c:pt>
                <c:pt idx="2355">
                  <c:v>9.0650999999999993</c:v>
                </c:pt>
                <c:pt idx="2356">
                  <c:v>9.1179000000000006</c:v>
                </c:pt>
                <c:pt idx="2357">
                  <c:v>8.9717000000000002</c:v>
                </c:pt>
                <c:pt idx="2358">
                  <c:v>8.6532999999999998</c:v>
                </c:pt>
                <c:pt idx="2359">
                  <c:v>9.0351999999999997</c:v>
                </c:pt>
                <c:pt idx="2360">
                  <c:v>9.6286000000000005</c:v>
                </c:pt>
                <c:pt idx="2361">
                  <c:v>9.3573000000000004</c:v>
                </c:pt>
                <c:pt idx="2362">
                  <c:v>8.3795999999999999</c:v>
                </c:pt>
                <c:pt idx="2363">
                  <c:v>8.9062999999999999</c:v>
                </c:pt>
                <c:pt idx="2364">
                  <c:v>9.1297999999999995</c:v>
                </c:pt>
                <c:pt idx="2365">
                  <c:v>9.6892999999999994</c:v>
                </c:pt>
                <c:pt idx="2366">
                  <c:v>9.7442999999999991</c:v>
                </c:pt>
                <c:pt idx="2367">
                  <c:v>10.469799999999999</c:v>
                </c:pt>
                <c:pt idx="2368">
                  <c:v>10.2104</c:v>
                </c:pt>
                <c:pt idx="2369">
                  <c:v>10.459</c:v>
                </c:pt>
                <c:pt idx="2370">
                  <c:v>10.951599999999999</c:v>
                </c:pt>
                <c:pt idx="2371">
                  <c:v>10.888400000000001</c:v>
                </c:pt>
                <c:pt idx="2372">
                  <c:v>11.2797</c:v>
                </c:pt>
                <c:pt idx="2373">
                  <c:v>11.469099999999999</c:v>
                </c:pt>
                <c:pt idx="2374">
                  <c:v>11.241099999999999</c:v>
                </c:pt>
                <c:pt idx="2375">
                  <c:v>11.255100000000001</c:v>
                </c:pt>
                <c:pt idx="2376">
                  <c:v>11.3192</c:v>
                </c:pt>
                <c:pt idx="2377">
                  <c:v>11.5524</c:v>
                </c:pt>
                <c:pt idx="2378">
                  <c:v>10.9475</c:v>
                </c:pt>
                <c:pt idx="2379">
                  <c:v>10.942600000000001</c:v>
                </c:pt>
                <c:pt idx="2380">
                  <c:v>11.1318</c:v>
                </c:pt>
                <c:pt idx="2381">
                  <c:v>11.319900000000001</c:v>
                </c:pt>
                <c:pt idx="2382">
                  <c:v>11.617699999999999</c:v>
                </c:pt>
                <c:pt idx="2383">
                  <c:v>11.522399999999999</c:v>
                </c:pt>
                <c:pt idx="2384">
                  <c:v>11.571</c:v>
                </c:pt>
                <c:pt idx="2385">
                  <c:v>11.610799999999999</c:v>
                </c:pt>
                <c:pt idx="2386">
                  <c:v>11.676299999999999</c:v>
                </c:pt>
                <c:pt idx="2387">
                  <c:v>11.447699999999999</c:v>
                </c:pt>
                <c:pt idx="2388">
                  <c:v>11.732799999999999</c:v>
                </c:pt>
                <c:pt idx="2389">
                  <c:v>12.040699999999999</c:v>
                </c:pt>
                <c:pt idx="2390">
                  <c:v>12.093999999999999</c:v>
                </c:pt>
                <c:pt idx="2391">
                  <c:v>11.911799999999999</c:v>
                </c:pt>
                <c:pt idx="2392">
                  <c:v>11.9176</c:v>
                </c:pt>
                <c:pt idx="2393">
                  <c:v>11.911200000000001</c:v>
                </c:pt>
                <c:pt idx="2394">
                  <c:v>11.729200000000001</c:v>
                </c:pt>
                <c:pt idx="2395">
                  <c:v>11.7593</c:v>
                </c:pt>
                <c:pt idx="2396">
                  <c:v>11.6752</c:v>
                </c:pt>
                <c:pt idx="2397">
                  <c:v>11.76</c:v>
                </c:pt>
                <c:pt idx="2398">
                  <c:v>11.554500000000001</c:v>
                </c:pt>
                <c:pt idx="2399">
                  <c:v>11.6988</c:v>
                </c:pt>
                <c:pt idx="2400">
                  <c:v>11.634</c:v>
                </c:pt>
                <c:pt idx="2401">
                  <c:v>11.919499999999999</c:v>
                </c:pt>
                <c:pt idx="2402">
                  <c:v>11.8569</c:v>
                </c:pt>
                <c:pt idx="2403">
                  <c:v>11.844099999999999</c:v>
                </c:pt>
                <c:pt idx="2404">
                  <c:v>11.7997</c:v>
                </c:pt>
                <c:pt idx="2405">
                  <c:v>12.0884</c:v>
                </c:pt>
                <c:pt idx="2406">
                  <c:v>12.1357</c:v>
                </c:pt>
                <c:pt idx="2407">
                  <c:v>11.9833</c:v>
                </c:pt>
                <c:pt idx="2408">
                  <c:v>11.8126</c:v>
                </c:pt>
                <c:pt idx="2409">
                  <c:v>11.763999999999999</c:v>
                </c:pt>
                <c:pt idx="2410">
                  <c:v>11.6778</c:v>
                </c:pt>
                <c:pt idx="2411">
                  <c:v>11.3748</c:v>
                </c:pt>
                <c:pt idx="2412">
                  <c:v>11.3764</c:v>
                </c:pt>
                <c:pt idx="2413">
                  <c:v>11.478199999999999</c:v>
                </c:pt>
                <c:pt idx="2414">
                  <c:v>11.4057</c:v>
                </c:pt>
                <c:pt idx="2415">
                  <c:v>11.2933</c:v>
                </c:pt>
                <c:pt idx="2416">
                  <c:v>11.164899999999999</c:v>
                </c:pt>
                <c:pt idx="2417">
                  <c:v>11.272500000000001</c:v>
                </c:pt>
                <c:pt idx="2418">
                  <c:v>11.1944</c:v>
                </c:pt>
                <c:pt idx="2419">
                  <c:v>11.3469</c:v>
                </c:pt>
                <c:pt idx="2420">
                  <c:v>11.164300000000001</c:v>
                </c:pt>
                <c:pt idx="2421">
                  <c:v>11.1204</c:v>
                </c:pt>
                <c:pt idx="2422">
                  <c:v>11.0276</c:v>
                </c:pt>
                <c:pt idx="2423">
                  <c:v>10.8352</c:v>
                </c:pt>
                <c:pt idx="2424">
                  <c:v>10.619400000000001</c:v>
                </c:pt>
                <c:pt idx="2425">
                  <c:v>10.478199999999999</c:v>
                </c:pt>
                <c:pt idx="2426">
                  <c:v>10.6791</c:v>
                </c:pt>
                <c:pt idx="2427">
                  <c:v>10.5977</c:v>
                </c:pt>
                <c:pt idx="2428">
                  <c:v>10.851900000000001</c:v>
                </c:pt>
                <c:pt idx="2429">
                  <c:v>10.9419</c:v>
                </c:pt>
                <c:pt idx="2430">
                  <c:v>10.801399999999999</c:v>
                </c:pt>
                <c:pt idx="2431">
                  <c:v>10.964</c:v>
                </c:pt>
                <c:pt idx="2432">
                  <c:v>10.7348</c:v>
                </c:pt>
                <c:pt idx="2433">
                  <c:v>10.863300000000001</c:v>
                </c:pt>
                <c:pt idx="2434">
                  <c:v>10.7621</c:v>
                </c:pt>
                <c:pt idx="2435">
                  <c:v>10.776299999999999</c:v>
                </c:pt>
                <c:pt idx="2436">
                  <c:v>10.943200000000001</c:v>
                </c:pt>
                <c:pt idx="2437">
                  <c:v>10.920299999999999</c:v>
                </c:pt>
                <c:pt idx="2438">
                  <c:v>10.9908</c:v>
                </c:pt>
                <c:pt idx="2439">
                  <c:v>11.2355</c:v>
                </c:pt>
                <c:pt idx="2440">
                  <c:v>11.095599999999999</c:v>
                </c:pt>
                <c:pt idx="2441">
                  <c:v>11.168799999999999</c:v>
                </c:pt>
                <c:pt idx="2442">
                  <c:v>11.092000000000001</c:v>
                </c:pt>
                <c:pt idx="2443">
                  <c:v>11.3378</c:v>
                </c:pt>
                <c:pt idx="2444">
                  <c:v>11.348000000000001</c:v>
                </c:pt>
                <c:pt idx="2445">
                  <c:v>11.4596</c:v>
                </c:pt>
                <c:pt idx="2446">
                  <c:v>11.3352</c:v>
                </c:pt>
                <c:pt idx="2447">
                  <c:v>11.394</c:v>
                </c:pt>
                <c:pt idx="2448">
                  <c:v>11.3011</c:v>
                </c:pt>
                <c:pt idx="2449">
                  <c:v>11.1767</c:v>
                </c:pt>
                <c:pt idx="2450">
                  <c:v>11.377599999999999</c:v>
                </c:pt>
                <c:pt idx="2451">
                  <c:v>11.432</c:v>
                </c:pt>
                <c:pt idx="2452">
                  <c:v>11.4099</c:v>
                </c:pt>
                <c:pt idx="2453">
                  <c:v>11.642900000000001</c:v>
                </c:pt>
                <c:pt idx="2454">
                  <c:v>11.660600000000001</c:v>
                </c:pt>
                <c:pt idx="2455">
                  <c:v>11.760899999999999</c:v>
                </c:pt>
                <c:pt idx="2456">
                  <c:v>11.742800000000001</c:v>
                </c:pt>
                <c:pt idx="2457">
                  <c:v>11.903</c:v>
                </c:pt>
                <c:pt idx="2458">
                  <c:v>11.8781</c:v>
                </c:pt>
                <c:pt idx="2459">
                  <c:v>11.8293</c:v>
                </c:pt>
                <c:pt idx="2460">
                  <c:v>11.6914</c:v>
                </c:pt>
                <c:pt idx="2461">
                  <c:v>11.683400000000001</c:v>
                </c:pt>
                <c:pt idx="2462">
                  <c:v>11.654500000000001</c:v>
                </c:pt>
                <c:pt idx="2463">
                  <c:v>11.864800000000001</c:v>
                </c:pt>
                <c:pt idx="2464">
                  <c:v>11.8932</c:v>
                </c:pt>
                <c:pt idx="2465">
                  <c:v>12.036</c:v>
                </c:pt>
                <c:pt idx="2466">
                  <c:v>12.2165</c:v>
                </c:pt>
                <c:pt idx="2467">
                  <c:v>12.0784</c:v>
                </c:pt>
                <c:pt idx="2468">
                  <c:v>11.976900000000001</c:v>
                </c:pt>
                <c:pt idx="2469">
                  <c:v>11.975</c:v>
                </c:pt>
                <c:pt idx="2470">
                  <c:v>11.9283</c:v>
                </c:pt>
                <c:pt idx="2471">
                  <c:v>11.874700000000001</c:v>
                </c:pt>
                <c:pt idx="2472">
                  <c:v>11.8087</c:v>
                </c:pt>
                <c:pt idx="2473">
                  <c:v>11.9315</c:v>
                </c:pt>
                <c:pt idx="2474">
                  <c:v>11.9217</c:v>
                </c:pt>
                <c:pt idx="2475">
                  <c:v>11.800800000000001</c:v>
                </c:pt>
                <c:pt idx="2476">
                  <c:v>11.8529</c:v>
                </c:pt>
                <c:pt idx="2477">
                  <c:v>11.8157</c:v>
                </c:pt>
                <c:pt idx="2478">
                  <c:v>11.6707</c:v>
                </c:pt>
                <c:pt idx="2479">
                  <c:v>11.6707</c:v>
                </c:pt>
                <c:pt idx="2480">
                  <c:v>11.4856</c:v>
                </c:pt>
                <c:pt idx="2481">
                  <c:v>11.5456</c:v>
                </c:pt>
                <c:pt idx="2482">
                  <c:v>11.552899999999999</c:v>
                </c:pt>
                <c:pt idx="2483">
                  <c:v>11.482200000000001</c:v>
                </c:pt>
                <c:pt idx="2484">
                  <c:v>11.4407</c:v>
                </c:pt>
                <c:pt idx="2485">
                  <c:v>11.3232</c:v>
                </c:pt>
                <c:pt idx="2486">
                  <c:v>11.3933</c:v>
                </c:pt>
                <c:pt idx="2487">
                  <c:v>11.488200000000001</c:v>
                </c:pt>
                <c:pt idx="2488">
                  <c:v>11.241300000000001</c:v>
                </c:pt>
                <c:pt idx="2489">
                  <c:v>11.2789</c:v>
                </c:pt>
                <c:pt idx="2490">
                  <c:v>11.083399999999999</c:v>
                </c:pt>
                <c:pt idx="2491">
                  <c:v>11.0388</c:v>
                </c:pt>
                <c:pt idx="2492">
                  <c:v>11.1046</c:v>
                </c:pt>
                <c:pt idx="2493">
                  <c:v>11.267300000000001</c:v>
                </c:pt>
                <c:pt idx="2494">
                  <c:v>11.339700000000001</c:v>
                </c:pt>
                <c:pt idx="2495">
                  <c:v>11.4048</c:v>
                </c:pt>
                <c:pt idx="2496">
                  <c:v>11.4854</c:v>
                </c:pt>
                <c:pt idx="2497">
                  <c:v>11.3454</c:v>
                </c:pt>
                <c:pt idx="2498">
                  <c:v>11.2719</c:v>
                </c:pt>
                <c:pt idx="2499">
                  <c:v>11.2882</c:v>
                </c:pt>
                <c:pt idx="2500">
                  <c:v>11.148400000000001</c:v>
                </c:pt>
                <c:pt idx="2501">
                  <c:v>10.8392</c:v>
                </c:pt>
                <c:pt idx="2502">
                  <c:v>10.801500000000001</c:v>
                </c:pt>
                <c:pt idx="2503">
                  <c:v>10.8376</c:v>
                </c:pt>
                <c:pt idx="2504">
                  <c:v>10.6761</c:v>
                </c:pt>
                <c:pt idx="2505">
                  <c:v>10.7295</c:v>
                </c:pt>
                <c:pt idx="2506">
                  <c:v>10.347</c:v>
                </c:pt>
                <c:pt idx="2507">
                  <c:v>10.347</c:v>
                </c:pt>
                <c:pt idx="2508">
                  <c:v>10.347</c:v>
                </c:pt>
                <c:pt idx="2509">
                  <c:v>10.386200000000001</c:v>
                </c:pt>
                <c:pt idx="2510">
                  <c:v>10.443300000000001</c:v>
                </c:pt>
                <c:pt idx="2511">
                  <c:v>10.0587</c:v>
                </c:pt>
                <c:pt idx="2512">
                  <c:v>10.458500000000001</c:v>
                </c:pt>
                <c:pt idx="2513">
                  <c:v>10.5404</c:v>
                </c:pt>
                <c:pt idx="2514">
                  <c:v>10.698</c:v>
                </c:pt>
                <c:pt idx="2515">
                  <c:v>10.5753</c:v>
                </c:pt>
                <c:pt idx="2516">
                  <c:v>10.443899999999999</c:v>
                </c:pt>
                <c:pt idx="2517">
                  <c:v>10.5449</c:v>
                </c:pt>
                <c:pt idx="2518">
                  <c:v>10.656499999999999</c:v>
                </c:pt>
                <c:pt idx="2519">
                  <c:v>10.796799999999999</c:v>
                </c:pt>
                <c:pt idx="2520">
                  <c:v>10.566000000000001</c:v>
                </c:pt>
                <c:pt idx="2521">
                  <c:v>10.8005</c:v>
                </c:pt>
                <c:pt idx="2522">
                  <c:v>10.9133</c:v>
                </c:pt>
                <c:pt idx="2523">
                  <c:v>11.065799999999999</c:v>
                </c:pt>
                <c:pt idx="2524">
                  <c:v>11.273199999999999</c:v>
                </c:pt>
                <c:pt idx="2525">
                  <c:v>11.255100000000001</c:v>
                </c:pt>
                <c:pt idx="2526">
                  <c:v>11.059699999999999</c:v>
                </c:pt>
                <c:pt idx="2527">
                  <c:v>10.913399999999999</c:v>
                </c:pt>
                <c:pt idx="2528">
                  <c:v>11.08</c:v>
                </c:pt>
                <c:pt idx="2529">
                  <c:v>11.069699999999999</c:v>
                </c:pt>
                <c:pt idx="2530">
                  <c:v>11.2392</c:v>
                </c:pt>
                <c:pt idx="2531">
                  <c:v>11.1746</c:v>
                </c:pt>
                <c:pt idx="2532">
                  <c:v>10.974</c:v>
                </c:pt>
                <c:pt idx="2533">
                  <c:v>11.172800000000001</c:v>
                </c:pt>
                <c:pt idx="2534">
                  <c:v>11.1739</c:v>
                </c:pt>
                <c:pt idx="2535">
                  <c:v>11.157500000000001</c:v>
                </c:pt>
                <c:pt idx="2536">
                  <c:v>10.797800000000001</c:v>
                </c:pt>
                <c:pt idx="2537">
                  <c:v>10.822800000000001</c:v>
                </c:pt>
                <c:pt idx="2538">
                  <c:v>10.735300000000001</c:v>
                </c:pt>
                <c:pt idx="2539">
                  <c:v>10.9163</c:v>
                </c:pt>
                <c:pt idx="2540">
                  <c:v>10.7707</c:v>
                </c:pt>
                <c:pt idx="2541">
                  <c:v>11.139799999999999</c:v>
                </c:pt>
                <c:pt idx="2542">
                  <c:v>11.0654</c:v>
                </c:pt>
                <c:pt idx="2543">
                  <c:v>10.8568</c:v>
                </c:pt>
                <c:pt idx="2544">
                  <c:v>10.8751</c:v>
                </c:pt>
                <c:pt idx="2545">
                  <c:v>10.893599999999999</c:v>
                </c:pt>
                <c:pt idx="2546">
                  <c:v>10.7721</c:v>
                </c:pt>
                <c:pt idx="2547">
                  <c:v>10.751099999999999</c:v>
                </c:pt>
                <c:pt idx="2548">
                  <c:v>10.747999999999999</c:v>
                </c:pt>
                <c:pt idx="2549">
                  <c:v>10.1447</c:v>
                </c:pt>
                <c:pt idx="2550">
                  <c:v>10.6455</c:v>
                </c:pt>
                <c:pt idx="2551">
                  <c:v>10.6982</c:v>
                </c:pt>
                <c:pt idx="2552">
                  <c:v>11.529</c:v>
                </c:pt>
                <c:pt idx="2553">
                  <c:v>11.6816</c:v>
                </c:pt>
                <c:pt idx="2554">
                  <c:v>11.764200000000001</c:v>
                </c:pt>
                <c:pt idx="2555">
                  <c:v>11.8864</c:v>
                </c:pt>
                <c:pt idx="2556">
                  <c:v>12.113300000000001</c:v>
                </c:pt>
                <c:pt idx="2557">
                  <c:v>12.0838</c:v>
                </c:pt>
                <c:pt idx="2558">
                  <c:v>12.0861</c:v>
                </c:pt>
                <c:pt idx="2559">
                  <c:v>12.1929</c:v>
                </c:pt>
                <c:pt idx="2560">
                  <c:v>12.2971</c:v>
                </c:pt>
                <c:pt idx="2561">
                  <c:v>12.2401</c:v>
                </c:pt>
                <c:pt idx="2562">
                  <c:v>12.266299999999999</c:v>
                </c:pt>
                <c:pt idx="2563">
                  <c:v>12.440200000000001</c:v>
                </c:pt>
                <c:pt idx="2564">
                  <c:v>12.499000000000001</c:v>
                </c:pt>
                <c:pt idx="2565">
                  <c:v>13.5021</c:v>
                </c:pt>
                <c:pt idx="2566">
                  <c:v>13.5021</c:v>
                </c:pt>
                <c:pt idx="2567">
                  <c:v>13.5021</c:v>
                </c:pt>
                <c:pt idx="2568">
                  <c:v>13.4598</c:v>
                </c:pt>
                <c:pt idx="2569">
                  <c:v>13.5029</c:v>
                </c:pt>
                <c:pt idx="2570">
                  <c:v>13.5029</c:v>
                </c:pt>
                <c:pt idx="2571">
                  <c:v>13.5029</c:v>
                </c:pt>
                <c:pt idx="2572">
                  <c:v>13.5029</c:v>
                </c:pt>
                <c:pt idx="2573">
                  <c:v>13.2766</c:v>
                </c:pt>
                <c:pt idx="2574">
                  <c:v>13.2249</c:v>
                </c:pt>
                <c:pt idx="2575">
                  <c:v>13.2624</c:v>
                </c:pt>
                <c:pt idx="2576">
                  <c:v>13.2097</c:v>
                </c:pt>
                <c:pt idx="2577">
                  <c:v>13.3919</c:v>
                </c:pt>
                <c:pt idx="2578">
                  <c:v>13.337199999999999</c:v>
                </c:pt>
                <c:pt idx="2579">
                  <c:v>13.587400000000001</c:v>
                </c:pt>
                <c:pt idx="2580">
                  <c:v>13.4833</c:v>
                </c:pt>
                <c:pt idx="2581">
                  <c:v>13.5288</c:v>
                </c:pt>
                <c:pt idx="2582">
                  <c:v>13.464600000000001</c:v>
                </c:pt>
                <c:pt idx="2583">
                  <c:v>13.359</c:v>
                </c:pt>
                <c:pt idx="2584">
                  <c:v>13.356299999999999</c:v>
                </c:pt>
                <c:pt idx="2585">
                  <c:v>13.110799999999999</c:v>
                </c:pt>
                <c:pt idx="2586">
                  <c:v>13.169700000000001</c:v>
                </c:pt>
                <c:pt idx="2587">
                  <c:v>13.2095</c:v>
                </c:pt>
                <c:pt idx="2588">
                  <c:v>13.0242</c:v>
                </c:pt>
                <c:pt idx="2589">
                  <c:v>12.9712</c:v>
                </c:pt>
                <c:pt idx="2590">
                  <c:v>12.651199999999999</c:v>
                </c:pt>
                <c:pt idx="2591">
                  <c:v>12.702199999999999</c:v>
                </c:pt>
                <c:pt idx="2592">
                  <c:v>12.7857</c:v>
                </c:pt>
                <c:pt idx="2593">
                  <c:v>12.7118</c:v>
                </c:pt>
                <c:pt idx="2594">
                  <c:v>12.642200000000001</c:v>
                </c:pt>
                <c:pt idx="2595">
                  <c:v>12.831300000000001</c:v>
                </c:pt>
                <c:pt idx="2596">
                  <c:v>12.620900000000001</c:v>
                </c:pt>
                <c:pt idx="2597">
                  <c:v>12.775499999999999</c:v>
                </c:pt>
                <c:pt idx="2598">
                  <c:v>12.844799999999999</c:v>
                </c:pt>
                <c:pt idx="2599">
                  <c:v>13.051399999999999</c:v>
                </c:pt>
                <c:pt idx="2600">
                  <c:v>13.0528</c:v>
                </c:pt>
                <c:pt idx="2601">
                  <c:v>13.1014</c:v>
                </c:pt>
                <c:pt idx="2602">
                  <c:v>13.146100000000001</c:v>
                </c:pt>
                <c:pt idx="2603">
                  <c:v>13.141999999999999</c:v>
                </c:pt>
                <c:pt idx="2604">
                  <c:v>13.1044</c:v>
                </c:pt>
                <c:pt idx="2605">
                  <c:v>13.1684</c:v>
                </c:pt>
                <c:pt idx="2606">
                  <c:v>13.170999999999999</c:v>
                </c:pt>
                <c:pt idx="2607">
                  <c:v>13.285600000000001</c:v>
                </c:pt>
                <c:pt idx="2608">
                  <c:v>13.346299999999999</c:v>
                </c:pt>
                <c:pt idx="2609">
                  <c:v>13.6008</c:v>
                </c:pt>
                <c:pt idx="2610">
                  <c:v>13.6053</c:v>
                </c:pt>
                <c:pt idx="2611">
                  <c:v>13.653600000000001</c:v>
                </c:pt>
                <c:pt idx="2612">
                  <c:v>13.5009</c:v>
                </c:pt>
                <c:pt idx="2613">
                  <c:v>13.430999999999999</c:v>
                </c:pt>
                <c:pt idx="2614">
                  <c:v>13.279500000000001</c:v>
                </c:pt>
                <c:pt idx="2615">
                  <c:v>13.3081</c:v>
                </c:pt>
                <c:pt idx="2616">
                  <c:v>13.228300000000001</c:v>
                </c:pt>
                <c:pt idx="2617">
                  <c:v>13.375299999999999</c:v>
                </c:pt>
                <c:pt idx="2618">
                  <c:v>13.4473</c:v>
                </c:pt>
                <c:pt idx="2619">
                  <c:v>13.539099999999999</c:v>
                </c:pt>
                <c:pt idx="2620">
                  <c:v>13.5001</c:v>
                </c:pt>
                <c:pt idx="2621">
                  <c:v>13.5328</c:v>
                </c:pt>
                <c:pt idx="2622">
                  <c:v>13.6554</c:v>
                </c:pt>
                <c:pt idx="2623">
                  <c:v>13.6402</c:v>
                </c:pt>
                <c:pt idx="2624">
                  <c:v>13.559200000000001</c:v>
                </c:pt>
                <c:pt idx="2625">
                  <c:v>13.5604</c:v>
                </c:pt>
                <c:pt idx="2626">
                  <c:v>13.557700000000001</c:v>
                </c:pt>
                <c:pt idx="2627">
                  <c:v>13.6021</c:v>
                </c:pt>
                <c:pt idx="2628">
                  <c:v>13.5267</c:v>
                </c:pt>
                <c:pt idx="2629">
                  <c:v>13.551</c:v>
                </c:pt>
                <c:pt idx="2630">
                  <c:v>13.552</c:v>
                </c:pt>
                <c:pt idx="2631">
                  <c:v>13.479900000000001</c:v>
                </c:pt>
                <c:pt idx="2632">
                  <c:v>13.6716</c:v>
                </c:pt>
                <c:pt idx="2633">
                  <c:v>13.677099999999999</c:v>
                </c:pt>
                <c:pt idx="2634">
                  <c:v>13.5989</c:v>
                </c:pt>
                <c:pt idx="2635">
                  <c:v>13.5367</c:v>
                </c:pt>
                <c:pt idx="2636">
                  <c:v>13.5695</c:v>
                </c:pt>
                <c:pt idx="2637">
                  <c:v>13.604200000000001</c:v>
                </c:pt>
                <c:pt idx="2638">
                  <c:v>13.5457</c:v>
                </c:pt>
                <c:pt idx="2639">
                  <c:v>13.5783</c:v>
                </c:pt>
                <c:pt idx="2640">
                  <c:v>13.251899999999999</c:v>
                </c:pt>
                <c:pt idx="2641">
                  <c:v>13.082000000000001</c:v>
                </c:pt>
                <c:pt idx="2642">
                  <c:v>13.1106</c:v>
                </c:pt>
                <c:pt idx="2643">
                  <c:v>13.167199999999999</c:v>
                </c:pt>
                <c:pt idx="2644">
                  <c:v>13.0685</c:v>
                </c:pt>
                <c:pt idx="2645">
                  <c:v>13.0479</c:v>
                </c:pt>
                <c:pt idx="2646">
                  <c:v>12.9049</c:v>
                </c:pt>
                <c:pt idx="2647">
                  <c:v>13.0093</c:v>
                </c:pt>
                <c:pt idx="2648">
                  <c:v>13.337400000000001</c:v>
                </c:pt>
                <c:pt idx="2649">
                  <c:v>13.277900000000001</c:v>
                </c:pt>
                <c:pt idx="2650">
                  <c:v>13.499000000000001</c:v>
                </c:pt>
                <c:pt idx="2651">
                  <c:v>13.3567</c:v>
                </c:pt>
                <c:pt idx="2652">
                  <c:v>13.331099999999999</c:v>
                </c:pt>
                <c:pt idx="2653">
                  <c:v>13.1348</c:v>
                </c:pt>
                <c:pt idx="2654">
                  <c:v>12.966900000000001</c:v>
                </c:pt>
                <c:pt idx="2655">
                  <c:v>12.939299999999999</c:v>
                </c:pt>
                <c:pt idx="2656">
                  <c:v>13.036</c:v>
                </c:pt>
                <c:pt idx="2657">
                  <c:v>13.0702</c:v>
                </c:pt>
                <c:pt idx="2658">
                  <c:v>13.0875</c:v>
                </c:pt>
                <c:pt idx="2659">
                  <c:v>13.0823</c:v>
                </c:pt>
                <c:pt idx="2660">
                  <c:v>12.939399999999999</c:v>
                </c:pt>
                <c:pt idx="2661">
                  <c:v>12.902200000000001</c:v>
                </c:pt>
                <c:pt idx="2662">
                  <c:v>12.850300000000001</c:v>
                </c:pt>
                <c:pt idx="2663">
                  <c:v>12.7136</c:v>
                </c:pt>
                <c:pt idx="2664">
                  <c:v>13.0162</c:v>
                </c:pt>
                <c:pt idx="2665">
                  <c:v>12.9854</c:v>
                </c:pt>
                <c:pt idx="2666">
                  <c:v>13.060499999999999</c:v>
                </c:pt>
                <c:pt idx="2667">
                  <c:v>12.8474</c:v>
                </c:pt>
                <c:pt idx="2668">
                  <c:v>13.0661</c:v>
                </c:pt>
                <c:pt idx="2669">
                  <c:v>13.367000000000001</c:v>
                </c:pt>
                <c:pt idx="2670">
                  <c:v>13.2202</c:v>
                </c:pt>
                <c:pt idx="2671">
                  <c:v>13.1633</c:v>
                </c:pt>
                <c:pt idx="2672">
                  <c:v>13.1723</c:v>
                </c:pt>
                <c:pt idx="2673">
                  <c:v>13.356</c:v>
                </c:pt>
                <c:pt idx="2674">
                  <c:v>13.255599999999999</c:v>
                </c:pt>
                <c:pt idx="2675">
                  <c:v>13.4826</c:v>
                </c:pt>
                <c:pt idx="2676">
                  <c:v>13.275600000000001</c:v>
                </c:pt>
                <c:pt idx="2677">
                  <c:v>13.276899999999999</c:v>
                </c:pt>
                <c:pt idx="2678">
                  <c:v>13.380699999999999</c:v>
                </c:pt>
                <c:pt idx="2679">
                  <c:v>13.7493</c:v>
                </c:pt>
                <c:pt idx="2680">
                  <c:v>13.9354</c:v>
                </c:pt>
                <c:pt idx="2681">
                  <c:v>14.181699999999999</c:v>
                </c:pt>
                <c:pt idx="2682">
                  <c:v>14.0709</c:v>
                </c:pt>
                <c:pt idx="2683">
                  <c:v>14.294499999999999</c:v>
                </c:pt>
                <c:pt idx="2684">
                  <c:v>14.116899999999999</c:v>
                </c:pt>
                <c:pt idx="2685">
                  <c:v>14.385</c:v>
                </c:pt>
                <c:pt idx="2686">
                  <c:v>14.5053</c:v>
                </c:pt>
                <c:pt idx="2687">
                  <c:v>14.4826</c:v>
                </c:pt>
                <c:pt idx="2688">
                  <c:v>14.420999999999999</c:v>
                </c:pt>
                <c:pt idx="2689">
                  <c:v>14.148300000000001</c:v>
                </c:pt>
                <c:pt idx="2690">
                  <c:v>14.2652</c:v>
                </c:pt>
                <c:pt idx="2691">
                  <c:v>14.468299999999999</c:v>
                </c:pt>
                <c:pt idx="2692">
                  <c:v>14.438000000000001</c:v>
                </c:pt>
                <c:pt idx="2693">
                  <c:v>14.325900000000001</c:v>
                </c:pt>
                <c:pt idx="2694">
                  <c:v>14.4841</c:v>
                </c:pt>
                <c:pt idx="2695">
                  <c:v>14.449400000000001</c:v>
                </c:pt>
                <c:pt idx="2696">
                  <c:v>14.2902</c:v>
                </c:pt>
                <c:pt idx="2697">
                  <c:v>14.4033</c:v>
                </c:pt>
                <c:pt idx="2698">
                  <c:v>14.241899999999999</c:v>
                </c:pt>
                <c:pt idx="2699">
                  <c:v>14.023</c:v>
                </c:pt>
                <c:pt idx="2700">
                  <c:v>14.1311</c:v>
                </c:pt>
                <c:pt idx="2701">
                  <c:v>14.277699999999999</c:v>
                </c:pt>
                <c:pt idx="2702">
                  <c:v>14.319900000000001</c:v>
                </c:pt>
                <c:pt idx="2703">
                  <c:v>14.3561</c:v>
                </c:pt>
                <c:pt idx="2704">
                  <c:v>14.565899999999999</c:v>
                </c:pt>
                <c:pt idx="2705">
                  <c:v>14.447800000000001</c:v>
                </c:pt>
                <c:pt idx="2706">
                  <c:v>14.467000000000001</c:v>
                </c:pt>
                <c:pt idx="2707">
                  <c:v>14.540900000000001</c:v>
                </c:pt>
                <c:pt idx="2708">
                  <c:v>14.142799999999999</c:v>
                </c:pt>
                <c:pt idx="2709">
                  <c:v>13.851900000000001</c:v>
                </c:pt>
                <c:pt idx="2710">
                  <c:v>13.8583</c:v>
                </c:pt>
                <c:pt idx="2711">
                  <c:v>13.9123</c:v>
                </c:pt>
                <c:pt idx="2712">
                  <c:v>13.6914</c:v>
                </c:pt>
                <c:pt idx="2713">
                  <c:v>13.7547</c:v>
                </c:pt>
                <c:pt idx="2714">
                  <c:v>13.973000000000001</c:v>
                </c:pt>
                <c:pt idx="2715">
                  <c:v>14.3489</c:v>
                </c:pt>
                <c:pt idx="2716">
                  <c:v>14.4168</c:v>
                </c:pt>
                <c:pt idx="2717">
                  <c:v>14.442399999999999</c:v>
                </c:pt>
                <c:pt idx="2718">
                  <c:v>14.261100000000001</c:v>
                </c:pt>
                <c:pt idx="2719">
                  <c:v>14.0518</c:v>
                </c:pt>
                <c:pt idx="2720">
                  <c:v>14.092000000000001</c:v>
                </c:pt>
                <c:pt idx="2721">
                  <c:v>13.972</c:v>
                </c:pt>
                <c:pt idx="2722">
                  <c:v>13.972</c:v>
                </c:pt>
                <c:pt idx="2723">
                  <c:v>13.9689</c:v>
                </c:pt>
                <c:pt idx="2724">
                  <c:v>14.0512</c:v>
                </c:pt>
                <c:pt idx="2725">
                  <c:v>13.914999999999999</c:v>
                </c:pt>
                <c:pt idx="2726">
                  <c:v>13.8438</c:v>
                </c:pt>
                <c:pt idx="2727">
                  <c:v>13.850199999999999</c:v>
                </c:pt>
                <c:pt idx="2728">
                  <c:v>13.653</c:v>
                </c:pt>
                <c:pt idx="2729">
                  <c:v>13.6471</c:v>
                </c:pt>
                <c:pt idx="2730">
                  <c:v>13.7583</c:v>
                </c:pt>
                <c:pt idx="2731">
                  <c:v>13.7127</c:v>
                </c:pt>
                <c:pt idx="2732">
                  <c:v>13.772500000000001</c:v>
                </c:pt>
                <c:pt idx="2733">
                  <c:v>13.7395</c:v>
                </c:pt>
                <c:pt idx="2734">
                  <c:v>13.8424</c:v>
                </c:pt>
                <c:pt idx="2735">
                  <c:v>13.8772</c:v>
                </c:pt>
                <c:pt idx="2736">
                  <c:v>14.103199999999999</c:v>
                </c:pt>
                <c:pt idx="2737">
                  <c:v>14.11</c:v>
                </c:pt>
                <c:pt idx="2738">
                  <c:v>14.176399999999999</c:v>
                </c:pt>
                <c:pt idx="2739">
                  <c:v>14.1851</c:v>
                </c:pt>
                <c:pt idx="2740">
                  <c:v>14.1191</c:v>
                </c:pt>
                <c:pt idx="2741">
                  <c:v>14.1191</c:v>
                </c:pt>
                <c:pt idx="2742">
                  <c:v>14.071899999999999</c:v>
                </c:pt>
                <c:pt idx="2743">
                  <c:v>14.198</c:v>
                </c:pt>
                <c:pt idx="2744">
                  <c:v>14.151299999999999</c:v>
                </c:pt>
                <c:pt idx="2745">
                  <c:v>14.0099</c:v>
                </c:pt>
                <c:pt idx="2746">
                  <c:v>14.1311</c:v>
                </c:pt>
                <c:pt idx="2747">
                  <c:v>14.1462</c:v>
                </c:pt>
                <c:pt idx="2748">
                  <c:v>13.965</c:v>
                </c:pt>
                <c:pt idx="2749">
                  <c:v>14.085900000000001</c:v>
                </c:pt>
                <c:pt idx="2750">
                  <c:v>14.1942</c:v>
                </c:pt>
                <c:pt idx="2751">
                  <c:v>14.175000000000001</c:v>
                </c:pt>
                <c:pt idx="2752">
                  <c:v>13.910600000000001</c:v>
                </c:pt>
                <c:pt idx="2753">
                  <c:v>13.7918</c:v>
                </c:pt>
                <c:pt idx="2754">
                  <c:v>13.808999999999999</c:v>
                </c:pt>
                <c:pt idx="2755">
                  <c:v>13.8392</c:v>
                </c:pt>
                <c:pt idx="2756">
                  <c:v>13.7103</c:v>
                </c:pt>
                <c:pt idx="2757">
                  <c:v>13.7103</c:v>
                </c:pt>
                <c:pt idx="2758">
                  <c:v>13.7103</c:v>
                </c:pt>
                <c:pt idx="2759">
                  <c:v>13.6745</c:v>
                </c:pt>
                <c:pt idx="2760">
                  <c:v>13.620200000000001</c:v>
                </c:pt>
                <c:pt idx="2761">
                  <c:v>13.4147</c:v>
                </c:pt>
                <c:pt idx="2762">
                  <c:v>13.4009</c:v>
                </c:pt>
                <c:pt idx="2763">
                  <c:v>13.344899999999999</c:v>
                </c:pt>
                <c:pt idx="2764">
                  <c:v>13.1792</c:v>
                </c:pt>
                <c:pt idx="2765">
                  <c:v>13.226599999999999</c:v>
                </c:pt>
                <c:pt idx="2766">
                  <c:v>13.193300000000001</c:v>
                </c:pt>
                <c:pt idx="2767">
                  <c:v>13.312799999999999</c:v>
                </c:pt>
                <c:pt idx="2768">
                  <c:v>13.222</c:v>
                </c:pt>
                <c:pt idx="2769">
                  <c:v>12.9315</c:v>
                </c:pt>
                <c:pt idx="2770">
                  <c:v>12.8996</c:v>
                </c:pt>
                <c:pt idx="2771">
                  <c:v>12.8421</c:v>
                </c:pt>
                <c:pt idx="2772">
                  <c:v>12.7006</c:v>
                </c:pt>
                <c:pt idx="2773">
                  <c:v>12.7165</c:v>
                </c:pt>
                <c:pt idx="2774">
                  <c:v>12.434699999999999</c:v>
                </c:pt>
                <c:pt idx="2775">
                  <c:v>12.779</c:v>
                </c:pt>
                <c:pt idx="2776">
                  <c:v>12.9528</c:v>
                </c:pt>
                <c:pt idx="2777">
                  <c:v>12.947900000000001</c:v>
                </c:pt>
                <c:pt idx="2778">
                  <c:v>12.971299999999999</c:v>
                </c:pt>
                <c:pt idx="2779">
                  <c:v>12.7994</c:v>
                </c:pt>
                <c:pt idx="2780">
                  <c:v>12.757400000000001</c:v>
                </c:pt>
                <c:pt idx="2781">
                  <c:v>12.6508</c:v>
                </c:pt>
                <c:pt idx="2782">
                  <c:v>12.781700000000001</c:v>
                </c:pt>
                <c:pt idx="2783">
                  <c:v>12.8405</c:v>
                </c:pt>
                <c:pt idx="2784">
                  <c:v>12.9983</c:v>
                </c:pt>
                <c:pt idx="2785">
                  <c:v>13.209099999999999</c:v>
                </c:pt>
                <c:pt idx="2786">
                  <c:v>13.638299999999999</c:v>
                </c:pt>
                <c:pt idx="2787">
                  <c:v>13.594899999999999</c:v>
                </c:pt>
                <c:pt idx="2788">
                  <c:v>13.5799</c:v>
                </c:pt>
                <c:pt idx="2789">
                  <c:v>13.5116</c:v>
                </c:pt>
                <c:pt idx="2790">
                  <c:v>13.5863</c:v>
                </c:pt>
                <c:pt idx="2791">
                  <c:v>13.6066</c:v>
                </c:pt>
                <c:pt idx="2792">
                  <c:v>13.554399999999999</c:v>
                </c:pt>
                <c:pt idx="2793">
                  <c:v>13.541600000000001</c:v>
                </c:pt>
                <c:pt idx="2794">
                  <c:v>13.536099999999999</c:v>
                </c:pt>
                <c:pt idx="2795">
                  <c:v>13.421099999999999</c:v>
                </c:pt>
                <c:pt idx="2796">
                  <c:v>13.3535</c:v>
                </c:pt>
                <c:pt idx="2797">
                  <c:v>13.4612</c:v>
                </c:pt>
                <c:pt idx="2798">
                  <c:v>13.3866</c:v>
                </c:pt>
                <c:pt idx="2799">
                  <c:v>13.4726</c:v>
                </c:pt>
                <c:pt idx="2800">
                  <c:v>13.403</c:v>
                </c:pt>
                <c:pt idx="2801">
                  <c:v>13.393800000000001</c:v>
                </c:pt>
                <c:pt idx="2802">
                  <c:v>13.435700000000001</c:v>
                </c:pt>
                <c:pt idx="2803">
                  <c:v>13.376200000000001</c:v>
                </c:pt>
                <c:pt idx="2804">
                  <c:v>13.2416</c:v>
                </c:pt>
                <c:pt idx="2805">
                  <c:v>13.2376</c:v>
                </c:pt>
                <c:pt idx="2806">
                  <c:v>13.0916</c:v>
                </c:pt>
                <c:pt idx="2807">
                  <c:v>12.989699999999999</c:v>
                </c:pt>
                <c:pt idx="2808">
                  <c:v>13.0982</c:v>
                </c:pt>
                <c:pt idx="2809">
                  <c:v>13.120799999999999</c:v>
                </c:pt>
                <c:pt idx="2810">
                  <c:v>12.9796</c:v>
                </c:pt>
                <c:pt idx="2811">
                  <c:v>12.985200000000001</c:v>
                </c:pt>
                <c:pt idx="2812">
                  <c:v>13.1151</c:v>
                </c:pt>
                <c:pt idx="2813">
                  <c:v>13.0307</c:v>
                </c:pt>
                <c:pt idx="2814">
                  <c:v>13.070600000000001</c:v>
                </c:pt>
                <c:pt idx="2815">
                  <c:v>13.105700000000001</c:v>
                </c:pt>
                <c:pt idx="2816">
                  <c:v>13.1502</c:v>
                </c:pt>
                <c:pt idx="2817">
                  <c:v>13.0862</c:v>
                </c:pt>
                <c:pt idx="2818">
                  <c:v>13.0603</c:v>
                </c:pt>
                <c:pt idx="2819">
                  <c:v>12.833399999999999</c:v>
                </c:pt>
                <c:pt idx="2820">
                  <c:v>12.9329</c:v>
                </c:pt>
                <c:pt idx="2821">
                  <c:v>12.912800000000001</c:v>
                </c:pt>
                <c:pt idx="2822">
                  <c:v>12.868</c:v>
                </c:pt>
                <c:pt idx="2823">
                  <c:v>13.020099999999999</c:v>
                </c:pt>
                <c:pt idx="2824">
                  <c:v>13.061</c:v>
                </c:pt>
                <c:pt idx="2825">
                  <c:v>13.036</c:v>
                </c:pt>
                <c:pt idx="2826">
                  <c:v>13.733499999999999</c:v>
                </c:pt>
                <c:pt idx="2827">
                  <c:v>13.733499999999999</c:v>
                </c:pt>
                <c:pt idx="2828">
                  <c:v>13.79</c:v>
                </c:pt>
                <c:pt idx="2829">
                  <c:v>13.773</c:v>
                </c:pt>
                <c:pt idx="2830">
                  <c:v>13.5549</c:v>
                </c:pt>
                <c:pt idx="2831">
                  <c:v>13.5549</c:v>
                </c:pt>
                <c:pt idx="2832">
                  <c:v>13.5549</c:v>
                </c:pt>
                <c:pt idx="2833">
                  <c:v>13.739000000000001</c:v>
                </c:pt>
                <c:pt idx="2834">
                  <c:v>13.780799999999999</c:v>
                </c:pt>
                <c:pt idx="2835">
                  <c:v>13.699300000000001</c:v>
                </c:pt>
                <c:pt idx="2836">
                  <c:v>13.788499999999999</c:v>
                </c:pt>
                <c:pt idx="2837">
                  <c:v>13.8026</c:v>
                </c:pt>
                <c:pt idx="2838">
                  <c:v>13.7658</c:v>
                </c:pt>
                <c:pt idx="2839">
                  <c:v>13.7037</c:v>
                </c:pt>
                <c:pt idx="2840">
                  <c:v>13.6236</c:v>
                </c:pt>
                <c:pt idx="2841">
                  <c:v>13.6183</c:v>
                </c:pt>
                <c:pt idx="2842">
                  <c:v>13.5283</c:v>
                </c:pt>
                <c:pt idx="2843">
                  <c:v>13.4971</c:v>
                </c:pt>
                <c:pt idx="2844">
                  <c:v>13.3987</c:v>
                </c:pt>
                <c:pt idx="2845">
                  <c:v>13.411</c:v>
                </c:pt>
                <c:pt idx="2846">
                  <c:v>13.278600000000001</c:v>
                </c:pt>
                <c:pt idx="2847">
                  <c:v>13.190799999999999</c:v>
                </c:pt>
                <c:pt idx="2848">
                  <c:v>13.328099999999999</c:v>
                </c:pt>
                <c:pt idx="2849">
                  <c:v>13.4689</c:v>
                </c:pt>
                <c:pt idx="2850">
                  <c:v>13.294599999999999</c:v>
                </c:pt>
                <c:pt idx="2851">
                  <c:v>13.305199999999999</c:v>
                </c:pt>
                <c:pt idx="2852">
                  <c:v>13.571199999999999</c:v>
                </c:pt>
                <c:pt idx="2853">
                  <c:v>13.7075</c:v>
                </c:pt>
                <c:pt idx="2854">
                  <c:v>13.722799999999999</c:v>
                </c:pt>
                <c:pt idx="2855">
                  <c:v>13.7239</c:v>
                </c:pt>
                <c:pt idx="2856">
                  <c:v>13.7097</c:v>
                </c:pt>
                <c:pt idx="2857">
                  <c:v>13.627599999999999</c:v>
                </c:pt>
                <c:pt idx="2858">
                  <c:v>13.707100000000001</c:v>
                </c:pt>
                <c:pt idx="2859">
                  <c:v>13.6709</c:v>
                </c:pt>
                <c:pt idx="2860">
                  <c:v>13.587199999999999</c:v>
                </c:pt>
                <c:pt idx="2861">
                  <c:v>13.605399999999999</c:v>
                </c:pt>
                <c:pt idx="2862">
                  <c:v>13.5684</c:v>
                </c:pt>
                <c:pt idx="2863">
                  <c:v>13.526199999999999</c:v>
                </c:pt>
                <c:pt idx="2864">
                  <c:v>13.5015</c:v>
                </c:pt>
                <c:pt idx="2865">
                  <c:v>13.5463</c:v>
                </c:pt>
                <c:pt idx="2866">
                  <c:v>13.506</c:v>
                </c:pt>
                <c:pt idx="2867">
                  <c:v>13.384600000000001</c:v>
                </c:pt>
                <c:pt idx="2868">
                  <c:v>13.3146</c:v>
                </c:pt>
                <c:pt idx="2869">
                  <c:v>13.4832</c:v>
                </c:pt>
                <c:pt idx="2870">
                  <c:v>13.4521</c:v>
                </c:pt>
                <c:pt idx="2871">
                  <c:v>13.437099999999999</c:v>
                </c:pt>
                <c:pt idx="2872">
                  <c:v>13.4697</c:v>
                </c:pt>
                <c:pt idx="2873">
                  <c:v>13.532500000000001</c:v>
                </c:pt>
                <c:pt idx="2874">
                  <c:v>13.5342</c:v>
                </c:pt>
                <c:pt idx="2875">
                  <c:v>13.514799999999999</c:v>
                </c:pt>
                <c:pt idx="2876">
                  <c:v>13.506499999999999</c:v>
                </c:pt>
                <c:pt idx="2877">
                  <c:v>13.427099999999999</c:v>
                </c:pt>
                <c:pt idx="2878">
                  <c:v>13.3773</c:v>
                </c:pt>
                <c:pt idx="2879">
                  <c:v>13.3924</c:v>
                </c:pt>
                <c:pt idx="2880">
                  <c:v>13.2522</c:v>
                </c:pt>
                <c:pt idx="2881">
                  <c:v>13.390599999999999</c:v>
                </c:pt>
                <c:pt idx="2882">
                  <c:v>13.372999999999999</c:v>
                </c:pt>
                <c:pt idx="2883">
                  <c:v>13.340299999999999</c:v>
                </c:pt>
                <c:pt idx="2884">
                  <c:v>13.230600000000001</c:v>
                </c:pt>
                <c:pt idx="2885">
                  <c:v>13.2262</c:v>
                </c:pt>
                <c:pt idx="2886">
                  <c:v>13.137600000000001</c:v>
                </c:pt>
                <c:pt idx="2887">
                  <c:v>13.1546</c:v>
                </c:pt>
                <c:pt idx="2888">
                  <c:v>13.129200000000001</c:v>
                </c:pt>
                <c:pt idx="2889">
                  <c:v>13.071899999999999</c:v>
                </c:pt>
                <c:pt idx="2890">
                  <c:v>12.951499999999999</c:v>
                </c:pt>
                <c:pt idx="2891">
                  <c:v>12.9619</c:v>
                </c:pt>
                <c:pt idx="2892">
                  <c:v>13.478899999999999</c:v>
                </c:pt>
                <c:pt idx="2893">
                  <c:v>13.428900000000001</c:v>
                </c:pt>
                <c:pt idx="2894">
                  <c:v>13.4255</c:v>
                </c:pt>
                <c:pt idx="2895">
                  <c:v>13.3622</c:v>
                </c:pt>
                <c:pt idx="2896">
                  <c:v>13.232100000000001</c:v>
                </c:pt>
                <c:pt idx="2897">
                  <c:v>13.180899999999999</c:v>
                </c:pt>
                <c:pt idx="2898">
                  <c:v>13.353</c:v>
                </c:pt>
                <c:pt idx="2899">
                  <c:v>13.345599999999999</c:v>
                </c:pt>
                <c:pt idx="2900">
                  <c:v>13.1646</c:v>
                </c:pt>
                <c:pt idx="2901">
                  <c:v>13.257999999999999</c:v>
                </c:pt>
                <c:pt idx="2902">
                  <c:v>13.2774</c:v>
                </c:pt>
                <c:pt idx="2903">
                  <c:v>13.1935</c:v>
                </c:pt>
                <c:pt idx="2904">
                  <c:v>13.172000000000001</c:v>
                </c:pt>
                <c:pt idx="2905">
                  <c:v>13.118499999999999</c:v>
                </c:pt>
                <c:pt idx="2906">
                  <c:v>12.959099999999999</c:v>
                </c:pt>
                <c:pt idx="2907">
                  <c:v>12.9499</c:v>
                </c:pt>
                <c:pt idx="2908">
                  <c:v>12.9071</c:v>
                </c:pt>
                <c:pt idx="2909">
                  <c:v>12.9947</c:v>
                </c:pt>
                <c:pt idx="2910">
                  <c:v>13.149699999999999</c:v>
                </c:pt>
                <c:pt idx="2911">
                  <c:v>13.1915</c:v>
                </c:pt>
                <c:pt idx="2912">
                  <c:v>13.1081</c:v>
                </c:pt>
                <c:pt idx="2913">
                  <c:v>13.0968</c:v>
                </c:pt>
                <c:pt idx="2914">
                  <c:v>13.1052</c:v>
                </c:pt>
                <c:pt idx="2915">
                  <c:v>13.063000000000001</c:v>
                </c:pt>
                <c:pt idx="2916">
                  <c:v>13.0761</c:v>
                </c:pt>
                <c:pt idx="2917">
                  <c:v>12.9864</c:v>
                </c:pt>
                <c:pt idx="2918">
                  <c:v>12.9894</c:v>
                </c:pt>
                <c:pt idx="2919">
                  <c:v>12.9053</c:v>
                </c:pt>
                <c:pt idx="2920">
                  <c:v>12.9925</c:v>
                </c:pt>
                <c:pt idx="2921">
                  <c:v>12.941000000000001</c:v>
                </c:pt>
                <c:pt idx="2922">
                  <c:v>12.991099999999999</c:v>
                </c:pt>
                <c:pt idx="2923">
                  <c:v>13.025700000000001</c:v>
                </c:pt>
                <c:pt idx="2924">
                  <c:v>13.002700000000001</c:v>
                </c:pt>
                <c:pt idx="2925">
                  <c:v>12.9009</c:v>
                </c:pt>
                <c:pt idx="2926">
                  <c:v>12.7248</c:v>
                </c:pt>
                <c:pt idx="2927">
                  <c:v>12.5623</c:v>
                </c:pt>
                <c:pt idx="2928">
                  <c:v>12.5603</c:v>
                </c:pt>
                <c:pt idx="2929">
                  <c:v>12.714700000000001</c:v>
                </c:pt>
                <c:pt idx="2930">
                  <c:v>12.622400000000001</c:v>
                </c:pt>
                <c:pt idx="2931">
                  <c:v>12.5939</c:v>
                </c:pt>
                <c:pt idx="2932">
                  <c:v>12.853400000000001</c:v>
                </c:pt>
                <c:pt idx="2933">
                  <c:v>12.7096</c:v>
                </c:pt>
                <c:pt idx="2934">
                  <c:v>12.813499999999999</c:v>
                </c:pt>
                <c:pt idx="2935">
                  <c:v>12.6157</c:v>
                </c:pt>
                <c:pt idx="2936">
                  <c:v>12.8177</c:v>
                </c:pt>
                <c:pt idx="2937">
                  <c:v>12.8566</c:v>
                </c:pt>
                <c:pt idx="2938">
                  <c:v>12.791700000000001</c:v>
                </c:pt>
                <c:pt idx="2939">
                  <c:v>12.6067</c:v>
                </c:pt>
                <c:pt idx="2940">
                  <c:v>12.5695</c:v>
                </c:pt>
                <c:pt idx="2941">
                  <c:v>12.75</c:v>
                </c:pt>
                <c:pt idx="2942">
                  <c:v>12.290100000000001</c:v>
                </c:pt>
                <c:pt idx="2943">
                  <c:v>12.502700000000001</c:v>
                </c:pt>
                <c:pt idx="2944">
                  <c:v>12.485799999999999</c:v>
                </c:pt>
                <c:pt idx="2945">
                  <c:v>12.1823</c:v>
                </c:pt>
                <c:pt idx="2946">
                  <c:v>12.2006</c:v>
                </c:pt>
                <c:pt idx="2947">
                  <c:v>12.2309</c:v>
                </c:pt>
                <c:pt idx="2948">
                  <c:v>12.463900000000001</c:v>
                </c:pt>
                <c:pt idx="2949">
                  <c:v>12.735799999999999</c:v>
                </c:pt>
                <c:pt idx="2950">
                  <c:v>12.6798</c:v>
                </c:pt>
                <c:pt idx="2951">
                  <c:v>12.886100000000001</c:v>
                </c:pt>
                <c:pt idx="2952">
                  <c:v>12.8208</c:v>
                </c:pt>
                <c:pt idx="2953">
                  <c:v>12.851900000000001</c:v>
                </c:pt>
                <c:pt idx="2954">
                  <c:v>12.6919</c:v>
                </c:pt>
                <c:pt idx="2955">
                  <c:v>12.923400000000001</c:v>
                </c:pt>
                <c:pt idx="2956">
                  <c:v>12.888999999999999</c:v>
                </c:pt>
                <c:pt idx="2957">
                  <c:v>12.823600000000001</c:v>
                </c:pt>
                <c:pt idx="2958">
                  <c:v>12.5899</c:v>
                </c:pt>
                <c:pt idx="2959">
                  <c:v>12.292</c:v>
                </c:pt>
                <c:pt idx="2960">
                  <c:v>12.297499999999999</c:v>
                </c:pt>
                <c:pt idx="2961">
                  <c:v>12.419599999999999</c:v>
                </c:pt>
                <c:pt idx="2962">
                  <c:v>12.4742</c:v>
                </c:pt>
                <c:pt idx="2963">
                  <c:v>12.459199999999999</c:v>
                </c:pt>
                <c:pt idx="2964">
                  <c:v>12.4033</c:v>
                </c:pt>
                <c:pt idx="2965">
                  <c:v>12.380800000000001</c:v>
                </c:pt>
                <c:pt idx="2966">
                  <c:v>12.2399</c:v>
                </c:pt>
                <c:pt idx="2967">
                  <c:v>12.1495</c:v>
                </c:pt>
                <c:pt idx="2968">
                  <c:v>12.2567</c:v>
                </c:pt>
                <c:pt idx="2969">
                  <c:v>11.9877</c:v>
                </c:pt>
                <c:pt idx="2970">
                  <c:v>11.9574</c:v>
                </c:pt>
                <c:pt idx="2971">
                  <c:v>12.2021</c:v>
                </c:pt>
                <c:pt idx="2972">
                  <c:v>12.372999999999999</c:v>
                </c:pt>
                <c:pt idx="2973">
                  <c:v>12.1905</c:v>
                </c:pt>
                <c:pt idx="2974">
                  <c:v>12.5481</c:v>
                </c:pt>
                <c:pt idx="2975">
                  <c:v>12.456200000000001</c:v>
                </c:pt>
                <c:pt idx="2976">
                  <c:v>12.721</c:v>
                </c:pt>
                <c:pt idx="2977">
                  <c:v>12.882099999999999</c:v>
                </c:pt>
                <c:pt idx="2978">
                  <c:v>12.9658</c:v>
                </c:pt>
                <c:pt idx="2979">
                  <c:v>12.938800000000001</c:v>
                </c:pt>
                <c:pt idx="2980">
                  <c:v>12.774900000000001</c:v>
                </c:pt>
                <c:pt idx="2981">
                  <c:v>13.0739</c:v>
                </c:pt>
                <c:pt idx="2982">
                  <c:v>13.1509</c:v>
                </c:pt>
                <c:pt idx="2983">
                  <c:v>12.9696</c:v>
                </c:pt>
                <c:pt idx="2984">
                  <c:v>12.7026</c:v>
                </c:pt>
                <c:pt idx="2985">
                  <c:v>12.9284</c:v>
                </c:pt>
                <c:pt idx="2986">
                  <c:v>12.6289</c:v>
                </c:pt>
                <c:pt idx="2987">
                  <c:v>12.920199999999999</c:v>
                </c:pt>
                <c:pt idx="2988">
                  <c:v>12.900399999999999</c:v>
                </c:pt>
                <c:pt idx="2989">
                  <c:v>12.87</c:v>
                </c:pt>
                <c:pt idx="2990">
                  <c:v>13.3492</c:v>
                </c:pt>
                <c:pt idx="2991">
                  <c:v>13.384600000000001</c:v>
                </c:pt>
                <c:pt idx="2992">
                  <c:v>13.552199999999999</c:v>
                </c:pt>
                <c:pt idx="2993">
                  <c:v>13.879899999999999</c:v>
                </c:pt>
                <c:pt idx="2994">
                  <c:v>14.042999999999999</c:v>
                </c:pt>
                <c:pt idx="2995">
                  <c:v>14.1296</c:v>
                </c:pt>
                <c:pt idx="2996">
                  <c:v>14.113899999999999</c:v>
                </c:pt>
                <c:pt idx="2997">
                  <c:v>14.0908</c:v>
                </c:pt>
                <c:pt idx="2998">
                  <c:v>14.059900000000001</c:v>
                </c:pt>
                <c:pt idx="2999">
                  <c:v>14.033300000000001</c:v>
                </c:pt>
                <c:pt idx="3000">
                  <c:v>14.233599999999999</c:v>
                </c:pt>
                <c:pt idx="3001">
                  <c:v>14.1518</c:v>
                </c:pt>
                <c:pt idx="3002">
                  <c:v>14.1518</c:v>
                </c:pt>
                <c:pt idx="3003">
                  <c:v>14.2775</c:v>
                </c:pt>
                <c:pt idx="3004">
                  <c:v>14.379</c:v>
                </c:pt>
                <c:pt idx="3005">
                  <c:v>14.311400000000001</c:v>
                </c:pt>
                <c:pt idx="3006">
                  <c:v>14.326499999999999</c:v>
                </c:pt>
                <c:pt idx="3007">
                  <c:v>14.3651</c:v>
                </c:pt>
                <c:pt idx="3008">
                  <c:v>14.297800000000001</c:v>
                </c:pt>
                <c:pt idx="3009">
                  <c:v>14.1471</c:v>
                </c:pt>
                <c:pt idx="3010">
                  <c:v>13.9343</c:v>
                </c:pt>
                <c:pt idx="3011">
                  <c:v>13.982099999999999</c:v>
                </c:pt>
                <c:pt idx="3012">
                  <c:v>13.982099999999999</c:v>
                </c:pt>
                <c:pt idx="3013">
                  <c:v>13.982099999999999</c:v>
                </c:pt>
                <c:pt idx="3014">
                  <c:v>13.9962</c:v>
                </c:pt>
                <c:pt idx="3015">
                  <c:v>14.02</c:v>
                </c:pt>
                <c:pt idx="3016">
                  <c:v>14.2393</c:v>
                </c:pt>
                <c:pt idx="3017">
                  <c:v>14.1229</c:v>
                </c:pt>
                <c:pt idx="3018">
                  <c:v>14.316700000000001</c:v>
                </c:pt>
                <c:pt idx="3019">
                  <c:v>14.277799999999999</c:v>
                </c:pt>
                <c:pt idx="3020">
                  <c:v>14.2324</c:v>
                </c:pt>
                <c:pt idx="3021">
                  <c:v>14.2522</c:v>
                </c:pt>
                <c:pt idx="3022">
                  <c:v>14.120799999999999</c:v>
                </c:pt>
                <c:pt idx="3023">
                  <c:v>14.1622</c:v>
                </c:pt>
                <c:pt idx="3024">
                  <c:v>13.9938</c:v>
                </c:pt>
                <c:pt idx="3025">
                  <c:v>13.9442</c:v>
                </c:pt>
                <c:pt idx="3026">
                  <c:v>13.9953</c:v>
                </c:pt>
                <c:pt idx="3027">
                  <c:v>14.1356</c:v>
                </c:pt>
                <c:pt idx="3028">
                  <c:v>14.080399999999999</c:v>
                </c:pt>
                <c:pt idx="3029">
                  <c:v>14.0457</c:v>
                </c:pt>
                <c:pt idx="3030">
                  <c:v>13.9771</c:v>
                </c:pt>
                <c:pt idx="3031">
                  <c:v>13.9597</c:v>
                </c:pt>
                <c:pt idx="3032">
                  <c:v>13.887700000000001</c:v>
                </c:pt>
                <c:pt idx="3033">
                  <c:v>13.9413</c:v>
                </c:pt>
                <c:pt idx="3034">
                  <c:v>13.903</c:v>
                </c:pt>
                <c:pt idx="3035">
                  <c:v>13.8375</c:v>
                </c:pt>
                <c:pt idx="3036">
                  <c:v>13.806000000000001</c:v>
                </c:pt>
                <c:pt idx="3037">
                  <c:v>13.6922</c:v>
                </c:pt>
                <c:pt idx="3038">
                  <c:v>13.5174</c:v>
                </c:pt>
                <c:pt idx="3039">
                  <c:v>13.3725</c:v>
                </c:pt>
                <c:pt idx="3040">
                  <c:v>13.518800000000001</c:v>
                </c:pt>
                <c:pt idx="3041">
                  <c:v>13.5684</c:v>
                </c:pt>
                <c:pt idx="3042">
                  <c:v>13.4876</c:v>
                </c:pt>
                <c:pt idx="3043">
                  <c:v>13.6325</c:v>
                </c:pt>
                <c:pt idx="3044">
                  <c:v>13.8262</c:v>
                </c:pt>
                <c:pt idx="3045">
                  <c:v>13.6624</c:v>
                </c:pt>
                <c:pt idx="3046">
                  <c:v>13.944699999999999</c:v>
                </c:pt>
                <c:pt idx="3047">
                  <c:v>13.8499</c:v>
                </c:pt>
                <c:pt idx="3048">
                  <c:v>13.840400000000001</c:v>
                </c:pt>
                <c:pt idx="3049">
                  <c:v>13.8636</c:v>
                </c:pt>
                <c:pt idx="3050">
                  <c:v>13.7119</c:v>
                </c:pt>
                <c:pt idx="3051">
                  <c:v>13.6793</c:v>
                </c:pt>
                <c:pt idx="3052">
                  <c:v>13.703099999999999</c:v>
                </c:pt>
                <c:pt idx="3053">
                  <c:v>13.6755</c:v>
                </c:pt>
                <c:pt idx="3054">
                  <c:v>13.6187</c:v>
                </c:pt>
                <c:pt idx="3055">
                  <c:v>13.6172</c:v>
                </c:pt>
                <c:pt idx="3056">
                  <c:v>13.6051</c:v>
                </c:pt>
                <c:pt idx="3057">
                  <c:v>13.4869</c:v>
                </c:pt>
                <c:pt idx="3058">
                  <c:v>13.602499999999999</c:v>
                </c:pt>
                <c:pt idx="3059">
                  <c:v>13.429399999999999</c:v>
                </c:pt>
                <c:pt idx="3060">
                  <c:v>13.4543</c:v>
                </c:pt>
                <c:pt idx="3061">
                  <c:v>13.4276</c:v>
                </c:pt>
                <c:pt idx="3062">
                  <c:v>13.4198</c:v>
                </c:pt>
                <c:pt idx="3063">
                  <c:v>13.395899999999999</c:v>
                </c:pt>
                <c:pt idx="3064">
                  <c:v>13.5724</c:v>
                </c:pt>
                <c:pt idx="3065">
                  <c:v>13.4476</c:v>
                </c:pt>
                <c:pt idx="3066">
                  <c:v>13.4359</c:v>
                </c:pt>
                <c:pt idx="3067">
                  <c:v>13.418200000000001</c:v>
                </c:pt>
                <c:pt idx="3068">
                  <c:v>13.1973</c:v>
                </c:pt>
                <c:pt idx="3069">
                  <c:v>12.9237</c:v>
                </c:pt>
                <c:pt idx="3070">
                  <c:v>12.652900000000001</c:v>
                </c:pt>
                <c:pt idx="3071">
                  <c:v>12.6692</c:v>
                </c:pt>
                <c:pt idx="3072">
                  <c:v>12.6713</c:v>
                </c:pt>
                <c:pt idx="3073">
                  <c:v>12.8751</c:v>
                </c:pt>
                <c:pt idx="3074">
                  <c:v>12.797599999999999</c:v>
                </c:pt>
                <c:pt idx="3075">
                  <c:v>12.953799999999999</c:v>
                </c:pt>
                <c:pt idx="3076">
                  <c:v>13.080500000000001</c:v>
                </c:pt>
                <c:pt idx="3077">
                  <c:v>13.0014</c:v>
                </c:pt>
                <c:pt idx="3078">
                  <c:v>13.1433</c:v>
                </c:pt>
                <c:pt idx="3079">
                  <c:v>13.134499999999999</c:v>
                </c:pt>
                <c:pt idx="3080">
                  <c:v>13.0321</c:v>
                </c:pt>
                <c:pt idx="3081">
                  <c:v>13.1349</c:v>
                </c:pt>
                <c:pt idx="3082">
                  <c:v>13.1257</c:v>
                </c:pt>
                <c:pt idx="3083">
                  <c:v>13.077400000000001</c:v>
                </c:pt>
                <c:pt idx="3084">
                  <c:v>13.1036</c:v>
                </c:pt>
                <c:pt idx="3085">
                  <c:v>12.9429</c:v>
                </c:pt>
              </c:numCache>
            </c:numRef>
          </c:val>
          <c:smooth val="0"/>
        </c:ser>
        <c:ser>
          <c:idx val="0"/>
          <c:order val="2"/>
          <c:tx>
            <c:strRef>
              <c:f>'Graf II.8'!$K$4</c:f>
              <c:strCache>
                <c:ptCount val="1"/>
                <c:pt idx="0">
                  <c:v>US</c:v>
                </c:pt>
              </c:strCache>
            </c:strRef>
          </c:tx>
          <c:spPr>
            <a:ln w="25400">
              <a:solidFill>
                <a:srgbClr val="00A43D"/>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II.8'!$K$5:$K$3090</c:f>
              <c:numCache>
                <c:formatCode>0.00</c:formatCode>
                <c:ptCount val="3086"/>
                <c:pt idx="0">
                  <c:v>19.390799999999999</c:v>
                </c:pt>
                <c:pt idx="1">
                  <c:v>19.366299999999999</c:v>
                </c:pt>
                <c:pt idx="2">
                  <c:v>19.439800000000002</c:v>
                </c:pt>
                <c:pt idx="3">
                  <c:v>19.364000000000001</c:v>
                </c:pt>
                <c:pt idx="4">
                  <c:v>19.3612</c:v>
                </c:pt>
                <c:pt idx="5">
                  <c:v>19.467700000000001</c:v>
                </c:pt>
                <c:pt idx="6">
                  <c:v>19.455100000000002</c:v>
                </c:pt>
                <c:pt idx="7">
                  <c:v>19.4876</c:v>
                </c:pt>
                <c:pt idx="8">
                  <c:v>19.363099999999999</c:v>
                </c:pt>
                <c:pt idx="9">
                  <c:v>19.382200000000001</c:v>
                </c:pt>
                <c:pt idx="10">
                  <c:v>19.377800000000001</c:v>
                </c:pt>
                <c:pt idx="11">
                  <c:v>19.3766</c:v>
                </c:pt>
                <c:pt idx="12">
                  <c:v>19.3492</c:v>
                </c:pt>
                <c:pt idx="13">
                  <c:v>19.3507</c:v>
                </c:pt>
                <c:pt idx="14">
                  <c:v>19.388500000000001</c:v>
                </c:pt>
                <c:pt idx="15">
                  <c:v>19.346299999999999</c:v>
                </c:pt>
                <c:pt idx="16">
                  <c:v>19.277699999999999</c:v>
                </c:pt>
                <c:pt idx="17">
                  <c:v>19.292300000000001</c:v>
                </c:pt>
                <c:pt idx="18">
                  <c:v>19.314399999999999</c:v>
                </c:pt>
                <c:pt idx="19">
                  <c:v>19.2181</c:v>
                </c:pt>
                <c:pt idx="20">
                  <c:v>19.1828</c:v>
                </c:pt>
                <c:pt idx="21">
                  <c:v>19.129899999999999</c:v>
                </c:pt>
                <c:pt idx="22">
                  <c:v>19.271799999999999</c:v>
                </c:pt>
                <c:pt idx="23">
                  <c:v>19.199400000000001</c:v>
                </c:pt>
                <c:pt idx="24">
                  <c:v>19.18</c:v>
                </c:pt>
                <c:pt idx="25">
                  <c:v>19.105</c:v>
                </c:pt>
                <c:pt idx="26">
                  <c:v>19.113800000000001</c:v>
                </c:pt>
                <c:pt idx="27">
                  <c:v>19.1617</c:v>
                </c:pt>
                <c:pt idx="28">
                  <c:v>19.143599999999999</c:v>
                </c:pt>
                <c:pt idx="29">
                  <c:v>19.205100000000002</c:v>
                </c:pt>
                <c:pt idx="30">
                  <c:v>19.192499999999999</c:v>
                </c:pt>
                <c:pt idx="31">
                  <c:v>19.168299999999999</c:v>
                </c:pt>
                <c:pt idx="32">
                  <c:v>19.110499999999998</c:v>
                </c:pt>
                <c:pt idx="33">
                  <c:v>19.074400000000001</c:v>
                </c:pt>
                <c:pt idx="34">
                  <c:v>19.099499999999999</c:v>
                </c:pt>
                <c:pt idx="35">
                  <c:v>19.082899999999999</c:v>
                </c:pt>
                <c:pt idx="36">
                  <c:v>19.0093</c:v>
                </c:pt>
                <c:pt idx="37">
                  <c:v>18.794599999999999</c:v>
                </c:pt>
                <c:pt idx="38">
                  <c:v>18.828399999999998</c:v>
                </c:pt>
                <c:pt idx="39">
                  <c:v>18.833100000000002</c:v>
                </c:pt>
                <c:pt idx="40">
                  <c:v>18.774899999999999</c:v>
                </c:pt>
                <c:pt idx="41">
                  <c:v>18.922699999999999</c:v>
                </c:pt>
                <c:pt idx="42">
                  <c:v>18.919699999999999</c:v>
                </c:pt>
                <c:pt idx="43">
                  <c:v>18.894400000000001</c:v>
                </c:pt>
                <c:pt idx="44">
                  <c:v>18.786300000000001</c:v>
                </c:pt>
                <c:pt idx="45">
                  <c:v>18.6983</c:v>
                </c:pt>
                <c:pt idx="46">
                  <c:v>18.683900000000001</c:v>
                </c:pt>
                <c:pt idx="47">
                  <c:v>18.6816</c:v>
                </c:pt>
                <c:pt idx="48">
                  <c:v>18.650099999999998</c:v>
                </c:pt>
                <c:pt idx="49">
                  <c:v>18.684100000000001</c:v>
                </c:pt>
                <c:pt idx="50">
                  <c:v>18.750900000000001</c:v>
                </c:pt>
                <c:pt idx="51">
                  <c:v>18.5627</c:v>
                </c:pt>
                <c:pt idx="52">
                  <c:v>18.5413</c:v>
                </c:pt>
                <c:pt idx="53">
                  <c:v>18.5822</c:v>
                </c:pt>
                <c:pt idx="54">
                  <c:v>18.868099999999998</c:v>
                </c:pt>
                <c:pt idx="55">
                  <c:v>18.8399</c:v>
                </c:pt>
                <c:pt idx="56">
                  <c:v>18.851299999999998</c:v>
                </c:pt>
                <c:pt idx="57">
                  <c:v>18.664899999999999</c:v>
                </c:pt>
                <c:pt idx="58">
                  <c:v>18.645</c:v>
                </c:pt>
                <c:pt idx="59">
                  <c:v>18.9238</c:v>
                </c:pt>
                <c:pt idx="60">
                  <c:v>18.926200000000001</c:v>
                </c:pt>
                <c:pt idx="61">
                  <c:v>18.958500000000001</c:v>
                </c:pt>
                <c:pt idx="62">
                  <c:v>18.930299999999999</c:v>
                </c:pt>
                <c:pt idx="63">
                  <c:v>18.899999999999999</c:v>
                </c:pt>
                <c:pt idx="64">
                  <c:v>18.947700000000001</c:v>
                </c:pt>
                <c:pt idx="65">
                  <c:v>18.9467</c:v>
                </c:pt>
                <c:pt idx="66">
                  <c:v>18.912800000000001</c:v>
                </c:pt>
                <c:pt idx="67">
                  <c:v>18.9297</c:v>
                </c:pt>
                <c:pt idx="68">
                  <c:v>18.9544</c:v>
                </c:pt>
                <c:pt idx="69">
                  <c:v>19.012799999999999</c:v>
                </c:pt>
                <c:pt idx="70">
                  <c:v>19.029</c:v>
                </c:pt>
                <c:pt idx="71">
                  <c:v>18.9711</c:v>
                </c:pt>
                <c:pt idx="72">
                  <c:v>18.986999999999998</c:v>
                </c:pt>
                <c:pt idx="73">
                  <c:v>18.98</c:v>
                </c:pt>
                <c:pt idx="74">
                  <c:v>18.9635</c:v>
                </c:pt>
                <c:pt idx="75">
                  <c:v>18.86</c:v>
                </c:pt>
                <c:pt idx="76">
                  <c:v>18.8629</c:v>
                </c:pt>
                <c:pt idx="77">
                  <c:v>18.8626</c:v>
                </c:pt>
                <c:pt idx="78">
                  <c:v>18.767099999999999</c:v>
                </c:pt>
                <c:pt idx="79">
                  <c:v>18.726299999999998</c:v>
                </c:pt>
                <c:pt idx="80">
                  <c:v>18.595300000000002</c:v>
                </c:pt>
                <c:pt idx="81">
                  <c:v>18.607299999999999</c:v>
                </c:pt>
                <c:pt idx="82">
                  <c:v>18.575900000000001</c:v>
                </c:pt>
                <c:pt idx="83">
                  <c:v>18.468299999999999</c:v>
                </c:pt>
                <c:pt idx="84">
                  <c:v>18.636700000000001</c:v>
                </c:pt>
                <c:pt idx="85">
                  <c:v>18.608699999999999</c:v>
                </c:pt>
                <c:pt idx="86">
                  <c:v>18.6083</c:v>
                </c:pt>
                <c:pt idx="87">
                  <c:v>18.645700000000001</c:v>
                </c:pt>
                <c:pt idx="88">
                  <c:v>18.6145</c:v>
                </c:pt>
                <c:pt idx="89">
                  <c:v>18.779699999999998</c:v>
                </c:pt>
                <c:pt idx="90">
                  <c:v>18.613600000000002</c:v>
                </c:pt>
                <c:pt idx="91">
                  <c:v>18.7636</c:v>
                </c:pt>
                <c:pt idx="92">
                  <c:v>18.755600000000001</c:v>
                </c:pt>
                <c:pt idx="93">
                  <c:v>18.724900000000002</c:v>
                </c:pt>
                <c:pt idx="94">
                  <c:v>18.7392</c:v>
                </c:pt>
                <c:pt idx="95">
                  <c:v>18.748699999999999</c:v>
                </c:pt>
                <c:pt idx="96">
                  <c:v>18.881900000000002</c:v>
                </c:pt>
                <c:pt idx="97">
                  <c:v>18.7318</c:v>
                </c:pt>
                <c:pt idx="98">
                  <c:v>18.721599999999999</c:v>
                </c:pt>
                <c:pt idx="99">
                  <c:v>18.7591</c:v>
                </c:pt>
                <c:pt idx="100">
                  <c:v>18.7759</c:v>
                </c:pt>
                <c:pt idx="101">
                  <c:v>18.689900000000002</c:v>
                </c:pt>
                <c:pt idx="102">
                  <c:v>18.7072</c:v>
                </c:pt>
                <c:pt idx="103">
                  <c:v>18.7164</c:v>
                </c:pt>
                <c:pt idx="104">
                  <c:v>18.706700000000001</c:v>
                </c:pt>
                <c:pt idx="105">
                  <c:v>18.677599999999998</c:v>
                </c:pt>
                <c:pt idx="106">
                  <c:v>18.730799999999999</c:v>
                </c:pt>
                <c:pt idx="107">
                  <c:v>18.7514</c:v>
                </c:pt>
                <c:pt idx="108">
                  <c:v>18.679400000000001</c:v>
                </c:pt>
                <c:pt idx="109">
                  <c:v>18.563199999999998</c:v>
                </c:pt>
                <c:pt idx="110">
                  <c:v>18.569800000000001</c:v>
                </c:pt>
                <c:pt idx="111">
                  <c:v>18.588999999999999</c:v>
                </c:pt>
                <c:pt idx="112">
                  <c:v>18.5884</c:v>
                </c:pt>
                <c:pt idx="113">
                  <c:v>18.582799999999999</c:v>
                </c:pt>
                <c:pt idx="114">
                  <c:v>18.5002</c:v>
                </c:pt>
                <c:pt idx="115">
                  <c:v>18.455100000000002</c:v>
                </c:pt>
                <c:pt idx="116">
                  <c:v>18.420500000000001</c:v>
                </c:pt>
                <c:pt idx="117">
                  <c:v>18.333500000000001</c:v>
                </c:pt>
                <c:pt idx="118">
                  <c:v>18.215800000000002</c:v>
                </c:pt>
                <c:pt idx="119">
                  <c:v>18.156500000000001</c:v>
                </c:pt>
                <c:pt idx="120">
                  <c:v>18.4937</c:v>
                </c:pt>
                <c:pt idx="121">
                  <c:v>18.5044</c:v>
                </c:pt>
                <c:pt idx="122">
                  <c:v>18.4194</c:v>
                </c:pt>
                <c:pt idx="123">
                  <c:v>18.442900000000002</c:v>
                </c:pt>
                <c:pt idx="124">
                  <c:v>18.4788</c:v>
                </c:pt>
                <c:pt idx="125">
                  <c:v>18.460100000000001</c:v>
                </c:pt>
                <c:pt idx="126">
                  <c:v>18.477399999999999</c:v>
                </c:pt>
                <c:pt idx="127">
                  <c:v>18.47</c:v>
                </c:pt>
                <c:pt idx="128">
                  <c:v>18.3948</c:v>
                </c:pt>
                <c:pt idx="129">
                  <c:v>18.396699999999999</c:v>
                </c:pt>
                <c:pt idx="130">
                  <c:v>18.4193</c:v>
                </c:pt>
                <c:pt idx="131">
                  <c:v>18.4053</c:v>
                </c:pt>
                <c:pt idx="132">
                  <c:v>18.393799999999999</c:v>
                </c:pt>
                <c:pt idx="133">
                  <c:v>18.445799999999998</c:v>
                </c:pt>
                <c:pt idx="134">
                  <c:v>18.450099999999999</c:v>
                </c:pt>
                <c:pt idx="135">
                  <c:v>18.465699999999998</c:v>
                </c:pt>
                <c:pt idx="136">
                  <c:v>18.363700000000001</c:v>
                </c:pt>
                <c:pt idx="137">
                  <c:v>18.1709</c:v>
                </c:pt>
                <c:pt idx="138">
                  <c:v>18.2285</c:v>
                </c:pt>
                <c:pt idx="139">
                  <c:v>18.090800000000002</c:v>
                </c:pt>
                <c:pt idx="140">
                  <c:v>18.1219</c:v>
                </c:pt>
                <c:pt idx="141">
                  <c:v>18.184899999999999</c:v>
                </c:pt>
                <c:pt idx="142">
                  <c:v>18.029900000000001</c:v>
                </c:pt>
                <c:pt idx="143">
                  <c:v>18.0303</c:v>
                </c:pt>
                <c:pt idx="144">
                  <c:v>18.155200000000001</c:v>
                </c:pt>
                <c:pt idx="145">
                  <c:v>18.221</c:v>
                </c:pt>
                <c:pt idx="146">
                  <c:v>18.247599999999998</c:v>
                </c:pt>
                <c:pt idx="147">
                  <c:v>18.238199999999999</c:v>
                </c:pt>
                <c:pt idx="148">
                  <c:v>18.253599999999999</c:v>
                </c:pt>
                <c:pt idx="149">
                  <c:v>18.2195</c:v>
                </c:pt>
                <c:pt idx="150">
                  <c:v>18.270099999999999</c:v>
                </c:pt>
                <c:pt idx="151">
                  <c:v>18.278700000000001</c:v>
                </c:pt>
                <c:pt idx="152">
                  <c:v>18.310500000000001</c:v>
                </c:pt>
                <c:pt idx="153">
                  <c:v>18.349799999999998</c:v>
                </c:pt>
                <c:pt idx="154">
                  <c:v>18.295000000000002</c:v>
                </c:pt>
                <c:pt idx="155">
                  <c:v>18.275400000000001</c:v>
                </c:pt>
                <c:pt idx="156">
                  <c:v>18.1386</c:v>
                </c:pt>
                <c:pt idx="157">
                  <c:v>18.149899999999999</c:v>
                </c:pt>
                <c:pt idx="158">
                  <c:v>18.173300000000001</c:v>
                </c:pt>
                <c:pt idx="159">
                  <c:v>18.197700000000001</c:v>
                </c:pt>
                <c:pt idx="160">
                  <c:v>18.157699999999998</c:v>
                </c:pt>
                <c:pt idx="161">
                  <c:v>18.387699999999999</c:v>
                </c:pt>
                <c:pt idx="162">
                  <c:v>18.401399999999999</c:v>
                </c:pt>
                <c:pt idx="163">
                  <c:v>18.427099999999999</c:v>
                </c:pt>
                <c:pt idx="164">
                  <c:v>18.458400000000001</c:v>
                </c:pt>
                <c:pt idx="165">
                  <c:v>18.304500000000001</c:v>
                </c:pt>
                <c:pt idx="166">
                  <c:v>18.367999999999999</c:v>
                </c:pt>
                <c:pt idx="167">
                  <c:v>18.358499999999999</c:v>
                </c:pt>
                <c:pt idx="168">
                  <c:v>18.296700000000001</c:v>
                </c:pt>
                <c:pt idx="169">
                  <c:v>18.277200000000001</c:v>
                </c:pt>
                <c:pt idx="170">
                  <c:v>18.3188</c:v>
                </c:pt>
                <c:pt idx="171">
                  <c:v>18.365500000000001</c:v>
                </c:pt>
                <c:pt idx="172">
                  <c:v>18.427700000000002</c:v>
                </c:pt>
                <c:pt idx="173">
                  <c:v>18.4148</c:v>
                </c:pt>
                <c:pt idx="174">
                  <c:v>18.514800000000001</c:v>
                </c:pt>
                <c:pt idx="175">
                  <c:v>18.260200000000001</c:v>
                </c:pt>
                <c:pt idx="176">
                  <c:v>18.290700000000001</c:v>
                </c:pt>
                <c:pt idx="177">
                  <c:v>18.264399999999998</c:v>
                </c:pt>
                <c:pt idx="178">
                  <c:v>18.226099999999999</c:v>
                </c:pt>
                <c:pt idx="179">
                  <c:v>18.219200000000001</c:v>
                </c:pt>
                <c:pt idx="180">
                  <c:v>18.241199999999999</c:v>
                </c:pt>
                <c:pt idx="181">
                  <c:v>18.126999999999999</c:v>
                </c:pt>
                <c:pt idx="182">
                  <c:v>18.128399999999999</c:v>
                </c:pt>
                <c:pt idx="183">
                  <c:v>18.091200000000001</c:v>
                </c:pt>
                <c:pt idx="184">
                  <c:v>18.106100000000001</c:v>
                </c:pt>
                <c:pt idx="185">
                  <c:v>18.016200000000001</c:v>
                </c:pt>
                <c:pt idx="186">
                  <c:v>17.946100000000001</c:v>
                </c:pt>
                <c:pt idx="187">
                  <c:v>17.8445</c:v>
                </c:pt>
                <c:pt idx="188">
                  <c:v>17.777899999999999</c:v>
                </c:pt>
                <c:pt idx="189">
                  <c:v>17.670000000000002</c:v>
                </c:pt>
                <c:pt idx="190">
                  <c:v>17.6264</c:v>
                </c:pt>
                <c:pt idx="191">
                  <c:v>17.614100000000001</c:v>
                </c:pt>
                <c:pt idx="192">
                  <c:v>17.651900000000001</c:v>
                </c:pt>
                <c:pt idx="193">
                  <c:v>17.514900000000001</c:v>
                </c:pt>
                <c:pt idx="194">
                  <c:v>17.513200000000001</c:v>
                </c:pt>
                <c:pt idx="195">
                  <c:v>17.551100000000002</c:v>
                </c:pt>
                <c:pt idx="196">
                  <c:v>17.571899999999999</c:v>
                </c:pt>
                <c:pt idx="197">
                  <c:v>17.668600000000001</c:v>
                </c:pt>
                <c:pt idx="198">
                  <c:v>17.680399999999999</c:v>
                </c:pt>
                <c:pt idx="199">
                  <c:v>17.683900000000001</c:v>
                </c:pt>
                <c:pt idx="200">
                  <c:v>17.530100000000001</c:v>
                </c:pt>
                <c:pt idx="201">
                  <c:v>17.420000000000002</c:v>
                </c:pt>
                <c:pt idx="202">
                  <c:v>17.459299999999999</c:v>
                </c:pt>
                <c:pt idx="203">
                  <c:v>17.404299999999999</c:v>
                </c:pt>
                <c:pt idx="204">
                  <c:v>17.466799999999999</c:v>
                </c:pt>
                <c:pt idx="205">
                  <c:v>17.4329</c:v>
                </c:pt>
                <c:pt idx="206">
                  <c:v>17.4879</c:v>
                </c:pt>
                <c:pt idx="207">
                  <c:v>17.4879</c:v>
                </c:pt>
                <c:pt idx="208">
                  <c:v>17.4635</c:v>
                </c:pt>
                <c:pt idx="209">
                  <c:v>17.5046</c:v>
                </c:pt>
                <c:pt idx="210">
                  <c:v>17.453600000000002</c:v>
                </c:pt>
                <c:pt idx="211">
                  <c:v>17.456800000000001</c:v>
                </c:pt>
                <c:pt idx="212">
                  <c:v>17.518000000000001</c:v>
                </c:pt>
                <c:pt idx="213">
                  <c:v>17.4588</c:v>
                </c:pt>
                <c:pt idx="214">
                  <c:v>17.4665</c:v>
                </c:pt>
                <c:pt idx="215">
                  <c:v>17.3643</c:v>
                </c:pt>
                <c:pt idx="216">
                  <c:v>17.2088</c:v>
                </c:pt>
                <c:pt idx="217">
                  <c:v>18.889700000000001</c:v>
                </c:pt>
                <c:pt idx="218">
                  <c:v>18.977599999999999</c:v>
                </c:pt>
                <c:pt idx="219">
                  <c:v>18.982399999999998</c:v>
                </c:pt>
                <c:pt idx="220">
                  <c:v>19.142299999999999</c:v>
                </c:pt>
                <c:pt idx="221">
                  <c:v>19.098600000000001</c:v>
                </c:pt>
                <c:pt idx="222">
                  <c:v>19.098600000000001</c:v>
                </c:pt>
                <c:pt idx="223">
                  <c:v>19.0747</c:v>
                </c:pt>
                <c:pt idx="224">
                  <c:v>19.1173</c:v>
                </c:pt>
                <c:pt idx="225">
                  <c:v>19.1645</c:v>
                </c:pt>
                <c:pt idx="226">
                  <c:v>19.096699999999998</c:v>
                </c:pt>
                <c:pt idx="227">
                  <c:v>19.032599999999999</c:v>
                </c:pt>
                <c:pt idx="228">
                  <c:v>19.064499999999999</c:v>
                </c:pt>
                <c:pt idx="229">
                  <c:v>18.995200000000001</c:v>
                </c:pt>
                <c:pt idx="230">
                  <c:v>19.1511</c:v>
                </c:pt>
                <c:pt idx="231">
                  <c:v>18.962900000000001</c:v>
                </c:pt>
                <c:pt idx="232">
                  <c:v>18.976500000000001</c:v>
                </c:pt>
                <c:pt idx="233">
                  <c:v>18.8675</c:v>
                </c:pt>
                <c:pt idx="234">
                  <c:v>18.831</c:v>
                </c:pt>
                <c:pt idx="235">
                  <c:v>18.584900000000001</c:v>
                </c:pt>
                <c:pt idx="236">
                  <c:v>18.526699999999998</c:v>
                </c:pt>
                <c:pt idx="237">
                  <c:v>18.412400000000002</c:v>
                </c:pt>
                <c:pt idx="238">
                  <c:v>18.397200000000002</c:v>
                </c:pt>
                <c:pt idx="239">
                  <c:v>18.475300000000001</c:v>
                </c:pt>
                <c:pt idx="240">
                  <c:v>18.5275</c:v>
                </c:pt>
                <c:pt idx="241">
                  <c:v>18.502400000000002</c:v>
                </c:pt>
                <c:pt idx="242">
                  <c:v>18.600999999999999</c:v>
                </c:pt>
                <c:pt idx="243">
                  <c:v>18.5291</c:v>
                </c:pt>
                <c:pt idx="244">
                  <c:v>18.527999999999999</c:v>
                </c:pt>
                <c:pt idx="245">
                  <c:v>18.5122</c:v>
                </c:pt>
                <c:pt idx="246">
                  <c:v>18.466699999999999</c:v>
                </c:pt>
                <c:pt idx="247">
                  <c:v>18.333200000000001</c:v>
                </c:pt>
                <c:pt idx="248">
                  <c:v>18.378799999999998</c:v>
                </c:pt>
                <c:pt idx="249">
                  <c:v>18.293800000000001</c:v>
                </c:pt>
                <c:pt idx="250">
                  <c:v>18.322900000000001</c:v>
                </c:pt>
                <c:pt idx="251">
                  <c:v>18.200600000000001</c:v>
                </c:pt>
                <c:pt idx="252">
                  <c:v>18.201899999999998</c:v>
                </c:pt>
                <c:pt idx="253">
                  <c:v>18.221499999999999</c:v>
                </c:pt>
                <c:pt idx="254">
                  <c:v>18.189599999999999</c:v>
                </c:pt>
                <c:pt idx="255">
                  <c:v>17.986899999999999</c:v>
                </c:pt>
                <c:pt idx="256">
                  <c:v>17.921299999999999</c:v>
                </c:pt>
                <c:pt idx="257">
                  <c:v>17.536799999999999</c:v>
                </c:pt>
                <c:pt idx="258">
                  <c:v>17.562899999999999</c:v>
                </c:pt>
                <c:pt idx="259">
                  <c:v>17.640799999999999</c:v>
                </c:pt>
                <c:pt idx="260">
                  <c:v>17.759799999999998</c:v>
                </c:pt>
                <c:pt idx="261">
                  <c:v>17.903500000000001</c:v>
                </c:pt>
                <c:pt idx="262">
                  <c:v>17.9162</c:v>
                </c:pt>
                <c:pt idx="263">
                  <c:v>17.977699999999999</c:v>
                </c:pt>
                <c:pt idx="264">
                  <c:v>18.044899999999998</c:v>
                </c:pt>
                <c:pt idx="265">
                  <c:v>18.090900000000001</c:v>
                </c:pt>
                <c:pt idx="266">
                  <c:v>18.164200000000001</c:v>
                </c:pt>
                <c:pt idx="267">
                  <c:v>18.080100000000002</c:v>
                </c:pt>
                <c:pt idx="268">
                  <c:v>18.097000000000001</c:v>
                </c:pt>
                <c:pt idx="269">
                  <c:v>18.129300000000001</c:v>
                </c:pt>
                <c:pt idx="270">
                  <c:v>18.096499999999999</c:v>
                </c:pt>
                <c:pt idx="271">
                  <c:v>17.995699999999999</c:v>
                </c:pt>
                <c:pt idx="272">
                  <c:v>18.067900000000002</c:v>
                </c:pt>
                <c:pt idx="273">
                  <c:v>18.068000000000001</c:v>
                </c:pt>
                <c:pt idx="274">
                  <c:v>18.122499999999999</c:v>
                </c:pt>
                <c:pt idx="275">
                  <c:v>18.1023</c:v>
                </c:pt>
                <c:pt idx="276">
                  <c:v>18.3262</c:v>
                </c:pt>
                <c:pt idx="277">
                  <c:v>18.239999999999998</c:v>
                </c:pt>
                <c:pt idx="278">
                  <c:v>18.301100000000002</c:v>
                </c:pt>
                <c:pt idx="279">
                  <c:v>18.290900000000001</c:v>
                </c:pt>
                <c:pt idx="280">
                  <c:v>18.235900000000001</c:v>
                </c:pt>
                <c:pt idx="281">
                  <c:v>18.3276</c:v>
                </c:pt>
                <c:pt idx="282">
                  <c:v>18.531500000000001</c:v>
                </c:pt>
                <c:pt idx="283">
                  <c:v>18.387699999999999</c:v>
                </c:pt>
                <c:pt idx="284">
                  <c:v>18.564900000000002</c:v>
                </c:pt>
                <c:pt idx="285">
                  <c:v>18.458500000000001</c:v>
                </c:pt>
                <c:pt idx="286">
                  <c:v>18.339300000000001</c:v>
                </c:pt>
                <c:pt idx="287">
                  <c:v>18.495899999999999</c:v>
                </c:pt>
                <c:pt idx="288">
                  <c:v>18.573599999999999</c:v>
                </c:pt>
                <c:pt idx="289">
                  <c:v>18.457000000000001</c:v>
                </c:pt>
                <c:pt idx="290">
                  <c:v>18.257000000000001</c:v>
                </c:pt>
                <c:pt idx="291">
                  <c:v>18.241099999999999</c:v>
                </c:pt>
                <c:pt idx="292">
                  <c:v>18.200399999999998</c:v>
                </c:pt>
                <c:pt idx="293">
                  <c:v>18.271100000000001</c:v>
                </c:pt>
                <c:pt idx="294">
                  <c:v>18.087599999999998</c:v>
                </c:pt>
                <c:pt idx="295">
                  <c:v>18.098500000000001</c:v>
                </c:pt>
                <c:pt idx="296">
                  <c:v>18.369</c:v>
                </c:pt>
                <c:pt idx="297">
                  <c:v>18.103000000000002</c:v>
                </c:pt>
                <c:pt idx="298">
                  <c:v>18.553799999999999</c:v>
                </c:pt>
                <c:pt idx="299">
                  <c:v>18.567</c:v>
                </c:pt>
                <c:pt idx="300">
                  <c:v>18.5669</c:v>
                </c:pt>
                <c:pt idx="301">
                  <c:v>18.498899999999999</c:v>
                </c:pt>
                <c:pt idx="302">
                  <c:v>18.4985</c:v>
                </c:pt>
                <c:pt idx="303">
                  <c:v>18.417200000000001</c:v>
                </c:pt>
                <c:pt idx="304">
                  <c:v>18.4559</c:v>
                </c:pt>
                <c:pt idx="305">
                  <c:v>18.499500000000001</c:v>
                </c:pt>
                <c:pt idx="306">
                  <c:v>18.5381</c:v>
                </c:pt>
                <c:pt idx="307">
                  <c:v>18.443200000000001</c:v>
                </c:pt>
                <c:pt idx="308">
                  <c:v>18.472300000000001</c:v>
                </c:pt>
                <c:pt idx="309">
                  <c:v>18.495699999999999</c:v>
                </c:pt>
                <c:pt idx="310">
                  <c:v>18.5931</c:v>
                </c:pt>
                <c:pt idx="311">
                  <c:v>18.5579</c:v>
                </c:pt>
                <c:pt idx="312">
                  <c:v>18.570499999999999</c:v>
                </c:pt>
                <c:pt idx="313">
                  <c:v>18.604299999999999</c:v>
                </c:pt>
                <c:pt idx="314">
                  <c:v>18.564699999999998</c:v>
                </c:pt>
                <c:pt idx="315">
                  <c:v>18.524999999999999</c:v>
                </c:pt>
                <c:pt idx="316">
                  <c:v>18.629799999999999</c:v>
                </c:pt>
                <c:pt idx="317">
                  <c:v>18.579599999999999</c:v>
                </c:pt>
                <c:pt idx="318">
                  <c:v>18.595600000000001</c:v>
                </c:pt>
                <c:pt idx="319">
                  <c:v>18.509900000000002</c:v>
                </c:pt>
                <c:pt idx="320">
                  <c:v>18.5563</c:v>
                </c:pt>
                <c:pt idx="321">
                  <c:v>18.547499999999999</c:v>
                </c:pt>
                <c:pt idx="322">
                  <c:v>18.551300000000001</c:v>
                </c:pt>
                <c:pt idx="323">
                  <c:v>18.392900000000001</c:v>
                </c:pt>
                <c:pt idx="324">
                  <c:v>18.381499999999999</c:v>
                </c:pt>
                <c:pt idx="325">
                  <c:v>18.3247</c:v>
                </c:pt>
                <c:pt idx="326">
                  <c:v>18.438500000000001</c:v>
                </c:pt>
                <c:pt idx="327">
                  <c:v>18.441199999999998</c:v>
                </c:pt>
                <c:pt idx="328">
                  <c:v>18.3842</c:v>
                </c:pt>
                <c:pt idx="329">
                  <c:v>18.363700000000001</c:v>
                </c:pt>
                <c:pt idx="330">
                  <c:v>18.416599999999999</c:v>
                </c:pt>
                <c:pt idx="331">
                  <c:v>18.409500000000001</c:v>
                </c:pt>
                <c:pt idx="332">
                  <c:v>18.465699999999998</c:v>
                </c:pt>
                <c:pt idx="333">
                  <c:v>18.373799999999999</c:v>
                </c:pt>
                <c:pt idx="334">
                  <c:v>18.445399999999999</c:v>
                </c:pt>
                <c:pt idx="335">
                  <c:v>18.3673</c:v>
                </c:pt>
                <c:pt idx="336">
                  <c:v>18.399799999999999</c:v>
                </c:pt>
                <c:pt idx="337">
                  <c:v>18.358499999999999</c:v>
                </c:pt>
                <c:pt idx="338">
                  <c:v>18.3811</c:v>
                </c:pt>
                <c:pt idx="339">
                  <c:v>18.287600000000001</c:v>
                </c:pt>
                <c:pt idx="340">
                  <c:v>18.286799999999999</c:v>
                </c:pt>
                <c:pt idx="341">
                  <c:v>18.156500000000001</c:v>
                </c:pt>
                <c:pt idx="342">
                  <c:v>18.078099999999999</c:v>
                </c:pt>
                <c:pt idx="343">
                  <c:v>17.795500000000001</c:v>
                </c:pt>
                <c:pt idx="344">
                  <c:v>17.811299999999999</c:v>
                </c:pt>
                <c:pt idx="345">
                  <c:v>17.717700000000001</c:v>
                </c:pt>
                <c:pt idx="346">
                  <c:v>17.848600000000001</c:v>
                </c:pt>
                <c:pt idx="347">
                  <c:v>17.843499999999999</c:v>
                </c:pt>
                <c:pt idx="348">
                  <c:v>17.875900000000001</c:v>
                </c:pt>
                <c:pt idx="349">
                  <c:v>17.6312</c:v>
                </c:pt>
                <c:pt idx="350">
                  <c:v>17.332599999999999</c:v>
                </c:pt>
                <c:pt idx="351">
                  <c:v>17.026499999999999</c:v>
                </c:pt>
                <c:pt idx="352">
                  <c:v>17.3371</c:v>
                </c:pt>
                <c:pt idx="353">
                  <c:v>17.9817</c:v>
                </c:pt>
                <c:pt idx="354">
                  <c:v>17.7439</c:v>
                </c:pt>
                <c:pt idx="355">
                  <c:v>17.773399999999999</c:v>
                </c:pt>
                <c:pt idx="356">
                  <c:v>17.7225</c:v>
                </c:pt>
                <c:pt idx="357">
                  <c:v>17.594100000000001</c:v>
                </c:pt>
                <c:pt idx="358">
                  <c:v>17.643599999999999</c:v>
                </c:pt>
                <c:pt idx="359">
                  <c:v>17.5837</c:v>
                </c:pt>
                <c:pt idx="360">
                  <c:v>17.613399999999999</c:v>
                </c:pt>
                <c:pt idx="361">
                  <c:v>17.645700000000001</c:v>
                </c:pt>
                <c:pt idx="362">
                  <c:v>17.7883</c:v>
                </c:pt>
                <c:pt idx="363">
                  <c:v>17.951799999999999</c:v>
                </c:pt>
                <c:pt idx="364">
                  <c:v>17.981200000000001</c:v>
                </c:pt>
                <c:pt idx="365">
                  <c:v>17.920000000000002</c:v>
                </c:pt>
                <c:pt idx="366">
                  <c:v>17.8993</c:v>
                </c:pt>
                <c:pt idx="367">
                  <c:v>17.809699999999999</c:v>
                </c:pt>
                <c:pt idx="368">
                  <c:v>17.877299999999998</c:v>
                </c:pt>
                <c:pt idx="369">
                  <c:v>17.826899999999998</c:v>
                </c:pt>
                <c:pt idx="370">
                  <c:v>17.8414</c:v>
                </c:pt>
                <c:pt idx="371">
                  <c:v>17.863499999999998</c:v>
                </c:pt>
                <c:pt idx="372">
                  <c:v>17.863499999999998</c:v>
                </c:pt>
                <c:pt idx="373">
                  <c:v>17.786300000000001</c:v>
                </c:pt>
                <c:pt idx="374">
                  <c:v>17.788399999999999</c:v>
                </c:pt>
                <c:pt idx="375">
                  <c:v>17.664999999999999</c:v>
                </c:pt>
                <c:pt idx="376">
                  <c:v>17.426200000000001</c:v>
                </c:pt>
                <c:pt idx="377">
                  <c:v>17.468399999999999</c:v>
                </c:pt>
                <c:pt idx="378">
                  <c:v>17.3689</c:v>
                </c:pt>
                <c:pt idx="379">
                  <c:v>17.434000000000001</c:v>
                </c:pt>
                <c:pt idx="380">
                  <c:v>17.442299999999999</c:v>
                </c:pt>
                <c:pt idx="381">
                  <c:v>17.604500000000002</c:v>
                </c:pt>
                <c:pt idx="382">
                  <c:v>17.443000000000001</c:v>
                </c:pt>
                <c:pt idx="383">
                  <c:v>17.587299999999999</c:v>
                </c:pt>
                <c:pt idx="384">
                  <c:v>17.588100000000001</c:v>
                </c:pt>
                <c:pt idx="385">
                  <c:v>17.756399999999999</c:v>
                </c:pt>
                <c:pt idx="386">
                  <c:v>17.533100000000001</c:v>
                </c:pt>
                <c:pt idx="387">
                  <c:v>17.5183</c:v>
                </c:pt>
                <c:pt idx="388">
                  <c:v>17.474499999999999</c:v>
                </c:pt>
                <c:pt idx="389">
                  <c:v>17.472000000000001</c:v>
                </c:pt>
                <c:pt idx="390">
                  <c:v>17.572400000000002</c:v>
                </c:pt>
                <c:pt idx="391">
                  <c:v>17.726099999999999</c:v>
                </c:pt>
                <c:pt idx="392">
                  <c:v>17.6069</c:v>
                </c:pt>
                <c:pt idx="393">
                  <c:v>17.711400000000001</c:v>
                </c:pt>
                <c:pt idx="394">
                  <c:v>17.8843</c:v>
                </c:pt>
                <c:pt idx="395">
                  <c:v>17.856000000000002</c:v>
                </c:pt>
                <c:pt idx="396">
                  <c:v>17.805800000000001</c:v>
                </c:pt>
                <c:pt idx="397">
                  <c:v>17.819900000000001</c:v>
                </c:pt>
                <c:pt idx="398">
                  <c:v>17.813500000000001</c:v>
                </c:pt>
                <c:pt idx="399">
                  <c:v>17.898700000000002</c:v>
                </c:pt>
                <c:pt idx="400">
                  <c:v>17.872700000000002</c:v>
                </c:pt>
                <c:pt idx="401">
                  <c:v>17.815799999999999</c:v>
                </c:pt>
                <c:pt idx="402">
                  <c:v>17.693200000000001</c:v>
                </c:pt>
                <c:pt idx="403">
                  <c:v>17.706199999999999</c:v>
                </c:pt>
                <c:pt idx="404">
                  <c:v>17.6995</c:v>
                </c:pt>
                <c:pt idx="405">
                  <c:v>17.520600000000002</c:v>
                </c:pt>
                <c:pt idx="406">
                  <c:v>17.343599999999999</c:v>
                </c:pt>
                <c:pt idx="407">
                  <c:v>17.3748</c:v>
                </c:pt>
                <c:pt idx="408">
                  <c:v>17.326899999999998</c:v>
                </c:pt>
                <c:pt idx="409">
                  <c:v>17.533300000000001</c:v>
                </c:pt>
                <c:pt idx="410">
                  <c:v>17.3476</c:v>
                </c:pt>
                <c:pt idx="411">
                  <c:v>17.517600000000002</c:v>
                </c:pt>
                <c:pt idx="412">
                  <c:v>17.5687</c:v>
                </c:pt>
                <c:pt idx="413">
                  <c:v>17.463000000000001</c:v>
                </c:pt>
                <c:pt idx="414">
                  <c:v>17.488399999999999</c:v>
                </c:pt>
                <c:pt idx="415">
                  <c:v>17.404199999999999</c:v>
                </c:pt>
                <c:pt idx="416">
                  <c:v>17.251100000000001</c:v>
                </c:pt>
                <c:pt idx="417">
                  <c:v>17.2422</c:v>
                </c:pt>
                <c:pt idx="418">
                  <c:v>17.2422</c:v>
                </c:pt>
                <c:pt idx="419">
                  <c:v>17.246200000000002</c:v>
                </c:pt>
                <c:pt idx="420">
                  <c:v>17.3508</c:v>
                </c:pt>
                <c:pt idx="421">
                  <c:v>17.3627</c:v>
                </c:pt>
                <c:pt idx="422">
                  <c:v>17.311299999999999</c:v>
                </c:pt>
                <c:pt idx="423">
                  <c:v>17.2319</c:v>
                </c:pt>
                <c:pt idx="424">
                  <c:v>17.1188</c:v>
                </c:pt>
                <c:pt idx="425">
                  <c:v>17.021599999999999</c:v>
                </c:pt>
                <c:pt idx="426">
                  <c:v>17.046600000000002</c:v>
                </c:pt>
                <c:pt idx="427">
                  <c:v>17.064299999999999</c:v>
                </c:pt>
                <c:pt idx="428">
                  <c:v>16.761099999999999</c:v>
                </c:pt>
                <c:pt idx="429">
                  <c:v>16.754999999999999</c:v>
                </c:pt>
                <c:pt idx="430">
                  <c:v>16.6572</c:v>
                </c:pt>
                <c:pt idx="431">
                  <c:v>16.839099999999998</c:v>
                </c:pt>
                <c:pt idx="432">
                  <c:v>16.807500000000001</c:v>
                </c:pt>
                <c:pt idx="433">
                  <c:v>16.748200000000001</c:v>
                </c:pt>
                <c:pt idx="434">
                  <c:v>16.688800000000001</c:v>
                </c:pt>
                <c:pt idx="435">
                  <c:v>16.613600000000002</c:v>
                </c:pt>
                <c:pt idx="436">
                  <c:v>16.2212</c:v>
                </c:pt>
                <c:pt idx="437">
                  <c:v>16.3279</c:v>
                </c:pt>
                <c:pt idx="438">
                  <c:v>16.3504</c:v>
                </c:pt>
                <c:pt idx="439">
                  <c:v>16.166799999999999</c:v>
                </c:pt>
                <c:pt idx="440">
                  <c:v>16.077400000000001</c:v>
                </c:pt>
                <c:pt idx="441">
                  <c:v>16.267800000000001</c:v>
                </c:pt>
                <c:pt idx="442">
                  <c:v>16.0075</c:v>
                </c:pt>
                <c:pt idx="443">
                  <c:v>15.9915</c:v>
                </c:pt>
                <c:pt idx="444">
                  <c:v>16.063500000000001</c:v>
                </c:pt>
                <c:pt idx="445">
                  <c:v>15.8072</c:v>
                </c:pt>
                <c:pt idx="446">
                  <c:v>15.54</c:v>
                </c:pt>
                <c:pt idx="447">
                  <c:v>15.5379</c:v>
                </c:pt>
                <c:pt idx="448">
                  <c:v>15.2315</c:v>
                </c:pt>
                <c:pt idx="449">
                  <c:v>15.420400000000001</c:v>
                </c:pt>
                <c:pt idx="450">
                  <c:v>15.421099999999999</c:v>
                </c:pt>
                <c:pt idx="451">
                  <c:v>15.4186</c:v>
                </c:pt>
                <c:pt idx="452">
                  <c:v>15.6332</c:v>
                </c:pt>
                <c:pt idx="453">
                  <c:v>15.904</c:v>
                </c:pt>
                <c:pt idx="454">
                  <c:v>15.8666</c:v>
                </c:pt>
                <c:pt idx="455">
                  <c:v>15.7593</c:v>
                </c:pt>
                <c:pt idx="456">
                  <c:v>16.0473</c:v>
                </c:pt>
                <c:pt idx="457">
                  <c:v>16.079899999999999</c:v>
                </c:pt>
                <c:pt idx="458">
                  <c:v>15.6875</c:v>
                </c:pt>
                <c:pt idx="459">
                  <c:v>15.5809</c:v>
                </c:pt>
                <c:pt idx="460">
                  <c:v>15.7043</c:v>
                </c:pt>
                <c:pt idx="461">
                  <c:v>15.452999999999999</c:v>
                </c:pt>
                <c:pt idx="462">
                  <c:v>15.6724</c:v>
                </c:pt>
                <c:pt idx="463">
                  <c:v>15.343400000000001</c:v>
                </c:pt>
                <c:pt idx="464">
                  <c:v>15.239000000000001</c:v>
                </c:pt>
                <c:pt idx="465">
                  <c:v>15.3894</c:v>
                </c:pt>
                <c:pt idx="466">
                  <c:v>15.329700000000001</c:v>
                </c:pt>
                <c:pt idx="467">
                  <c:v>15.319800000000001</c:v>
                </c:pt>
                <c:pt idx="468">
                  <c:v>15.638400000000001</c:v>
                </c:pt>
                <c:pt idx="469">
                  <c:v>15.3658</c:v>
                </c:pt>
                <c:pt idx="470">
                  <c:v>15.721500000000001</c:v>
                </c:pt>
                <c:pt idx="471">
                  <c:v>15.5634</c:v>
                </c:pt>
                <c:pt idx="472">
                  <c:v>15.5312</c:v>
                </c:pt>
                <c:pt idx="473">
                  <c:v>15.678599999999999</c:v>
                </c:pt>
                <c:pt idx="474">
                  <c:v>16.0428</c:v>
                </c:pt>
                <c:pt idx="475">
                  <c:v>16.251300000000001</c:v>
                </c:pt>
                <c:pt idx="476">
                  <c:v>16.206499999999998</c:v>
                </c:pt>
                <c:pt idx="477">
                  <c:v>16.454999999999998</c:v>
                </c:pt>
                <c:pt idx="478">
                  <c:v>17.387499999999999</c:v>
                </c:pt>
                <c:pt idx="479">
                  <c:v>17.5533</c:v>
                </c:pt>
                <c:pt idx="480">
                  <c:v>17.6769</c:v>
                </c:pt>
                <c:pt idx="481">
                  <c:v>17.498799999999999</c:v>
                </c:pt>
                <c:pt idx="482">
                  <c:v>17.536100000000001</c:v>
                </c:pt>
                <c:pt idx="483">
                  <c:v>17.536100000000001</c:v>
                </c:pt>
                <c:pt idx="484">
                  <c:v>17.563600000000001</c:v>
                </c:pt>
                <c:pt idx="485">
                  <c:v>17.339500000000001</c:v>
                </c:pt>
                <c:pt idx="486">
                  <c:v>17.181000000000001</c:v>
                </c:pt>
                <c:pt idx="487">
                  <c:v>17.014500000000002</c:v>
                </c:pt>
                <c:pt idx="488">
                  <c:v>17.323699999999999</c:v>
                </c:pt>
                <c:pt idx="489">
                  <c:v>17.592199999999998</c:v>
                </c:pt>
                <c:pt idx="490">
                  <c:v>17.332000000000001</c:v>
                </c:pt>
                <c:pt idx="491">
                  <c:v>17.140799999999999</c:v>
                </c:pt>
                <c:pt idx="492">
                  <c:v>17.052</c:v>
                </c:pt>
                <c:pt idx="493">
                  <c:v>17.386299999999999</c:v>
                </c:pt>
                <c:pt idx="494">
                  <c:v>17.345500000000001</c:v>
                </c:pt>
                <c:pt idx="495">
                  <c:v>17.478000000000002</c:v>
                </c:pt>
                <c:pt idx="496">
                  <c:v>17.592300000000002</c:v>
                </c:pt>
                <c:pt idx="497">
                  <c:v>17.7135</c:v>
                </c:pt>
                <c:pt idx="498">
                  <c:v>17.357099999999999</c:v>
                </c:pt>
                <c:pt idx="499">
                  <c:v>17.6126</c:v>
                </c:pt>
                <c:pt idx="500">
                  <c:v>17.814499999999999</c:v>
                </c:pt>
                <c:pt idx="501">
                  <c:v>17.634</c:v>
                </c:pt>
                <c:pt idx="502">
                  <c:v>17.7197</c:v>
                </c:pt>
                <c:pt idx="503">
                  <c:v>17.7089</c:v>
                </c:pt>
                <c:pt idx="504">
                  <c:v>17.708200000000001</c:v>
                </c:pt>
                <c:pt idx="505">
                  <c:v>17.706499999999998</c:v>
                </c:pt>
                <c:pt idx="506">
                  <c:v>17.685600000000001</c:v>
                </c:pt>
                <c:pt idx="507">
                  <c:v>17.7029</c:v>
                </c:pt>
                <c:pt idx="508">
                  <c:v>17.629200000000001</c:v>
                </c:pt>
                <c:pt idx="509">
                  <c:v>17.633700000000001</c:v>
                </c:pt>
                <c:pt idx="510">
                  <c:v>17.365400000000001</c:v>
                </c:pt>
                <c:pt idx="511">
                  <c:v>17.400400000000001</c:v>
                </c:pt>
                <c:pt idx="512">
                  <c:v>17.142900000000001</c:v>
                </c:pt>
                <c:pt idx="513">
                  <c:v>17.334600000000002</c:v>
                </c:pt>
                <c:pt idx="514">
                  <c:v>17.580400000000001</c:v>
                </c:pt>
                <c:pt idx="515">
                  <c:v>17.635899999999999</c:v>
                </c:pt>
                <c:pt idx="516">
                  <c:v>17.604399999999998</c:v>
                </c:pt>
                <c:pt idx="517">
                  <c:v>17.784300000000002</c:v>
                </c:pt>
                <c:pt idx="518">
                  <c:v>17.789100000000001</c:v>
                </c:pt>
                <c:pt idx="519">
                  <c:v>17.792200000000001</c:v>
                </c:pt>
                <c:pt idx="520">
                  <c:v>17.843699999999998</c:v>
                </c:pt>
                <c:pt idx="521">
                  <c:v>17.775300000000001</c:v>
                </c:pt>
                <c:pt idx="522">
                  <c:v>17.597899999999999</c:v>
                </c:pt>
                <c:pt idx="523">
                  <c:v>17.6997</c:v>
                </c:pt>
                <c:pt idx="524">
                  <c:v>17.709600000000002</c:v>
                </c:pt>
                <c:pt idx="525">
                  <c:v>17.519300000000001</c:v>
                </c:pt>
                <c:pt idx="526">
                  <c:v>17.569199999999999</c:v>
                </c:pt>
                <c:pt idx="527">
                  <c:v>17.601900000000001</c:v>
                </c:pt>
                <c:pt idx="528">
                  <c:v>17.419499999999999</c:v>
                </c:pt>
                <c:pt idx="529">
                  <c:v>17.136800000000001</c:v>
                </c:pt>
                <c:pt idx="530">
                  <c:v>17.241599999999998</c:v>
                </c:pt>
                <c:pt idx="531">
                  <c:v>17.2563</c:v>
                </c:pt>
                <c:pt idx="532">
                  <c:v>17.238099999999999</c:v>
                </c:pt>
                <c:pt idx="533">
                  <c:v>17.1599</c:v>
                </c:pt>
                <c:pt idx="534">
                  <c:v>16.907399999999999</c:v>
                </c:pt>
                <c:pt idx="535">
                  <c:v>16.9971</c:v>
                </c:pt>
                <c:pt idx="536">
                  <c:v>17.107700000000001</c:v>
                </c:pt>
                <c:pt idx="537">
                  <c:v>17.0761</c:v>
                </c:pt>
                <c:pt idx="538">
                  <c:v>17.058299999999999</c:v>
                </c:pt>
                <c:pt idx="539">
                  <c:v>16.894600000000001</c:v>
                </c:pt>
                <c:pt idx="540">
                  <c:v>16.750900000000001</c:v>
                </c:pt>
                <c:pt idx="541">
                  <c:v>16.809899999999999</c:v>
                </c:pt>
                <c:pt idx="542">
                  <c:v>16.5015</c:v>
                </c:pt>
                <c:pt idx="543">
                  <c:v>16.2576</c:v>
                </c:pt>
                <c:pt idx="544">
                  <c:v>16.3276</c:v>
                </c:pt>
                <c:pt idx="545">
                  <c:v>16.0182</c:v>
                </c:pt>
                <c:pt idx="546">
                  <c:v>15.986000000000001</c:v>
                </c:pt>
                <c:pt idx="547">
                  <c:v>16.397600000000001</c:v>
                </c:pt>
                <c:pt idx="548">
                  <c:v>16.402799999999999</c:v>
                </c:pt>
                <c:pt idx="549">
                  <c:v>16.454799999999999</c:v>
                </c:pt>
                <c:pt idx="550">
                  <c:v>16.488900000000001</c:v>
                </c:pt>
                <c:pt idx="551">
                  <c:v>16.6934</c:v>
                </c:pt>
                <c:pt idx="552">
                  <c:v>16.577999999999999</c:v>
                </c:pt>
                <c:pt idx="553">
                  <c:v>16.845600000000001</c:v>
                </c:pt>
                <c:pt idx="554">
                  <c:v>16.876999999999999</c:v>
                </c:pt>
                <c:pt idx="555">
                  <c:v>16.7209</c:v>
                </c:pt>
                <c:pt idx="556">
                  <c:v>16.5091</c:v>
                </c:pt>
                <c:pt idx="557">
                  <c:v>16.574100000000001</c:v>
                </c:pt>
                <c:pt idx="558">
                  <c:v>16.490200000000002</c:v>
                </c:pt>
                <c:pt idx="559">
                  <c:v>16.402899999999999</c:v>
                </c:pt>
                <c:pt idx="560">
                  <c:v>16.623799999999999</c:v>
                </c:pt>
                <c:pt idx="561">
                  <c:v>16.209800000000001</c:v>
                </c:pt>
                <c:pt idx="562">
                  <c:v>16.2102</c:v>
                </c:pt>
                <c:pt idx="563">
                  <c:v>16.463699999999999</c:v>
                </c:pt>
                <c:pt idx="564">
                  <c:v>16.485600000000002</c:v>
                </c:pt>
                <c:pt idx="565">
                  <c:v>16.186499999999999</c:v>
                </c:pt>
                <c:pt idx="566">
                  <c:v>16.693000000000001</c:v>
                </c:pt>
                <c:pt idx="567">
                  <c:v>16.820900000000002</c:v>
                </c:pt>
                <c:pt idx="568">
                  <c:v>16.8095</c:v>
                </c:pt>
                <c:pt idx="569">
                  <c:v>16.4114</c:v>
                </c:pt>
                <c:pt idx="570">
                  <c:v>15.7956</c:v>
                </c:pt>
                <c:pt idx="571">
                  <c:v>16.0137</c:v>
                </c:pt>
                <c:pt idx="572">
                  <c:v>16.6646</c:v>
                </c:pt>
                <c:pt idx="573">
                  <c:v>17.206900000000001</c:v>
                </c:pt>
                <c:pt idx="574">
                  <c:v>17.577400000000001</c:v>
                </c:pt>
                <c:pt idx="575">
                  <c:v>17.721399999999999</c:v>
                </c:pt>
                <c:pt idx="576">
                  <c:v>17.7684</c:v>
                </c:pt>
                <c:pt idx="577">
                  <c:v>17.677099999999999</c:v>
                </c:pt>
                <c:pt idx="578">
                  <c:v>17.6096</c:v>
                </c:pt>
                <c:pt idx="579">
                  <c:v>17.6312</c:v>
                </c:pt>
                <c:pt idx="580">
                  <c:v>17.612400000000001</c:v>
                </c:pt>
                <c:pt idx="581">
                  <c:v>17.782299999999999</c:v>
                </c:pt>
                <c:pt idx="582">
                  <c:v>17.546700000000001</c:v>
                </c:pt>
                <c:pt idx="583">
                  <c:v>17.608899999999998</c:v>
                </c:pt>
                <c:pt idx="584">
                  <c:v>17.741700000000002</c:v>
                </c:pt>
                <c:pt idx="585">
                  <c:v>17.679200000000002</c:v>
                </c:pt>
                <c:pt idx="586">
                  <c:v>17.711600000000001</c:v>
                </c:pt>
                <c:pt idx="587">
                  <c:v>17.7591</c:v>
                </c:pt>
                <c:pt idx="588">
                  <c:v>17.778700000000001</c:v>
                </c:pt>
                <c:pt idx="589">
                  <c:v>17.7742</c:v>
                </c:pt>
                <c:pt idx="590">
                  <c:v>17.659800000000001</c:v>
                </c:pt>
                <c:pt idx="591">
                  <c:v>17.459299999999999</c:v>
                </c:pt>
                <c:pt idx="592">
                  <c:v>17.566700000000001</c:v>
                </c:pt>
                <c:pt idx="593">
                  <c:v>17.7684</c:v>
                </c:pt>
                <c:pt idx="594">
                  <c:v>17.8658</c:v>
                </c:pt>
                <c:pt idx="595">
                  <c:v>17.9008</c:v>
                </c:pt>
                <c:pt idx="596">
                  <c:v>17.9788</c:v>
                </c:pt>
                <c:pt idx="597">
                  <c:v>17.970300000000002</c:v>
                </c:pt>
                <c:pt idx="598">
                  <c:v>17.9436</c:v>
                </c:pt>
                <c:pt idx="599">
                  <c:v>17.808399999999999</c:v>
                </c:pt>
                <c:pt idx="600">
                  <c:v>17.816199999999998</c:v>
                </c:pt>
                <c:pt idx="601">
                  <c:v>17.730899999999998</c:v>
                </c:pt>
                <c:pt idx="602">
                  <c:v>17.5413</c:v>
                </c:pt>
                <c:pt idx="603">
                  <c:v>17.328399999999998</c:v>
                </c:pt>
                <c:pt idx="604">
                  <c:v>17.284600000000001</c:v>
                </c:pt>
                <c:pt idx="605">
                  <c:v>17.588999999999999</c:v>
                </c:pt>
                <c:pt idx="606">
                  <c:v>17.478999999999999</c:v>
                </c:pt>
                <c:pt idx="607">
                  <c:v>17.543600000000001</c:v>
                </c:pt>
                <c:pt idx="608">
                  <c:v>17.539300000000001</c:v>
                </c:pt>
                <c:pt idx="609">
                  <c:v>17.5458</c:v>
                </c:pt>
                <c:pt idx="610">
                  <c:v>17.502500000000001</c:v>
                </c:pt>
                <c:pt idx="611">
                  <c:v>17.4575</c:v>
                </c:pt>
                <c:pt idx="612">
                  <c:v>17.8293</c:v>
                </c:pt>
                <c:pt idx="613">
                  <c:v>17.8309</c:v>
                </c:pt>
                <c:pt idx="614">
                  <c:v>17.883600000000001</c:v>
                </c:pt>
                <c:pt idx="615">
                  <c:v>18.014600000000002</c:v>
                </c:pt>
                <c:pt idx="616">
                  <c:v>18.0014</c:v>
                </c:pt>
                <c:pt idx="617">
                  <c:v>17.8705</c:v>
                </c:pt>
                <c:pt idx="618">
                  <c:v>17.962299999999999</c:v>
                </c:pt>
                <c:pt idx="619">
                  <c:v>17.7714</c:v>
                </c:pt>
                <c:pt idx="620">
                  <c:v>17.734100000000002</c:v>
                </c:pt>
                <c:pt idx="621">
                  <c:v>17.633800000000001</c:v>
                </c:pt>
                <c:pt idx="622">
                  <c:v>17.699100000000001</c:v>
                </c:pt>
                <c:pt idx="623">
                  <c:v>17.823799999999999</c:v>
                </c:pt>
                <c:pt idx="624">
                  <c:v>17.793600000000001</c:v>
                </c:pt>
                <c:pt idx="625">
                  <c:v>17.576000000000001</c:v>
                </c:pt>
                <c:pt idx="626">
                  <c:v>17.5685</c:v>
                </c:pt>
                <c:pt idx="627">
                  <c:v>17.681899999999999</c:v>
                </c:pt>
                <c:pt idx="628">
                  <c:v>17.705300000000001</c:v>
                </c:pt>
                <c:pt idx="629">
                  <c:v>17.859200000000001</c:v>
                </c:pt>
                <c:pt idx="630">
                  <c:v>17.8203</c:v>
                </c:pt>
                <c:pt idx="631">
                  <c:v>17.837299999999999</c:v>
                </c:pt>
                <c:pt idx="632">
                  <c:v>17.822400000000002</c:v>
                </c:pt>
                <c:pt idx="633">
                  <c:v>17.9358</c:v>
                </c:pt>
                <c:pt idx="634">
                  <c:v>17.958100000000002</c:v>
                </c:pt>
                <c:pt idx="635">
                  <c:v>17.796199999999999</c:v>
                </c:pt>
                <c:pt idx="636">
                  <c:v>17.985299999999999</c:v>
                </c:pt>
                <c:pt idx="637">
                  <c:v>17.986599999999999</c:v>
                </c:pt>
                <c:pt idx="638">
                  <c:v>18.029199999999999</c:v>
                </c:pt>
                <c:pt idx="639">
                  <c:v>17.9849</c:v>
                </c:pt>
                <c:pt idx="640">
                  <c:v>18.000299999999999</c:v>
                </c:pt>
                <c:pt idx="641">
                  <c:v>18.0106</c:v>
                </c:pt>
                <c:pt idx="642">
                  <c:v>17.963200000000001</c:v>
                </c:pt>
                <c:pt idx="643">
                  <c:v>17.9543</c:v>
                </c:pt>
                <c:pt idx="644">
                  <c:v>17.763400000000001</c:v>
                </c:pt>
                <c:pt idx="645">
                  <c:v>17.771699999999999</c:v>
                </c:pt>
                <c:pt idx="646">
                  <c:v>17.831499999999998</c:v>
                </c:pt>
                <c:pt idx="647">
                  <c:v>17.925699999999999</c:v>
                </c:pt>
                <c:pt idx="648">
                  <c:v>17.6858</c:v>
                </c:pt>
                <c:pt idx="649">
                  <c:v>17.62</c:v>
                </c:pt>
                <c:pt idx="650">
                  <c:v>17.695799999999998</c:v>
                </c:pt>
                <c:pt idx="651">
                  <c:v>17.906199999999998</c:v>
                </c:pt>
                <c:pt idx="652">
                  <c:v>17.872199999999999</c:v>
                </c:pt>
                <c:pt idx="653">
                  <c:v>17.712499999999999</c:v>
                </c:pt>
                <c:pt idx="654">
                  <c:v>17.900500000000001</c:v>
                </c:pt>
                <c:pt idx="655">
                  <c:v>17.9665</c:v>
                </c:pt>
                <c:pt idx="656">
                  <c:v>17.935500000000001</c:v>
                </c:pt>
                <c:pt idx="657">
                  <c:v>18.036899999999999</c:v>
                </c:pt>
                <c:pt idx="658">
                  <c:v>17.9998</c:v>
                </c:pt>
                <c:pt idx="659">
                  <c:v>17.936199999999999</c:v>
                </c:pt>
                <c:pt idx="660">
                  <c:v>17.830400000000001</c:v>
                </c:pt>
                <c:pt idx="661">
                  <c:v>17.867000000000001</c:v>
                </c:pt>
                <c:pt idx="662">
                  <c:v>17.676300000000001</c:v>
                </c:pt>
                <c:pt idx="663">
                  <c:v>17.884799999999998</c:v>
                </c:pt>
                <c:pt idx="664">
                  <c:v>17.887599999999999</c:v>
                </c:pt>
                <c:pt idx="665">
                  <c:v>17.790099999999999</c:v>
                </c:pt>
                <c:pt idx="666">
                  <c:v>17.759</c:v>
                </c:pt>
                <c:pt idx="667">
                  <c:v>17.826799999999999</c:v>
                </c:pt>
                <c:pt idx="668">
                  <c:v>17.730699999999999</c:v>
                </c:pt>
                <c:pt idx="669">
                  <c:v>17.646699999999999</c:v>
                </c:pt>
                <c:pt idx="670">
                  <c:v>17.5884</c:v>
                </c:pt>
                <c:pt idx="671">
                  <c:v>17.6126</c:v>
                </c:pt>
                <c:pt idx="672">
                  <c:v>17.488499999999998</c:v>
                </c:pt>
                <c:pt idx="673">
                  <c:v>17.4878</c:v>
                </c:pt>
                <c:pt idx="674">
                  <c:v>17.417400000000001</c:v>
                </c:pt>
                <c:pt idx="675">
                  <c:v>17.496099999999998</c:v>
                </c:pt>
                <c:pt idx="676">
                  <c:v>17.6419</c:v>
                </c:pt>
                <c:pt idx="677">
                  <c:v>17.4222</c:v>
                </c:pt>
                <c:pt idx="678">
                  <c:v>17.381699999999999</c:v>
                </c:pt>
                <c:pt idx="679">
                  <c:v>17.417899999999999</c:v>
                </c:pt>
                <c:pt idx="680">
                  <c:v>17.677299999999999</c:v>
                </c:pt>
                <c:pt idx="681">
                  <c:v>17.782399999999999</c:v>
                </c:pt>
                <c:pt idx="682">
                  <c:v>17.888300000000001</c:v>
                </c:pt>
                <c:pt idx="683">
                  <c:v>17.717199999999998</c:v>
                </c:pt>
                <c:pt idx="684">
                  <c:v>17.8002</c:v>
                </c:pt>
                <c:pt idx="685">
                  <c:v>17.573399999999999</c:v>
                </c:pt>
                <c:pt idx="686">
                  <c:v>17.630400000000002</c:v>
                </c:pt>
                <c:pt idx="687">
                  <c:v>17.390699999999999</c:v>
                </c:pt>
                <c:pt idx="688">
                  <c:v>17.487100000000002</c:v>
                </c:pt>
                <c:pt idx="689">
                  <c:v>17.252500000000001</c:v>
                </c:pt>
                <c:pt idx="690">
                  <c:v>17.282900000000001</c:v>
                </c:pt>
                <c:pt idx="691">
                  <c:v>17.578800000000001</c:v>
                </c:pt>
                <c:pt idx="692">
                  <c:v>17.5105</c:v>
                </c:pt>
                <c:pt idx="693">
                  <c:v>17.755700000000001</c:v>
                </c:pt>
                <c:pt idx="694">
                  <c:v>17.735299999999999</c:v>
                </c:pt>
                <c:pt idx="695">
                  <c:v>17.8108</c:v>
                </c:pt>
                <c:pt idx="696">
                  <c:v>17.8918</c:v>
                </c:pt>
                <c:pt idx="697">
                  <c:v>17.78</c:v>
                </c:pt>
                <c:pt idx="698">
                  <c:v>17.823799999999999</c:v>
                </c:pt>
                <c:pt idx="699">
                  <c:v>17.8477</c:v>
                </c:pt>
                <c:pt idx="700">
                  <c:v>17.847300000000001</c:v>
                </c:pt>
                <c:pt idx="701">
                  <c:v>17.793700000000001</c:v>
                </c:pt>
                <c:pt idx="702">
                  <c:v>17.792200000000001</c:v>
                </c:pt>
                <c:pt idx="703">
                  <c:v>17.6812</c:v>
                </c:pt>
                <c:pt idx="704">
                  <c:v>17.681699999999999</c:v>
                </c:pt>
                <c:pt idx="705">
                  <c:v>17.684100000000001</c:v>
                </c:pt>
                <c:pt idx="706">
                  <c:v>17.653600000000001</c:v>
                </c:pt>
                <c:pt idx="707">
                  <c:v>17.651399999999999</c:v>
                </c:pt>
                <c:pt idx="708">
                  <c:v>17.562100000000001</c:v>
                </c:pt>
                <c:pt idx="709">
                  <c:v>17.385100000000001</c:v>
                </c:pt>
                <c:pt idx="710">
                  <c:v>17.381599999999999</c:v>
                </c:pt>
                <c:pt idx="711">
                  <c:v>17.192599999999999</c:v>
                </c:pt>
                <c:pt idx="712">
                  <c:v>17.2547</c:v>
                </c:pt>
                <c:pt idx="713">
                  <c:v>17.313500000000001</c:v>
                </c:pt>
                <c:pt idx="714">
                  <c:v>17.121700000000001</c:v>
                </c:pt>
                <c:pt idx="715">
                  <c:v>17.178899999999999</c:v>
                </c:pt>
                <c:pt idx="716">
                  <c:v>16.9011</c:v>
                </c:pt>
                <c:pt idx="717">
                  <c:v>16.7285</c:v>
                </c:pt>
                <c:pt idx="718">
                  <c:v>16.920100000000001</c:v>
                </c:pt>
                <c:pt idx="719">
                  <c:v>16.732900000000001</c:v>
                </c:pt>
                <c:pt idx="720">
                  <c:v>16.9649</c:v>
                </c:pt>
                <c:pt idx="721">
                  <c:v>17.146000000000001</c:v>
                </c:pt>
                <c:pt idx="722">
                  <c:v>17.0749</c:v>
                </c:pt>
                <c:pt idx="723">
                  <c:v>17.1051</c:v>
                </c:pt>
                <c:pt idx="724">
                  <c:v>16.8309</c:v>
                </c:pt>
                <c:pt idx="725">
                  <c:v>16.6829</c:v>
                </c:pt>
                <c:pt idx="726">
                  <c:v>16.630500000000001</c:v>
                </c:pt>
                <c:pt idx="727">
                  <c:v>16.6279</c:v>
                </c:pt>
                <c:pt idx="728">
                  <c:v>16.3841</c:v>
                </c:pt>
                <c:pt idx="729">
                  <c:v>16.485099999999999</c:v>
                </c:pt>
                <c:pt idx="730">
                  <c:v>16.532399999999999</c:v>
                </c:pt>
                <c:pt idx="731">
                  <c:v>16.5396</c:v>
                </c:pt>
                <c:pt idx="732">
                  <c:v>16.6279</c:v>
                </c:pt>
                <c:pt idx="733">
                  <c:v>16.7484</c:v>
                </c:pt>
                <c:pt idx="734">
                  <c:v>16.4251</c:v>
                </c:pt>
                <c:pt idx="735">
                  <c:v>16.216999999999999</c:v>
                </c:pt>
                <c:pt idx="736">
                  <c:v>16.3293</c:v>
                </c:pt>
                <c:pt idx="737">
                  <c:v>16.622399999999999</c:v>
                </c:pt>
                <c:pt idx="738">
                  <c:v>16.627199999999998</c:v>
                </c:pt>
                <c:pt idx="739">
                  <c:v>17.200399999999998</c:v>
                </c:pt>
                <c:pt idx="740">
                  <c:v>17.3811</c:v>
                </c:pt>
                <c:pt idx="741">
                  <c:v>17.467400000000001</c:v>
                </c:pt>
                <c:pt idx="742">
                  <c:v>17.453299999999999</c:v>
                </c:pt>
                <c:pt idx="743">
                  <c:v>17.395299999999999</c:v>
                </c:pt>
                <c:pt idx="744">
                  <c:v>17.395299999999999</c:v>
                </c:pt>
                <c:pt idx="745">
                  <c:v>17.3979</c:v>
                </c:pt>
                <c:pt idx="746">
                  <c:v>17.363900000000001</c:v>
                </c:pt>
                <c:pt idx="747">
                  <c:v>17.285299999999999</c:v>
                </c:pt>
                <c:pt idx="748">
                  <c:v>17.203800000000001</c:v>
                </c:pt>
                <c:pt idx="749">
                  <c:v>16.792999999999999</c:v>
                </c:pt>
                <c:pt idx="750">
                  <c:v>16.454499999999999</c:v>
                </c:pt>
                <c:pt idx="751">
                  <c:v>16.591799999999999</c:v>
                </c:pt>
                <c:pt idx="752">
                  <c:v>16.690899999999999</c:v>
                </c:pt>
                <c:pt idx="753">
                  <c:v>16.965699999999998</c:v>
                </c:pt>
                <c:pt idx="754">
                  <c:v>16.886800000000001</c:v>
                </c:pt>
                <c:pt idx="755">
                  <c:v>17.166</c:v>
                </c:pt>
                <c:pt idx="756">
                  <c:v>17.1617</c:v>
                </c:pt>
                <c:pt idx="757">
                  <c:v>17.2849</c:v>
                </c:pt>
                <c:pt idx="758">
                  <c:v>17.249600000000001</c:v>
                </c:pt>
                <c:pt idx="759">
                  <c:v>17.264199999999999</c:v>
                </c:pt>
                <c:pt idx="760">
                  <c:v>17.199300000000001</c:v>
                </c:pt>
                <c:pt idx="761">
                  <c:v>17.0853</c:v>
                </c:pt>
                <c:pt idx="762">
                  <c:v>17.2117</c:v>
                </c:pt>
                <c:pt idx="763">
                  <c:v>17.2333</c:v>
                </c:pt>
                <c:pt idx="764">
                  <c:v>17.233000000000001</c:v>
                </c:pt>
                <c:pt idx="765">
                  <c:v>17.186299999999999</c:v>
                </c:pt>
                <c:pt idx="766">
                  <c:v>17.204599999999999</c:v>
                </c:pt>
                <c:pt idx="767">
                  <c:v>17.157499999999999</c:v>
                </c:pt>
                <c:pt idx="768">
                  <c:v>17.066299999999998</c:v>
                </c:pt>
                <c:pt idx="769">
                  <c:v>17.032800000000002</c:v>
                </c:pt>
                <c:pt idx="770">
                  <c:v>17.060700000000001</c:v>
                </c:pt>
                <c:pt idx="771">
                  <c:v>16.973199999999999</c:v>
                </c:pt>
                <c:pt idx="772">
                  <c:v>16.959800000000001</c:v>
                </c:pt>
                <c:pt idx="773">
                  <c:v>16.952100000000002</c:v>
                </c:pt>
                <c:pt idx="774">
                  <c:v>16.941299999999998</c:v>
                </c:pt>
                <c:pt idx="775">
                  <c:v>16.9526</c:v>
                </c:pt>
                <c:pt idx="776">
                  <c:v>16.941600000000001</c:v>
                </c:pt>
                <c:pt idx="777">
                  <c:v>16.890699999999999</c:v>
                </c:pt>
                <c:pt idx="778">
                  <c:v>16.878699999999998</c:v>
                </c:pt>
                <c:pt idx="779">
                  <c:v>16.803899999999999</c:v>
                </c:pt>
                <c:pt idx="780">
                  <c:v>16.7056</c:v>
                </c:pt>
                <c:pt idx="781">
                  <c:v>16.753900000000002</c:v>
                </c:pt>
                <c:pt idx="782">
                  <c:v>16.7896</c:v>
                </c:pt>
                <c:pt idx="783">
                  <c:v>16.598500000000001</c:v>
                </c:pt>
                <c:pt idx="784">
                  <c:v>16.4983</c:v>
                </c:pt>
                <c:pt idx="785">
                  <c:v>16.5259</c:v>
                </c:pt>
                <c:pt idx="786">
                  <c:v>16.3368</c:v>
                </c:pt>
                <c:pt idx="787">
                  <c:v>16.363399999999999</c:v>
                </c:pt>
                <c:pt idx="788">
                  <c:v>16.243500000000001</c:v>
                </c:pt>
                <c:pt idx="789">
                  <c:v>16.054099999999998</c:v>
                </c:pt>
                <c:pt idx="790">
                  <c:v>16.1692</c:v>
                </c:pt>
                <c:pt idx="791">
                  <c:v>15.852600000000001</c:v>
                </c:pt>
                <c:pt idx="792">
                  <c:v>15.6921</c:v>
                </c:pt>
                <c:pt idx="793">
                  <c:v>15.488300000000001</c:v>
                </c:pt>
                <c:pt idx="794">
                  <c:v>15.4871</c:v>
                </c:pt>
                <c:pt idx="795">
                  <c:v>15.6068</c:v>
                </c:pt>
                <c:pt idx="796">
                  <c:v>15.585100000000001</c:v>
                </c:pt>
                <c:pt idx="797">
                  <c:v>15.837899999999999</c:v>
                </c:pt>
                <c:pt idx="798">
                  <c:v>16.009899999999998</c:v>
                </c:pt>
                <c:pt idx="799">
                  <c:v>16.346699999999998</c:v>
                </c:pt>
                <c:pt idx="800">
                  <c:v>16.061199999999999</c:v>
                </c:pt>
                <c:pt idx="801">
                  <c:v>16.309100000000001</c:v>
                </c:pt>
                <c:pt idx="802">
                  <c:v>16.327500000000001</c:v>
                </c:pt>
                <c:pt idx="803">
                  <c:v>16.144400000000001</c:v>
                </c:pt>
                <c:pt idx="804">
                  <c:v>16.145700000000001</c:v>
                </c:pt>
                <c:pt idx="805">
                  <c:v>16.524699999999999</c:v>
                </c:pt>
                <c:pt idx="806">
                  <c:v>16.552700000000002</c:v>
                </c:pt>
                <c:pt idx="807">
                  <c:v>16.593900000000001</c:v>
                </c:pt>
                <c:pt idx="808">
                  <c:v>16.453399999999998</c:v>
                </c:pt>
                <c:pt idx="809">
                  <c:v>16.724599999999999</c:v>
                </c:pt>
                <c:pt idx="810">
                  <c:v>16.596699999999998</c:v>
                </c:pt>
                <c:pt idx="811">
                  <c:v>16.695699999999999</c:v>
                </c:pt>
                <c:pt idx="812">
                  <c:v>16.811299999999999</c:v>
                </c:pt>
                <c:pt idx="813">
                  <c:v>16.814</c:v>
                </c:pt>
                <c:pt idx="814">
                  <c:v>16.731300000000001</c:v>
                </c:pt>
                <c:pt idx="815">
                  <c:v>16.709</c:v>
                </c:pt>
                <c:pt idx="816">
                  <c:v>16.584299999999999</c:v>
                </c:pt>
                <c:pt idx="817">
                  <c:v>16.593599999999999</c:v>
                </c:pt>
                <c:pt idx="818">
                  <c:v>16.6938</c:v>
                </c:pt>
                <c:pt idx="819">
                  <c:v>16.6785</c:v>
                </c:pt>
                <c:pt idx="820">
                  <c:v>16.614999999999998</c:v>
                </c:pt>
                <c:pt idx="821">
                  <c:v>16.7195</c:v>
                </c:pt>
                <c:pt idx="822">
                  <c:v>16.7697</c:v>
                </c:pt>
                <c:pt idx="823">
                  <c:v>16.683399999999999</c:v>
                </c:pt>
                <c:pt idx="824">
                  <c:v>16.704999999999998</c:v>
                </c:pt>
                <c:pt idx="825">
                  <c:v>16.718900000000001</c:v>
                </c:pt>
                <c:pt idx="826">
                  <c:v>16.731200000000001</c:v>
                </c:pt>
                <c:pt idx="827">
                  <c:v>16.7638</c:v>
                </c:pt>
                <c:pt idx="828">
                  <c:v>16.708200000000001</c:v>
                </c:pt>
                <c:pt idx="829">
                  <c:v>16.737300000000001</c:v>
                </c:pt>
                <c:pt idx="830">
                  <c:v>16.7363</c:v>
                </c:pt>
                <c:pt idx="831">
                  <c:v>16.7197</c:v>
                </c:pt>
                <c:pt idx="832">
                  <c:v>16.634499999999999</c:v>
                </c:pt>
                <c:pt idx="833">
                  <c:v>16.6629</c:v>
                </c:pt>
                <c:pt idx="834">
                  <c:v>16.613</c:v>
                </c:pt>
                <c:pt idx="835">
                  <c:v>16.569500000000001</c:v>
                </c:pt>
                <c:pt idx="836">
                  <c:v>16.486999999999998</c:v>
                </c:pt>
                <c:pt idx="837">
                  <c:v>16.342400000000001</c:v>
                </c:pt>
                <c:pt idx="838">
                  <c:v>16.345099999999999</c:v>
                </c:pt>
                <c:pt idx="839">
                  <c:v>16.272100000000002</c:v>
                </c:pt>
                <c:pt idx="840">
                  <c:v>16.163</c:v>
                </c:pt>
                <c:pt idx="841">
                  <c:v>16.188500000000001</c:v>
                </c:pt>
                <c:pt idx="842">
                  <c:v>16.144100000000002</c:v>
                </c:pt>
                <c:pt idx="843">
                  <c:v>15.9621</c:v>
                </c:pt>
                <c:pt idx="844">
                  <c:v>16.051500000000001</c:v>
                </c:pt>
                <c:pt idx="845">
                  <c:v>16.0471</c:v>
                </c:pt>
                <c:pt idx="846">
                  <c:v>16.2012</c:v>
                </c:pt>
                <c:pt idx="847">
                  <c:v>16.089400000000001</c:v>
                </c:pt>
                <c:pt idx="848">
                  <c:v>16.150400000000001</c:v>
                </c:pt>
                <c:pt idx="849">
                  <c:v>16.4741</c:v>
                </c:pt>
                <c:pt idx="850">
                  <c:v>16.475300000000001</c:v>
                </c:pt>
                <c:pt idx="851">
                  <c:v>16.549099999999999</c:v>
                </c:pt>
                <c:pt idx="852">
                  <c:v>16.548100000000002</c:v>
                </c:pt>
                <c:pt idx="853">
                  <c:v>16.6248</c:v>
                </c:pt>
                <c:pt idx="854">
                  <c:v>16.638300000000001</c:v>
                </c:pt>
                <c:pt idx="855">
                  <c:v>16.6235</c:v>
                </c:pt>
                <c:pt idx="856">
                  <c:v>16.5366</c:v>
                </c:pt>
                <c:pt idx="857">
                  <c:v>16.5762</c:v>
                </c:pt>
                <c:pt idx="858">
                  <c:v>16.4148</c:v>
                </c:pt>
                <c:pt idx="859">
                  <c:v>16.626200000000001</c:v>
                </c:pt>
                <c:pt idx="860">
                  <c:v>16.581700000000001</c:v>
                </c:pt>
                <c:pt idx="861">
                  <c:v>16.631499999999999</c:v>
                </c:pt>
                <c:pt idx="862">
                  <c:v>16.556799999999999</c:v>
                </c:pt>
                <c:pt idx="863">
                  <c:v>16.5228</c:v>
                </c:pt>
                <c:pt idx="864">
                  <c:v>16.600300000000001</c:v>
                </c:pt>
                <c:pt idx="865">
                  <c:v>16.5413</c:v>
                </c:pt>
                <c:pt idx="866">
                  <c:v>16.659099999999999</c:v>
                </c:pt>
                <c:pt idx="867">
                  <c:v>16.728999999999999</c:v>
                </c:pt>
                <c:pt idx="868">
                  <c:v>16.728899999999999</c:v>
                </c:pt>
                <c:pt idx="869">
                  <c:v>16.646799999999999</c:v>
                </c:pt>
                <c:pt idx="870">
                  <c:v>16.634399999999999</c:v>
                </c:pt>
                <c:pt idx="871">
                  <c:v>16.594799999999999</c:v>
                </c:pt>
                <c:pt idx="872">
                  <c:v>16.598500000000001</c:v>
                </c:pt>
                <c:pt idx="873">
                  <c:v>16.564599999999999</c:v>
                </c:pt>
                <c:pt idx="874">
                  <c:v>16.5793</c:v>
                </c:pt>
                <c:pt idx="875">
                  <c:v>16.497800000000002</c:v>
                </c:pt>
                <c:pt idx="876">
                  <c:v>16.615600000000001</c:v>
                </c:pt>
                <c:pt idx="877">
                  <c:v>16.607800000000001</c:v>
                </c:pt>
                <c:pt idx="878">
                  <c:v>16.576899999999998</c:v>
                </c:pt>
                <c:pt idx="879">
                  <c:v>16.553699999999999</c:v>
                </c:pt>
                <c:pt idx="880">
                  <c:v>16.426400000000001</c:v>
                </c:pt>
                <c:pt idx="881">
                  <c:v>16.388999999999999</c:v>
                </c:pt>
                <c:pt idx="882">
                  <c:v>16.3748</c:v>
                </c:pt>
                <c:pt idx="883">
                  <c:v>16.329899999999999</c:v>
                </c:pt>
                <c:pt idx="884">
                  <c:v>16.447199999999999</c:v>
                </c:pt>
                <c:pt idx="885">
                  <c:v>16.5061</c:v>
                </c:pt>
                <c:pt idx="886">
                  <c:v>16.511700000000001</c:v>
                </c:pt>
                <c:pt idx="887">
                  <c:v>16.5059</c:v>
                </c:pt>
                <c:pt idx="888">
                  <c:v>16.4268</c:v>
                </c:pt>
                <c:pt idx="889">
                  <c:v>16.3203</c:v>
                </c:pt>
                <c:pt idx="890">
                  <c:v>16.286899999999999</c:v>
                </c:pt>
                <c:pt idx="891">
                  <c:v>16.2819</c:v>
                </c:pt>
                <c:pt idx="892">
                  <c:v>16.3065</c:v>
                </c:pt>
                <c:pt idx="893">
                  <c:v>16.273099999999999</c:v>
                </c:pt>
                <c:pt idx="894">
                  <c:v>16.1861</c:v>
                </c:pt>
                <c:pt idx="895">
                  <c:v>16.206800000000001</c:v>
                </c:pt>
                <c:pt idx="896">
                  <c:v>16.108699999999999</c:v>
                </c:pt>
                <c:pt idx="897">
                  <c:v>16.108799999999999</c:v>
                </c:pt>
                <c:pt idx="898">
                  <c:v>16.040299999999998</c:v>
                </c:pt>
                <c:pt idx="899">
                  <c:v>15.9992</c:v>
                </c:pt>
                <c:pt idx="900">
                  <c:v>15.873799999999999</c:v>
                </c:pt>
                <c:pt idx="901">
                  <c:v>15.975899999999999</c:v>
                </c:pt>
                <c:pt idx="902">
                  <c:v>15.9156</c:v>
                </c:pt>
                <c:pt idx="903">
                  <c:v>15.854200000000001</c:v>
                </c:pt>
                <c:pt idx="904">
                  <c:v>16.003799999999998</c:v>
                </c:pt>
                <c:pt idx="905">
                  <c:v>16.079999999999998</c:v>
                </c:pt>
                <c:pt idx="906">
                  <c:v>16.073799999999999</c:v>
                </c:pt>
                <c:pt idx="907">
                  <c:v>15.9208</c:v>
                </c:pt>
                <c:pt idx="908">
                  <c:v>15.8942</c:v>
                </c:pt>
                <c:pt idx="909">
                  <c:v>15.92</c:v>
                </c:pt>
                <c:pt idx="910">
                  <c:v>15.8346</c:v>
                </c:pt>
                <c:pt idx="911">
                  <c:v>15.978199999999999</c:v>
                </c:pt>
                <c:pt idx="912">
                  <c:v>15.941599999999999</c:v>
                </c:pt>
                <c:pt idx="913">
                  <c:v>15.9758</c:v>
                </c:pt>
                <c:pt idx="914">
                  <c:v>15.9962</c:v>
                </c:pt>
                <c:pt idx="915">
                  <c:v>15.948700000000001</c:v>
                </c:pt>
                <c:pt idx="916">
                  <c:v>15.875</c:v>
                </c:pt>
                <c:pt idx="917">
                  <c:v>15.8294</c:v>
                </c:pt>
                <c:pt idx="918">
                  <c:v>15.974299999999999</c:v>
                </c:pt>
                <c:pt idx="919">
                  <c:v>15.979200000000001</c:v>
                </c:pt>
                <c:pt idx="920">
                  <c:v>16.060600000000001</c:v>
                </c:pt>
                <c:pt idx="921">
                  <c:v>16.005500000000001</c:v>
                </c:pt>
                <c:pt idx="922">
                  <c:v>15.936999999999999</c:v>
                </c:pt>
                <c:pt idx="923">
                  <c:v>15.936500000000001</c:v>
                </c:pt>
                <c:pt idx="924">
                  <c:v>15.910600000000001</c:v>
                </c:pt>
                <c:pt idx="925">
                  <c:v>15.7348</c:v>
                </c:pt>
                <c:pt idx="926">
                  <c:v>15.635400000000001</c:v>
                </c:pt>
                <c:pt idx="927">
                  <c:v>15.4983</c:v>
                </c:pt>
                <c:pt idx="928">
                  <c:v>15.637499999999999</c:v>
                </c:pt>
                <c:pt idx="929">
                  <c:v>15.9626</c:v>
                </c:pt>
                <c:pt idx="930">
                  <c:v>15.793100000000001</c:v>
                </c:pt>
                <c:pt idx="931">
                  <c:v>15.724399999999999</c:v>
                </c:pt>
                <c:pt idx="932">
                  <c:v>15.8917</c:v>
                </c:pt>
                <c:pt idx="933">
                  <c:v>16.0928</c:v>
                </c:pt>
                <c:pt idx="934">
                  <c:v>16.109100000000002</c:v>
                </c:pt>
                <c:pt idx="935">
                  <c:v>16.057600000000001</c:v>
                </c:pt>
                <c:pt idx="936">
                  <c:v>15.975999999999999</c:v>
                </c:pt>
                <c:pt idx="937">
                  <c:v>15.8513</c:v>
                </c:pt>
                <c:pt idx="938">
                  <c:v>15.7768</c:v>
                </c:pt>
                <c:pt idx="939">
                  <c:v>15.805899999999999</c:v>
                </c:pt>
                <c:pt idx="940">
                  <c:v>15.916</c:v>
                </c:pt>
                <c:pt idx="941">
                  <c:v>15.8466</c:v>
                </c:pt>
                <c:pt idx="942">
                  <c:v>15.897500000000001</c:v>
                </c:pt>
                <c:pt idx="943">
                  <c:v>15.9458</c:v>
                </c:pt>
                <c:pt idx="944">
                  <c:v>15.8462</c:v>
                </c:pt>
                <c:pt idx="945">
                  <c:v>15.940799999999999</c:v>
                </c:pt>
                <c:pt idx="946">
                  <c:v>15.825200000000001</c:v>
                </c:pt>
                <c:pt idx="947">
                  <c:v>15.672000000000001</c:v>
                </c:pt>
                <c:pt idx="948">
                  <c:v>15.7141</c:v>
                </c:pt>
                <c:pt idx="949">
                  <c:v>15.8972</c:v>
                </c:pt>
                <c:pt idx="950">
                  <c:v>15.8881</c:v>
                </c:pt>
                <c:pt idx="951">
                  <c:v>15.9679</c:v>
                </c:pt>
                <c:pt idx="952">
                  <c:v>15.9749</c:v>
                </c:pt>
                <c:pt idx="953">
                  <c:v>15.967499999999999</c:v>
                </c:pt>
                <c:pt idx="954">
                  <c:v>15.935</c:v>
                </c:pt>
                <c:pt idx="955">
                  <c:v>15.929399999999999</c:v>
                </c:pt>
                <c:pt idx="956">
                  <c:v>15.688000000000001</c:v>
                </c:pt>
                <c:pt idx="957">
                  <c:v>15.806799999999999</c:v>
                </c:pt>
                <c:pt idx="958">
                  <c:v>15.752000000000001</c:v>
                </c:pt>
                <c:pt idx="959">
                  <c:v>15.670299999999999</c:v>
                </c:pt>
                <c:pt idx="960">
                  <c:v>15.6563</c:v>
                </c:pt>
                <c:pt idx="961">
                  <c:v>15.687100000000001</c:v>
                </c:pt>
                <c:pt idx="962">
                  <c:v>15.596500000000001</c:v>
                </c:pt>
                <c:pt idx="963">
                  <c:v>15.623799999999999</c:v>
                </c:pt>
                <c:pt idx="964">
                  <c:v>15.5314</c:v>
                </c:pt>
                <c:pt idx="965">
                  <c:v>15.635</c:v>
                </c:pt>
                <c:pt idx="966">
                  <c:v>15.611800000000001</c:v>
                </c:pt>
                <c:pt idx="967">
                  <c:v>15.6106</c:v>
                </c:pt>
                <c:pt idx="968">
                  <c:v>15.537100000000001</c:v>
                </c:pt>
                <c:pt idx="969">
                  <c:v>15.442600000000001</c:v>
                </c:pt>
                <c:pt idx="970">
                  <c:v>15.439299999999999</c:v>
                </c:pt>
                <c:pt idx="971">
                  <c:v>15.2669</c:v>
                </c:pt>
                <c:pt idx="972">
                  <c:v>15.236800000000001</c:v>
                </c:pt>
                <c:pt idx="973">
                  <c:v>15.0258</c:v>
                </c:pt>
                <c:pt idx="974">
                  <c:v>14.838699999999999</c:v>
                </c:pt>
                <c:pt idx="975">
                  <c:v>14.868399999999999</c:v>
                </c:pt>
                <c:pt idx="976">
                  <c:v>14.7631</c:v>
                </c:pt>
                <c:pt idx="977">
                  <c:v>15.158099999999999</c:v>
                </c:pt>
                <c:pt idx="978">
                  <c:v>15.238200000000001</c:v>
                </c:pt>
                <c:pt idx="979">
                  <c:v>15.078099999999999</c:v>
                </c:pt>
                <c:pt idx="980">
                  <c:v>15.2234</c:v>
                </c:pt>
                <c:pt idx="981">
                  <c:v>15.1151</c:v>
                </c:pt>
                <c:pt idx="982">
                  <c:v>15.1812</c:v>
                </c:pt>
                <c:pt idx="983">
                  <c:v>15.503299999999999</c:v>
                </c:pt>
                <c:pt idx="984">
                  <c:v>15.638199999999999</c:v>
                </c:pt>
                <c:pt idx="985">
                  <c:v>15.6235</c:v>
                </c:pt>
                <c:pt idx="986">
                  <c:v>15.5722</c:v>
                </c:pt>
                <c:pt idx="987">
                  <c:v>15.571</c:v>
                </c:pt>
                <c:pt idx="988">
                  <c:v>15.624600000000001</c:v>
                </c:pt>
                <c:pt idx="989">
                  <c:v>15.642099999999999</c:v>
                </c:pt>
                <c:pt idx="990">
                  <c:v>15.569900000000001</c:v>
                </c:pt>
                <c:pt idx="991">
                  <c:v>15.402799999999999</c:v>
                </c:pt>
                <c:pt idx="992">
                  <c:v>15.597899999999999</c:v>
                </c:pt>
                <c:pt idx="993">
                  <c:v>15.542</c:v>
                </c:pt>
                <c:pt idx="994">
                  <c:v>15.532</c:v>
                </c:pt>
                <c:pt idx="995">
                  <c:v>15.5343</c:v>
                </c:pt>
                <c:pt idx="996">
                  <c:v>15.438700000000001</c:v>
                </c:pt>
                <c:pt idx="997">
                  <c:v>15.473000000000001</c:v>
                </c:pt>
                <c:pt idx="998">
                  <c:v>15.475099999999999</c:v>
                </c:pt>
                <c:pt idx="999">
                  <c:v>15.611700000000001</c:v>
                </c:pt>
                <c:pt idx="1000">
                  <c:v>16.717700000000001</c:v>
                </c:pt>
                <c:pt idx="1001">
                  <c:v>16.652100000000001</c:v>
                </c:pt>
                <c:pt idx="1002">
                  <c:v>16.6555</c:v>
                </c:pt>
                <c:pt idx="1003">
                  <c:v>16.660900000000002</c:v>
                </c:pt>
                <c:pt idx="1004">
                  <c:v>16.5822</c:v>
                </c:pt>
                <c:pt idx="1005">
                  <c:v>16.5822</c:v>
                </c:pt>
                <c:pt idx="1006">
                  <c:v>16.532800000000002</c:v>
                </c:pt>
                <c:pt idx="1007">
                  <c:v>16.377400000000002</c:v>
                </c:pt>
                <c:pt idx="1008">
                  <c:v>16.284199999999998</c:v>
                </c:pt>
                <c:pt idx="1009">
                  <c:v>16.283300000000001</c:v>
                </c:pt>
                <c:pt idx="1010">
                  <c:v>16.012799999999999</c:v>
                </c:pt>
                <c:pt idx="1011">
                  <c:v>16.061800000000002</c:v>
                </c:pt>
                <c:pt idx="1012">
                  <c:v>15.9594</c:v>
                </c:pt>
                <c:pt idx="1013">
                  <c:v>15.9572</c:v>
                </c:pt>
                <c:pt idx="1014">
                  <c:v>16.0169</c:v>
                </c:pt>
                <c:pt idx="1015">
                  <c:v>16.197099999999999</c:v>
                </c:pt>
                <c:pt idx="1016">
                  <c:v>16.239100000000001</c:v>
                </c:pt>
                <c:pt idx="1017">
                  <c:v>16.203600000000002</c:v>
                </c:pt>
                <c:pt idx="1018">
                  <c:v>16.022099999999998</c:v>
                </c:pt>
                <c:pt idx="1019">
                  <c:v>16.093599999999999</c:v>
                </c:pt>
                <c:pt idx="1020">
                  <c:v>16.111999999999998</c:v>
                </c:pt>
                <c:pt idx="1021">
                  <c:v>16.164300000000001</c:v>
                </c:pt>
                <c:pt idx="1022">
                  <c:v>16.2469</c:v>
                </c:pt>
                <c:pt idx="1023">
                  <c:v>16.257899999999999</c:v>
                </c:pt>
                <c:pt idx="1024">
                  <c:v>16.258099999999999</c:v>
                </c:pt>
                <c:pt idx="1025">
                  <c:v>16.216799999999999</c:v>
                </c:pt>
                <c:pt idx="1026">
                  <c:v>16.210100000000001</c:v>
                </c:pt>
                <c:pt idx="1027">
                  <c:v>16.217600000000001</c:v>
                </c:pt>
                <c:pt idx="1028">
                  <c:v>16.139600000000002</c:v>
                </c:pt>
                <c:pt idx="1029">
                  <c:v>16.014900000000001</c:v>
                </c:pt>
                <c:pt idx="1030">
                  <c:v>16.110299999999999</c:v>
                </c:pt>
                <c:pt idx="1031">
                  <c:v>16.155100000000001</c:v>
                </c:pt>
                <c:pt idx="1032">
                  <c:v>16.2105</c:v>
                </c:pt>
                <c:pt idx="1033">
                  <c:v>16.141999999999999</c:v>
                </c:pt>
                <c:pt idx="1034">
                  <c:v>16.0547</c:v>
                </c:pt>
                <c:pt idx="1035">
                  <c:v>15.917</c:v>
                </c:pt>
                <c:pt idx="1036">
                  <c:v>15.9565</c:v>
                </c:pt>
                <c:pt idx="1037">
                  <c:v>15.9512</c:v>
                </c:pt>
                <c:pt idx="1038">
                  <c:v>15.7456</c:v>
                </c:pt>
                <c:pt idx="1039">
                  <c:v>15.9621</c:v>
                </c:pt>
                <c:pt idx="1040">
                  <c:v>15.894500000000001</c:v>
                </c:pt>
                <c:pt idx="1041">
                  <c:v>15.9322</c:v>
                </c:pt>
                <c:pt idx="1042">
                  <c:v>15.868</c:v>
                </c:pt>
                <c:pt idx="1043">
                  <c:v>15.831200000000001</c:v>
                </c:pt>
                <c:pt idx="1044">
                  <c:v>15.8962</c:v>
                </c:pt>
                <c:pt idx="1045">
                  <c:v>15.9762</c:v>
                </c:pt>
                <c:pt idx="1046">
                  <c:v>15.8925</c:v>
                </c:pt>
                <c:pt idx="1047">
                  <c:v>15.869199999999999</c:v>
                </c:pt>
                <c:pt idx="1048">
                  <c:v>15.8141</c:v>
                </c:pt>
                <c:pt idx="1049">
                  <c:v>15.757899999999999</c:v>
                </c:pt>
                <c:pt idx="1050">
                  <c:v>15.8392</c:v>
                </c:pt>
                <c:pt idx="1051">
                  <c:v>15.747</c:v>
                </c:pt>
                <c:pt idx="1052">
                  <c:v>15.7468</c:v>
                </c:pt>
                <c:pt idx="1053">
                  <c:v>15.645099999999999</c:v>
                </c:pt>
                <c:pt idx="1054">
                  <c:v>15.540800000000001</c:v>
                </c:pt>
                <c:pt idx="1055">
                  <c:v>15.3156</c:v>
                </c:pt>
                <c:pt idx="1056">
                  <c:v>15.417300000000001</c:v>
                </c:pt>
                <c:pt idx="1057">
                  <c:v>15.3429</c:v>
                </c:pt>
                <c:pt idx="1058">
                  <c:v>15.2425</c:v>
                </c:pt>
                <c:pt idx="1059">
                  <c:v>14.91</c:v>
                </c:pt>
                <c:pt idx="1060">
                  <c:v>14.894600000000001</c:v>
                </c:pt>
                <c:pt idx="1061">
                  <c:v>15.077</c:v>
                </c:pt>
                <c:pt idx="1062">
                  <c:v>15.2041</c:v>
                </c:pt>
                <c:pt idx="1063">
                  <c:v>15.097099999999999</c:v>
                </c:pt>
                <c:pt idx="1064">
                  <c:v>15.2264</c:v>
                </c:pt>
                <c:pt idx="1065">
                  <c:v>15.2387</c:v>
                </c:pt>
                <c:pt idx="1066">
                  <c:v>15.250999999999999</c:v>
                </c:pt>
                <c:pt idx="1067">
                  <c:v>15.3348</c:v>
                </c:pt>
                <c:pt idx="1068">
                  <c:v>15.3904</c:v>
                </c:pt>
                <c:pt idx="1069">
                  <c:v>15.333399999999999</c:v>
                </c:pt>
                <c:pt idx="1070">
                  <c:v>15.373900000000001</c:v>
                </c:pt>
                <c:pt idx="1071">
                  <c:v>15.4152</c:v>
                </c:pt>
                <c:pt idx="1072">
                  <c:v>15.450799999999999</c:v>
                </c:pt>
                <c:pt idx="1073">
                  <c:v>15.5595</c:v>
                </c:pt>
                <c:pt idx="1074">
                  <c:v>15.5892</c:v>
                </c:pt>
                <c:pt idx="1075">
                  <c:v>15.4018</c:v>
                </c:pt>
                <c:pt idx="1076">
                  <c:v>15.334300000000001</c:v>
                </c:pt>
                <c:pt idx="1077">
                  <c:v>15.2456</c:v>
                </c:pt>
                <c:pt idx="1078">
                  <c:v>15.200200000000001</c:v>
                </c:pt>
                <c:pt idx="1079">
                  <c:v>15.2552</c:v>
                </c:pt>
                <c:pt idx="1080">
                  <c:v>15.225</c:v>
                </c:pt>
                <c:pt idx="1081">
                  <c:v>15.1084</c:v>
                </c:pt>
                <c:pt idx="1082">
                  <c:v>14.962199999999999</c:v>
                </c:pt>
                <c:pt idx="1083">
                  <c:v>14.9598</c:v>
                </c:pt>
                <c:pt idx="1084">
                  <c:v>14.9413</c:v>
                </c:pt>
                <c:pt idx="1085">
                  <c:v>14.8194</c:v>
                </c:pt>
                <c:pt idx="1086">
                  <c:v>14.754300000000001</c:v>
                </c:pt>
                <c:pt idx="1087">
                  <c:v>14.806699999999999</c:v>
                </c:pt>
                <c:pt idx="1088">
                  <c:v>14.8543</c:v>
                </c:pt>
                <c:pt idx="1089">
                  <c:v>14.8185</c:v>
                </c:pt>
                <c:pt idx="1090">
                  <c:v>14.7729</c:v>
                </c:pt>
                <c:pt idx="1091">
                  <c:v>15.01</c:v>
                </c:pt>
                <c:pt idx="1092">
                  <c:v>15.069800000000001</c:v>
                </c:pt>
                <c:pt idx="1093">
                  <c:v>15.0097</c:v>
                </c:pt>
                <c:pt idx="1094">
                  <c:v>14.879899999999999</c:v>
                </c:pt>
                <c:pt idx="1095">
                  <c:v>14.964700000000001</c:v>
                </c:pt>
                <c:pt idx="1096">
                  <c:v>14.906599999999999</c:v>
                </c:pt>
                <c:pt idx="1097">
                  <c:v>14.9964</c:v>
                </c:pt>
                <c:pt idx="1098">
                  <c:v>15.0479</c:v>
                </c:pt>
                <c:pt idx="1099">
                  <c:v>15.263299999999999</c:v>
                </c:pt>
                <c:pt idx="1100">
                  <c:v>15.3415</c:v>
                </c:pt>
                <c:pt idx="1101">
                  <c:v>15.295</c:v>
                </c:pt>
                <c:pt idx="1102">
                  <c:v>15.309100000000001</c:v>
                </c:pt>
                <c:pt idx="1103">
                  <c:v>15.380100000000001</c:v>
                </c:pt>
                <c:pt idx="1104">
                  <c:v>15.323600000000001</c:v>
                </c:pt>
                <c:pt idx="1105">
                  <c:v>15.377000000000001</c:v>
                </c:pt>
                <c:pt idx="1106">
                  <c:v>15.466900000000001</c:v>
                </c:pt>
                <c:pt idx="1107">
                  <c:v>15.489699999999999</c:v>
                </c:pt>
                <c:pt idx="1108">
                  <c:v>15.4505</c:v>
                </c:pt>
                <c:pt idx="1109">
                  <c:v>15.2668</c:v>
                </c:pt>
                <c:pt idx="1110">
                  <c:v>15.273899999999999</c:v>
                </c:pt>
                <c:pt idx="1111">
                  <c:v>15.2614</c:v>
                </c:pt>
                <c:pt idx="1112">
                  <c:v>15.324199999999999</c:v>
                </c:pt>
                <c:pt idx="1113">
                  <c:v>15.309100000000001</c:v>
                </c:pt>
                <c:pt idx="1114">
                  <c:v>15.2796</c:v>
                </c:pt>
                <c:pt idx="1115">
                  <c:v>15.3286</c:v>
                </c:pt>
                <c:pt idx="1116">
                  <c:v>15.3588</c:v>
                </c:pt>
                <c:pt idx="1117">
                  <c:v>15.324299999999999</c:v>
                </c:pt>
                <c:pt idx="1118">
                  <c:v>15.263199999999999</c:v>
                </c:pt>
                <c:pt idx="1119">
                  <c:v>15.186</c:v>
                </c:pt>
                <c:pt idx="1120">
                  <c:v>15.1417</c:v>
                </c:pt>
                <c:pt idx="1121">
                  <c:v>15.2011</c:v>
                </c:pt>
                <c:pt idx="1122">
                  <c:v>15.1927</c:v>
                </c:pt>
                <c:pt idx="1123">
                  <c:v>15.1465</c:v>
                </c:pt>
                <c:pt idx="1124">
                  <c:v>14.9367</c:v>
                </c:pt>
                <c:pt idx="1125">
                  <c:v>14.928800000000001</c:v>
                </c:pt>
                <c:pt idx="1126">
                  <c:v>14.876799999999999</c:v>
                </c:pt>
                <c:pt idx="1127">
                  <c:v>14.793200000000001</c:v>
                </c:pt>
                <c:pt idx="1128">
                  <c:v>14.643599999999999</c:v>
                </c:pt>
                <c:pt idx="1129">
                  <c:v>14.6435</c:v>
                </c:pt>
                <c:pt idx="1130">
                  <c:v>14.627599999999999</c:v>
                </c:pt>
                <c:pt idx="1131">
                  <c:v>14.6366</c:v>
                </c:pt>
                <c:pt idx="1132">
                  <c:v>14.625999999999999</c:v>
                </c:pt>
                <c:pt idx="1133">
                  <c:v>14.688000000000001</c:v>
                </c:pt>
                <c:pt idx="1134">
                  <c:v>14.5937</c:v>
                </c:pt>
                <c:pt idx="1135">
                  <c:v>14.4534</c:v>
                </c:pt>
                <c:pt idx="1136">
                  <c:v>14.312799999999999</c:v>
                </c:pt>
                <c:pt idx="1137">
                  <c:v>14.4725</c:v>
                </c:pt>
                <c:pt idx="1138">
                  <c:v>14.4291</c:v>
                </c:pt>
                <c:pt idx="1139">
                  <c:v>14.800800000000001</c:v>
                </c:pt>
                <c:pt idx="1140">
                  <c:v>15.0076</c:v>
                </c:pt>
                <c:pt idx="1141">
                  <c:v>14.891</c:v>
                </c:pt>
                <c:pt idx="1142">
                  <c:v>14.7773</c:v>
                </c:pt>
                <c:pt idx="1143">
                  <c:v>14.8634</c:v>
                </c:pt>
                <c:pt idx="1144">
                  <c:v>14.6449</c:v>
                </c:pt>
                <c:pt idx="1145">
                  <c:v>14.7714</c:v>
                </c:pt>
                <c:pt idx="1146">
                  <c:v>14.9213</c:v>
                </c:pt>
                <c:pt idx="1147">
                  <c:v>14.9072</c:v>
                </c:pt>
                <c:pt idx="1148">
                  <c:v>14.7349</c:v>
                </c:pt>
                <c:pt idx="1149">
                  <c:v>14.609500000000001</c:v>
                </c:pt>
                <c:pt idx="1150">
                  <c:v>14.815200000000001</c:v>
                </c:pt>
                <c:pt idx="1151">
                  <c:v>14.899100000000001</c:v>
                </c:pt>
                <c:pt idx="1152">
                  <c:v>14.8407</c:v>
                </c:pt>
                <c:pt idx="1153">
                  <c:v>15.0571</c:v>
                </c:pt>
                <c:pt idx="1154">
                  <c:v>15.0036</c:v>
                </c:pt>
                <c:pt idx="1155">
                  <c:v>15.104699999999999</c:v>
                </c:pt>
                <c:pt idx="1156">
                  <c:v>15.0067</c:v>
                </c:pt>
                <c:pt idx="1157">
                  <c:v>15.0062</c:v>
                </c:pt>
                <c:pt idx="1158">
                  <c:v>15.010199999999999</c:v>
                </c:pt>
                <c:pt idx="1159">
                  <c:v>15.0564</c:v>
                </c:pt>
                <c:pt idx="1160">
                  <c:v>15.186199999999999</c:v>
                </c:pt>
                <c:pt idx="1161">
                  <c:v>15.156700000000001</c:v>
                </c:pt>
                <c:pt idx="1162">
                  <c:v>15.1698</c:v>
                </c:pt>
                <c:pt idx="1163">
                  <c:v>15.0047</c:v>
                </c:pt>
                <c:pt idx="1164">
                  <c:v>15.071300000000001</c:v>
                </c:pt>
                <c:pt idx="1165">
                  <c:v>14.992900000000001</c:v>
                </c:pt>
                <c:pt idx="1166">
                  <c:v>14.8414</c:v>
                </c:pt>
                <c:pt idx="1167">
                  <c:v>14.839700000000001</c:v>
                </c:pt>
                <c:pt idx="1168">
                  <c:v>14.770899999999999</c:v>
                </c:pt>
                <c:pt idx="1169">
                  <c:v>14.82</c:v>
                </c:pt>
                <c:pt idx="1170">
                  <c:v>14.778600000000001</c:v>
                </c:pt>
                <c:pt idx="1171">
                  <c:v>14.6989</c:v>
                </c:pt>
                <c:pt idx="1172">
                  <c:v>14.681699999999999</c:v>
                </c:pt>
                <c:pt idx="1173">
                  <c:v>14.5381</c:v>
                </c:pt>
                <c:pt idx="1174">
                  <c:v>14.414300000000001</c:v>
                </c:pt>
                <c:pt idx="1175">
                  <c:v>14.543900000000001</c:v>
                </c:pt>
                <c:pt idx="1176">
                  <c:v>14.4978</c:v>
                </c:pt>
                <c:pt idx="1177">
                  <c:v>14.3942</c:v>
                </c:pt>
                <c:pt idx="1178">
                  <c:v>14.425000000000001</c:v>
                </c:pt>
                <c:pt idx="1179">
                  <c:v>14.3606</c:v>
                </c:pt>
                <c:pt idx="1180">
                  <c:v>14.3231</c:v>
                </c:pt>
                <c:pt idx="1181">
                  <c:v>14.157999999999999</c:v>
                </c:pt>
                <c:pt idx="1182">
                  <c:v>14.093400000000001</c:v>
                </c:pt>
                <c:pt idx="1183">
                  <c:v>13.966699999999999</c:v>
                </c:pt>
                <c:pt idx="1184">
                  <c:v>14.055199999999999</c:v>
                </c:pt>
                <c:pt idx="1185">
                  <c:v>14.256399999999999</c:v>
                </c:pt>
                <c:pt idx="1186">
                  <c:v>14.0572</c:v>
                </c:pt>
                <c:pt idx="1187">
                  <c:v>14.3916</c:v>
                </c:pt>
                <c:pt idx="1188">
                  <c:v>14.428699999999999</c:v>
                </c:pt>
                <c:pt idx="1189">
                  <c:v>14.3695</c:v>
                </c:pt>
                <c:pt idx="1190">
                  <c:v>14.2011</c:v>
                </c:pt>
                <c:pt idx="1191">
                  <c:v>14.1493</c:v>
                </c:pt>
                <c:pt idx="1192">
                  <c:v>14.066700000000001</c:v>
                </c:pt>
                <c:pt idx="1193">
                  <c:v>14.125</c:v>
                </c:pt>
                <c:pt idx="1194">
                  <c:v>14.063599999999999</c:v>
                </c:pt>
                <c:pt idx="1195">
                  <c:v>14.213900000000001</c:v>
                </c:pt>
                <c:pt idx="1196">
                  <c:v>14.1408</c:v>
                </c:pt>
                <c:pt idx="1197">
                  <c:v>14.224500000000001</c:v>
                </c:pt>
                <c:pt idx="1198">
                  <c:v>14.224500000000001</c:v>
                </c:pt>
                <c:pt idx="1199">
                  <c:v>14.1654</c:v>
                </c:pt>
                <c:pt idx="1200">
                  <c:v>14.1732</c:v>
                </c:pt>
                <c:pt idx="1201">
                  <c:v>14.0646</c:v>
                </c:pt>
                <c:pt idx="1202">
                  <c:v>14.117599999999999</c:v>
                </c:pt>
                <c:pt idx="1203">
                  <c:v>14.0139</c:v>
                </c:pt>
                <c:pt idx="1204">
                  <c:v>14.1304</c:v>
                </c:pt>
                <c:pt idx="1205">
                  <c:v>14.0365</c:v>
                </c:pt>
                <c:pt idx="1206">
                  <c:v>14.068300000000001</c:v>
                </c:pt>
                <c:pt idx="1207">
                  <c:v>14.1388</c:v>
                </c:pt>
                <c:pt idx="1208">
                  <c:v>14.161</c:v>
                </c:pt>
                <c:pt idx="1209">
                  <c:v>14.0808</c:v>
                </c:pt>
                <c:pt idx="1210">
                  <c:v>14.0647</c:v>
                </c:pt>
                <c:pt idx="1211">
                  <c:v>14.0977</c:v>
                </c:pt>
                <c:pt idx="1212">
                  <c:v>14.0532</c:v>
                </c:pt>
                <c:pt idx="1213">
                  <c:v>13.991099999999999</c:v>
                </c:pt>
                <c:pt idx="1214">
                  <c:v>13.9603</c:v>
                </c:pt>
                <c:pt idx="1215">
                  <c:v>13.944100000000001</c:v>
                </c:pt>
                <c:pt idx="1216">
                  <c:v>13.8101</c:v>
                </c:pt>
                <c:pt idx="1217">
                  <c:v>13.7475</c:v>
                </c:pt>
                <c:pt idx="1218">
                  <c:v>13.719799999999999</c:v>
                </c:pt>
                <c:pt idx="1219">
                  <c:v>13.7295</c:v>
                </c:pt>
                <c:pt idx="1220">
                  <c:v>13.5562</c:v>
                </c:pt>
                <c:pt idx="1221">
                  <c:v>13.471299999999999</c:v>
                </c:pt>
                <c:pt idx="1222">
                  <c:v>13.736499999999999</c:v>
                </c:pt>
                <c:pt idx="1223">
                  <c:v>13.615600000000001</c:v>
                </c:pt>
                <c:pt idx="1224">
                  <c:v>13.7012</c:v>
                </c:pt>
                <c:pt idx="1225">
                  <c:v>13.869299999999999</c:v>
                </c:pt>
                <c:pt idx="1226">
                  <c:v>13.7644</c:v>
                </c:pt>
                <c:pt idx="1227">
                  <c:v>13.763</c:v>
                </c:pt>
                <c:pt idx="1228">
                  <c:v>13.7811</c:v>
                </c:pt>
                <c:pt idx="1229">
                  <c:v>13.766500000000001</c:v>
                </c:pt>
                <c:pt idx="1230">
                  <c:v>13.756399999999999</c:v>
                </c:pt>
                <c:pt idx="1231">
                  <c:v>13.7372</c:v>
                </c:pt>
                <c:pt idx="1232">
                  <c:v>13.7455</c:v>
                </c:pt>
                <c:pt idx="1233">
                  <c:v>13.6686</c:v>
                </c:pt>
                <c:pt idx="1234">
                  <c:v>13.6898</c:v>
                </c:pt>
                <c:pt idx="1235">
                  <c:v>13.6816</c:v>
                </c:pt>
                <c:pt idx="1236">
                  <c:v>13.5387</c:v>
                </c:pt>
                <c:pt idx="1237">
                  <c:v>13.6914</c:v>
                </c:pt>
                <c:pt idx="1238">
                  <c:v>13.5951</c:v>
                </c:pt>
                <c:pt idx="1239">
                  <c:v>13.634600000000001</c:v>
                </c:pt>
                <c:pt idx="1240">
                  <c:v>13.6767</c:v>
                </c:pt>
                <c:pt idx="1241">
                  <c:v>13.6005</c:v>
                </c:pt>
                <c:pt idx="1242">
                  <c:v>13.6256</c:v>
                </c:pt>
                <c:pt idx="1243">
                  <c:v>13.5511</c:v>
                </c:pt>
                <c:pt idx="1244">
                  <c:v>13.5101</c:v>
                </c:pt>
                <c:pt idx="1245">
                  <c:v>13.478999999999999</c:v>
                </c:pt>
                <c:pt idx="1246">
                  <c:v>13.4146</c:v>
                </c:pt>
                <c:pt idx="1247">
                  <c:v>13.412699999999999</c:v>
                </c:pt>
                <c:pt idx="1248">
                  <c:v>13.361599999999999</c:v>
                </c:pt>
                <c:pt idx="1249">
                  <c:v>13.287100000000001</c:v>
                </c:pt>
                <c:pt idx="1250">
                  <c:v>13.2806</c:v>
                </c:pt>
                <c:pt idx="1251">
                  <c:v>13.260300000000001</c:v>
                </c:pt>
                <c:pt idx="1252">
                  <c:v>13.27</c:v>
                </c:pt>
                <c:pt idx="1253">
                  <c:v>13.2745</c:v>
                </c:pt>
                <c:pt idx="1254">
                  <c:v>13.175700000000001</c:v>
                </c:pt>
                <c:pt idx="1255">
                  <c:v>13.1378</c:v>
                </c:pt>
                <c:pt idx="1256">
                  <c:v>13.1778</c:v>
                </c:pt>
                <c:pt idx="1257">
                  <c:v>13.2288</c:v>
                </c:pt>
                <c:pt idx="1258">
                  <c:v>13.151199999999999</c:v>
                </c:pt>
                <c:pt idx="1259">
                  <c:v>13.1676</c:v>
                </c:pt>
                <c:pt idx="1260">
                  <c:v>12.8752</c:v>
                </c:pt>
                <c:pt idx="1261">
                  <c:v>13.7599</c:v>
                </c:pt>
                <c:pt idx="1262">
                  <c:v>13.5311</c:v>
                </c:pt>
                <c:pt idx="1263">
                  <c:v>13.6828</c:v>
                </c:pt>
                <c:pt idx="1264">
                  <c:v>13.6998</c:v>
                </c:pt>
                <c:pt idx="1265">
                  <c:v>13.7645</c:v>
                </c:pt>
                <c:pt idx="1266">
                  <c:v>13.7654</c:v>
                </c:pt>
                <c:pt idx="1267">
                  <c:v>13.802099999999999</c:v>
                </c:pt>
                <c:pt idx="1268">
                  <c:v>13.93</c:v>
                </c:pt>
                <c:pt idx="1269">
                  <c:v>13.8499</c:v>
                </c:pt>
                <c:pt idx="1270">
                  <c:v>13.9558</c:v>
                </c:pt>
                <c:pt idx="1271">
                  <c:v>13.802899999999999</c:v>
                </c:pt>
                <c:pt idx="1272">
                  <c:v>13.6357</c:v>
                </c:pt>
                <c:pt idx="1273">
                  <c:v>13.684200000000001</c:v>
                </c:pt>
                <c:pt idx="1274">
                  <c:v>13.7653</c:v>
                </c:pt>
                <c:pt idx="1275">
                  <c:v>13.7607</c:v>
                </c:pt>
                <c:pt idx="1276">
                  <c:v>13.670400000000001</c:v>
                </c:pt>
                <c:pt idx="1277">
                  <c:v>13.6591</c:v>
                </c:pt>
                <c:pt idx="1278">
                  <c:v>13.6158</c:v>
                </c:pt>
                <c:pt idx="1279">
                  <c:v>13.5755</c:v>
                </c:pt>
                <c:pt idx="1280">
                  <c:v>13.552899999999999</c:v>
                </c:pt>
                <c:pt idx="1281">
                  <c:v>13.5768</c:v>
                </c:pt>
                <c:pt idx="1282">
                  <c:v>13.6465</c:v>
                </c:pt>
                <c:pt idx="1283">
                  <c:v>13.638199999999999</c:v>
                </c:pt>
                <c:pt idx="1284">
                  <c:v>13.579000000000001</c:v>
                </c:pt>
                <c:pt idx="1285">
                  <c:v>13.471500000000001</c:v>
                </c:pt>
                <c:pt idx="1286">
                  <c:v>13.5441</c:v>
                </c:pt>
                <c:pt idx="1287">
                  <c:v>13.571899999999999</c:v>
                </c:pt>
                <c:pt idx="1288">
                  <c:v>13.396800000000001</c:v>
                </c:pt>
                <c:pt idx="1289">
                  <c:v>13.396699999999999</c:v>
                </c:pt>
                <c:pt idx="1290">
                  <c:v>13.3635</c:v>
                </c:pt>
                <c:pt idx="1291">
                  <c:v>13.3513</c:v>
                </c:pt>
                <c:pt idx="1292">
                  <c:v>13.0908</c:v>
                </c:pt>
                <c:pt idx="1293">
                  <c:v>13.0259</c:v>
                </c:pt>
                <c:pt idx="1294">
                  <c:v>13.0456</c:v>
                </c:pt>
                <c:pt idx="1295">
                  <c:v>13.2286</c:v>
                </c:pt>
                <c:pt idx="1296">
                  <c:v>13.2812</c:v>
                </c:pt>
                <c:pt idx="1297">
                  <c:v>13.269299999999999</c:v>
                </c:pt>
                <c:pt idx="1298">
                  <c:v>13.2492</c:v>
                </c:pt>
                <c:pt idx="1299">
                  <c:v>13.4133</c:v>
                </c:pt>
                <c:pt idx="1300">
                  <c:v>13.736000000000001</c:v>
                </c:pt>
                <c:pt idx="1301">
                  <c:v>13.6312</c:v>
                </c:pt>
                <c:pt idx="1302">
                  <c:v>13.5915</c:v>
                </c:pt>
                <c:pt idx="1303">
                  <c:v>13.712999999999999</c:v>
                </c:pt>
                <c:pt idx="1304">
                  <c:v>13.557499999999999</c:v>
                </c:pt>
                <c:pt idx="1305">
                  <c:v>13.546200000000001</c:v>
                </c:pt>
                <c:pt idx="1306">
                  <c:v>13.547000000000001</c:v>
                </c:pt>
                <c:pt idx="1307">
                  <c:v>13.5479</c:v>
                </c:pt>
                <c:pt idx="1308">
                  <c:v>13.517300000000001</c:v>
                </c:pt>
                <c:pt idx="1309">
                  <c:v>13.4788</c:v>
                </c:pt>
                <c:pt idx="1310">
                  <c:v>13.5205</c:v>
                </c:pt>
                <c:pt idx="1311">
                  <c:v>13.713900000000001</c:v>
                </c:pt>
                <c:pt idx="1312">
                  <c:v>13.693999999999999</c:v>
                </c:pt>
                <c:pt idx="1313">
                  <c:v>13.9011</c:v>
                </c:pt>
                <c:pt idx="1314">
                  <c:v>13.9389</c:v>
                </c:pt>
                <c:pt idx="1315">
                  <c:v>13.872</c:v>
                </c:pt>
                <c:pt idx="1316">
                  <c:v>13.725099999999999</c:v>
                </c:pt>
                <c:pt idx="1317">
                  <c:v>13.618500000000001</c:v>
                </c:pt>
                <c:pt idx="1318">
                  <c:v>13.6683</c:v>
                </c:pt>
                <c:pt idx="1319">
                  <c:v>13.6615</c:v>
                </c:pt>
                <c:pt idx="1320">
                  <c:v>13.7399</c:v>
                </c:pt>
                <c:pt idx="1321">
                  <c:v>13.883800000000001</c:v>
                </c:pt>
                <c:pt idx="1322">
                  <c:v>13.931900000000001</c:v>
                </c:pt>
                <c:pt idx="1323">
                  <c:v>13.946899999999999</c:v>
                </c:pt>
                <c:pt idx="1324">
                  <c:v>13.8504</c:v>
                </c:pt>
                <c:pt idx="1325">
                  <c:v>13.8026</c:v>
                </c:pt>
                <c:pt idx="1326">
                  <c:v>13.7958</c:v>
                </c:pt>
                <c:pt idx="1327">
                  <c:v>13.9605</c:v>
                </c:pt>
                <c:pt idx="1328">
                  <c:v>14.015700000000001</c:v>
                </c:pt>
                <c:pt idx="1329">
                  <c:v>13.8789</c:v>
                </c:pt>
                <c:pt idx="1330">
                  <c:v>13.9598</c:v>
                </c:pt>
                <c:pt idx="1331">
                  <c:v>14.1074</c:v>
                </c:pt>
                <c:pt idx="1332">
                  <c:v>14.1311</c:v>
                </c:pt>
                <c:pt idx="1333">
                  <c:v>14.1328</c:v>
                </c:pt>
                <c:pt idx="1334">
                  <c:v>14.143000000000001</c:v>
                </c:pt>
                <c:pt idx="1335">
                  <c:v>14.124000000000001</c:v>
                </c:pt>
                <c:pt idx="1336">
                  <c:v>14.1372</c:v>
                </c:pt>
                <c:pt idx="1337">
                  <c:v>14.180300000000001</c:v>
                </c:pt>
                <c:pt idx="1338">
                  <c:v>14.1251</c:v>
                </c:pt>
                <c:pt idx="1339">
                  <c:v>13.9086</c:v>
                </c:pt>
                <c:pt idx="1340">
                  <c:v>13.8185</c:v>
                </c:pt>
                <c:pt idx="1341">
                  <c:v>13.771100000000001</c:v>
                </c:pt>
                <c:pt idx="1342">
                  <c:v>13.858000000000001</c:v>
                </c:pt>
                <c:pt idx="1343">
                  <c:v>13.7842</c:v>
                </c:pt>
                <c:pt idx="1344">
                  <c:v>13.5069</c:v>
                </c:pt>
                <c:pt idx="1345">
                  <c:v>13.533899999999999</c:v>
                </c:pt>
                <c:pt idx="1346">
                  <c:v>13.5442</c:v>
                </c:pt>
                <c:pt idx="1347">
                  <c:v>13.5791</c:v>
                </c:pt>
                <c:pt idx="1348">
                  <c:v>13.508599999999999</c:v>
                </c:pt>
                <c:pt idx="1349">
                  <c:v>13.6158</c:v>
                </c:pt>
                <c:pt idx="1350">
                  <c:v>13.6036</c:v>
                </c:pt>
                <c:pt idx="1351">
                  <c:v>13.613300000000001</c:v>
                </c:pt>
                <c:pt idx="1352">
                  <c:v>13.632099999999999</c:v>
                </c:pt>
                <c:pt idx="1353">
                  <c:v>13.5449</c:v>
                </c:pt>
                <c:pt idx="1354">
                  <c:v>13.728999999999999</c:v>
                </c:pt>
                <c:pt idx="1355">
                  <c:v>13.7235</c:v>
                </c:pt>
                <c:pt idx="1356">
                  <c:v>13.6906</c:v>
                </c:pt>
                <c:pt idx="1357">
                  <c:v>13.6899</c:v>
                </c:pt>
                <c:pt idx="1358">
                  <c:v>13.667199999999999</c:v>
                </c:pt>
                <c:pt idx="1359">
                  <c:v>13.5695</c:v>
                </c:pt>
                <c:pt idx="1360">
                  <c:v>13.551600000000001</c:v>
                </c:pt>
                <c:pt idx="1361">
                  <c:v>13.555400000000001</c:v>
                </c:pt>
                <c:pt idx="1362">
                  <c:v>13.5686</c:v>
                </c:pt>
                <c:pt idx="1363">
                  <c:v>13.5364</c:v>
                </c:pt>
                <c:pt idx="1364">
                  <c:v>13.608499999999999</c:v>
                </c:pt>
                <c:pt idx="1365">
                  <c:v>13.6036</c:v>
                </c:pt>
                <c:pt idx="1366">
                  <c:v>13.462300000000001</c:v>
                </c:pt>
                <c:pt idx="1367">
                  <c:v>13.441599999999999</c:v>
                </c:pt>
                <c:pt idx="1368">
                  <c:v>13.189500000000001</c:v>
                </c:pt>
                <c:pt idx="1369">
                  <c:v>13.2936</c:v>
                </c:pt>
                <c:pt idx="1370">
                  <c:v>13.3452</c:v>
                </c:pt>
                <c:pt idx="1371">
                  <c:v>13.406700000000001</c:v>
                </c:pt>
                <c:pt idx="1372">
                  <c:v>13.486700000000001</c:v>
                </c:pt>
                <c:pt idx="1373">
                  <c:v>13.220499999999999</c:v>
                </c:pt>
                <c:pt idx="1374">
                  <c:v>12.996</c:v>
                </c:pt>
                <c:pt idx="1375">
                  <c:v>12.972099999999999</c:v>
                </c:pt>
                <c:pt idx="1376">
                  <c:v>13.080299999999999</c:v>
                </c:pt>
                <c:pt idx="1377">
                  <c:v>13.1966</c:v>
                </c:pt>
                <c:pt idx="1378">
                  <c:v>13.3088</c:v>
                </c:pt>
                <c:pt idx="1379">
                  <c:v>13.2661</c:v>
                </c:pt>
                <c:pt idx="1380">
                  <c:v>13.0822</c:v>
                </c:pt>
                <c:pt idx="1381">
                  <c:v>12.9833</c:v>
                </c:pt>
                <c:pt idx="1382">
                  <c:v>13.0131</c:v>
                </c:pt>
                <c:pt idx="1383">
                  <c:v>12.79</c:v>
                </c:pt>
                <c:pt idx="1384">
                  <c:v>12.8429</c:v>
                </c:pt>
                <c:pt idx="1385">
                  <c:v>12.8119</c:v>
                </c:pt>
                <c:pt idx="1386">
                  <c:v>12.905200000000001</c:v>
                </c:pt>
                <c:pt idx="1387">
                  <c:v>12.9061</c:v>
                </c:pt>
                <c:pt idx="1388">
                  <c:v>13.0198</c:v>
                </c:pt>
                <c:pt idx="1389">
                  <c:v>13.084300000000001</c:v>
                </c:pt>
                <c:pt idx="1390">
                  <c:v>13.083399999999999</c:v>
                </c:pt>
                <c:pt idx="1391">
                  <c:v>13.0009</c:v>
                </c:pt>
                <c:pt idx="1392">
                  <c:v>13.0693</c:v>
                </c:pt>
                <c:pt idx="1393">
                  <c:v>12.7387</c:v>
                </c:pt>
                <c:pt idx="1394">
                  <c:v>12.8263</c:v>
                </c:pt>
                <c:pt idx="1395">
                  <c:v>12.703900000000001</c:v>
                </c:pt>
                <c:pt idx="1396">
                  <c:v>12.6373</c:v>
                </c:pt>
                <c:pt idx="1397">
                  <c:v>12.8323</c:v>
                </c:pt>
                <c:pt idx="1398">
                  <c:v>12.7407</c:v>
                </c:pt>
                <c:pt idx="1399">
                  <c:v>13.026</c:v>
                </c:pt>
                <c:pt idx="1400">
                  <c:v>13.0433</c:v>
                </c:pt>
                <c:pt idx="1401">
                  <c:v>12.917999999999999</c:v>
                </c:pt>
                <c:pt idx="1402">
                  <c:v>12.8591</c:v>
                </c:pt>
                <c:pt idx="1403">
                  <c:v>12.7255</c:v>
                </c:pt>
                <c:pt idx="1404">
                  <c:v>12.5848</c:v>
                </c:pt>
                <c:pt idx="1405">
                  <c:v>12.670400000000001</c:v>
                </c:pt>
                <c:pt idx="1406">
                  <c:v>12.521000000000001</c:v>
                </c:pt>
                <c:pt idx="1407">
                  <c:v>12.6744</c:v>
                </c:pt>
                <c:pt idx="1408">
                  <c:v>12.5664</c:v>
                </c:pt>
                <c:pt idx="1409">
                  <c:v>12.558400000000001</c:v>
                </c:pt>
                <c:pt idx="1410">
                  <c:v>12.264699999999999</c:v>
                </c:pt>
                <c:pt idx="1411">
                  <c:v>12.181699999999999</c:v>
                </c:pt>
                <c:pt idx="1412">
                  <c:v>12.1769</c:v>
                </c:pt>
                <c:pt idx="1413">
                  <c:v>12.4986</c:v>
                </c:pt>
                <c:pt idx="1414">
                  <c:v>12.525</c:v>
                </c:pt>
                <c:pt idx="1415">
                  <c:v>12.703200000000001</c:v>
                </c:pt>
                <c:pt idx="1416">
                  <c:v>12.5646</c:v>
                </c:pt>
                <c:pt idx="1417">
                  <c:v>12.564399999999999</c:v>
                </c:pt>
                <c:pt idx="1418">
                  <c:v>12.579000000000001</c:v>
                </c:pt>
                <c:pt idx="1419">
                  <c:v>12.570399999999999</c:v>
                </c:pt>
                <c:pt idx="1420">
                  <c:v>12.5459</c:v>
                </c:pt>
                <c:pt idx="1421">
                  <c:v>12.537800000000001</c:v>
                </c:pt>
                <c:pt idx="1422">
                  <c:v>12.329700000000001</c:v>
                </c:pt>
                <c:pt idx="1423">
                  <c:v>12.421900000000001</c:v>
                </c:pt>
                <c:pt idx="1424">
                  <c:v>12.6187</c:v>
                </c:pt>
                <c:pt idx="1425">
                  <c:v>12.672800000000001</c:v>
                </c:pt>
                <c:pt idx="1426">
                  <c:v>12.7362</c:v>
                </c:pt>
                <c:pt idx="1427">
                  <c:v>12.861599999999999</c:v>
                </c:pt>
                <c:pt idx="1428">
                  <c:v>12.897</c:v>
                </c:pt>
                <c:pt idx="1429">
                  <c:v>12.861800000000001</c:v>
                </c:pt>
                <c:pt idx="1430">
                  <c:v>12.9481</c:v>
                </c:pt>
                <c:pt idx="1431">
                  <c:v>13.005599999999999</c:v>
                </c:pt>
                <c:pt idx="1432">
                  <c:v>12.9899</c:v>
                </c:pt>
                <c:pt idx="1433">
                  <c:v>13.204000000000001</c:v>
                </c:pt>
                <c:pt idx="1434">
                  <c:v>13.2989</c:v>
                </c:pt>
                <c:pt idx="1435">
                  <c:v>13.324299999999999</c:v>
                </c:pt>
                <c:pt idx="1436">
                  <c:v>13.2904</c:v>
                </c:pt>
                <c:pt idx="1437">
                  <c:v>13.3378</c:v>
                </c:pt>
                <c:pt idx="1438">
                  <c:v>13.3047</c:v>
                </c:pt>
                <c:pt idx="1439">
                  <c:v>13.2172</c:v>
                </c:pt>
                <c:pt idx="1440">
                  <c:v>13.0692</c:v>
                </c:pt>
                <c:pt idx="1441">
                  <c:v>13.0246</c:v>
                </c:pt>
                <c:pt idx="1442">
                  <c:v>13.133599999999999</c:v>
                </c:pt>
                <c:pt idx="1443">
                  <c:v>13.1191</c:v>
                </c:pt>
                <c:pt idx="1444">
                  <c:v>13.2049</c:v>
                </c:pt>
                <c:pt idx="1445">
                  <c:v>13.267099999999999</c:v>
                </c:pt>
                <c:pt idx="1446">
                  <c:v>13.0746</c:v>
                </c:pt>
                <c:pt idx="1447">
                  <c:v>13.0875</c:v>
                </c:pt>
                <c:pt idx="1448">
                  <c:v>13.2668</c:v>
                </c:pt>
                <c:pt idx="1449">
                  <c:v>13.09</c:v>
                </c:pt>
                <c:pt idx="1450">
                  <c:v>12.997</c:v>
                </c:pt>
                <c:pt idx="1451">
                  <c:v>13.2257</c:v>
                </c:pt>
                <c:pt idx="1452">
                  <c:v>13.3788</c:v>
                </c:pt>
                <c:pt idx="1453">
                  <c:v>13.3787</c:v>
                </c:pt>
                <c:pt idx="1454">
                  <c:v>13.3887</c:v>
                </c:pt>
                <c:pt idx="1455">
                  <c:v>13.536200000000001</c:v>
                </c:pt>
                <c:pt idx="1456">
                  <c:v>13.605499999999999</c:v>
                </c:pt>
                <c:pt idx="1457">
                  <c:v>13.5123</c:v>
                </c:pt>
                <c:pt idx="1458">
                  <c:v>13.459300000000001</c:v>
                </c:pt>
                <c:pt idx="1459">
                  <c:v>13.492599999999999</c:v>
                </c:pt>
                <c:pt idx="1460">
                  <c:v>13.5562</c:v>
                </c:pt>
                <c:pt idx="1461">
                  <c:v>13.5976</c:v>
                </c:pt>
                <c:pt idx="1462">
                  <c:v>13.413</c:v>
                </c:pt>
                <c:pt idx="1463">
                  <c:v>13.369300000000001</c:v>
                </c:pt>
                <c:pt idx="1464">
                  <c:v>13.468</c:v>
                </c:pt>
                <c:pt idx="1465">
                  <c:v>13.4977</c:v>
                </c:pt>
                <c:pt idx="1466">
                  <c:v>13.547599999999999</c:v>
                </c:pt>
                <c:pt idx="1467">
                  <c:v>13.4429</c:v>
                </c:pt>
                <c:pt idx="1468">
                  <c:v>13.424799999999999</c:v>
                </c:pt>
                <c:pt idx="1469">
                  <c:v>13.347</c:v>
                </c:pt>
                <c:pt idx="1470">
                  <c:v>13.4038</c:v>
                </c:pt>
                <c:pt idx="1471">
                  <c:v>13.167899999999999</c:v>
                </c:pt>
                <c:pt idx="1472">
                  <c:v>13.1629</c:v>
                </c:pt>
                <c:pt idx="1473">
                  <c:v>13.060600000000001</c:v>
                </c:pt>
                <c:pt idx="1474">
                  <c:v>12.98</c:v>
                </c:pt>
                <c:pt idx="1475">
                  <c:v>12.8949</c:v>
                </c:pt>
                <c:pt idx="1476">
                  <c:v>13.096299999999999</c:v>
                </c:pt>
                <c:pt idx="1477">
                  <c:v>13.148400000000001</c:v>
                </c:pt>
                <c:pt idx="1478">
                  <c:v>13.203099999999999</c:v>
                </c:pt>
                <c:pt idx="1479">
                  <c:v>13.0715</c:v>
                </c:pt>
                <c:pt idx="1480">
                  <c:v>13.133900000000001</c:v>
                </c:pt>
                <c:pt idx="1481">
                  <c:v>13.0891</c:v>
                </c:pt>
                <c:pt idx="1482">
                  <c:v>13.072900000000001</c:v>
                </c:pt>
                <c:pt idx="1483">
                  <c:v>13.0481</c:v>
                </c:pt>
                <c:pt idx="1484">
                  <c:v>12.9871</c:v>
                </c:pt>
                <c:pt idx="1485">
                  <c:v>13.0291</c:v>
                </c:pt>
                <c:pt idx="1486">
                  <c:v>13.0206</c:v>
                </c:pt>
                <c:pt idx="1487">
                  <c:v>13.0199</c:v>
                </c:pt>
                <c:pt idx="1488">
                  <c:v>12.9908</c:v>
                </c:pt>
                <c:pt idx="1489">
                  <c:v>12.848000000000001</c:v>
                </c:pt>
                <c:pt idx="1490">
                  <c:v>12.9169</c:v>
                </c:pt>
                <c:pt idx="1491">
                  <c:v>12.926600000000001</c:v>
                </c:pt>
                <c:pt idx="1492">
                  <c:v>12.8325</c:v>
                </c:pt>
                <c:pt idx="1493">
                  <c:v>12.9138</c:v>
                </c:pt>
                <c:pt idx="1494">
                  <c:v>12.8969</c:v>
                </c:pt>
                <c:pt idx="1495">
                  <c:v>12.8687</c:v>
                </c:pt>
                <c:pt idx="1496">
                  <c:v>12.838799999999999</c:v>
                </c:pt>
                <c:pt idx="1497">
                  <c:v>12.84</c:v>
                </c:pt>
                <c:pt idx="1498">
                  <c:v>12.6449</c:v>
                </c:pt>
                <c:pt idx="1499">
                  <c:v>12.631499999999999</c:v>
                </c:pt>
                <c:pt idx="1500">
                  <c:v>12.5487</c:v>
                </c:pt>
                <c:pt idx="1501">
                  <c:v>12.545500000000001</c:v>
                </c:pt>
                <c:pt idx="1502">
                  <c:v>12.560499999999999</c:v>
                </c:pt>
                <c:pt idx="1503">
                  <c:v>12.570499999999999</c:v>
                </c:pt>
                <c:pt idx="1504">
                  <c:v>12.6343</c:v>
                </c:pt>
                <c:pt idx="1505">
                  <c:v>12.5749</c:v>
                </c:pt>
                <c:pt idx="1506">
                  <c:v>12.599</c:v>
                </c:pt>
                <c:pt idx="1507">
                  <c:v>12.6286</c:v>
                </c:pt>
                <c:pt idx="1508">
                  <c:v>12.602600000000001</c:v>
                </c:pt>
                <c:pt idx="1509">
                  <c:v>12.530799999999999</c:v>
                </c:pt>
                <c:pt idx="1510">
                  <c:v>12.379899999999999</c:v>
                </c:pt>
                <c:pt idx="1511">
                  <c:v>12.3224</c:v>
                </c:pt>
                <c:pt idx="1512">
                  <c:v>12.3139</c:v>
                </c:pt>
                <c:pt idx="1513">
                  <c:v>12.3705</c:v>
                </c:pt>
                <c:pt idx="1514">
                  <c:v>12.3369</c:v>
                </c:pt>
                <c:pt idx="1515">
                  <c:v>12.3302</c:v>
                </c:pt>
                <c:pt idx="1516">
                  <c:v>12.2157</c:v>
                </c:pt>
                <c:pt idx="1517">
                  <c:v>12.177300000000001</c:v>
                </c:pt>
                <c:pt idx="1518">
                  <c:v>12.194000000000001</c:v>
                </c:pt>
                <c:pt idx="1519">
                  <c:v>12.145899999999999</c:v>
                </c:pt>
                <c:pt idx="1520">
                  <c:v>12.144</c:v>
                </c:pt>
                <c:pt idx="1521">
                  <c:v>11.947900000000001</c:v>
                </c:pt>
                <c:pt idx="1522">
                  <c:v>12.7202</c:v>
                </c:pt>
                <c:pt idx="1523">
                  <c:v>12.7752</c:v>
                </c:pt>
                <c:pt idx="1524">
                  <c:v>12.624600000000001</c:v>
                </c:pt>
                <c:pt idx="1525">
                  <c:v>12.7835</c:v>
                </c:pt>
                <c:pt idx="1526">
                  <c:v>12.7812</c:v>
                </c:pt>
                <c:pt idx="1527">
                  <c:v>12.7812</c:v>
                </c:pt>
                <c:pt idx="1528">
                  <c:v>12.668200000000001</c:v>
                </c:pt>
                <c:pt idx="1529">
                  <c:v>12.567500000000001</c:v>
                </c:pt>
                <c:pt idx="1530">
                  <c:v>12.5421</c:v>
                </c:pt>
                <c:pt idx="1531">
                  <c:v>12.1776</c:v>
                </c:pt>
                <c:pt idx="1532">
                  <c:v>12.309699999999999</c:v>
                </c:pt>
                <c:pt idx="1533">
                  <c:v>12.257099999999999</c:v>
                </c:pt>
                <c:pt idx="1534">
                  <c:v>12.2117</c:v>
                </c:pt>
                <c:pt idx="1535">
                  <c:v>12.3081</c:v>
                </c:pt>
                <c:pt idx="1536">
                  <c:v>12.4107</c:v>
                </c:pt>
                <c:pt idx="1537">
                  <c:v>12.598800000000001</c:v>
                </c:pt>
                <c:pt idx="1538">
                  <c:v>12.4291</c:v>
                </c:pt>
                <c:pt idx="1539">
                  <c:v>12.6594</c:v>
                </c:pt>
                <c:pt idx="1540">
                  <c:v>12.663499999999999</c:v>
                </c:pt>
                <c:pt idx="1541">
                  <c:v>12.6586</c:v>
                </c:pt>
                <c:pt idx="1542">
                  <c:v>12.536200000000001</c:v>
                </c:pt>
                <c:pt idx="1543">
                  <c:v>12.5512</c:v>
                </c:pt>
                <c:pt idx="1544">
                  <c:v>12.5807</c:v>
                </c:pt>
                <c:pt idx="1545">
                  <c:v>12.0572</c:v>
                </c:pt>
                <c:pt idx="1546">
                  <c:v>12.029500000000001</c:v>
                </c:pt>
                <c:pt idx="1547">
                  <c:v>11.6874</c:v>
                </c:pt>
                <c:pt idx="1548">
                  <c:v>11.718400000000001</c:v>
                </c:pt>
                <c:pt idx="1549">
                  <c:v>11.717700000000001</c:v>
                </c:pt>
                <c:pt idx="1550">
                  <c:v>11.979699999999999</c:v>
                </c:pt>
                <c:pt idx="1551">
                  <c:v>12.022</c:v>
                </c:pt>
                <c:pt idx="1552">
                  <c:v>12.245799999999999</c:v>
                </c:pt>
                <c:pt idx="1553">
                  <c:v>12.248799999999999</c:v>
                </c:pt>
                <c:pt idx="1554">
                  <c:v>12.451000000000001</c:v>
                </c:pt>
                <c:pt idx="1555">
                  <c:v>12.662000000000001</c:v>
                </c:pt>
                <c:pt idx="1556">
                  <c:v>12.6068</c:v>
                </c:pt>
                <c:pt idx="1557">
                  <c:v>12.736700000000001</c:v>
                </c:pt>
                <c:pt idx="1558">
                  <c:v>12.4978</c:v>
                </c:pt>
                <c:pt idx="1559">
                  <c:v>12.3949</c:v>
                </c:pt>
                <c:pt idx="1560">
                  <c:v>12.866199999999999</c:v>
                </c:pt>
                <c:pt idx="1561">
                  <c:v>12.7155</c:v>
                </c:pt>
                <c:pt idx="1562">
                  <c:v>12.638299999999999</c:v>
                </c:pt>
                <c:pt idx="1563">
                  <c:v>12.7179</c:v>
                </c:pt>
                <c:pt idx="1564">
                  <c:v>12.4908</c:v>
                </c:pt>
                <c:pt idx="1565">
                  <c:v>12.2971</c:v>
                </c:pt>
                <c:pt idx="1566">
                  <c:v>12.6496</c:v>
                </c:pt>
                <c:pt idx="1567">
                  <c:v>12.975899999999999</c:v>
                </c:pt>
                <c:pt idx="1568">
                  <c:v>12.976100000000001</c:v>
                </c:pt>
                <c:pt idx="1569">
                  <c:v>12.5525</c:v>
                </c:pt>
                <c:pt idx="1570">
                  <c:v>12.420400000000001</c:v>
                </c:pt>
                <c:pt idx="1571">
                  <c:v>12.666700000000001</c:v>
                </c:pt>
                <c:pt idx="1572">
                  <c:v>12.4962</c:v>
                </c:pt>
                <c:pt idx="1573">
                  <c:v>12.268700000000001</c:v>
                </c:pt>
                <c:pt idx="1574">
                  <c:v>12.2005</c:v>
                </c:pt>
                <c:pt idx="1575">
                  <c:v>12.3238</c:v>
                </c:pt>
                <c:pt idx="1576">
                  <c:v>12.088900000000001</c:v>
                </c:pt>
                <c:pt idx="1577">
                  <c:v>12.3325</c:v>
                </c:pt>
                <c:pt idx="1578">
                  <c:v>12.1197</c:v>
                </c:pt>
                <c:pt idx="1579">
                  <c:v>12.1495</c:v>
                </c:pt>
                <c:pt idx="1580">
                  <c:v>12.025</c:v>
                </c:pt>
                <c:pt idx="1581">
                  <c:v>12.0076</c:v>
                </c:pt>
                <c:pt idx="1582">
                  <c:v>11.5848</c:v>
                </c:pt>
                <c:pt idx="1583">
                  <c:v>11.6722</c:v>
                </c:pt>
                <c:pt idx="1584">
                  <c:v>11.460900000000001</c:v>
                </c:pt>
                <c:pt idx="1585">
                  <c:v>11.2555</c:v>
                </c:pt>
                <c:pt idx="1586">
                  <c:v>11.005599999999999</c:v>
                </c:pt>
                <c:pt idx="1587">
                  <c:v>11.4239</c:v>
                </c:pt>
                <c:pt idx="1588">
                  <c:v>11.7072</c:v>
                </c:pt>
                <c:pt idx="1589">
                  <c:v>11.6052</c:v>
                </c:pt>
                <c:pt idx="1590">
                  <c:v>11.845599999999999</c:v>
                </c:pt>
                <c:pt idx="1591">
                  <c:v>11.7166</c:v>
                </c:pt>
                <c:pt idx="1592">
                  <c:v>11.4438</c:v>
                </c:pt>
                <c:pt idx="1593">
                  <c:v>11.374000000000001</c:v>
                </c:pt>
                <c:pt idx="1594">
                  <c:v>11.7447</c:v>
                </c:pt>
                <c:pt idx="1595">
                  <c:v>12.0962</c:v>
                </c:pt>
                <c:pt idx="1596">
                  <c:v>12.1145</c:v>
                </c:pt>
                <c:pt idx="1597">
                  <c:v>12.212199999999999</c:v>
                </c:pt>
                <c:pt idx="1598">
                  <c:v>12.141299999999999</c:v>
                </c:pt>
                <c:pt idx="1599">
                  <c:v>11.9268</c:v>
                </c:pt>
                <c:pt idx="1600">
                  <c:v>11.7598</c:v>
                </c:pt>
                <c:pt idx="1601">
                  <c:v>11.6433</c:v>
                </c:pt>
                <c:pt idx="1602">
                  <c:v>11.556900000000001</c:v>
                </c:pt>
                <c:pt idx="1603">
                  <c:v>11.864599999999999</c:v>
                </c:pt>
                <c:pt idx="1604">
                  <c:v>11.9924</c:v>
                </c:pt>
                <c:pt idx="1605">
                  <c:v>11.6576</c:v>
                </c:pt>
                <c:pt idx="1606">
                  <c:v>11.729100000000001</c:v>
                </c:pt>
                <c:pt idx="1607">
                  <c:v>11.7294</c:v>
                </c:pt>
                <c:pt idx="1608">
                  <c:v>12.032299999999999</c:v>
                </c:pt>
                <c:pt idx="1609">
                  <c:v>12.1976</c:v>
                </c:pt>
                <c:pt idx="1610">
                  <c:v>12.1366</c:v>
                </c:pt>
                <c:pt idx="1611">
                  <c:v>12.113200000000001</c:v>
                </c:pt>
                <c:pt idx="1612">
                  <c:v>11.796799999999999</c:v>
                </c:pt>
                <c:pt idx="1613">
                  <c:v>11.62</c:v>
                </c:pt>
                <c:pt idx="1614">
                  <c:v>11.804399999999999</c:v>
                </c:pt>
                <c:pt idx="1615">
                  <c:v>11.647600000000001</c:v>
                </c:pt>
                <c:pt idx="1616">
                  <c:v>11.2605</c:v>
                </c:pt>
                <c:pt idx="1617">
                  <c:v>11.275499999999999</c:v>
                </c:pt>
                <c:pt idx="1618">
                  <c:v>11.442399999999999</c:v>
                </c:pt>
                <c:pt idx="1619">
                  <c:v>11.969099999999999</c:v>
                </c:pt>
                <c:pt idx="1620">
                  <c:v>11.957000000000001</c:v>
                </c:pt>
                <c:pt idx="1621">
                  <c:v>12.089600000000001</c:v>
                </c:pt>
                <c:pt idx="1622">
                  <c:v>11.826499999999999</c:v>
                </c:pt>
                <c:pt idx="1623">
                  <c:v>11.7591</c:v>
                </c:pt>
                <c:pt idx="1624">
                  <c:v>11.238</c:v>
                </c:pt>
                <c:pt idx="1625">
                  <c:v>11.7645</c:v>
                </c:pt>
                <c:pt idx="1626">
                  <c:v>11.2377</c:v>
                </c:pt>
                <c:pt idx="1627">
                  <c:v>12.044600000000001</c:v>
                </c:pt>
                <c:pt idx="1628">
                  <c:v>12.0518</c:v>
                </c:pt>
                <c:pt idx="1629">
                  <c:v>12.664199999999999</c:v>
                </c:pt>
                <c:pt idx="1630">
                  <c:v>12.6066</c:v>
                </c:pt>
                <c:pt idx="1631">
                  <c:v>12.9374</c:v>
                </c:pt>
                <c:pt idx="1632">
                  <c:v>13.005599999999999</c:v>
                </c:pt>
                <c:pt idx="1633">
                  <c:v>13.0809</c:v>
                </c:pt>
                <c:pt idx="1634">
                  <c:v>13.1152</c:v>
                </c:pt>
                <c:pt idx="1635">
                  <c:v>13.385999999999999</c:v>
                </c:pt>
                <c:pt idx="1636">
                  <c:v>13.4384</c:v>
                </c:pt>
                <c:pt idx="1637">
                  <c:v>13.500999999999999</c:v>
                </c:pt>
                <c:pt idx="1638">
                  <c:v>13.4879</c:v>
                </c:pt>
                <c:pt idx="1639">
                  <c:v>13.3172</c:v>
                </c:pt>
                <c:pt idx="1640">
                  <c:v>13.334300000000001</c:v>
                </c:pt>
                <c:pt idx="1641">
                  <c:v>13.1294</c:v>
                </c:pt>
                <c:pt idx="1642">
                  <c:v>13.237399999999999</c:v>
                </c:pt>
                <c:pt idx="1643">
                  <c:v>13.1784</c:v>
                </c:pt>
                <c:pt idx="1644">
                  <c:v>13.2659</c:v>
                </c:pt>
                <c:pt idx="1645">
                  <c:v>13.2212</c:v>
                </c:pt>
                <c:pt idx="1646">
                  <c:v>13.2826</c:v>
                </c:pt>
                <c:pt idx="1647">
                  <c:v>13.520899999999999</c:v>
                </c:pt>
                <c:pt idx="1648">
                  <c:v>13.620100000000001</c:v>
                </c:pt>
                <c:pt idx="1649">
                  <c:v>13.4754</c:v>
                </c:pt>
                <c:pt idx="1650">
                  <c:v>13.449400000000001</c:v>
                </c:pt>
                <c:pt idx="1651">
                  <c:v>13.4551</c:v>
                </c:pt>
                <c:pt idx="1652">
                  <c:v>13.452500000000001</c:v>
                </c:pt>
                <c:pt idx="1653">
                  <c:v>13.356199999999999</c:v>
                </c:pt>
                <c:pt idx="1654">
                  <c:v>13.2156</c:v>
                </c:pt>
                <c:pt idx="1655">
                  <c:v>13.0992</c:v>
                </c:pt>
                <c:pt idx="1656">
                  <c:v>12.9329</c:v>
                </c:pt>
                <c:pt idx="1657">
                  <c:v>12.809100000000001</c:v>
                </c:pt>
                <c:pt idx="1658">
                  <c:v>12.9567</c:v>
                </c:pt>
                <c:pt idx="1659">
                  <c:v>12.989599999999999</c:v>
                </c:pt>
                <c:pt idx="1660">
                  <c:v>13.073499999999999</c:v>
                </c:pt>
                <c:pt idx="1661">
                  <c:v>12.9003</c:v>
                </c:pt>
                <c:pt idx="1662">
                  <c:v>12.8238</c:v>
                </c:pt>
                <c:pt idx="1663">
                  <c:v>12.7791</c:v>
                </c:pt>
                <c:pt idx="1664">
                  <c:v>12.7517</c:v>
                </c:pt>
                <c:pt idx="1665">
                  <c:v>12.9756</c:v>
                </c:pt>
                <c:pt idx="1666">
                  <c:v>12.8126</c:v>
                </c:pt>
                <c:pt idx="1667">
                  <c:v>12.797700000000001</c:v>
                </c:pt>
                <c:pt idx="1668">
                  <c:v>12.975300000000001</c:v>
                </c:pt>
                <c:pt idx="1669">
                  <c:v>12.877700000000001</c:v>
                </c:pt>
                <c:pt idx="1670">
                  <c:v>12.933299999999999</c:v>
                </c:pt>
                <c:pt idx="1671">
                  <c:v>12.944100000000001</c:v>
                </c:pt>
                <c:pt idx="1672">
                  <c:v>13.0853</c:v>
                </c:pt>
                <c:pt idx="1673">
                  <c:v>13.202400000000001</c:v>
                </c:pt>
                <c:pt idx="1674">
                  <c:v>13.224</c:v>
                </c:pt>
                <c:pt idx="1675">
                  <c:v>13.5572</c:v>
                </c:pt>
                <c:pt idx="1676">
                  <c:v>13.4169</c:v>
                </c:pt>
                <c:pt idx="1677">
                  <c:v>13.4169</c:v>
                </c:pt>
                <c:pt idx="1678">
                  <c:v>13.3689</c:v>
                </c:pt>
                <c:pt idx="1679">
                  <c:v>13.326000000000001</c:v>
                </c:pt>
                <c:pt idx="1680">
                  <c:v>13.284000000000001</c:v>
                </c:pt>
                <c:pt idx="1681">
                  <c:v>13.289199999999999</c:v>
                </c:pt>
                <c:pt idx="1682">
                  <c:v>13.456799999999999</c:v>
                </c:pt>
                <c:pt idx="1683">
                  <c:v>13.5589</c:v>
                </c:pt>
                <c:pt idx="1684">
                  <c:v>13.5281</c:v>
                </c:pt>
                <c:pt idx="1685">
                  <c:v>13.4107</c:v>
                </c:pt>
                <c:pt idx="1686">
                  <c:v>13.4123</c:v>
                </c:pt>
                <c:pt idx="1687">
                  <c:v>13.497999999999999</c:v>
                </c:pt>
                <c:pt idx="1688">
                  <c:v>13.6174</c:v>
                </c:pt>
                <c:pt idx="1689">
                  <c:v>13.5528</c:v>
                </c:pt>
                <c:pt idx="1690">
                  <c:v>13.7059</c:v>
                </c:pt>
                <c:pt idx="1691">
                  <c:v>13.598599999999999</c:v>
                </c:pt>
                <c:pt idx="1692">
                  <c:v>13.542999999999999</c:v>
                </c:pt>
                <c:pt idx="1693">
                  <c:v>13.4954</c:v>
                </c:pt>
                <c:pt idx="1694">
                  <c:v>13.6257</c:v>
                </c:pt>
                <c:pt idx="1695">
                  <c:v>13.7239</c:v>
                </c:pt>
                <c:pt idx="1696">
                  <c:v>13.769299999999999</c:v>
                </c:pt>
                <c:pt idx="1697">
                  <c:v>13.819599999999999</c:v>
                </c:pt>
                <c:pt idx="1698">
                  <c:v>13.819599999999999</c:v>
                </c:pt>
                <c:pt idx="1699">
                  <c:v>13.7927</c:v>
                </c:pt>
                <c:pt idx="1700">
                  <c:v>13.7151</c:v>
                </c:pt>
                <c:pt idx="1701">
                  <c:v>13.6006</c:v>
                </c:pt>
                <c:pt idx="1702">
                  <c:v>13.6358</c:v>
                </c:pt>
                <c:pt idx="1703">
                  <c:v>13.638999999999999</c:v>
                </c:pt>
                <c:pt idx="1704">
                  <c:v>13.599399999999999</c:v>
                </c:pt>
                <c:pt idx="1705">
                  <c:v>13.443199999999999</c:v>
                </c:pt>
                <c:pt idx="1706">
                  <c:v>13.3735</c:v>
                </c:pt>
                <c:pt idx="1707">
                  <c:v>13.5213</c:v>
                </c:pt>
                <c:pt idx="1708">
                  <c:v>13.4618</c:v>
                </c:pt>
                <c:pt idx="1709">
                  <c:v>13.460800000000001</c:v>
                </c:pt>
                <c:pt idx="1710">
                  <c:v>13.4642</c:v>
                </c:pt>
                <c:pt idx="1711">
                  <c:v>13.579700000000001</c:v>
                </c:pt>
                <c:pt idx="1712">
                  <c:v>13.645</c:v>
                </c:pt>
                <c:pt idx="1713">
                  <c:v>13.6975</c:v>
                </c:pt>
                <c:pt idx="1714">
                  <c:v>13.725099999999999</c:v>
                </c:pt>
                <c:pt idx="1715">
                  <c:v>13.693300000000001</c:v>
                </c:pt>
                <c:pt idx="1716">
                  <c:v>13.746499999999999</c:v>
                </c:pt>
                <c:pt idx="1717">
                  <c:v>13.739800000000001</c:v>
                </c:pt>
                <c:pt idx="1718">
                  <c:v>13.6793</c:v>
                </c:pt>
                <c:pt idx="1719">
                  <c:v>13.7051</c:v>
                </c:pt>
                <c:pt idx="1720">
                  <c:v>13.6128</c:v>
                </c:pt>
                <c:pt idx="1721">
                  <c:v>13.5223</c:v>
                </c:pt>
                <c:pt idx="1722">
                  <c:v>13.5496</c:v>
                </c:pt>
                <c:pt idx="1723">
                  <c:v>13.517900000000001</c:v>
                </c:pt>
                <c:pt idx="1724">
                  <c:v>13.404199999999999</c:v>
                </c:pt>
                <c:pt idx="1725">
                  <c:v>13.3668</c:v>
                </c:pt>
                <c:pt idx="1726">
                  <c:v>13.414300000000001</c:v>
                </c:pt>
                <c:pt idx="1727">
                  <c:v>13.2057</c:v>
                </c:pt>
                <c:pt idx="1728">
                  <c:v>13.1426</c:v>
                </c:pt>
                <c:pt idx="1729">
                  <c:v>12.982799999999999</c:v>
                </c:pt>
                <c:pt idx="1730">
                  <c:v>13.2575</c:v>
                </c:pt>
                <c:pt idx="1731">
                  <c:v>13.4122</c:v>
                </c:pt>
                <c:pt idx="1732">
                  <c:v>13.4962</c:v>
                </c:pt>
                <c:pt idx="1733">
                  <c:v>13.4094</c:v>
                </c:pt>
                <c:pt idx="1734">
                  <c:v>13.6701</c:v>
                </c:pt>
                <c:pt idx="1735">
                  <c:v>13.6877</c:v>
                </c:pt>
                <c:pt idx="1736">
                  <c:v>13.597300000000001</c:v>
                </c:pt>
                <c:pt idx="1737">
                  <c:v>13.712400000000001</c:v>
                </c:pt>
                <c:pt idx="1738">
                  <c:v>13.824300000000001</c:v>
                </c:pt>
                <c:pt idx="1739">
                  <c:v>13.590999999999999</c:v>
                </c:pt>
                <c:pt idx="1740">
                  <c:v>13.5686</c:v>
                </c:pt>
                <c:pt idx="1741">
                  <c:v>13.786300000000001</c:v>
                </c:pt>
                <c:pt idx="1742">
                  <c:v>13.7082</c:v>
                </c:pt>
                <c:pt idx="1743">
                  <c:v>13.573600000000001</c:v>
                </c:pt>
                <c:pt idx="1744">
                  <c:v>13.590400000000001</c:v>
                </c:pt>
                <c:pt idx="1745">
                  <c:v>13.677300000000001</c:v>
                </c:pt>
                <c:pt idx="1746">
                  <c:v>13.9672</c:v>
                </c:pt>
                <c:pt idx="1747">
                  <c:v>13.966699999999999</c:v>
                </c:pt>
                <c:pt idx="1748">
                  <c:v>13.946999999999999</c:v>
                </c:pt>
                <c:pt idx="1749">
                  <c:v>13.9099</c:v>
                </c:pt>
                <c:pt idx="1750">
                  <c:v>13.831099999999999</c:v>
                </c:pt>
                <c:pt idx="1751">
                  <c:v>13.8771</c:v>
                </c:pt>
                <c:pt idx="1752">
                  <c:v>13.8584</c:v>
                </c:pt>
                <c:pt idx="1753">
                  <c:v>13.774699999999999</c:v>
                </c:pt>
                <c:pt idx="1754">
                  <c:v>13.7598</c:v>
                </c:pt>
                <c:pt idx="1755">
                  <c:v>13.8001</c:v>
                </c:pt>
                <c:pt idx="1756">
                  <c:v>13.745699999999999</c:v>
                </c:pt>
                <c:pt idx="1757">
                  <c:v>13.656499999999999</c:v>
                </c:pt>
                <c:pt idx="1758">
                  <c:v>13.6211</c:v>
                </c:pt>
                <c:pt idx="1759">
                  <c:v>13.590299999999999</c:v>
                </c:pt>
                <c:pt idx="1760">
                  <c:v>13.624600000000001</c:v>
                </c:pt>
                <c:pt idx="1761">
                  <c:v>13.4573</c:v>
                </c:pt>
                <c:pt idx="1762">
                  <c:v>13.337199999999999</c:v>
                </c:pt>
                <c:pt idx="1763">
                  <c:v>13.5871</c:v>
                </c:pt>
                <c:pt idx="1764">
                  <c:v>13.5557</c:v>
                </c:pt>
                <c:pt idx="1765">
                  <c:v>13.5015</c:v>
                </c:pt>
                <c:pt idx="1766">
                  <c:v>13.513500000000001</c:v>
                </c:pt>
                <c:pt idx="1767">
                  <c:v>13.433</c:v>
                </c:pt>
                <c:pt idx="1768">
                  <c:v>13.3994</c:v>
                </c:pt>
                <c:pt idx="1769">
                  <c:v>13.4183</c:v>
                </c:pt>
                <c:pt idx="1770">
                  <c:v>13.59</c:v>
                </c:pt>
                <c:pt idx="1771">
                  <c:v>13.5875</c:v>
                </c:pt>
                <c:pt idx="1772">
                  <c:v>13.5931</c:v>
                </c:pt>
                <c:pt idx="1773">
                  <c:v>13.514200000000001</c:v>
                </c:pt>
                <c:pt idx="1774">
                  <c:v>13.542899999999999</c:v>
                </c:pt>
                <c:pt idx="1775">
                  <c:v>13.4307</c:v>
                </c:pt>
                <c:pt idx="1776">
                  <c:v>13.378</c:v>
                </c:pt>
                <c:pt idx="1777">
                  <c:v>13.4161</c:v>
                </c:pt>
                <c:pt idx="1778">
                  <c:v>13.450900000000001</c:v>
                </c:pt>
                <c:pt idx="1779">
                  <c:v>13.486700000000001</c:v>
                </c:pt>
                <c:pt idx="1780">
                  <c:v>13.433</c:v>
                </c:pt>
                <c:pt idx="1781">
                  <c:v>13.4541</c:v>
                </c:pt>
                <c:pt idx="1782">
                  <c:v>14.745900000000001</c:v>
                </c:pt>
                <c:pt idx="1783">
                  <c:v>14.75</c:v>
                </c:pt>
                <c:pt idx="1784">
                  <c:v>14.7706</c:v>
                </c:pt>
                <c:pt idx="1785">
                  <c:v>14.7553</c:v>
                </c:pt>
                <c:pt idx="1786">
                  <c:v>14.7438</c:v>
                </c:pt>
                <c:pt idx="1787">
                  <c:v>14.735099999999999</c:v>
                </c:pt>
                <c:pt idx="1788">
                  <c:v>14.735099999999999</c:v>
                </c:pt>
                <c:pt idx="1789">
                  <c:v>14.7507</c:v>
                </c:pt>
                <c:pt idx="1790">
                  <c:v>14.699300000000001</c:v>
                </c:pt>
                <c:pt idx="1791">
                  <c:v>14.6127</c:v>
                </c:pt>
                <c:pt idx="1792">
                  <c:v>14.544599999999999</c:v>
                </c:pt>
                <c:pt idx="1793">
                  <c:v>14.5426</c:v>
                </c:pt>
                <c:pt idx="1794">
                  <c:v>14.455</c:v>
                </c:pt>
                <c:pt idx="1795">
                  <c:v>14.530200000000001</c:v>
                </c:pt>
                <c:pt idx="1796">
                  <c:v>14.5174</c:v>
                </c:pt>
                <c:pt idx="1797">
                  <c:v>14.5204</c:v>
                </c:pt>
                <c:pt idx="1798">
                  <c:v>14.4434</c:v>
                </c:pt>
                <c:pt idx="1799">
                  <c:v>14.3933</c:v>
                </c:pt>
                <c:pt idx="1800">
                  <c:v>14.3461</c:v>
                </c:pt>
                <c:pt idx="1801">
                  <c:v>14.341200000000001</c:v>
                </c:pt>
                <c:pt idx="1802">
                  <c:v>14.3607</c:v>
                </c:pt>
                <c:pt idx="1803">
                  <c:v>14.3247</c:v>
                </c:pt>
                <c:pt idx="1804">
                  <c:v>14.1434</c:v>
                </c:pt>
                <c:pt idx="1805">
                  <c:v>13.85</c:v>
                </c:pt>
                <c:pt idx="1806">
                  <c:v>13.9352</c:v>
                </c:pt>
                <c:pt idx="1807">
                  <c:v>13.954599999999999</c:v>
                </c:pt>
                <c:pt idx="1808">
                  <c:v>14.060700000000001</c:v>
                </c:pt>
                <c:pt idx="1809">
                  <c:v>14.0608</c:v>
                </c:pt>
                <c:pt idx="1810">
                  <c:v>13.854900000000001</c:v>
                </c:pt>
                <c:pt idx="1811">
                  <c:v>14.060600000000001</c:v>
                </c:pt>
                <c:pt idx="1812">
                  <c:v>14.084300000000001</c:v>
                </c:pt>
                <c:pt idx="1813">
                  <c:v>14.0543</c:v>
                </c:pt>
                <c:pt idx="1814">
                  <c:v>13.842700000000001</c:v>
                </c:pt>
                <c:pt idx="1815">
                  <c:v>13.8407</c:v>
                </c:pt>
                <c:pt idx="1816">
                  <c:v>14.0693</c:v>
                </c:pt>
                <c:pt idx="1817">
                  <c:v>14.0884</c:v>
                </c:pt>
                <c:pt idx="1818">
                  <c:v>14.2563</c:v>
                </c:pt>
                <c:pt idx="1819">
                  <c:v>14.3117</c:v>
                </c:pt>
                <c:pt idx="1820">
                  <c:v>14.251799999999999</c:v>
                </c:pt>
                <c:pt idx="1821">
                  <c:v>14.3634</c:v>
                </c:pt>
                <c:pt idx="1822">
                  <c:v>14.389900000000001</c:v>
                </c:pt>
                <c:pt idx="1823">
                  <c:v>14.3377</c:v>
                </c:pt>
                <c:pt idx="1824">
                  <c:v>14.069699999999999</c:v>
                </c:pt>
                <c:pt idx="1825">
                  <c:v>14.029500000000001</c:v>
                </c:pt>
                <c:pt idx="1826">
                  <c:v>13.9262</c:v>
                </c:pt>
                <c:pt idx="1827">
                  <c:v>13.9589</c:v>
                </c:pt>
                <c:pt idx="1828">
                  <c:v>13.9781</c:v>
                </c:pt>
                <c:pt idx="1829">
                  <c:v>13.963200000000001</c:v>
                </c:pt>
                <c:pt idx="1830">
                  <c:v>14.001099999999999</c:v>
                </c:pt>
                <c:pt idx="1831">
                  <c:v>14.0045</c:v>
                </c:pt>
                <c:pt idx="1832">
                  <c:v>13.995900000000001</c:v>
                </c:pt>
                <c:pt idx="1833">
                  <c:v>13.976100000000001</c:v>
                </c:pt>
                <c:pt idx="1834">
                  <c:v>13.964399999999999</c:v>
                </c:pt>
                <c:pt idx="1835">
                  <c:v>13.843400000000001</c:v>
                </c:pt>
                <c:pt idx="1836">
                  <c:v>14.091900000000001</c:v>
                </c:pt>
                <c:pt idx="1837">
                  <c:v>13.9633</c:v>
                </c:pt>
                <c:pt idx="1838">
                  <c:v>13.945499999999999</c:v>
                </c:pt>
                <c:pt idx="1839">
                  <c:v>14.012</c:v>
                </c:pt>
                <c:pt idx="1840">
                  <c:v>13.920999999999999</c:v>
                </c:pt>
                <c:pt idx="1841">
                  <c:v>13.869400000000001</c:v>
                </c:pt>
                <c:pt idx="1842">
                  <c:v>13.866199999999999</c:v>
                </c:pt>
                <c:pt idx="1843">
                  <c:v>13.783099999999999</c:v>
                </c:pt>
                <c:pt idx="1844">
                  <c:v>13.808999999999999</c:v>
                </c:pt>
                <c:pt idx="1845">
                  <c:v>13.8142</c:v>
                </c:pt>
                <c:pt idx="1846">
                  <c:v>13.5326</c:v>
                </c:pt>
                <c:pt idx="1847">
                  <c:v>13.646599999999999</c:v>
                </c:pt>
                <c:pt idx="1848">
                  <c:v>13.700900000000001</c:v>
                </c:pt>
                <c:pt idx="1849">
                  <c:v>13.745900000000001</c:v>
                </c:pt>
                <c:pt idx="1850">
                  <c:v>13.7828</c:v>
                </c:pt>
                <c:pt idx="1851">
                  <c:v>13.712999999999999</c:v>
                </c:pt>
                <c:pt idx="1852">
                  <c:v>13.7858</c:v>
                </c:pt>
                <c:pt idx="1853">
                  <c:v>13.497400000000001</c:v>
                </c:pt>
                <c:pt idx="1854">
                  <c:v>13.610799999999999</c:v>
                </c:pt>
                <c:pt idx="1855">
                  <c:v>13.680099999999999</c:v>
                </c:pt>
                <c:pt idx="1856">
                  <c:v>13.7095</c:v>
                </c:pt>
                <c:pt idx="1857">
                  <c:v>13.4886</c:v>
                </c:pt>
                <c:pt idx="1858">
                  <c:v>13.4772</c:v>
                </c:pt>
                <c:pt idx="1859">
                  <c:v>13.477600000000001</c:v>
                </c:pt>
                <c:pt idx="1860">
                  <c:v>13.428100000000001</c:v>
                </c:pt>
                <c:pt idx="1861">
                  <c:v>13.434900000000001</c:v>
                </c:pt>
                <c:pt idx="1862">
                  <c:v>13.2818</c:v>
                </c:pt>
                <c:pt idx="1863">
                  <c:v>13.215</c:v>
                </c:pt>
                <c:pt idx="1864">
                  <c:v>13.1496</c:v>
                </c:pt>
                <c:pt idx="1865">
                  <c:v>13.0786</c:v>
                </c:pt>
                <c:pt idx="1866">
                  <c:v>13.2287</c:v>
                </c:pt>
                <c:pt idx="1867">
                  <c:v>13.2278</c:v>
                </c:pt>
                <c:pt idx="1868">
                  <c:v>13.055199999999999</c:v>
                </c:pt>
                <c:pt idx="1869">
                  <c:v>12.932600000000001</c:v>
                </c:pt>
                <c:pt idx="1870">
                  <c:v>12.5814</c:v>
                </c:pt>
                <c:pt idx="1871">
                  <c:v>12.575699999999999</c:v>
                </c:pt>
                <c:pt idx="1872">
                  <c:v>12.7585</c:v>
                </c:pt>
                <c:pt idx="1873">
                  <c:v>12.5456</c:v>
                </c:pt>
                <c:pt idx="1874">
                  <c:v>12.642300000000001</c:v>
                </c:pt>
                <c:pt idx="1875">
                  <c:v>12.6013</c:v>
                </c:pt>
                <c:pt idx="1876">
                  <c:v>12.786300000000001</c:v>
                </c:pt>
                <c:pt idx="1877">
                  <c:v>12.839700000000001</c:v>
                </c:pt>
                <c:pt idx="1878">
                  <c:v>12.8919</c:v>
                </c:pt>
                <c:pt idx="1879">
                  <c:v>13.114699999999999</c:v>
                </c:pt>
                <c:pt idx="1880">
                  <c:v>13.1028</c:v>
                </c:pt>
                <c:pt idx="1881">
                  <c:v>12.9415</c:v>
                </c:pt>
                <c:pt idx="1882">
                  <c:v>12.9392</c:v>
                </c:pt>
                <c:pt idx="1883" formatCode="General">
                  <c:v>12.9877</c:v>
                </c:pt>
                <c:pt idx="1884" formatCode="General">
                  <c:v>13.05</c:v>
                </c:pt>
                <c:pt idx="1885" formatCode="General">
                  <c:v>13.4323</c:v>
                </c:pt>
                <c:pt idx="1886" formatCode="General">
                  <c:v>13.511200000000001</c:v>
                </c:pt>
                <c:pt idx="1887" formatCode="General">
                  <c:v>13.4277</c:v>
                </c:pt>
                <c:pt idx="1888" formatCode="General">
                  <c:v>13.478300000000001</c:v>
                </c:pt>
                <c:pt idx="1889" formatCode="General">
                  <c:v>13.501099999999999</c:v>
                </c:pt>
                <c:pt idx="1890" formatCode="General">
                  <c:v>13.432399999999999</c:v>
                </c:pt>
                <c:pt idx="1891" formatCode="General">
                  <c:v>13.524100000000001</c:v>
                </c:pt>
                <c:pt idx="1892" formatCode="General">
                  <c:v>13.264699999999999</c:v>
                </c:pt>
                <c:pt idx="1893" formatCode="General">
                  <c:v>13.2761</c:v>
                </c:pt>
                <c:pt idx="1894" formatCode="General">
                  <c:v>13.3293</c:v>
                </c:pt>
                <c:pt idx="1895" formatCode="General">
                  <c:v>13.4443</c:v>
                </c:pt>
                <c:pt idx="1896" formatCode="General">
                  <c:v>13.4643</c:v>
                </c:pt>
                <c:pt idx="1897" formatCode="General">
                  <c:v>13.333399999999999</c:v>
                </c:pt>
                <c:pt idx="1898" formatCode="General">
                  <c:v>13.259</c:v>
                </c:pt>
                <c:pt idx="1899" formatCode="General">
                  <c:v>12.9971</c:v>
                </c:pt>
                <c:pt idx="1900" formatCode="General">
                  <c:v>13.169600000000001</c:v>
                </c:pt>
                <c:pt idx="1901" formatCode="General">
                  <c:v>13.0258</c:v>
                </c:pt>
                <c:pt idx="1902" formatCode="General">
                  <c:v>12.9703</c:v>
                </c:pt>
                <c:pt idx="1903" formatCode="General">
                  <c:v>13.376099999999999</c:v>
                </c:pt>
                <c:pt idx="1904" formatCode="General">
                  <c:v>13.392200000000001</c:v>
                </c:pt>
                <c:pt idx="1905" formatCode="General">
                  <c:v>13.4063</c:v>
                </c:pt>
                <c:pt idx="1906" formatCode="General">
                  <c:v>13.2006</c:v>
                </c:pt>
                <c:pt idx="1907" formatCode="General">
                  <c:v>13.1843</c:v>
                </c:pt>
                <c:pt idx="1908" formatCode="General">
                  <c:v>13.0906</c:v>
                </c:pt>
                <c:pt idx="1909" formatCode="General">
                  <c:v>12.965999999999999</c:v>
                </c:pt>
                <c:pt idx="1910" formatCode="General">
                  <c:v>12.568300000000001</c:v>
                </c:pt>
                <c:pt idx="1911" formatCode="General">
                  <c:v>12.4953</c:v>
                </c:pt>
                <c:pt idx="1912" formatCode="General">
                  <c:v>12.4924</c:v>
                </c:pt>
                <c:pt idx="1913" formatCode="General">
                  <c:v>12.5533</c:v>
                </c:pt>
                <c:pt idx="1914" formatCode="General">
                  <c:v>12.664899999999999</c:v>
                </c:pt>
                <c:pt idx="1915" formatCode="General">
                  <c:v>12.792300000000001</c:v>
                </c:pt>
                <c:pt idx="1916" formatCode="General">
                  <c:v>13.2057</c:v>
                </c:pt>
                <c:pt idx="1917" formatCode="General">
                  <c:v>13.249599999999999</c:v>
                </c:pt>
                <c:pt idx="1918" formatCode="General">
                  <c:v>13.2079</c:v>
                </c:pt>
                <c:pt idx="1919" formatCode="General">
                  <c:v>13.432</c:v>
                </c:pt>
                <c:pt idx="1920" formatCode="General">
                  <c:v>13.472099999999999</c:v>
                </c:pt>
                <c:pt idx="1921" formatCode="General">
                  <c:v>13.699400000000001</c:v>
                </c:pt>
                <c:pt idx="1922" formatCode="General">
                  <c:v>13.7294</c:v>
                </c:pt>
                <c:pt idx="1923" formatCode="General">
                  <c:v>13.715</c:v>
                </c:pt>
                <c:pt idx="1924" formatCode="General">
                  <c:v>13.696400000000001</c:v>
                </c:pt>
                <c:pt idx="1925" formatCode="General">
                  <c:v>13.702</c:v>
                </c:pt>
                <c:pt idx="1926" formatCode="General">
                  <c:v>13.379899999999999</c:v>
                </c:pt>
                <c:pt idx="1927" formatCode="General">
                  <c:v>13.403</c:v>
                </c:pt>
                <c:pt idx="1928" formatCode="General">
                  <c:v>13.3109</c:v>
                </c:pt>
                <c:pt idx="1929" formatCode="General">
                  <c:v>12.957000000000001</c:v>
                </c:pt>
                <c:pt idx="1930" formatCode="General">
                  <c:v>13.05</c:v>
                </c:pt>
                <c:pt idx="1931" formatCode="General">
                  <c:v>12.8987</c:v>
                </c:pt>
                <c:pt idx="1932" formatCode="General">
                  <c:v>13.071899999999999</c:v>
                </c:pt>
                <c:pt idx="1933" formatCode="General">
                  <c:v>13.535600000000001</c:v>
                </c:pt>
                <c:pt idx="1934" formatCode="General">
                  <c:v>13.480399999999999</c:v>
                </c:pt>
                <c:pt idx="1935" formatCode="General">
                  <c:v>13.144399999999999</c:v>
                </c:pt>
                <c:pt idx="1936" formatCode="General">
                  <c:v>13.412000000000001</c:v>
                </c:pt>
                <c:pt idx="1937" formatCode="General">
                  <c:v>13.412000000000001</c:v>
                </c:pt>
                <c:pt idx="1938" formatCode="General">
                  <c:v>13.5709</c:v>
                </c:pt>
                <c:pt idx="1939" formatCode="General">
                  <c:v>13.139200000000001</c:v>
                </c:pt>
                <c:pt idx="1940" formatCode="General">
                  <c:v>13.213799999999999</c:v>
                </c:pt>
                <c:pt idx="1941" formatCode="General">
                  <c:v>13.203200000000001</c:v>
                </c:pt>
                <c:pt idx="1942" formatCode="General">
                  <c:v>13.377700000000001</c:v>
                </c:pt>
                <c:pt idx="1943" formatCode="General">
                  <c:v>13.178100000000001</c:v>
                </c:pt>
                <c:pt idx="1944" formatCode="General">
                  <c:v>13.7188</c:v>
                </c:pt>
                <c:pt idx="1945" formatCode="General">
                  <c:v>13.789099999999999</c:v>
                </c:pt>
                <c:pt idx="1946" formatCode="General">
                  <c:v>13.9922</c:v>
                </c:pt>
                <c:pt idx="1947" formatCode="General">
                  <c:v>13.9763</c:v>
                </c:pt>
                <c:pt idx="1948" formatCode="General">
                  <c:v>14.2448</c:v>
                </c:pt>
                <c:pt idx="1949" formatCode="General">
                  <c:v>14.428900000000001</c:v>
                </c:pt>
                <c:pt idx="1950" formatCode="General">
                  <c:v>14.237</c:v>
                </c:pt>
                <c:pt idx="1951" formatCode="General">
                  <c:v>14.2913</c:v>
                </c:pt>
                <c:pt idx="1952" formatCode="General">
                  <c:v>13.7058</c:v>
                </c:pt>
                <c:pt idx="1953" formatCode="General">
                  <c:v>13.925599999999999</c:v>
                </c:pt>
                <c:pt idx="1954" formatCode="General">
                  <c:v>14.4015</c:v>
                </c:pt>
                <c:pt idx="1955" formatCode="General">
                  <c:v>14.5061</c:v>
                </c:pt>
                <c:pt idx="1956" formatCode="General">
                  <c:v>14.865</c:v>
                </c:pt>
                <c:pt idx="1957" formatCode="General">
                  <c:v>14.705400000000001</c:v>
                </c:pt>
                <c:pt idx="1958" formatCode="General">
                  <c:v>14.9665</c:v>
                </c:pt>
                <c:pt idx="1959" formatCode="General">
                  <c:v>14.797499999999999</c:v>
                </c:pt>
                <c:pt idx="1960" formatCode="General">
                  <c:v>14.7461</c:v>
                </c:pt>
                <c:pt idx="1961" formatCode="General">
                  <c:v>15.124000000000001</c:v>
                </c:pt>
                <c:pt idx="1962" formatCode="General">
                  <c:v>15.232900000000001</c:v>
                </c:pt>
                <c:pt idx="1963" formatCode="General">
                  <c:v>15.160500000000001</c:v>
                </c:pt>
                <c:pt idx="1964" formatCode="General">
                  <c:v>15.176399999999999</c:v>
                </c:pt>
                <c:pt idx="1965" formatCode="General">
                  <c:v>15.2209</c:v>
                </c:pt>
                <c:pt idx="1966" formatCode="General">
                  <c:v>15.1731</c:v>
                </c:pt>
                <c:pt idx="1967" formatCode="General">
                  <c:v>15.2036</c:v>
                </c:pt>
                <c:pt idx="1968" formatCode="General">
                  <c:v>15.4648</c:v>
                </c:pt>
                <c:pt idx="1969" formatCode="General">
                  <c:v>15.485200000000001</c:v>
                </c:pt>
                <c:pt idx="1970" formatCode="General">
                  <c:v>15.338900000000001</c:v>
                </c:pt>
                <c:pt idx="1971" formatCode="General">
                  <c:v>15.328799999999999</c:v>
                </c:pt>
                <c:pt idx="1972" formatCode="General">
                  <c:v>15.2971</c:v>
                </c:pt>
                <c:pt idx="1973" formatCode="General">
                  <c:v>15.2058</c:v>
                </c:pt>
                <c:pt idx="1974" formatCode="General">
                  <c:v>15.150600000000001</c:v>
                </c:pt>
                <c:pt idx="1975" formatCode="General">
                  <c:v>15.2349</c:v>
                </c:pt>
                <c:pt idx="1976" formatCode="General">
                  <c:v>15.208299999999999</c:v>
                </c:pt>
                <c:pt idx="1977" formatCode="General">
                  <c:v>15.0807</c:v>
                </c:pt>
                <c:pt idx="1978" formatCode="General">
                  <c:v>15.0808</c:v>
                </c:pt>
                <c:pt idx="1979" formatCode="General">
                  <c:v>14.997400000000001</c:v>
                </c:pt>
                <c:pt idx="1980" formatCode="General">
                  <c:v>15.0457</c:v>
                </c:pt>
                <c:pt idx="1981" formatCode="General">
                  <c:v>15.0449</c:v>
                </c:pt>
                <c:pt idx="1982" formatCode="General">
                  <c:v>14.954000000000001</c:v>
                </c:pt>
                <c:pt idx="1983" formatCode="General">
                  <c:v>14.943099999999999</c:v>
                </c:pt>
                <c:pt idx="1984" formatCode="General">
                  <c:v>14.9618</c:v>
                </c:pt>
                <c:pt idx="1985" formatCode="General">
                  <c:v>15.048400000000001</c:v>
                </c:pt>
                <c:pt idx="1986" formatCode="General">
                  <c:v>14.958500000000001</c:v>
                </c:pt>
                <c:pt idx="1987" formatCode="General">
                  <c:v>14.8775</c:v>
                </c:pt>
                <c:pt idx="1988" formatCode="General">
                  <c:v>14.951499999999999</c:v>
                </c:pt>
                <c:pt idx="1989" formatCode="General">
                  <c:v>14.957800000000001</c:v>
                </c:pt>
                <c:pt idx="1990" formatCode="General">
                  <c:v>14.867800000000001</c:v>
                </c:pt>
                <c:pt idx="1991" formatCode="General">
                  <c:v>14.751899999999999</c:v>
                </c:pt>
                <c:pt idx="1992" formatCode="General">
                  <c:v>14.745699999999999</c:v>
                </c:pt>
                <c:pt idx="1993" formatCode="General">
                  <c:v>14.7478</c:v>
                </c:pt>
                <c:pt idx="1994" formatCode="General">
                  <c:v>14.68</c:v>
                </c:pt>
                <c:pt idx="1995" formatCode="General">
                  <c:v>14.6051</c:v>
                </c:pt>
                <c:pt idx="1996" formatCode="General">
                  <c:v>14.5855</c:v>
                </c:pt>
                <c:pt idx="1997" formatCode="General">
                  <c:v>14.588799999999999</c:v>
                </c:pt>
                <c:pt idx="1998" formatCode="General">
                  <c:v>14.3895</c:v>
                </c:pt>
                <c:pt idx="1999" formatCode="General">
                  <c:v>14.337999999999999</c:v>
                </c:pt>
                <c:pt idx="2000" formatCode="General">
                  <c:v>14.331799999999999</c:v>
                </c:pt>
                <c:pt idx="2001" formatCode="General">
                  <c:v>14.3003</c:v>
                </c:pt>
                <c:pt idx="2002" formatCode="General">
                  <c:v>14.1591</c:v>
                </c:pt>
                <c:pt idx="2003" formatCode="General">
                  <c:v>14.1502</c:v>
                </c:pt>
                <c:pt idx="2004" formatCode="General">
                  <c:v>14.178699999999999</c:v>
                </c:pt>
                <c:pt idx="2005" formatCode="General">
                  <c:v>14.0465</c:v>
                </c:pt>
                <c:pt idx="2006" formatCode="General">
                  <c:v>14.221399999999999</c:v>
                </c:pt>
                <c:pt idx="2007" formatCode="General">
                  <c:v>14.2384</c:v>
                </c:pt>
                <c:pt idx="2008" formatCode="General">
                  <c:v>14.2097</c:v>
                </c:pt>
                <c:pt idx="2009" formatCode="General">
                  <c:v>14.132999999999999</c:v>
                </c:pt>
                <c:pt idx="2010" formatCode="General">
                  <c:v>14.0749</c:v>
                </c:pt>
                <c:pt idx="2011" formatCode="General">
                  <c:v>13.763999999999999</c:v>
                </c:pt>
                <c:pt idx="2012" formatCode="General">
                  <c:v>13.765700000000001</c:v>
                </c:pt>
                <c:pt idx="2013" formatCode="General">
                  <c:v>13.7995</c:v>
                </c:pt>
                <c:pt idx="2014" formatCode="General">
                  <c:v>13.6623</c:v>
                </c:pt>
                <c:pt idx="2015" formatCode="General">
                  <c:v>13.688800000000001</c:v>
                </c:pt>
                <c:pt idx="2016" formatCode="General">
                  <c:v>13.5105</c:v>
                </c:pt>
                <c:pt idx="2017" formatCode="General">
                  <c:v>13.6326</c:v>
                </c:pt>
                <c:pt idx="2018" formatCode="General">
                  <c:v>13.5975</c:v>
                </c:pt>
                <c:pt idx="2019" formatCode="General">
                  <c:v>14.0406</c:v>
                </c:pt>
                <c:pt idx="2020" formatCode="General">
                  <c:v>14.127000000000001</c:v>
                </c:pt>
                <c:pt idx="2021" formatCode="General">
                  <c:v>13.962</c:v>
                </c:pt>
                <c:pt idx="2022" formatCode="General">
                  <c:v>13.8376</c:v>
                </c:pt>
                <c:pt idx="2023" formatCode="General">
                  <c:v>14.007</c:v>
                </c:pt>
                <c:pt idx="2024" formatCode="General">
                  <c:v>14.1678</c:v>
                </c:pt>
                <c:pt idx="2025" formatCode="General">
                  <c:v>14.1075</c:v>
                </c:pt>
                <c:pt idx="2026" formatCode="General">
                  <c:v>14.1792</c:v>
                </c:pt>
                <c:pt idx="2027" formatCode="General">
                  <c:v>14.124599999999999</c:v>
                </c:pt>
                <c:pt idx="2028" formatCode="General">
                  <c:v>14.4594</c:v>
                </c:pt>
                <c:pt idx="2029" formatCode="General">
                  <c:v>14.7399</c:v>
                </c:pt>
                <c:pt idx="2030" formatCode="General">
                  <c:v>14.916499999999999</c:v>
                </c:pt>
                <c:pt idx="2031" formatCode="General">
                  <c:v>14.751799999999999</c:v>
                </c:pt>
                <c:pt idx="2032" formatCode="General">
                  <c:v>14.7479</c:v>
                </c:pt>
                <c:pt idx="2033" formatCode="General">
                  <c:v>14.921799999999999</c:v>
                </c:pt>
                <c:pt idx="2034" formatCode="General">
                  <c:v>14.8969</c:v>
                </c:pt>
                <c:pt idx="2035" formatCode="General">
                  <c:v>14.777699999999999</c:v>
                </c:pt>
                <c:pt idx="2036" formatCode="General">
                  <c:v>14.9192</c:v>
                </c:pt>
                <c:pt idx="2037" formatCode="General">
                  <c:v>14.908099999999999</c:v>
                </c:pt>
                <c:pt idx="2038" formatCode="General">
                  <c:v>14.8668</c:v>
                </c:pt>
                <c:pt idx="2039" formatCode="General">
                  <c:v>14.820499999999999</c:v>
                </c:pt>
                <c:pt idx="2040" formatCode="General">
                  <c:v>14.8165</c:v>
                </c:pt>
                <c:pt idx="2041" formatCode="General">
                  <c:v>14.782299999999999</c:v>
                </c:pt>
                <c:pt idx="2042" formatCode="General">
                  <c:v>14.5509</c:v>
                </c:pt>
                <c:pt idx="2043" formatCode="General">
                  <c:v>18.020199999999999</c:v>
                </c:pt>
                <c:pt idx="2044" formatCode="General">
                  <c:v>18.2026</c:v>
                </c:pt>
                <c:pt idx="2045" formatCode="General">
                  <c:v>18.2</c:v>
                </c:pt>
                <c:pt idx="2046" formatCode="General">
                  <c:v>18.224499999999999</c:v>
                </c:pt>
                <c:pt idx="2047" formatCode="General">
                  <c:v>18.1996</c:v>
                </c:pt>
                <c:pt idx="2048" formatCode="General">
                  <c:v>18.2</c:v>
                </c:pt>
                <c:pt idx="2049" formatCode="General">
                  <c:v>18.104900000000001</c:v>
                </c:pt>
                <c:pt idx="2050" formatCode="General">
                  <c:v>18.055599999999998</c:v>
                </c:pt>
                <c:pt idx="2051" formatCode="General">
                  <c:v>17.962</c:v>
                </c:pt>
                <c:pt idx="2052" formatCode="General">
                  <c:v>17.606400000000001</c:v>
                </c:pt>
                <c:pt idx="2053" formatCode="General">
                  <c:v>17.500599999999999</c:v>
                </c:pt>
                <c:pt idx="2054" formatCode="General">
                  <c:v>17.6738</c:v>
                </c:pt>
                <c:pt idx="2055" formatCode="General">
                  <c:v>17.655200000000001</c:v>
                </c:pt>
                <c:pt idx="2056" formatCode="General">
                  <c:v>17.7303</c:v>
                </c:pt>
                <c:pt idx="2057" formatCode="General">
                  <c:v>17.5837</c:v>
                </c:pt>
                <c:pt idx="2058" formatCode="General">
                  <c:v>17.508400000000002</c:v>
                </c:pt>
                <c:pt idx="2059" formatCode="General">
                  <c:v>17.41</c:v>
                </c:pt>
                <c:pt idx="2060" formatCode="General">
                  <c:v>17.349900000000002</c:v>
                </c:pt>
                <c:pt idx="2061" formatCode="General">
                  <c:v>17.541399999999999</c:v>
                </c:pt>
                <c:pt idx="2062" formatCode="General">
                  <c:v>17.5444</c:v>
                </c:pt>
                <c:pt idx="2063" formatCode="General">
                  <c:v>17.425599999999999</c:v>
                </c:pt>
                <c:pt idx="2064" formatCode="General">
                  <c:v>17.472999999999999</c:v>
                </c:pt>
                <c:pt idx="2065" formatCode="General">
                  <c:v>17.4739</c:v>
                </c:pt>
                <c:pt idx="2066" formatCode="General">
                  <c:v>17.2835</c:v>
                </c:pt>
                <c:pt idx="2067" formatCode="General">
                  <c:v>17.2334</c:v>
                </c:pt>
                <c:pt idx="2068" formatCode="General">
                  <c:v>17.531700000000001</c:v>
                </c:pt>
                <c:pt idx="2069" formatCode="General">
                  <c:v>17.531300000000002</c:v>
                </c:pt>
                <c:pt idx="2070" formatCode="General">
                  <c:v>17.451599999999999</c:v>
                </c:pt>
                <c:pt idx="2071" formatCode="General">
                  <c:v>17.474499999999999</c:v>
                </c:pt>
                <c:pt idx="2072" formatCode="General">
                  <c:v>17.243400000000001</c:v>
                </c:pt>
                <c:pt idx="2073" formatCode="General">
                  <c:v>17.2927</c:v>
                </c:pt>
                <c:pt idx="2074" formatCode="General">
                  <c:v>17.530100000000001</c:v>
                </c:pt>
                <c:pt idx="2075" formatCode="General">
                  <c:v>17.541699999999999</c:v>
                </c:pt>
                <c:pt idx="2076" formatCode="General">
                  <c:v>17.534500000000001</c:v>
                </c:pt>
                <c:pt idx="2077" formatCode="General">
                  <c:v>17.284600000000001</c:v>
                </c:pt>
                <c:pt idx="2078" formatCode="General">
                  <c:v>17.206399999999999</c:v>
                </c:pt>
                <c:pt idx="2079" formatCode="General">
                  <c:v>17.402200000000001</c:v>
                </c:pt>
                <c:pt idx="2080" formatCode="General">
                  <c:v>17.323599999999999</c:v>
                </c:pt>
                <c:pt idx="2081" formatCode="General">
                  <c:v>17.335599999999999</c:v>
                </c:pt>
                <c:pt idx="2082" formatCode="General">
                  <c:v>16.975999999999999</c:v>
                </c:pt>
                <c:pt idx="2083" formatCode="General">
                  <c:v>16.941600000000001</c:v>
                </c:pt>
                <c:pt idx="2084" formatCode="General">
                  <c:v>16.6431</c:v>
                </c:pt>
                <c:pt idx="2085" formatCode="General">
                  <c:v>16.703099999999999</c:v>
                </c:pt>
                <c:pt idx="2086" formatCode="General">
                  <c:v>16.706299999999999</c:v>
                </c:pt>
                <c:pt idx="2087" formatCode="General">
                  <c:v>16.697199999999999</c:v>
                </c:pt>
                <c:pt idx="2088" formatCode="General">
                  <c:v>17.223600000000001</c:v>
                </c:pt>
                <c:pt idx="2089" formatCode="General">
                  <c:v>16.872800000000002</c:v>
                </c:pt>
                <c:pt idx="2090" formatCode="General">
                  <c:v>17.212900000000001</c:v>
                </c:pt>
                <c:pt idx="2091" formatCode="General">
                  <c:v>17.293199999999999</c:v>
                </c:pt>
                <c:pt idx="2092" formatCode="General">
                  <c:v>17.5366</c:v>
                </c:pt>
                <c:pt idx="2093" formatCode="General">
                  <c:v>17.785800000000002</c:v>
                </c:pt>
                <c:pt idx="2094" formatCode="General">
                  <c:v>17.666699999999999</c:v>
                </c:pt>
                <c:pt idx="2095" formatCode="General">
                  <c:v>17.8797</c:v>
                </c:pt>
                <c:pt idx="2096" formatCode="General">
                  <c:v>18.0367</c:v>
                </c:pt>
                <c:pt idx="2097" formatCode="General">
                  <c:v>17.8428</c:v>
                </c:pt>
                <c:pt idx="2098" formatCode="General">
                  <c:v>18.045200000000001</c:v>
                </c:pt>
                <c:pt idx="2099" formatCode="General">
                  <c:v>18.021799999999999</c:v>
                </c:pt>
                <c:pt idx="2100" formatCode="General">
                  <c:v>17.7761</c:v>
                </c:pt>
                <c:pt idx="2101" formatCode="General">
                  <c:v>17.822700000000001</c:v>
                </c:pt>
                <c:pt idx="2102" formatCode="General">
                  <c:v>17.736699999999999</c:v>
                </c:pt>
                <c:pt idx="2103" formatCode="General">
                  <c:v>17.6936</c:v>
                </c:pt>
                <c:pt idx="2104" formatCode="General">
                  <c:v>17.551400000000001</c:v>
                </c:pt>
                <c:pt idx="2105" formatCode="General">
                  <c:v>17.4742</c:v>
                </c:pt>
                <c:pt idx="2106" formatCode="General">
                  <c:v>17.236699999999999</c:v>
                </c:pt>
                <c:pt idx="2107" formatCode="General">
                  <c:v>16.9694</c:v>
                </c:pt>
                <c:pt idx="2108" formatCode="General">
                  <c:v>17.0456</c:v>
                </c:pt>
                <c:pt idx="2109" formatCode="General">
                  <c:v>17.613199999999999</c:v>
                </c:pt>
                <c:pt idx="2110" formatCode="General">
                  <c:v>17.6982</c:v>
                </c:pt>
                <c:pt idx="2111" formatCode="General">
                  <c:v>17.736799999999999</c:v>
                </c:pt>
                <c:pt idx="2112" formatCode="General">
                  <c:v>17.428599999999999</c:v>
                </c:pt>
                <c:pt idx="2113" formatCode="General">
                  <c:v>17.532299999999999</c:v>
                </c:pt>
                <c:pt idx="2114" formatCode="General">
                  <c:v>17.716200000000001</c:v>
                </c:pt>
                <c:pt idx="2115" formatCode="General">
                  <c:v>17.897300000000001</c:v>
                </c:pt>
                <c:pt idx="2116" formatCode="General">
                  <c:v>17.7638</c:v>
                </c:pt>
                <c:pt idx="2117" formatCode="General">
                  <c:v>17.7729</c:v>
                </c:pt>
                <c:pt idx="2118" formatCode="General">
                  <c:v>17.716200000000001</c:v>
                </c:pt>
                <c:pt idx="2119" formatCode="General">
                  <c:v>17.769200000000001</c:v>
                </c:pt>
                <c:pt idx="2120" formatCode="General">
                  <c:v>17.502500000000001</c:v>
                </c:pt>
                <c:pt idx="2121" formatCode="General">
                  <c:v>17.442599999999999</c:v>
                </c:pt>
                <c:pt idx="2122" formatCode="General">
                  <c:v>17.351900000000001</c:v>
                </c:pt>
                <c:pt idx="2123" formatCode="General">
                  <c:v>17.392499999999998</c:v>
                </c:pt>
                <c:pt idx="2124" formatCode="General">
                  <c:v>17.206600000000002</c:v>
                </c:pt>
                <c:pt idx="2125" formatCode="General">
                  <c:v>17.0763</c:v>
                </c:pt>
                <c:pt idx="2126" formatCode="General">
                  <c:v>16.909800000000001</c:v>
                </c:pt>
                <c:pt idx="2127" formatCode="General">
                  <c:v>16.910800000000002</c:v>
                </c:pt>
                <c:pt idx="2128" formatCode="General">
                  <c:v>16.692499999999999</c:v>
                </c:pt>
                <c:pt idx="2129" formatCode="General">
                  <c:v>16.546299999999999</c:v>
                </c:pt>
                <c:pt idx="2130" formatCode="General">
                  <c:v>16.599900000000002</c:v>
                </c:pt>
                <c:pt idx="2131" formatCode="General">
                  <c:v>17.055499999999999</c:v>
                </c:pt>
                <c:pt idx="2132" formatCode="General">
                  <c:v>17.199000000000002</c:v>
                </c:pt>
                <c:pt idx="2133" formatCode="General">
                  <c:v>17.230699999999999</c:v>
                </c:pt>
                <c:pt idx="2134" formatCode="General">
                  <c:v>17.172599999999999</c:v>
                </c:pt>
                <c:pt idx="2135" formatCode="General">
                  <c:v>17.171600000000002</c:v>
                </c:pt>
                <c:pt idx="2136" formatCode="General">
                  <c:v>17.140899999999998</c:v>
                </c:pt>
                <c:pt idx="2137" formatCode="General">
                  <c:v>17.149899999999999</c:v>
                </c:pt>
                <c:pt idx="2138" formatCode="General">
                  <c:v>16.835699999999999</c:v>
                </c:pt>
                <c:pt idx="2139" formatCode="General">
                  <c:v>16.650400000000001</c:v>
                </c:pt>
                <c:pt idx="2140" formatCode="General">
                  <c:v>16.5215</c:v>
                </c:pt>
                <c:pt idx="2141" formatCode="General">
                  <c:v>16.3552</c:v>
                </c:pt>
                <c:pt idx="2142" formatCode="General">
                  <c:v>16.750399999999999</c:v>
                </c:pt>
                <c:pt idx="2143" formatCode="General">
                  <c:v>16.883299999999998</c:v>
                </c:pt>
                <c:pt idx="2144" formatCode="General">
                  <c:v>16.7742</c:v>
                </c:pt>
                <c:pt idx="2145" formatCode="General">
                  <c:v>16.5839</c:v>
                </c:pt>
                <c:pt idx="2146" formatCode="General">
                  <c:v>16.814</c:v>
                </c:pt>
                <c:pt idx="2147" formatCode="General">
                  <c:v>16.820599999999999</c:v>
                </c:pt>
                <c:pt idx="2148" formatCode="General">
                  <c:v>16.616700000000002</c:v>
                </c:pt>
                <c:pt idx="2149" formatCode="General">
                  <c:v>16.654800000000002</c:v>
                </c:pt>
                <c:pt idx="2150" formatCode="General">
                  <c:v>16.701799999999999</c:v>
                </c:pt>
                <c:pt idx="2151" formatCode="General">
                  <c:v>16.6568</c:v>
                </c:pt>
                <c:pt idx="2152" formatCode="General">
                  <c:v>16.412500000000001</c:v>
                </c:pt>
                <c:pt idx="2153" formatCode="General">
                  <c:v>16.3873</c:v>
                </c:pt>
                <c:pt idx="2154" formatCode="General">
                  <c:v>16.198499999999999</c:v>
                </c:pt>
                <c:pt idx="2155" formatCode="General">
                  <c:v>16.2699</c:v>
                </c:pt>
                <c:pt idx="2156" formatCode="General">
                  <c:v>16.323499999999999</c:v>
                </c:pt>
                <c:pt idx="2157" formatCode="General">
                  <c:v>16.339600000000001</c:v>
                </c:pt>
                <c:pt idx="2158" formatCode="General">
                  <c:v>16.305399999999999</c:v>
                </c:pt>
                <c:pt idx="2159" formatCode="General">
                  <c:v>15.9338</c:v>
                </c:pt>
                <c:pt idx="2160" formatCode="General">
                  <c:v>15.9481</c:v>
                </c:pt>
                <c:pt idx="2161" formatCode="General">
                  <c:v>15.8939</c:v>
                </c:pt>
                <c:pt idx="2162" formatCode="General">
                  <c:v>15.713699999999999</c:v>
                </c:pt>
                <c:pt idx="2163" formatCode="General">
                  <c:v>15.7624</c:v>
                </c:pt>
                <c:pt idx="2164" formatCode="General">
                  <c:v>15.6492</c:v>
                </c:pt>
                <c:pt idx="2165" formatCode="General">
                  <c:v>15.226599999999999</c:v>
                </c:pt>
                <c:pt idx="2166" formatCode="General">
                  <c:v>15.166499999999999</c:v>
                </c:pt>
                <c:pt idx="2167" formatCode="General">
                  <c:v>14.7873</c:v>
                </c:pt>
                <c:pt idx="2168" formatCode="General">
                  <c:v>14.846500000000001</c:v>
                </c:pt>
                <c:pt idx="2169" formatCode="General">
                  <c:v>14.7883</c:v>
                </c:pt>
                <c:pt idx="2170" formatCode="General">
                  <c:v>14.797499999999999</c:v>
                </c:pt>
                <c:pt idx="2171" formatCode="General">
                  <c:v>15.091799999999999</c:v>
                </c:pt>
                <c:pt idx="2172" formatCode="General">
                  <c:v>15.0671</c:v>
                </c:pt>
                <c:pt idx="2173" formatCode="General">
                  <c:v>15.068</c:v>
                </c:pt>
                <c:pt idx="2174" formatCode="General">
                  <c:v>15.507</c:v>
                </c:pt>
                <c:pt idx="2175" formatCode="General">
                  <c:v>15.4946</c:v>
                </c:pt>
                <c:pt idx="2176" formatCode="General">
                  <c:v>15.6408</c:v>
                </c:pt>
                <c:pt idx="2177" formatCode="General">
                  <c:v>15.5015</c:v>
                </c:pt>
                <c:pt idx="2178" formatCode="General">
                  <c:v>15.509</c:v>
                </c:pt>
                <c:pt idx="2179" formatCode="General">
                  <c:v>15.1709</c:v>
                </c:pt>
                <c:pt idx="2180" formatCode="General">
                  <c:v>15.0686</c:v>
                </c:pt>
                <c:pt idx="2181" formatCode="General">
                  <c:v>15.040900000000001</c:v>
                </c:pt>
                <c:pt idx="2182" formatCode="General">
                  <c:v>15.453099999999999</c:v>
                </c:pt>
                <c:pt idx="2183" formatCode="General">
                  <c:v>15.431800000000001</c:v>
                </c:pt>
                <c:pt idx="2184" formatCode="General">
                  <c:v>15.2966</c:v>
                </c:pt>
                <c:pt idx="2185" formatCode="General">
                  <c:v>15.317500000000001</c:v>
                </c:pt>
                <c:pt idx="2186" formatCode="General">
                  <c:v>15.520099999999999</c:v>
                </c:pt>
                <c:pt idx="2187" formatCode="General">
                  <c:v>15.9232</c:v>
                </c:pt>
                <c:pt idx="2188" formatCode="General">
                  <c:v>15.8871</c:v>
                </c:pt>
                <c:pt idx="2189" formatCode="General">
                  <c:v>15.8011</c:v>
                </c:pt>
                <c:pt idx="2190" formatCode="General">
                  <c:v>15.8611</c:v>
                </c:pt>
                <c:pt idx="2191" formatCode="General">
                  <c:v>15.8056</c:v>
                </c:pt>
                <c:pt idx="2192" formatCode="General">
                  <c:v>15.828799999999999</c:v>
                </c:pt>
                <c:pt idx="2193" formatCode="General">
                  <c:v>15.878500000000001</c:v>
                </c:pt>
                <c:pt idx="2194" formatCode="General">
                  <c:v>15.688000000000001</c:v>
                </c:pt>
                <c:pt idx="2195" formatCode="General">
                  <c:v>16.475899999999999</c:v>
                </c:pt>
                <c:pt idx="2196" formatCode="General">
                  <c:v>16.4495</c:v>
                </c:pt>
                <c:pt idx="2197" formatCode="General">
                  <c:v>16.0562</c:v>
                </c:pt>
                <c:pt idx="2198" formatCode="General">
                  <c:v>15.847799999999999</c:v>
                </c:pt>
                <c:pt idx="2199" formatCode="General">
                  <c:v>15.6046</c:v>
                </c:pt>
                <c:pt idx="2200" formatCode="General">
                  <c:v>15.929399999999999</c:v>
                </c:pt>
                <c:pt idx="2201" formatCode="General">
                  <c:v>15.5412</c:v>
                </c:pt>
                <c:pt idx="2202" formatCode="General">
                  <c:v>15.5418</c:v>
                </c:pt>
                <c:pt idx="2203" formatCode="General">
                  <c:v>15.559100000000001</c:v>
                </c:pt>
                <c:pt idx="2204" formatCode="General">
                  <c:v>15.8384</c:v>
                </c:pt>
                <c:pt idx="2205" formatCode="General">
                  <c:v>15.911099999999999</c:v>
                </c:pt>
                <c:pt idx="2206" formatCode="General">
                  <c:v>15.943999999999999</c:v>
                </c:pt>
                <c:pt idx="2207" formatCode="General">
                  <c:v>15.488200000000001</c:v>
                </c:pt>
                <c:pt idx="2208" formatCode="General">
                  <c:v>15.6629</c:v>
                </c:pt>
                <c:pt idx="2209" formatCode="General">
                  <c:v>15.4739</c:v>
                </c:pt>
                <c:pt idx="2210" formatCode="General">
                  <c:v>15.892099999999999</c:v>
                </c:pt>
                <c:pt idx="2211" formatCode="General">
                  <c:v>15.9076</c:v>
                </c:pt>
                <c:pt idx="2212" formatCode="General">
                  <c:v>16.260400000000001</c:v>
                </c:pt>
                <c:pt idx="2213" formatCode="General">
                  <c:v>15.8706</c:v>
                </c:pt>
                <c:pt idx="2214" formatCode="General">
                  <c:v>16.0943</c:v>
                </c:pt>
                <c:pt idx="2215" formatCode="General">
                  <c:v>15.8103</c:v>
                </c:pt>
                <c:pt idx="2216" formatCode="General">
                  <c:v>15.866099999999999</c:v>
                </c:pt>
                <c:pt idx="2217" formatCode="General">
                  <c:v>15.321099999999999</c:v>
                </c:pt>
                <c:pt idx="2218" formatCode="General">
                  <c:v>15.218299999999999</c:v>
                </c:pt>
                <c:pt idx="2219" formatCode="General">
                  <c:v>15.2127</c:v>
                </c:pt>
                <c:pt idx="2220" formatCode="General">
                  <c:v>14.873699999999999</c:v>
                </c:pt>
                <c:pt idx="2221" formatCode="General">
                  <c:v>14.9148</c:v>
                </c:pt>
                <c:pt idx="2222" formatCode="General">
                  <c:v>15.0436</c:v>
                </c:pt>
                <c:pt idx="2223" formatCode="General">
                  <c:v>14.7773</c:v>
                </c:pt>
                <c:pt idx="2224" formatCode="General">
                  <c:v>14.5947</c:v>
                </c:pt>
                <c:pt idx="2225" formatCode="General">
                  <c:v>14.682600000000001</c:v>
                </c:pt>
                <c:pt idx="2226" formatCode="General">
                  <c:v>14.387</c:v>
                </c:pt>
                <c:pt idx="2227" formatCode="General">
                  <c:v>15.012</c:v>
                </c:pt>
                <c:pt idx="2228" formatCode="General">
                  <c:v>14.9505</c:v>
                </c:pt>
                <c:pt idx="2229" formatCode="General">
                  <c:v>14.667</c:v>
                </c:pt>
                <c:pt idx="2230" formatCode="General">
                  <c:v>14.496</c:v>
                </c:pt>
                <c:pt idx="2231" formatCode="General">
                  <c:v>14.7857</c:v>
                </c:pt>
                <c:pt idx="2232" formatCode="General">
                  <c:v>14.721</c:v>
                </c:pt>
                <c:pt idx="2233" formatCode="General">
                  <c:v>14.722200000000001</c:v>
                </c:pt>
                <c:pt idx="2234" formatCode="General">
                  <c:v>14.146699999999999</c:v>
                </c:pt>
                <c:pt idx="2235" formatCode="General">
                  <c:v>13.930400000000001</c:v>
                </c:pt>
                <c:pt idx="2236" formatCode="General">
                  <c:v>14.2668</c:v>
                </c:pt>
                <c:pt idx="2237" formatCode="General">
                  <c:v>14.337400000000001</c:v>
                </c:pt>
                <c:pt idx="2238" formatCode="General">
                  <c:v>14.1806</c:v>
                </c:pt>
                <c:pt idx="2239" formatCode="General">
                  <c:v>13.764699999999999</c:v>
                </c:pt>
                <c:pt idx="2240" formatCode="General">
                  <c:v>13.539400000000001</c:v>
                </c:pt>
                <c:pt idx="2241" formatCode="General">
                  <c:v>13.348800000000001</c:v>
                </c:pt>
                <c:pt idx="2242" formatCode="General">
                  <c:v>13.8291</c:v>
                </c:pt>
                <c:pt idx="2243" formatCode="General">
                  <c:v>14.0662</c:v>
                </c:pt>
                <c:pt idx="2244" formatCode="General">
                  <c:v>13.7277</c:v>
                </c:pt>
                <c:pt idx="2245" formatCode="General">
                  <c:v>13.5802</c:v>
                </c:pt>
                <c:pt idx="2246" formatCode="General">
                  <c:v>13.868600000000001</c:v>
                </c:pt>
                <c:pt idx="2247" formatCode="General">
                  <c:v>12.919</c:v>
                </c:pt>
                <c:pt idx="2248" formatCode="General">
                  <c:v>13.132199999999999</c:v>
                </c:pt>
                <c:pt idx="2249" formatCode="General">
                  <c:v>13.2819</c:v>
                </c:pt>
                <c:pt idx="2250" formatCode="General">
                  <c:v>12.991</c:v>
                </c:pt>
                <c:pt idx="2251" formatCode="General">
                  <c:v>12.554500000000001</c:v>
                </c:pt>
                <c:pt idx="2252" formatCode="General">
                  <c:v>12.567299999999999</c:v>
                </c:pt>
                <c:pt idx="2253" formatCode="General">
                  <c:v>12.440899999999999</c:v>
                </c:pt>
                <c:pt idx="2254" formatCode="General">
                  <c:v>11.9346</c:v>
                </c:pt>
                <c:pt idx="2255" formatCode="General">
                  <c:v>11.892099999999999</c:v>
                </c:pt>
                <c:pt idx="2256" formatCode="General">
                  <c:v>11.1524</c:v>
                </c:pt>
                <c:pt idx="2257" formatCode="General">
                  <c:v>11.222300000000001</c:v>
                </c:pt>
                <c:pt idx="2258" formatCode="General">
                  <c:v>11.181100000000001</c:v>
                </c:pt>
                <c:pt idx="2259" formatCode="General">
                  <c:v>11.6393</c:v>
                </c:pt>
                <c:pt idx="2260" formatCode="General">
                  <c:v>11.339600000000001</c:v>
                </c:pt>
                <c:pt idx="2261" formatCode="General">
                  <c:v>11.3918</c:v>
                </c:pt>
                <c:pt idx="2262" formatCode="General">
                  <c:v>11.9453</c:v>
                </c:pt>
                <c:pt idx="2263" formatCode="General">
                  <c:v>12.1645</c:v>
                </c:pt>
                <c:pt idx="2264" formatCode="General">
                  <c:v>12.364599999999999</c:v>
                </c:pt>
                <c:pt idx="2265" formatCode="General">
                  <c:v>12.457699999999999</c:v>
                </c:pt>
                <c:pt idx="2266" formatCode="General">
                  <c:v>11.9695</c:v>
                </c:pt>
                <c:pt idx="2267" formatCode="General">
                  <c:v>12.375999999999999</c:v>
                </c:pt>
                <c:pt idx="2268" formatCode="General">
                  <c:v>12.5063</c:v>
                </c:pt>
                <c:pt idx="2269" formatCode="General">
                  <c:v>12.6282</c:v>
                </c:pt>
                <c:pt idx="2270" formatCode="General">
                  <c:v>12.646800000000001</c:v>
                </c:pt>
                <c:pt idx="2271" formatCode="General">
                  <c:v>13.1814</c:v>
                </c:pt>
                <c:pt idx="2272" formatCode="General">
                  <c:v>13.1729</c:v>
                </c:pt>
                <c:pt idx="2273" formatCode="General">
                  <c:v>13.276199999999999</c:v>
                </c:pt>
                <c:pt idx="2274" formatCode="General">
                  <c:v>13.240500000000001</c:v>
                </c:pt>
                <c:pt idx="2275" formatCode="General">
                  <c:v>13.101599999999999</c:v>
                </c:pt>
                <c:pt idx="2276" formatCode="General">
                  <c:v>13.753399999999999</c:v>
                </c:pt>
                <c:pt idx="2277" formatCode="General">
                  <c:v>13.690099999999999</c:v>
                </c:pt>
                <c:pt idx="2278" formatCode="General">
                  <c:v>13.271100000000001</c:v>
                </c:pt>
                <c:pt idx="2279" formatCode="General">
                  <c:v>12.9939</c:v>
                </c:pt>
                <c:pt idx="2280" formatCode="General">
                  <c:v>13.013199999999999</c:v>
                </c:pt>
                <c:pt idx="2281" formatCode="General">
                  <c:v>12.6844</c:v>
                </c:pt>
                <c:pt idx="2282" formatCode="General">
                  <c:v>12.501200000000001</c:v>
                </c:pt>
                <c:pt idx="2283" formatCode="General">
                  <c:v>12.6967</c:v>
                </c:pt>
                <c:pt idx="2284" formatCode="General">
                  <c:v>12.9831</c:v>
                </c:pt>
                <c:pt idx="2285" formatCode="General">
                  <c:v>12.4657</c:v>
                </c:pt>
                <c:pt idx="2286" formatCode="General">
                  <c:v>12.244300000000001</c:v>
                </c:pt>
                <c:pt idx="2287" formatCode="General">
                  <c:v>12.0733</c:v>
                </c:pt>
                <c:pt idx="2288" formatCode="General">
                  <c:v>11.926</c:v>
                </c:pt>
                <c:pt idx="2289" formatCode="General">
                  <c:v>12.049300000000001</c:v>
                </c:pt>
                <c:pt idx="2290" formatCode="General">
                  <c:v>11.494899999999999</c:v>
                </c:pt>
                <c:pt idx="2291" formatCode="General">
                  <c:v>11.907399999999999</c:v>
                </c:pt>
                <c:pt idx="2292" formatCode="General">
                  <c:v>11.8185</c:v>
                </c:pt>
                <c:pt idx="2293" formatCode="General">
                  <c:v>11.666499999999999</c:v>
                </c:pt>
                <c:pt idx="2294" formatCode="General">
                  <c:v>11.620100000000001</c:v>
                </c:pt>
                <c:pt idx="2295" formatCode="General">
                  <c:v>11.9839</c:v>
                </c:pt>
                <c:pt idx="2296" formatCode="General">
                  <c:v>11.888400000000001</c:v>
                </c:pt>
                <c:pt idx="2297" formatCode="General">
                  <c:v>12.1014</c:v>
                </c:pt>
                <c:pt idx="2298" formatCode="General">
                  <c:v>12.2499</c:v>
                </c:pt>
                <c:pt idx="2299" formatCode="General">
                  <c:v>12.148199999999999</c:v>
                </c:pt>
                <c:pt idx="2300" formatCode="General">
                  <c:v>12.4519</c:v>
                </c:pt>
                <c:pt idx="2301" formatCode="General">
                  <c:v>12.3454</c:v>
                </c:pt>
                <c:pt idx="2302" formatCode="General">
                  <c:v>12.327299999999999</c:v>
                </c:pt>
                <c:pt idx="2303" formatCode="General">
                  <c:v>11.956099999999999</c:v>
                </c:pt>
                <c:pt idx="2304" formatCode="General">
                  <c:v>12.5975</c:v>
                </c:pt>
                <c:pt idx="2305" formatCode="General">
                  <c:v>12.418200000000001</c:v>
                </c:pt>
                <c:pt idx="2306" formatCode="General">
                  <c:v>12.1265</c:v>
                </c:pt>
                <c:pt idx="2307" formatCode="General">
                  <c:v>12.173500000000001</c:v>
                </c:pt>
                <c:pt idx="2308" formatCode="General">
                  <c:v>12.11</c:v>
                </c:pt>
                <c:pt idx="2309" formatCode="General">
                  <c:v>12.1091</c:v>
                </c:pt>
                <c:pt idx="2310" formatCode="General">
                  <c:v>12</c:v>
                </c:pt>
                <c:pt idx="2311" formatCode="General">
                  <c:v>12.0916</c:v>
                </c:pt>
                <c:pt idx="2312" formatCode="General">
                  <c:v>12.217000000000001</c:v>
                </c:pt>
                <c:pt idx="2313" formatCode="General">
                  <c:v>12.099500000000001</c:v>
                </c:pt>
                <c:pt idx="2314" formatCode="General">
                  <c:v>12.3238</c:v>
                </c:pt>
                <c:pt idx="2315" formatCode="General">
                  <c:v>12.4397</c:v>
                </c:pt>
                <c:pt idx="2316" formatCode="General">
                  <c:v>11.8299</c:v>
                </c:pt>
                <c:pt idx="2317" formatCode="General">
                  <c:v>11.9435</c:v>
                </c:pt>
                <c:pt idx="2318" formatCode="General">
                  <c:v>11.835000000000001</c:v>
                </c:pt>
                <c:pt idx="2319" formatCode="General">
                  <c:v>12.167400000000001</c:v>
                </c:pt>
                <c:pt idx="2320" formatCode="General">
                  <c:v>12.0047</c:v>
                </c:pt>
                <c:pt idx="2321" formatCode="General">
                  <c:v>12.250400000000001</c:v>
                </c:pt>
                <c:pt idx="2322" formatCode="General">
                  <c:v>11.771800000000001</c:v>
                </c:pt>
                <c:pt idx="2323" formatCode="General">
                  <c:v>11.3371</c:v>
                </c:pt>
                <c:pt idx="2324" formatCode="General">
                  <c:v>11.6676</c:v>
                </c:pt>
                <c:pt idx="2325" formatCode="General">
                  <c:v>11.3644</c:v>
                </c:pt>
                <c:pt idx="2326" formatCode="General">
                  <c:v>10.8805</c:v>
                </c:pt>
                <c:pt idx="2327" formatCode="General">
                  <c:v>11.917899999999999</c:v>
                </c:pt>
                <c:pt idx="2328" formatCode="General">
                  <c:v>11.8011</c:v>
                </c:pt>
                <c:pt idx="2329" formatCode="General">
                  <c:v>11.7967</c:v>
                </c:pt>
                <c:pt idx="2330" formatCode="General">
                  <c:v>11.380599999999999</c:v>
                </c:pt>
                <c:pt idx="2331" formatCode="General">
                  <c:v>11.291700000000001</c:v>
                </c:pt>
                <c:pt idx="2332" formatCode="General">
                  <c:v>10.5916</c:v>
                </c:pt>
                <c:pt idx="2333" formatCode="General">
                  <c:v>9.9544999999999995</c:v>
                </c:pt>
                <c:pt idx="2334" formatCode="General">
                  <c:v>10.649100000000001</c:v>
                </c:pt>
                <c:pt idx="2335" formatCode="General">
                  <c:v>11.357699999999999</c:v>
                </c:pt>
                <c:pt idx="2336" formatCode="General">
                  <c:v>11.2356</c:v>
                </c:pt>
                <c:pt idx="2337" formatCode="General">
                  <c:v>11.488099999999999</c:v>
                </c:pt>
                <c:pt idx="2338" formatCode="General">
                  <c:v>11.956899999999999</c:v>
                </c:pt>
                <c:pt idx="2339" formatCode="General">
                  <c:v>11.139200000000001</c:v>
                </c:pt>
                <c:pt idx="2340" formatCode="General">
                  <c:v>11.710800000000001</c:v>
                </c:pt>
                <c:pt idx="2341" formatCode="General">
                  <c:v>11.937899999999999</c:v>
                </c:pt>
                <c:pt idx="2342" formatCode="General">
                  <c:v>12.0007</c:v>
                </c:pt>
                <c:pt idx="2343" formatCode="General">
                  <c:v>11.634600000000001</c:v>
                </c:pt>
                <c:pt idx="2344" formatCode="General">
                  <c:v>12.1922</c:v>
                </c:pt>
                <c:pt idx="2345" formatCode="General">
                  <c:v>12.8584</c:v>
                </c:pt>
                <c:pt idx="2346" formatCode="General">
                  <c:v>12.3383</c:v>
                </c:pt>
                <c:pt idx="2347" formatCode="General">
                  <c:v>12.354900000000001</c:v>
                </c:pt>
                <c:pt idx="2348" formatCode="General">
                  <c:v>12.147</c:v>
                </c:pt>
                <c:pt idx="2349" formatCode="General">
                  <c:v>11.805899999999999</c:v>
                </c:pt>
                <c:pt idx="2350" formatCode="General">
                  <c:v>11.941000000000001</c:v>
                </c:pt>
                <c:pt idx="2351" formatCode="General">
                  <c:v>10.767900000000001</c:v>
                </c:pt>
                <c:pt idx="2352" formatCode="General">
                  <c:v>11.0915</c:v>
                </c:pt>
                <c:pt idx="2353" formatCode="General">
                  <c:v>11.4518</c:v>
                </c:pt>
                <c:pt idx="2354" formatCode="General">
                  <c:v>11.1881</c:v>
                </c:pt>
                <c:pt idx="2355" formatCode="General">
                  <c:v>11.8848</c:v>
                </c:pt>
                <c:pt idx="2356" formatCode="General">
                  <c:v>12.2309</c:v>
                </c:pt>
                <c:pt idx="2357" formatCode="General">
                  <c:v>11.6495</c:v>
                </c:pt>
                <c:pt idx="2358" formatCode="General">
                  <c:v>11.693300000000001</c:v>
                </c:pt>
                <c:pt idx="2359" formatCode="General">
                  <c:v>11.199199999999999</c:v>
                </c:pt>
                <c:pt idx="2360" formatCode="General">
                  <c:v>12.2895</c:v>
                </c:pt>
                <c:pt idx="2361" formatCode="General">
                  <c:v>12.3101</c:v>
                </c:pt>
                <c:pt idx="2362" formatCode="General">
                  <c:v>10.994400000000001</c:v>
                </c:pt>
                <c:pt idx="2363" formatCode="General">
                  <c:v>11.0862</c:v>
                </c:pt>
                <c:pt idx="2364" formatCode="General">
                  <c:v>11.972200000000001</c:v>
                </c:pt>
                <c:pt idx="2365" formatCode="General">
                  <c:v>12.0657</c:v>
                </c:pt>
                <c:pt idx="2366" formatCode="General">
                  <c:v>12.7509</c:v>
                </c:pt>
                <c:pt idx="2367" formatCode="General">
                  <c:v>13.2361</c:v>
                </c:pt>
                <c:pt idx="2368" formatCode="General">
                  <c:v>13.3849</c:v>
                </c:pt>
                <c:pt idx="2369" formatCode="General">
                  <c:v>13.8476</c:v>
                </c:pt>
                <c:pt idx="2370" formatCode="General">
                  <c:v>13.968999999999999</c:v>
                </c:pt>
                <c:pt idx="2371" formatCode="General">
                  <c:v>13.391500000000001</c:v>
                </c:pt>
                <c:pt idx="2372" formatCode="General">
                  <c:v>14.572900000000001</c:v>
                </c:pt>
                <c:pt idx="2373" formatCode="General">
                  <c:v>14.464</c:v>
                </c:pt>
                <c:pt idx="2374" formatCode="General">
                  <c:v>14.1653</c:v>
                </c:pt>
                <c:pt idx="2375" formatCode="General">
                  <c:v>14.1699</c:v>
                </c:pt>
                <c:pt idx="2376" formatCode="General">
                  <c:v>14.385300000000001</c:v>
                </c:pt>
                <c:pt idx="2377" formatCode="General">
                  <c:v>14.919599999999999</c:v>
                </c:pt>
                <c:pt idx="2378" formatCode="General">
                  <c:v>14.3521</c:v>
                </c:pt>
                <c:pt idx="2379" formatCode="General">
                  <c:v>13.755000000000001</c:v>
                </c:pt>
                <c:pt idx="2380" formatCode="General">
                  <c:v>14.5486</c:v>
                </c:pt>
                <c:pt idx="2381" formatCode="General">
                  <c:v>14.252000000000001</c:v>
                </c:pt>
                <c:pt idx="2382" formatCode="General">
                  <c:v>14.9253</c:v>
                </c:pt>
                <c:pt idx="2383" formatCode="General">
                  <c:v>14.8559</c:v>
                </c:pt>
                <c:pt idx="2384" formatCode="General">
                  <c:v>14.8193</c:v>
                </c:pt>
                <c:pt idx="2385" formatCode="General">
                  <c:v>14.699400000000001</c:v>
                </c:pt>
                <c:pt idx="2386" formatCode="General">
                  <c:v>15.203099999999999</c:v>
                </c:pt>
                <c:pt idx="2387" formatCode="General">
                  <c:v>14.914899999999999</c:v>
                </c:pt>
                <c:pt idx="2388" formatCode="General">
                  <c:v>14.8291</c:v>
                </c:pt>
                <c:pt idx="2389" formatCode="General">
                  <c:v>15.274800000000001</c:v>
                </c:pt>
                <c:pt idx="2390" formatCode="General">
                  <c:v>15.3047</c:v>
                </c:pt>
                <c:pt idx="2391" formatCode="General">
                  <c:v>15.3591</c:v>
                </c:pt>
                <c:pt idx="2392" formatCode="General">
                  <c:v>15.406599999999999</c:v>
                </c:pt>
                <c:pt idx="2393" formatCode="General">
                  <c:v>15.611700000000001</c:v>
                </c:pt>
                <c:pt idx="2394" formatCode="General">
                  <c:v>15.3583</c:v>
                </c:pt>
                <c:pt idx="2395" formatCode="General">
                  <c:v>15.2271</c:v>
                </c:pt>
                <c:pt idx="2396" formatCode="General">
                  <c:v>15.168200000000001</c:v>
                </c:pt>
                <c:pt idx="2397" formatCode="General">
                  <c:v>15.3996</c:v>
                </c:pt>
                <c:pt idx="2398" formatCode="General">
                  <c:v>15.219799999999999</c:v>
                </c:pt>
                <c:pt idx="2399" formatCode="General">
                  <c:v>15.173</c:v>
                </c:pt>
                <c:pt idx="2400" formatCode="General">
                  <c:v>15.070399999999999</c:v>
                </c:pt>
                <c:pt idx="2401" formatCode="General">
                  <c:v>15.1838</c:v>
                </c:pt>
                <c:pt idx="2402" formatCode="General">
                  <c:v>15.412800000000001</c:v>
                </c:pt>
                <c:pt idx="2403" formatCode="General">
                  <c:v>15.338799999999999</c:v>
                </c:pt>
                <c:pt idx="2404" formatCode="General">
                  <c:v>15.212199999999999</c:v>
                </c:pt>
                <c:pt idx="2405" formatCode="General">
                  <c:v>15.221299999999999</c:v>
                </c:pt>
                <c:pt idx="2406" formatCode="General">
                  <c:v>15.3787</c:v>
                </c:pt>
                <c:pt idx="2407" formatCode="General">
                  <c:v>15.210599999999999</c:v>
                </c:pt>
                <c:pt idx="2408" formatCode="General">
                  <c:v>14.8127</c:v>
                </c:pt>
                <c:pt idx="2409" formatCode="General">
                  <c:v>14.989699999999999</c:v>
                </c:pt>
                <c:pt idx="2410" formatCode="General">
                  <c:v>14.9185</c:v>
                </c:pt>
                <c:pt idx="2411" formatCode="General">
                  <c:v>14.54</c:v>
                </c:pt>
                <c:pt idx="2412" formatCode="General">
                  <c:v>14.559799999999999</c:v>
                </c:pt>
                <c:pt idx="2413" formatCode="General">
                  <c:v>14.618600000000001</c:v>
                </c:pt>
                <c:pt idx="2414" formatCode="General">
                  <c:v>14.804500000000001</c:v>
                </c:pt>
                <c:pt idx="2415" formatCode="General">
                  <c:v>14.4726</c:v>
                </c:pt>
                <c:pt idx="2416" formatCode="General">
                  <c:v>14.0943</c:v>
                </c:pt>
                <c:pt idx="2417" formatCode="General">
                  <c:v>14.339700000000001</c:v>
                </c:pt>
                <c:pt idx="2418" formatCode="General">
                  <c:v>14.241300000000001</c:v>
                </c:pt>
                <c:pt idx="2419" formatCode="General">
                  <c:v>14.5037</c:v>
                </c:pt>
                <c:pt idx="2420" formatCode="General">
                  <c:v>14.349</c:v>
                </c:pt>
                <c:pt idx="2421" formatCode="General">
                  <c:v>14.1487</c:v>
                </c:pt>
                <c:pt idx="2422" formatCode="General">
                  <c:v>14.145799999999999</c:v>
                </c:pt>
                <c:pt idx="2423" formatCode="General">
                  <c:v>14.0303</c:v>
                </c:pt>
                <c:pt idx="2424" formatCode="General">
                  <c:v>13.877800000000001</c:v>
                </c:pt>
                <c:pt idx="2425" formatCode="General">
                  <c:v>13.540900000000001</c:v>
                </c:pt>
                <c:pt idx="2426" formatCode="General">
                  <c:v>13.664999999999999</c:v>
                </c:pt>
                <c:pt idx="2427" formatCode="General">
                  <c:v>13.776299999999999</c:v>
                </c:pt>
                <c:pt idx="2428" formatCode="General">
                  <c:v>13.887599999999999</c:v>
                </c:pt>
                <c:pt idx="2429" formatCode="General">
                  <c:v>13.741099999999999</c:v>
                </c:pt>
                <c:pt idx="2430" formatCode="General">
                  <c:v>14.0381</c:v>
                </c:pt>
                <c:pt idx="2431" formatCode="General">
                  <c:v>13.819100000000001</c:v>
                </c:pt>
                <c:pt idx="2432" formatCode="General">
                  <c:v>13.939</c:v>
                </c:pt>
                <c:pt idx="2433" formatCode="General">
                  <c:v>13.939299999999999</c:v>
                </c:pt>
                <c:pt idx="2434" formatCode="General">
                  <c:v>13.887599999999999</c:v>
                </c:pt>
                <c:pt idx="2435" formatCode="General">
                  <c:v>14.099600000000001</c:v>
                </c:pt>
                <c:pt idx="2436" formatCode="General">
                  <c:v>14.156599999999999</c:v>
                </c:pt>
                <c:pt idx="2437" formatCode="General">
                  <c:v>14.101900000000001</c:v>
                </c:pt>
                <c:pt idx="2438" formatCode="General">
                  <c:v>14.192600000000001</c:v>
                </c:pt>
                <c:pt idx="2439" formatCode="General">
                  <c:v>14.617599999999999</c:v>
                </c:pt>
                <c:pt idx="2440" formatCode="General">
                  <c:v>14.5053</c:v>
                </c:pt>
                <c:pt idx="2441" formatCode="General">
                  <c:v>14.5252</c:v>
                </c:pt>
                <c:pt idx="2442" formatCode="General">
                  <c:v>14.4299</c:v>
                </c:pt>
                <c:pt idx="2443" formatCode="General">
                  <c:v>14.6739</c:v>
                </c:pt>
                <c:pt idx="2444" formatCode="General">
                  <c:v>14.634</c:v>
                </c:pt>
                <c:pt idx="2445" formatCode="General">
                  <c:v>14.7773</c:v>
                </c:pt>
                <c:pt idx="2446" formatCode="General">
                  <c:v>14.876300000000001</c:v>
                </c:pt>
                <c:pt idx="2447" formatCode="General">
                  <c:v>14.8819</c:v>
                </c:pt>
                <c:pt idx="2448" formatCode="General">
                  <c:v>14.662800000000001</c:v>
                </c:pt>
                <c:pt idx="2449" formatCode="General">
                  <c:v>14.5992</c:v>
                </c:pt>
                <c:pt idx="2450" formatCode="General">
                  <c:v>14.8895</c:v>
                </c:pt>
                <c:pt idx="2451" formatCode="General">
                  <c:v>14.8856</c:v>
                </c:pt>
                <c:pt idx="2452" formatCode="General">
                  <c:v>14.8536</c:v>
                </c:pt>
                <c:pt idx="2453" formatCode="General">
                  <c:v>15.325900000000001</c:v>
                </c:pt>
                <c:pt idx="2454" formatCode="General">
                  <c:v>15.025</c:v>
                </c:pt>
                <c:pt idx="2455" formatCode="General">
                  <c:v>15.0357</c:v>
                </c:pt>
                <c:pt idx="2456" formatCode="General">
                  <c:v>15.116400000000001</c:v>
                </c:pt>
                <c:pt idx="2457" formatCode="General">
                  <c:v>15.2845</c:v>
                </c:pt>
                <c:pt idx="2458" formatCode="General">
                  <c:v>15.266299999999999</c:v>
                </c:pt>
                <c:pt idx="2459" formatCode="General">
                  <c:v>15.2094</c:v>
                </c:pt>
                <c:pt idx="2460" formatCode="General">
                  <c:v>15.1442</c:v>
                </c:pt>
                <c:pt idx="2461" formatCode="General">
                  <c:v>15.0175</c:v>
                </c:pt>
                <c:pt idx="2462" formatCode="General">
                  <c:v>15.010400000000001</c:v>
                </c:pt>
                <c:pt idx="2463" formatCode="General">
                  <c:v>15.233700000000001</c:v>
                </c:pt>
                <c:pt idx="2464" formatCode="General">
                  <c:v>15.1951</c:v>
                </c:pt>
                <c:pt idx="2465" formatCode="General">
                  <c:v>15.4322</c:v>
                </c:pt>
                <c:pt idx="2466" formatCode="General">
                  <c:v>15.603199999999999</c:v>
                </c:pt>
                <c:pt idx="2467" formatCode="General">
                  <c:v>15.567299999999999</c:v>
                </c:pt>
                <c:pt idx="2468" formatCode="General">
                  <c:v>15.5427</c:v>
                </c:pt>
                <c:pt idx="2469" formatCode="General">
                  <c:v>15.417199999999999</c:v>
                </c:pt>
                <c:pt idx="2470" formatCode="General">
                  <c:v>15.3309</c:v>
                </c:pt>
                <c:pt idx="2471" formatCode="General">
                  <c:v>15.315200000000001</c:v>
                </c:pt>
                <c:pt idx="2472" formatCode="General">
                  <c:v>15.111800000000001</c:v>
                </c:pt>
                <c:pt idx="2473" formatCode="General">
                  <c:v>15.180999999999999</c:v>
                </c:pt>
                <c:pt idx="2474" formatCode="General">
                  <c:v>15.111800000000001</c:v>
                </c:pt>
                <c:pt idx="2475" formatCode="General">
                  <c:v>15.3742</c:v>
                </c:pt>
                <c:pt idx="2476" formatCode="General">
                  <c:v>15.241</c:v>
                </c:pt>
                <c:pt idx="2477" formatCode="General">
                  <c:v>15.3416</c:v>
                </c:pt>
                <c:pt idx="2478" formatCode="General">
                  <c:v>15.2865</c:v>
                </c:pt>
                <c:pt idx="2479" formatCode="General">
                  <c:v>15.041399999999999</c:v>
                </c:pt>
                <c:pt idx="2480" formatCode="General">
                  <c:v>15.077199999999999</c:v>
                </c:pt>
                <c:pt idx="2481" formatCode="General">
                  <c:v>15.1327</c:v>
                </c:pt>
                <c:pt idx="2482" formatCode="General">
                  <c:v>15.126099999999999</c:v>
                </c:pt>
                <c:pt idx="2483" formatCode="General">
                  <c:v>15.038</c:v>
                </c:pt>
                <c:pt idx="2484" formatCode="General">
                  <c:v>14.9361</c:v>
                </c:pt>
                <c:pt idx="2485" formatCode="General">
                  <c:v>14.8514</c:v>
                </c:pt>
                <c:pt idx="2486" formatCode="General">
                  <c:v>14.9404</c:v>
                </c:pt>
                <c:pt idx="2487" formatCode="General">
                  <c:v>14.9223</c:v>
                </c:pt>
                <c:pt idx="2488" formatCode="General">
                  <c:v>14.625999999999999</c:v>
                </c:pt>
                <c:pt idx="2489" formatCode="General">
                  <c:v>14.575799999999999</c:v>
                </c:pt>
                <c:pt idx="2490" formatCode="General">
                  <c:v>14.240500000000001</c:v>
                </c:pt>
                <c:pt idx="2491" formatCode="General">
                  <c:v>14.150600000000001</c:v>
                </c:pt>
                <c:pt idx="2492" formatCode="General">
                  <c:v>14.151299999999999</c:v>
                </c:pt>
                <c:pt idx="2493" formatCode="General">
                  <c:v>14.4491</c:v>
                </c:pt>
                <c:pt idx="2494" formatCode="General">
                  <c:v>14.386699999999999</c:v>
                </c:pt>
                <c:pt idx="2495" formatCode="General">
                  <c:v>14.4902</c:v>
                </c:pt>
                <c:pt idx="2496" formatCode="General">
                  <c:v>14.534700000000001</c:v>
                </c:pt>
                <c:pt idx="2497" formatCode="General">
                  <c:v>14.503500000000001</c:v>
                </c:pt>
                <c:pt idx="2498" formatCode="General">
                  <c:v>14.469799999999999</c:v>
                </c:pt>
                <c:pt idx="2499" formatCode="General">
                  <c:v>14.4213</c:v>
                </c:pt>
                <c:pt idx="2500" formatCode="General">
                  <c:v>14.401400000000001</c:v>
                </c:pt>
                <c:pt idx="2501" formatCode="General">
                  <c:v>13.8987</c:v>
                </c:pt>
                <c:pt idx="2502" formatCode="General">
                  <c:v>13.8531</c:v>
                </c:pt>
                <c:pt idx="2503" formatCode="General">
                  <c:v>13.959300000000001</c:v>
                </c:pt>
                <c:pt idx="2504" formatCode="General">
                  <c:v>14.0936</c:v>
                </c:pt>
                <c:pt idx="2505" formatCode="General">
                  <c:v>14.222099999999999</c:v>
                </c:pt>
                <c:pt idx="2506" formatCode="General">
                  <c:v>14.174099999999999</c:v>
                </c:pt>
                <c:pt idx="2507" formatCode="General">
                  <c:v>13.9422</c:v>
                </c:pt>
                <c:pt idx="2508" formatCode="General">
                  <c:v>13.930300000000001</c:v>
                </c:pt>
                <c:pt idx="2509" formatCode="General">
                  <c:v>13.606400000000001</c:v>
                </c:pt>
                <c:pt idx="2510" formatCode="General">
                  <c:v>13.936500000000001</c:v>
                </c:pt>
                <c:pt idx="2511" formatCode="General">
                  <c:v>13.3833</c:v>
                </c:pt>
                <c:pt idx="2512" formatCode="General">
                  <c:v>13.4999</c:v>
                </c:pt>
                <c:pt idx="2513" formatCode="General">
                  <c:v>13.787800000000001</c:v>
                </c:pt>
                <c:pt idx="2514" formatCode="General">
                  <c:v>13.6823</c:v>
                </c:pt>
                <c:pt idx="2515" formatCode="General">
                  <c:v>13.7743</c:v>
                </c:pt>
                <c:pt idx="2516" formatCode="General">
                  <c:v>13.2287</c:v>
                </c:pt>
                <c:pt idx="2517" formatCode="General">
                  <c:v>13.4101</c:v>
                </c:pt>
                <c:pt idx="2518" formatCode="General">
                  <c:v>13.525</c:v>
                </c:pt>
                <c:pt idx="2519" formatCode="General">
                  <c:v>13.8233</c:v>
                </c:pt>
                <c:pt idx="2520" formatCode="General">
                  <c:v>13.7438</c:v>
                </c:pt>
                <c:pt idx="2521" formatCode="General">
                  <c:v>13.758900000000001</c:v>
                </c:pt>
                <c:pt idx="2522" formatCode="General">
                  <c:v>13.7499</c:v>
                </c:pt>
                <c:pt idx="2523" formatCode="General">
                  <c:v>14.065899999999999</c:v>
                </c:pt>
                <c:pt idx="2524" formatCode="General">
                  <c:v>14.1579</c:v>
                </c:pt>
                <c:pt idx="2525" formatCode="General">
                  <c:v>14.1746</c:v>
                </c:pt>
                <c:pt idx="2526" formatCode="General">
                  <c:v>14.0671</c:v>
                </c:pt>
                <c:pt idx="2527" formatCode="General">
                  <c:v>13.8438</c:v>
                </c:pt>
                <c:pt idx="2528" formatCode="General">
                  <c:v>13.7264</c:v>
                </c:pt>
                <c:pt idx="2529" formatCode="General">
                  <c:v>13.898099999999999</c:v>
                </c:pt>
                <c:pt idx="2530" formatCode="General">
                  <c:v>13.798299999999999</c:v>
                </c:pt>
                <c:pt idx="2531" formatCode="General">
                  <c:v>13.810600000000001</c:v>
                </c:pt>
                <c:pt idx="2532" formatCode="General">
                  <c:v>13.823499999999999</c:v>
                </c:pt>
                <c:pt idx="2533" formatCode="General">
                  <c:v>13.829000000000001</c:v>
                </c:pt>
                <c:pt idx="2534" formatCode="General">
                  <c:v>14.0036</c:v>
                </c:pt>
                <c:pt idx="2535" formatCode="General">
                  <c:v>13.8131</c:v>
                </c:pt>
                <c:pt idx="2536" formatCode="General">
                  <c:v>13.7014</c:v>
                </c:pt>
                <c:pt idx="2537" formatCode="General">
                  <c:v>13.618</c:v>
                </c:pt>
                <c:pt idx="2538" formatCode="General">
                  <c:v>13.6654</c:v>
                </c:pt>
                <c:pt idx="2539" formatCode="General">
                  <c:v>13.543799999999999</c:v>
                </c:pt>
                <c:pt idx="2540" formatCode="General">
                  <c:v>13.649800000000001</c:v>
                </c:pt>
                <c:pt idx="2541" formatCode="General">
                  <c:v>14.0892</c:v>
                </c:pt>
                <c:pt idx="2542" formatCode="General">
                  <c:v>14.2279</c:v>
                </c:pt>
                <c:pt idx="2543" formatCode="General">
                  <c:v>14.078799999999999</c:v>
                </c:pt>
                <c:pt idx="2544" formatCode="General">
                  <c:v>13.8368</c:v>
                </c:pt>
                <c:pt idx="2545" formatCode="General">
                  <c:v>13.8934</c:v>
                </c:pt>
                <c:pt idx="2546" formatCode="General">
                  <c:v>13.8139</c:v>
                </c:pt>
                <c:pt idx="2547" formatCode="General">
                  <c:v>13.5671</c:v>
                </c:pt>
                <c:pt idx="2548" formatCode="General">
                  <c:v>13.7759</c:v>
                </c:pt>
                <c:pt idx="2549" formatCode="General">
                  <c:v>13.622999999999999</c:v>
                </c:pt>
                <c:pt idx="2550" formatCode="General">
                  <c:v>13.3078</c:v>
                </c:pt>
                <c:pt idx="2551" formatCode="General">
                  <c:v>13.456799999999999</c:v>
                </c:pt>
                <c:pt idx="2552" formatCode="General">
                  <c:v>13.4474</c:v>
                </c:pt>
                <c:pt idx="2553" formatCode="General">
                  <c:v>13.511100000000001</c:v>
                </c:pt>
                <c:pt idx="2554" formatCode="General">
                  <c:v>13.8901</c:v>
                </c:pt>
                <c:pt idx="2555" formatCode="General">
                  <c:v>13.886699999999999</c:v>
                </c:pt>
                <c:pt idx="2556" formatCode="General">
                  <c:v>14.213900000000001</c:v>
                </c:pt>
                <c:pt idx="2557" formatCode="General">
                  <c:v>14.0533</c:v>
                </c:pt>
                <c:pt idx="2558" formatCode="General">
                  <c:v>14.2361</c:v>
                </c:pt>
                <c:pt idx="2559" formatCode="General">
                  <c:v>14.113300000000001</c:v>
                </c:pt>
                <c:pt idx="2560" formatCode="General">
                  <c:v>13.920500000000001</c:v>
                </c:pt>
                <c:pt idx="2561" formatCode="General">
                  <c:v>14.1861</c:v>
                </c:pt>
                <c:pt idx="2562" formatCode="General">
                  <c:v>14.1289</c:v>
                </c:pt>
                <c:pt idx="2563" formatCode="General">
                  <c:v>14.481999999999999</c:v>
                </c:pt>
                <c:pt idx="2564" formatCode="General">
                  <c:v>14.484400000000001</c:v>
                </c:pt>
                <c:pt idx="2565" formatCode="General">
                  <c:v>14.6798</c:v>
                </c:pt>
                <c:pt idx="2566" formatCode="General">
                  <c:v>16.474599999999999</c:v>
                </c:pt>
                <c:pt idx="2567" formatCode="General">
                  <c:v>16.588699999999999</c:v>
                </c:pt>
                <c:pt idx="2568" formatCode="General">
                  <c:v>16.5611</c:v>
                </c:pt>
                <c:pt idx="2569" formatCode="General">
                  <c:v>16.7867</c:v>
                </c:pt>
                <c:pt idx="2570" formatCode="General">
                  <c:v>16.7575</c:v>
                </c:pt>
                <c:pt idx="2571" formatCode="General">
                  <c:v>16.757300000000001</c:v>
                </c:pt>
                <c:pt idx="2572" formatCode="General">
                  <c:v>16.577200000000001</c:v>
                </c:pt>
                <c:pt idx="2573" formatCode="General">
                  <c:v>16.272100000000002</c:v>
                </c:pt>
                <c:pt idx="2574" formatCode="General">
                  <c:v>16.1707</c:v>
                </c:pt>
                <c:pt idx="2575" formatCode="General">
                  <c:v>16.184899999999999</c:v>
                </c:pt>
                <c:pt idx="2576" formatCode="General">
                  <c:v>16.069099999999999</c:v>
                </c:pt>
                <c:pt idx="2577" formatCode="General">
                  <c:v>16.305700000000002</c:v>
                </c:pt>
                <c:pt idx="2578" formatCode="General">
                  <c:v>16.508500000000002</c:v>
                </c:pt>
                <c:pt idx="2579" formatCode="General">
                  <c:v>16.436800000000002</c:v>
                </c:pt>
                <c:pt idx="2580" formatCode="General">
                  <c:v>16.326699999999999</c:v>
                </c:pt>
                <c:pt idx="2581" formatCode="General">
                  <c:v>16.707999999999998</c:v>
                </c:pt>
                <c:pt idx="2582" formatCode="General">
                  <c:v>16.581499999999998</c:v>
                </c:pt>
                <c:pt idx="2583" formatCode="General">
                  <c:v>16.602</c:v>
                </c:pt>
                <c:pt idx="2584" formatCode="General">
                  <c:v>16.3262</c:v>
                </c:pt>
                <c:pt idx="2585" formatCode="General">
                  <c:v>16.0608</c:v>
                </c:pt>
                <c:pt idx="2586" formatCode="General">
                  <c:v>16.1386</c:v>
                </c:pt>
                <c:pt idx="2587" formatCode="General">
                  <c:v>16.229600000000001</c:v>
                </c:pt>
                <c:pt idx="2588" formatCode="General">
                  <c:v>16.089600000000001</c:v>
                </c:pt>
                <c:pt idx="2589" formatCode="General">
                  <c:v>16.060300000000002</c:v>
                </c:pt>
                <c:pt idx="2590" formatCode="General">
                  <c:v>15.6038</c:v>
                </c:pt>
                <c:pt idx="2591" formatCode="General">
                  <c:v>15.362399999999999</c:v>
                </c:pt>
                <c:pt idx="2592" formatCode="General">
                  <c:v>15.7249</c:v>
                </c:pt>
                <c:pt idx="2593" formatCode="General">
                  <c:v>15.460699999999999</c:v>
                </c:pt>
                <c:pt idx="2594" formatCode="General">
                  <c:v>15.460100000000001</c:v>
                </c:pt>
                <c:pt idx="2595" formatCode="General">
                  <c:v>15.6752</c:v>
                </c:pt>
                <c:pt idx="2596" formatCode="General">
                  <c:v>15.5862</c:v>
                </c:pt>
                <c:pt idx="2597" formatCode="General">
                  <c:v>15.854699999999999</c:v>
                </c:pt>
                <c:pt idx="2598" formatCode="General">
                  <c:v>15.7545</c:v>
                </c:pt>
                <c:pt idx="2599" formatCode="General">
                  <c:v>15.944100000000001</c:v>
                </c:pt>
                <c:pt idx="2600" formatCode="General">
                  <c:v>16.034700000000001</c:v>
                </c:pt>
                <c:pt idx="2601" formatCode="General">
                  <c:v>15.568</c:v>
                </c:pt>
                <c:pt idx="2602" formatCode="General">
                  <c:v>15.7081</c:v>
                </c:pt>
                <c:pt idx="2603" formatCode="General">
                  <c:v>15.948399999999999</c:v>
                </c:pt>
                <c:pt idx="2604" formatCode="General">
                  <c:v>15.9132</c:v>
                </c:pt>
                <c:pt idx="2605" formatCode="General">
                  <c:v>16.376999999999999</c:v>
                </c:pt>
                <c:pt idx="2606" formatCode="General">
                  <c:v>16.160900000000002</c:v>
                </c:pt>
                <c:pt idx="2607" formatCode="General">
                  <c:v>16.176200000000001</c:v>
                </c:pt>
                <c:pt idx="2608" formatCode="General">
                  <c:v>16.1553</c:v>
                </c:pt>
                <c:pt idx="2609" formatCode="General">
                  <c:v>16.620699999999999</c:v>
                </c:pt>
                <c:pt idx="2610" formatCode="General">
                  <c:v>16.4237</c:v>
                </c:pt>
                <c:pt idx="2611" formatCode="General">
                  <c:v>16.5242</c:v>
                </c:pt>
                <c:pt idx="2612" formatCode="General">
                  <c:v>16.4636</c:v>
                </c:pt>
                <c:pt idx="2613" formatCode="General">
                  <c:v>16.247699999999998</c:v>
                </c:pt>
                <c:pt idx="2614" formatCode="General">
                  <c:v>16.241900000000001</c:v>
                </c:pt>
                <c:pt idx="2615" formatCode="General">
                  <c:v>16.248100000000001</c:v>
                </c:pt>
                <c:pt idx="2616" formatCode="General">
                  <c:v>16.105399999999999</c:v>
                </c:pt>
                <c:pt idx="2617" formatCode="General">
                  <c:v>16.0349</c:v>
                </c:pt>
                <c:pt idx="2618" formatCode="General">
                  <c:v>16.4438</c:v>
                </c:pt>
                <c:pt idx="2619" formatCode="General">
                  <c:v>16.445699999999999</c:v>
                </c:pt>
                <c:pt idx="2620" formatCode="General">
                  <c:v>16.4178</c:v>
                </c:pt>
                <c:pt idx="2621" formatCode="General">
                  <c:v>16.527699999999999</c:v>
                </c:pt>
                <c:pt idx="2622" formatCode="General">
                  <c:v>16.654</c:v>
                </c:pt>
                <c:pt idx="2623" formatCode="General">
                  <c:v>16.576599999999999</c:v>
                </c:pt>
                <c:pt idx="2624" formatCode="General">
                  <c:v>16.6629</c:v>
                </c:pt>
                <c:pt idx="2625" formatCode="General">
                  <c:v>16.6661</c:v>
                </c:pt>
                <c:pt idx="2626" formatCode="General">
                  <c:v>16.5242</c:v>
                </c:pt>
                <c:pt idx="2627" formatCode="General">
                  <c:v>16.560600000000001</c:v>
                </c:pt>
                <c:pt idx="2628" formatCode="General">
                  <c:v>16.366</c:v>
                </c:pt>
                <c:pt idx="2629" formatCode="General">
                  <c:v>16.314599999999999</c:v>
                </c:pt>
                <c:pt idx="2630" formatCode="General">
                  <c:v>16.381799999999998</c:v>
                </c:pt>
                <c:pt idx="2631" formatCode="General">
                  <c:v>16.3552</c:v>
                </c:pt>
                <c:pt idx="2632" formatCode="General">
                  <c:v>16.186199999999999</c:v>
                </c:pt>
                <c:pt idx="2633" formatCode="General">
                  <c:v>16.227699999999999</c:v>
                </c:pt>
                <c:pt idx="2634" formatCode="General">
                  <c:v>16.177499999999998</c:v>
                </c:pt>
                <c:pt idx="2635" formatCode="General">
                  <c:v>16.079000000000001</c:v>
                </c:pt>
                <c:pt idx="2636" formatCode="General">
                  <c:v>16.095199999999998</c:v>
                </c:pt>
                <c:pt idx="2637" formatCode="General">
                  <c:v>16.154800000000002</c:v>
                </c:pt>
                <c:pt idx="2638" formatCode="General">
                  <c:v>16.063600000000001</c:v>
                </c:pt>
                <c:pt idx="2639" formatCode="General">
                  <c:v>16.172999999999998</c:v>
                </c:pt>
                <c:pt idx="2640" formatCode="General">
                  <c:v>16.0748</c:v>
                </c:pt>
                <c:pt idx="2641" formatCode="General">
                  <c:v>15.6211</c:v>
                </c:pt>
                <c:pt idx="2642" formatCode="General">
                  <c:v>15.691599999999999</c:v>
                </c:pt>
                <c:pt idx="2643" formatCode="General">
                  <c:v>15.6829</c:v>
                </c:pt>
                <c:pt idx="2644" formatCode="General">
                  <c:v>15.532399999999999</c:v>
                </c:pt>
                <c:pt idx="2645" formatCode="General">
                  <c:v>15.5312</c:v>
                </c:pt>
                <c:pt idx="2646" formatCode="General">
                  <c:v>15.315</c:v>
                </c:pt>
                <c:pt idx="2647" formatCode="General">
                  <c:v>15.332000000000001</c:v>
                </c:pt>
                <c:pt idx="2648" formatCode="General">
                  <c:v>15.6112</c:v>
                </c:pt>
                <c:pt idx="2649" formatCode="General">
                  <c:v>15.536899999999999</c:v>
                </c:pt>
                <c:pt idx="2650" formatCode="General">
                  <c:v>15.7173</c:v>
                </c:pt>
                <c:pt idx="2651" formatCode="General">
                  <c:v>15.533899999999999</c:v>
                </c:pt>
                <c:pt idx="2652" formatCode="General">
                  <c:v>15.558400000000001</c:v>
                </c:pt>
                <c:pt idx="2653" formatCode="General">
                  <c:v>15.3851</c:v>
                </c:pt>
                <c:pt idx="2654" formatCode="General">
                  <c:v>15.441800000000001</c:v>
                </c:pt>
                <c:pt idx="2655" formatCode="General">
                  <c:v>15.1119</c:v>
                </c:pt>
                <c:pt idx="2656" formatCode="General">
                  <c:v>15.468500000000001</c:v>
                </c:pt>
                <c:pt idx="2657" formatCode="General">
                  <c:v>15.6136</c:v>
                </c:pt>
                <c:pt idx="2658" formatCode="General">
                  <c:v>15.438599999999999</c:v>
                </c:pt>
                <c:pt idx="2659" formatCode="General">
                  <c:v>15.453900000000001</c:v>
                </c:pt>
                <c:pt idx="2660" formatCode="General">
                  <c:v>15.2736</c:v>
                </c:pt>
                <c:pt idx="2661" formatCode="General">
                  <c:v>15.2432</c:v>
                </c:pt>
                <c:pt idx="2662" formatCode="General">
                  <c:v>15.2576</c:v>
                </c:pt>
                <c:pt idx="2663" formatCode="General">
                  <c:v>14.8908</c:v>
                </c:pt>
                <c:pt idx="2664" formatCode="General">
                  <c:v>14.845599999999999</c:v>
                </c:pt>
                <c:pt idx="2665" formatCode="General">
                  <c:v>15.0509</c:v>
                </c:pt>
                <c:pt idx="2666" formatCode="General">
                  <c:v>15.309200000000001</c:v>
                </c:pt>
                <c:pt idx="2667" formatCode="General">
                  <c:v>15.3215</c:v>
                </c:pt>
                <c:pt idx="2668" formatCode="General">
                  <c:v>15.3193</c:v>
                </c:pt>
                <c:pt idx="2669" formatCode="General">
                  <c:v>15.776400000000001</c:v>
                </c:pt>
                <c:pt idx="2670" formatCode="General">
                  <c:v>15.556900000000001</c:v>
                </c:pt>
                <c:pt idx="2671" formatCode="General">
                  <c:v>15.46</c:v>
                </c:pt>
                <c:pt idx="2672" formatCode="General">
                  <c:v>15.1013</c:v>
                </c:pt>
                <c:pt idx="2673" formatCode="General">
                  <c:v>15.505000000000001</c:v>
                </c:pt>
                <c:pt idx="2674" formatCode="General">
                  <c:v>15.443199999999999</c:v>
                </c:pt>
                <c:pt idx="2675" formatCode="General">
                  <c:v>15.3735</c:v>
                </c:pt>
                <c:pt idx="2676" formatCode="General">
                  <c:v>15.5755</c:v>
                </c:pt>
                <c:pt idx="2677" formatCode="General">
                  <c:v>15.4163</c:v>
                </c:pt>
                <c:pt idx="2678" formatCode="General">
                  <c:v>15.683999999999999</c:v>
                </c:pt>
                <c:pt idx="2679" formatCode="General">
                  <c:v>16.067699999999999</c:v>
                </c:pt>
                <c:pt idx="2680" formatCode="General">
                  <c:v>15.9885</c:v>
                </c:pt>
                <c:pt idx="2681" formatCode="General">
                  <c:v>16.342700000000001</c:v>
                </c:pt>
                <c:pt idx="2682" formatCode="General">
                  <c:v>16.2896</c:v>
                </c:pt>
                <c:pt idx="2683" formatCode="General">
                  <c:v>16.509799999999998</c:v>
                </c:pt>
                <c:pt idx="2684" formatCode="General">
                  <c:v>16.436599999999999</c:v>
                </c:pt>
                <c:pt idx="2685" formatCode="General">
                  <c:v>16.465800000000002</c:v>
                </c:pt>
                <c:pt idx="2686" formatCode="General">
                  <c:v>16.474299999999999</c:v>
                </c:pt>
                <c:pt idx="2687" formatCode="General">
                  <c:v>16.513400000000001</c:v>
                </c:pt>
                <c:pt idx="2688" formatCode="General">
                  <c:v>16.451599999999999</c:v>
                </c:pt>
                <c:pt idx="2689" formatCode="General">
                  <c:v>16.1282</c:v>
                </c:pt>
                <c:pt idx="2690" formatCode="General">
                  <c:v>16.0318</c:v>
                </c:pt>
                <c:pt idx="2691" formatCode="General">
                  <c:v>16.257300000000001</c:v>
                </c:pt>
                <c:pt idx="2692" formatCode="General">
                  <c:v>16.2454</c:v>
                </c:pt>
                <c:pt idx="2693" formatCode="General">
                  <c:v>16.193300000000001</c:v>
                </c:pt>
                <c:pt idx="2694" formatCode="General">
                  <c:v>16.178899999999999</c:v>
                </c:pt>
                <c:pt idx="2695" formatCode="General">
                  <c:v>16.1739</c:v>
                </c:pt>
                <c:pt idx="2696" formatCode="General">
                  <c:v>16.122900000000001</c:v>
                </c:pt>
                <c:pt idx="2697" formatCode="General">
                  <c:v>16.095199999999998</c:v>
                </c:pt>
                <c:pt idx="2698" formatCode="General">
                  <c:v>16.1144</c:v>
                </c:pt>
                <c:pt idx="2699" formatCode="General">
                  <c:v>16.116599999999998</c:v>
                </c:pt>
                <c:pt idx="2700" formatCode="General">
                  <c:v>15.9756</c:v>
                </c:pt>
                <c:pt idx="2701" formatCode="General">
                  <c:v>16.025200000000002</c:v>
                </c:pt>
                <c:pt idx="2702" formatCode="General">
                  <c:v>16.073699999999999</c:v>
                </c:pt>
                <c:pt idx="2703" formatCode="General">
                  <c:v>16.270199999999999</c:v>
                </c:pt>
                <c:pt idx="2704" formatCode="General">
                  <c:v>16.1662</c:v>
                </c:pt>
                <c:pt idx="2705" formatCode="General">
                  <c:v>16.395</c:v>
                </c:pt>
                <c:pt idx="2706" formatCode="General">
                  <c:v>16.366900000000001</c:v>
                </c:pt>
                <c:pt idx="2707" formatCode="General">
                  <c:v>16.3767</c:v>
                </c:pt>
                <c:pt idx="2708" formatCode="General">
                  <c:v>16.2667</c:v>
                </c:pt>
                <c:pt idx="2709" formatCode="General">
                  <c:v>16.177700000000002</c:v>
                </c:pt>
                <c:pt idx="2710" formatCode="General">
                  <c:v>15.9367</c:v>
                </c:pt>
                <c:pt idx="2711" formatCode="General">
                  <c:v>16.109400000000001</c:v>
                </c:pt>
                <c:pt idx="2712" formatCode="General">
                  <c:v>16.091699999999999</c:v>
                </c:pt>
                <c:pt idx="2713" formatCode="General">
                  <c:v>15.918900000000001</c:v>
                </c:pt>
                <c:pt idx="2714" formatCode="General">
                  <c:v>16.212900000000001</c:v>
                </c:pt>
                <c:pt idx="2715" formatCode="General">
                  <c:v>16.358899999999998</c:v>
                </c:pt>
                <c:pt idx="2716" formatCode="General">
                  <c:v>16.451899999999998</c:v>
                </c:pt>
                <c:pt idx="2717" formatCode="General">
                  <c:v>16.439499999999999</c:v>
                </c:pt>
                <c:pt idx="2718" formatCode="General">
                  <c:v>16.427800000000001</c:v>
                </c:pt>
                <c:pt idx="2719" formatCode="General">
                  <c:v>16.427599999999998</c:v>
                </c:pt>
                <c:pt idx="2720" formatCode="General">
                  <c:v>16.299900000000001</c:v>
                </c:pt>
                <c:pt idx="2721" formatCode="General">
                  <c:v>16.281199999999998</c:v>
                </c:pt>
                <c:pt idx="2722" formatCode="General">
                  <c:v>16.277699999999999</c:v>
                </c:pt>
                <c:pt idx="2723" formatCode="General">
                  <c:v>16.190899999999999</c:v>
                </c:pt>
                <c:pt idx="2724" formatCode="General">
                  <c:v>16.348800000000001</c:v>
                </c:pt>
                <c:pt idx="2725" formatCode="General">
                  <c:v>16.3764</c:v>
                </c:pt>
                <c:pt idx="2726" formatCode="General">
                  <c:v>16.392299999999999</c:v>
                </c:pt>
                <c:pt idx="2727" formatCode="General">
                  <c:v>16.370100000000001</c:v>
                </c:pt>
                <c:pt idx="2728" formatCode="General">
                  <c:v>16.2712</c:v>
                </c:pt>
                <c:pt idx="2729" formatCode="General">
                  <c:v>16.288499999999999</c:v>
                </c:pt>
                <c:pt idx="2730" formatCode="General">
                  <c:v>16.162299999999998</c:v>
                </c:pt>
                <c:pt idx="2731" formatCode="General">
                  <c:v>16.1706</c:v>
                </c:pt>
                <c:pt idx="2732" formatCode="General">
                  <c:v>16.205200000000001</c:v>
                </c:pt>
                <c:pt idx="2733" formatCode="General">
                  <c:v>16.061499999999999</c:v>
                </c:pt>
                <c:pt idx="2734" formatCode="General">
                  <c:v>16.304099999999998</c:v>
                </c:pt>
                <c:pt idx="2735" formatCode="General">
                  <c:v>16.269300000000001</c:v>
                </c:pt>
                <c:pt idx="2736" formatCode="General">
                  <c:v>16.2804</c:v>
                </c:pt>
                <c:pt idx="2737" formatCode="General">
                  <c:v>16.238</c:v>
                </c:pt>
                <c:pt idx="2738" formatCode="General">
                  <c:v>16.203399999999998</c:v>
                </c:pt>
                <c:pt idx="2739" formatCode="General">
                  <c:v>16.125699999999998</c:v>
                </c:pt>
                <c:pt idx="2740" formatCode="General">
                  <c:v>16.017800000000001</c:v>
                </c:pt>
                <c:pt idx="2741" formatCode="General">
                  <c:v>15.9886</c:v>
                </c:pt>
                <c:pt idx="2742" formatCode="General">
                  <c:v>16.1356</c:v>
                </c:pt>
                <c:pt idx="2743" formatCode="General">
                  <c:v>16.166899999999998</c:v>
                </c:pt>
                <c:pt idx="2744" formatCode="General">
                  <c:v>16.2027</c:v>
                </c:pt>
                <c:pt idx="2745" formatCode="General">
                  <c:v>16.0243</c:v>
                </c:pt>
                <c:pt idx="2746" formatCode="General">
                  <c:v>16.052800000000001</c:v>
                </c:pt>
                <c:pt idx="2747" formatCode="General">
                  <c:v>16.1068</c:v>
                </c:pt>
                <c:pt idx="2748" formatCode="General">
                  <c:v>15.960800000000001</c:v>
                </c:pt>
                <c:pt idx="2749" formatCode="General">
                  <c:v>15.9872</c:v>
                </c:pt>
                <c:pt idx="2750" formatCode="General">
                  <c:v>15.989100000000001</c:v>
                </c:pt>
                <c:pt idx="2751" formatCode="General">
                  <c:v>15.9598</c:v>
                </c:pt>
                <c:pt idx="2752" formatCode="General">
                  <c:v>15.788399999999999</c:v>
                </c:pt>
                <c:pt idx="2753" formatCode="General">
                  <c:v>15.7235</c:v>
                </c:pt>
                <c:pt idx="2754" formatCode="General">
                  <c:v>15.626300000000001</c:v>
                </c:pt>
                <c:pt idx="2755" formatCode="General">
                  <c:v>15.7294</c:v>
                </c:pt>
                <c:pt idx="2756" formatCode="General">
                  <c:v>15.6853</c:v>
                </c:pt>
                <c:pt idx="2757" formatCode="General">
                  <c:v>15.667</c:v>
                </c:pt>
                <c:pt idx="2758" formatCode="General">
                  <c:v>15.667400000000001</c:v>
                </c:pt>
                <c:pt idx="2759" formatCode="General">
                  <c:v>15.607799999999999</c:v>
                </c:pt>
                <c:pt idx="2760" formatCode="General">
                  <c:v>15.5932</c:v>
                </c:pt>
                <c:pt idx="2761" formatCode="General">
                  <c:v>15.4483</c:v>
                </c:pt>
                <c:pt idx="2762" formatCode="General">
                  <c:v>15.4534</c:v>
                </c:pt>
                <c:pt idx="2763" formatCode="General">
                  <c:v>15.479900000000001</c:v>
                </c:pt>
                <c:pt idx="2764" formatCode="General">
                  <c:v>15.420500000000001</c:v>
                </c:pt>
                <c:pt idx="2765" formatCode="General">
                  <c:v>15.5479</c:v>
                </c:pt>
                <c:pt idx="2766" formatCode="General">
                  <c:v>15.6401</c:v>
                </c:pt>
                <c:pt idx="2767" formatCode="General">
                  <c:v>15.6134</c:v>
                </c:pt>
                <c:pt idx="2768" formatCode="General">
                  <c:v>15.5886</c:v>
                </c:pt>
                <c:pt idx="2769" formatCode="General">
                  <c:v>15.571099999999999</c:v>
                </c:pt>
                <c:pt idx="2770" formatCode="General">
                  <c:v>15.3142</c:v>
                </c:pt>
                <c:pt idx="2771" formatCode="General">
                  <c:v>15.1937</c:v>
                </c:pt>
                <c:pt idx="2772" formatCode="General">
                  <c:v>15.019399999999999</c:v>
                </c:pt>
                <c:pt idx="2773" formatCode="General">
                  <c:v>15.0633</c:v>
                </c:pt>
                <c:pt idx="2774" formatCode="General">
                  <c:v>15.003299999999999</c:v>
                </c:pt>
                <c:pt idx="2775" formatCode="General">
                  <c:v>14.9039</c:v>
                </c:pt>
                <c:pt idx="2776" formatCode="General">
                  <c:v>15.199</c:v>
                </c:pt>
                <c:pt idx="2777" formatCode="General">
                  <c:v>15.163500000000001</c:v>
                </c:pt>
                <c:pt idx="2778" formatCode="General">
                  <c:v>15.1662</c:v>
                </c:pt>
                <c:pt idx="2779" formatCode="General">
                  <c:v>15.0733</c:v>
                </c:pt>
                <c:pt idx="2780" formatCode="General">
                  <c:v>15.110799999999999</c:v>
                </c:pt>
                <c:pt idx="2781" formatCode="General">
                  <c:v>14.8782</c:v>
                </c:pt>
                <c:pt idx="2782" formatCode="General">
                  <c:v>15.0281</c:v>
                </c:pt>
                <c:pt idx="2783" formatCode="General">
                  <c:v>15.1906</c:v>
                </c:pt>
                <c:pt idx="2784" formatCode="General">
                  <c:v>15.2338</c:v>
                </c:pt>
                <c:pt idx="2785" formatCode="General">
                  <c:v>15.146800000000001</c:v>
                </c:pt>
                <c:pt idx="2786" formatCode="General">
                  <c:v>15.677899999999999</c:v>
                </c:pt>
                <c:pt idx="2787" formatCode="General">
                  <c:v>15.6975</c:v>
                </c:pt>
                <c:pt idx="2788" formatCode="General">
                  <c:v>15.751200000000001</c:v>
                </c:pt>
                <c:pt idx="2789" formatCode="General">
                  <c:v>15.760899999999999</c:v>
                </c:pt>
                <c:pt idx="2790" formatCode="General">
                  <c:v>15.7758</c:v>
                </c:pt>
                <c:pt idx="2791" formatCode="General">
                  <c:v>15.744</c:v>
                </c:pt>
                <c:pt idx="2792" formatCode="General">
                  <c:v>15.7399</c:v>
                </c:pt>
                <c:pt idx="2793" formatCode="General">
                  <c:v>15.7447</c:v>
                </c:pt>
                <c:pt idx="2794" formatCode="General">
                  <c:v>15.7583</c:v>
                </c:pt>
                <c:pt idx="2795" formatCode="General">
                  <c:v>15.6386</c:v>
                </c:pt>
                <c:pt idx="2796" formatCode="General">
                  <c:v>15.524900000000001</c:v>
                </c:pt>
                <c:pt idx="2797" formatCode="General">
                  <c:v>15.5779</c:v>
                </c:pt>
                <c:pt idx="2798" formatCode="General">
                  <c:v>15.6869</c:v>
                </c:pt>
                <c:pt idx="2799" formatCode="General">
                  <c:v>15.710800000000001</c:v>
                </c:pt>
                <c:pt idx="2800" formatCode="General">
                  <c:v>15.682399999999999</c:v>
                </c:pt>
                <c:pt idx="2801" formatCode="General">
                  <c:v>15.666</c:v>
                </c:pt>
                <c:pt idx="2802" formatCode="General">
                  <c:v>15.667899999999999</c:v>
                </c:pt>
                <c:pt idx="2803" formatCode="General">
                  <c:v>15.6386</c:v>
                </c:pt>
                <c:pt idx="2804" formatCode="General">
                  <c:v>15.611800000000001</c:v>
                </c:pt>
                <c:pt idx="2805" formatCode="General">
                  <c:v>15.5046</c:v>
                </c:pt>
                <c:pt idx="2806" formatCode="General">
                  <c:v>15.402900000000001</c:v>
                </c:pt>
                <c:pt idx="2807" formatCode="General">
                  <c:v>15.417400000000001</c:v>
                </c:pt>
                <c:pt idx="2808" formatCode="General">
                  <c:v>15.4246</c:v>
                </c:pt>
                <c:pt idx="2809" formatCode="General">
                  <c:v>15.5923</c:v>
                </c:pt>
                <c:pt idx="2810" formatCode="General">
                  <c:v>15.454000000000001</c:v>
                </c:pt>
                <c:pt idx="2811" formatCode="General">
                  <c:v>15.3911</c:v>
                </c:pt>
                <c:pt idx="2812" formatCode="General">
                  <c:v>15.455400000000001</c:v>
                </c:pt>
                <c:pt idx="2813" formatCode="General">
                  <c:v>15.4078</c:v>
                </c:pt>
                <c:pt idx="2814" formatCode="General">
                  <c:v>15.451000000000001</c:v>
                </c:pt>
                <c:pt idx="2815" formatCode="General">
                  <c:v>15.458</c:v>
                </c:pt>
                <c:pt idx="2816" formatCode="General">
                  <c:v>15.4328</c:v>
                </c:pt>
                <c:pt idx="2817" formatCode="General">
                  <c:v>15.4383</c:v>
                </c:pt>
                <c:pt idx="2818" formatCode="General">
                  <c:v>15.3513</c:v>
                </c:pt>
                <c:pt idx="2819" formatCode="General">
                  <c:v>15.2532</c:v>
                </c:pt>
                <c:pt idx="2820" formatCode="General">
                  <c:v>15.2159</c:v>
                </c:pt>
                <c:pt idx="2821" formatCode="General">
                  <c:v>15.192600000000001</c:v>
                </c:pt>
                <c:pt idx="2822" formatCode="General">
                  <c:v>15.1447</c:v>
                </c:pt>
                <c:pt idx="2823" formatCode="General">
                  <c:v>15.241</c:v>
                </c:pt>
                <c:pt idx="2824" formatCode="General">
                  <c:v>15.247999999999999</c:v>
                </c:pt>
                <c:pt idx="2825" formatCode="General">
                  <c:v>15.2827</c:v>
                </c:pt>
                <c:pt idx="2826" formatCode="General">
                  <c:v>15.283200000000001</c:v>
                </c:pt>
                <c:pt idx="2827" formatCode="General">
                  <c:v>16.300799999999999</c:v>
                </c:pt>
                <c:pt idx="2828" formatCode="General">
                  <c:v>16.365200000000002</c:v>
                </c:pt>
                <c:pt idx="2829" formatCode="General">
                  <c:v>16.388300000000001</c:v>
                </c:pt>
                <c:pt idx="2830" formatCode="General">
                  <c:v>16.277699999999999</c:v>
                </c:pt>
                <c:pt idx="2831" formatCode="General">
                  <c:v>16.208400000000001</c:v>
                </c:pt>
                <c:pt idx="2832" formatCode="General">
                  <c:v>16.2073</c:v>
                </c:pt>
                <c:pt idx="2833" formatCode="General">
                  <c:v>16.291699999999999</c:v>
                </c:pt>
                <c:pt idx="2834" formatCode="General">
                  <c:v>16.3459</c:v>
                </c:pt>
                <c:pt idx="2835" formatCode="General">
                  <c:v>16.364999999999998</c:v>
                </c:pt>
                <c:pt idx="2836" formatCode="General">
                  <c:v>16.3278</c:v>
                </c:pt>
                <c:pt idx="2837" formatCode="General">
                  <c:v>16.3764</c:v>
                </c:pt>
                <c:pt idx="2838" formatCode="General">
                  <c:v>16.356999999999999</c:v>
                </c:pt>
                <c:pt idx="2839" formatCode="General">
                  <c:v>16.217700000000001</c:v>
                </c:pt>
                <c:pt idx="2840" formatCode="General">
                  <c:v>16.1983</c:v>
                </c:pt>
                <c:pt idx="2841" formatCode="General">
                  <c:v>16.201699999999999</c:v>
                </c:pt>
                <c:pt idx="2842" formatCode="General">
                  <c:v>16.162199999999999</c:v>
                </c:pt>
                <c:pt idx="2843" formatCode="General">
                  <c:v>16.134699999999999</c:v>
                </c:pt>
                <c:pt idx="2844" formatCode="General">
                  <c:v>16.200399999999998</c:v>
                </c:pt>
                <c:pt idx="2845" formatCode="General">
                  <c:v>16.2212</c:v>
                </c:pt>
                <c:pt idx="2846" formatCode="General">
                  <c:v>16.157499999999999</c:v>
                </c:pt>
                <c:pt idx="2847" formatCode="General">
                  <c:v>16.014800000000001</c:v>
                </c:pt>
                <c:pt idx="2848" formatCode="General">
                  <c:v>16.037500000000001</c:v>
                </c:pt>
                <c:pt idx="2849" formatCode="General">
                  <c:v>16.022200000000002</c:v>
                </c:pt>
                <c:pt idx="2850" formatCode="General">
                  <c:v>15.862500000000001</c:v>
                </c:pt>
                <c:pt idx="2851" formatCode="General">
                  <c:v>15.8062</c:v>
                </c:pt>
                <c:pt idx="2852" formatCode="General">
                  <c:v>16.022099999999998</c:v>
                </c:pt>
                <c:pt idx="2853" formatCode="General">
                  <c:v>16.081399999999999</c:v>
                </c:pt>
                <c:pt idx="2854" formatCode="General">
                  <c:v>16.079599999999999</c:v>
                </c:pt>
                <c:pt idx="2855" formatCode="General">
                  <c:v>16.050799999999999</c:v>
                </c:pt>
                <c:pt idx="2856" formatCode="General">
                  <c:v>16.025500000000001</c:v>
                </c:pt>
                <c:pt idx="2857" formatCode="General">
                  <c:v>16.043500000000002</c:v>
                </c:pt>
                <c:pt idx="2858" formatCode="General">
                  <c:v>16.019600000000001</c:v>
                </c:pt>
                <c:pt idx="2859" formatCode="General">
                  <c:v>15.984500000000001</c:v>
                </c:pt>
                <c:pt idx="2860" formatCode="General">
                  <c:v>15.943200000000001</c:v>
                </c:pt>
                <c:pt idx="2861" formatCode="General">
                  <c:v>15.8423</c:v>
                </c:pt>
                <c:pt idx="2862" formatCode="General">
                  <c:v>15.805099999999999</c:v>
                </c:pt>
                <c:pt idx="2863" formatCode="General">
                  <c:v>15.7805</c:v>
                </c:pt>
                <c:pt idx="2864" formatCode="General">
                  <c:v>15.872400000000001</c:v>
                </c:pt>
                <c:pt idx="2865" formatCode="General">
                  <c:v>15.8453</c:v>
                </c:pt>
                <c:pt idx="2866" formatCode="General">
                  <c:v>15.8203</c:v>
                </c:pt>
                <c:pt idx="2867" formatCode="General">
                  <c:v>15.6203</c:v>
                </c:pt>
                <c:pt idx="2868" formatCode="General">
                  <c:v>15.652200000000001</c:v>
                </c:pt>
                <c:pt idx="2869" formatCode="General">
                  <c:v>15.6823</c:v>
                </c:pt>
                <c:pt idx="2870" formatCode="General">
                  <c:v>15.8241</c:v>
                </c:pt>
                <c:pt idx="2871" formatCode="General">
                  <c:v>15.832699999999999</c:v>
                </c:pt>
                <c:pt idx="2872" formatCode="General">
                  <c:v>15.834300000000001</c:v>
                </c:pt>
                <c:pt idx="2873" formatCode="General">
                  <c:v>15.9763</c:v>
                </c:pt>
                <c:pt idx="2874" formatCode="General">
                  <c:v>15.9307</c:v>
                </c:pt>
                <c:pt idx="2875" formatCode="General">
                  <c:v>15.8695</c:v>
                </c:pt>
                <c:pt idx="2876" formatCode="General">
                  <c:v>15.8643</c:v>
                </c:pt>
                <c:pt idx="2877" formatCode="General">
                  <c:v>15.7674</c:v>
                </c:pt>
                <c:pt idx="2878" formatCode="General">
                  <c:v>15.751799999999999</c:v>
                </c:pt>
                <c:pt idx="2879" formatCode="General">
                  <c:v>15.747400000000001</c:v>
                </c:pt>
                <c:pt idx="2880" formatCode="General">
                  <c:v>15.7464</c:v>
                </c:pt>
                <c:pt idx="2881" formatCode="General">
                  <c:v>15.797599999999999</c:v>
                </c:pt>
                <c:pt idx="2882" formatCode="General">
                  <c:v>15.7659</c:v>
                </c:pt>
                <c:pt idx="2883" formatCode="General">
                  <c:v>15.729900000000001</c:v>
                </c:pt>
                <c:pt idx="2884" formatCode="General">
                  <c:v>15.586</c:v>
                </c:pt>
                <c:pt idx="2885" formatCode="General">
                  <c:v>15.6203</c:v>
                </c:pt>
                <c:pt idx="2886" formatCode="General">
                  <c:v>15.584</c:v>
                </c:pt>
                <c:pt idx="2887" formatCode="General">
                  <c:v>15.5723</c:v>
                </c:pt>
                <c:pt idx="2888" formatCode="General">
                  <c:v>15.6145</c:v>
                </c:pt>
                <c:pt idx="2889" formatCode="General">
                  <c:v>15.5807</c:v>
                </c:pt>
                <c:pt idx="2890" formatCode="General">
                  <c:v>15.3935</c:v>
                </c:pt>
                <c:pt idx="2891" formatCode="General">
                  <c:v>15.356999999999999</c:v>
                </c:pt>
                <c:pt idx="2892" formatCode="General">
                  <c:v>15.486499999999999</c:v>
                </c:pt>
                <c:pt idx="2893" formatCode="General">
                  <c:v>15.5189</c:v>
                </c:pt>
                <c:pt idx="2894" formatCode="General">
                  <c:v>15.481999999999999</c:v>
                </c:pt>
                <c:pt idx="2895" formatCode="General">
                  <c:v>15.478899999999999</c:v>
                </c:pt>
                <c:pt idx="2896" formatCode="General">
                  <c:v>15.3452</c:v>
                </c:pt>
                <c:pt idx="2897" formatCode="General">
                  <c:v>15.2171</c:v>
                </c:pt>
                <c:pt idx="2898" formatCode="General">
                  <c:v>15.253500000000001</c:v>
                </c:pt>
                <c:pt idx="2899" formatCode="General">
                  <c:v>15.333299999999999</c:v>
                </c:pt>
                <c:pt idx="2900" formatCode="General">
                  <c:v>15.247999999999999</c:v>
                </c:pt>
                <c:pt idx="2901" formatCode="General">
                  <c:v>15.2691</c:v>
                </c:pt>
                <c:pt idx="2902" formatCode="General">
                  <c:v>15.2462</c:v>
                </c:pt>
                <c:pt idx="2903" formatCode="General">
                  <c:v>15.2081</c:v>
                </c:pt>
                <c:pt idx="2904" formatCode="General">
                  <c:v>15.2516</c:v>
                </c:pt>
                <c:pt idx="2905" formatCode="General">
                  <c:v>15.2003</c:v>
                </c:pt>
                <c:pt idx="2906" formatCode="General">
                  <c:v>15.0444</c:v>
                </c:pt>
                <c:pt idx="2907" formatCode="General">
                  <c:v>15.0351</c:v>
                </c:pt>
                <c:pt idx="2908" formatCode="General">
                  <c:v>14.981</c:v>
                </c:pt>
                <c:pt idx="2909" formatCode="General">
                  <c:v>15.047599999999999</c:v>
                </c:pt>
                <c:pt idx="2910" formatCode="General">
                  <c:v>15.192299999999999</c:v>
                </c:pt>
                <c:pt idx="2911" formatCode="General">
                  <c:v>15.176299999999999</c:v>
                </c:pt>
                <c:pt idx="2912" formatCode="General">
                  <c:v>15.1747</c:v>
                </c:pt>
                <c:pt idx="2913" formatCode="General">
                  <c:v>15.114000000000001</c:v>
                </c:pt>
                <c:pt idx="2914" formatCode="General">
                  <c:v>15.120100000000001</c:v>
                </c:pt>
                <c:pt idx="2915" formatCode="General">
                  <c:v>15.1191</c:v>
                </c:pt>
                <c:pt idx="2916" formatCode="General">
                  <c:v>15.087899999999999</c:v>
                </c:pt>
                <c:pt idx="2917" formatCode="General">
                  <c:v>14.9999</c:v>
                </c:pt>
                <c:pt idx="2918" formatCode="General">
                  <c:v>15.0084</c:v>
                </c:pt>
                <c:pt idx="2919" formatCode="General">
                  <c:v>14.9749</c:v>
                </c:pt>
                <c:pt idx="2920" formatCode="General">
                  <c:v>15.0344</c:v>
                </c:pt>
                <c:pt idx="2921" formatCode="General">
                  <c:v>15.019600000000001</c:v>
                </c:pt>
                <c:pt idx="2922" formatCode="General">
                  <c:v>15.0802</c:v>
                </c:pt>
                <c:pt idx="2923" formatCode="General">
                  <c:v>15.0183</c:v>
                </c:pt>
                <c:pt idx="2924" formatCode="General">
                  <c:v>15.006</c:v>
                </c:pt>
                <c:pt idx="2925" formatCode="General">
                  <c:v>14.901199999999999</c:v>
                </c:pt>
                <c:pt idx="2926" formatCode="General">
                  <c:v>14.687799999999999</c:v>
                </c:pt>
                <c:pt idx="2927" formatCode="General">
                  <c:v>14.6663</c:v>
                </c:pt>
                <c:pt idx="2928" formatCode="General">
                  <c:v>14.72</c:v>
                </c:pt>
                <c:pt idx="2929" formatCode="General">
                  <c:v>14.6553</c:v>
                </c:pt>
                <c:pt idx="2930" formatCode="General">
                  <c:v>14.7233</c:v>
                </c:pt>
                <c:pt idx="2931" formatCode="General">
                  <c:v>14.776</c:v>
                </c:pt>
                <c:pt idx="2932" formatCode="General">
                  <c:v>14.809699999999999</c:v>
                </c:pt>
                <c:pt idx="2933" formatCode="General">
                  <c:v>14.827400000000001</c:v>
                </c:pt>
                <c:pt idx="2934" formatCode="General">
                  <c:v>14.7943</c:v>
                </c:pt>
                <c:pt idx="2935" formatCode="General">
                  <c:v>14.704499999999999</c:v>
                </c:pt>
                <c:pt idx="2936" formatCode="General">
                  <c:v>14.7882</c:v>
                </c:pt>
                <c:pt idx="2937" formatCode="General">
                  <c:v>14.8134</c:v>
                </c:pt>
                <c:pt idx="2938" formatCode="General">
                  <c:v>14.642900000000001</c:v>
                </c:pt>
                <c:pt idx="2939" formatCode="General">
                  <c:v>14.722099999999999</c:v>
                </c:pt>
                <c:pt idx="2940" formatCode="General">
                  <c:v>14.743600000000001</c:v>
                </c:pt>
                <c:pt idx="2941" formatCode="General">
                  <c:v>14.6615</c:v>
                </c:pt>
                <c:pt idx="2942" formatCode="General">
                  <c:v>14.4232</c:v>
                </c:pt>
                <c:pt idx="2943" formatCode="General">
                  <c:v>14.52</c:v>
                </c:pt>
                <c:pt idx="2944" formatCode="General">
                  <c:v>14.652100000000001</c:v>
                </c:pt>
                <c:pt idx="2945" formatCode="General">
                  <c:v>14.3972</c:v>
                </c:pt>
                <c:pt idx="2946" formatCode="General">
                  <c:v>14.3827</c:v>
                </c:pt>
                <c:pt idx="2947" formatCode="General">
                  <c:v>14.4009</c:v>
                </c:pt>
                <c:pt idx="2948" formatCode="General">
                  <c:v>14.468500000000001</c:v>
                </c:pt>
                <c:pt idx="2949" formatCode="General">
                  <c:v>14.6548</c:v>
                </c:pt>
                <c:pt idx="2950" formatCode="General">
                  <c:v>14.783899999999999</c:v>
                </c:pt>
                <c:pt idx="2951" formatCode="General">
                  <c:v>14.719099999999999</c:v>
                </c:pt>
                <c:pt idx="2952" formatCode="General">
                  <c:v>14.694900000000001</c:v>
                </c:pt>
                <c:pt idx="2953" formatCode="General">
                  <c:v>14.795</c:v>
                </c:pt>
                <c:pt idx="2954" formatCode="General">
                  <c:v>14.767099999999999</c:v>
                </c:pt>
                <c:pt idx="2955" formatCode="General">
                  <c:v>14.870900000000001</c:v>
                </c:pt>
                <c:pt idx="2956" formatCode="General">
                  <c:v>14.875500000000001</c:v>
                </c:pt>
                <c:pt idx="2957" formatCode="General">
                  <c:v>14.8514</c:v>
                </c:pt>
                <c:pt idx="2958" formatCode="General">
                  <c:v>14.8788</c:v>
                </c:pt>
                <c:pt idx="2959" formatCode="General">
                  <c:v>14.5669</c:v>
                </c:pt>
                <c:pt idx="2960" formatCode="General">
                  <c:v>14.493399999999999</c:v>
                </c:pt>
                <c:pt idx="2961" formatCode="General">
                  <c:v>14.6265</c:v>
                </c:pt>
                <c:pt idx="2962" formatCode="General">
                  <c:v>14.5549</c:v>
                </c:pt>
                <c:pt idx="2963" formatCode="General">
                  <c:v>14.5708</c:v>
                </c:pt>
                <c:pt idx="2964" formatCode="General">
                  <c:v>14.6462</c:v>
                </c:pt>
                <c:pt idx="2965" formatCode="General">
                  <c:v>14.5139</c:v>
                </c:pt>
                <c:pt idx="2966" formatCode="General">
                  <c:v>14.520300000000001</c:v>
                </c:pt>
                <c:pt idx="2967" formatCode="General">
                  <c:v>14.647500000000001</c:v>
                </c:pt>
                <c:pt idx="2968" formatCode="General">
                  <c:v>14.7058</c:v>
                </c:pt>
                <c:pt idx="2969" formatCode="General">
                  <c:v>14.4016</c:v>
                </c:pt>
                <c:pt idx="2970" formatCode="General">
                  <c:v>14.329700000000001</c:v>
                </c:pt>
                <c:pt idx="2971" formatCode="General">
                  <c:v>14.4747</c:v>
                </c:pt>
                <c:pt idx="2972" formatCode="General">
                  <c:v>14.667400000000001</c:v>
                </c:pt>
                <c:pt idx="2973" formatCode="General">
                  <c:v>14.735200000000001</c:v>
                </c:pt>
                <c:pt idx="2974" formatCode="General">
                  <c:v>14.7257</c:v>
                </c:pt>
                <c:pt idx="2975" formatCode="General">
                  <c:v>14.8208</c:v>
                </c:pt>
                <c:pt idx="2976" formatCode="General">
                  <c:v>14.841200000000001</c:v>
                </c:pt>
                <c:pt idx="2977" formatCode="General">
                  <c:v>15.1088</c:v>
                </c:pt>
                <c:pt idx="2978" formatCode="General">
                  <c:v>15.085800000000001</c:v>
                </c:pt>
                <c:pt idx="2979" formatCode="General">
                  <c:v>14.919</c:v>
                </c:pt>
                <c:pt idx="2980" formatCode="General">
                  <c:v>14.7926</c:v>
                </c:pt>
                <c:pt idx="2981" formatCode="General">
                  <c:v>15.023199999999999</c:v>
                </c:pt>
                <c:pt idx="2982" formatCode="General">
                  <c:v>15.023999999999999</c:v>
                </c:pt>
                <c:pt idx="2983" formatCode="General">
                  <c:v>14.953799999999999</c:v>
                </c:pt>
                <c:pt idx="2984" formatCode="General">
                  <c:v>14.7988</c:v>
                </c:pt>
                <c:pt idx="2985" formatCode="General">
                  <c:v>14.773199999999999</c:v>
                </c:pt>
                <c:pt idx="2986" formatCode="General">
                  <c:v>14.8352</c:v>
                </c:pt>
                <c:pt idx="2987" formatCode="General">
                  <c:v>14.891400000000001</c:v>
                </c:pt>
                <c:pt idx="2988" formatCode="General">
                  <c:v>14.831799999999999</c:v>
                </c:pt>
                <c:pt idx="2989" formatCode="General">
                  <c:v>14.9434</c:v>
                </c:pt>
                <c:pt idx="2990" formatCode="General">
                  <c:v>15.221500000000001</c:v>
                </c:pt>
                <c:pt idx="2991" formatCode="General">
                  <c:v>15.241899999999999</c:v>
                </c:pt>
                <c:pt idx="2992" formatCode="General">
                  <c:v>15.2019</c:v>
                </c:pt>
                <c:pt idx="2993" formatCode="General">
                  <c:v>15.385</c:v>
                </c:pt>
                <c:pt idx="2994" formatCode="General">
                  <c:v>15.5741</c:v>
                </c:pt>
                <c:pt idx="2995" formatCode="General">
                  <c:v>15.594899999999999</c:v>
                </c:pt>
                <c:pt idx="2996" formatCode="General">
                  <c:v>15.5846</c:v>
                </c:pt>
                <c:pt idx="2997" formatCode="General">
                  <c:v>15.594099999999999</c:v>
                </c:pt>
                <c:pt idx="2998" formatCode="General">
                  <c:v>15.431800000000001</c:v>
                </c:pt>
                <c:pt idx="2999" formatCode="General">
                  <c:v>15.3797</c:v>
                </c:pt>
                <c:pt idx="3000" formatCode="General">
                  <c:v>15.4411</c:v>
                </c:pt>
                <c:pt idx="3001" formatCode="General">
                  <c:v>15.3545</c:v>
                </c:pt>
                <c:pt idx="3002" formatCode="General">
                  <c:v>15.433199999999999</c:v>
                </c:pt>
                <c:pt idx="3003" formatCode="General">
                  <c:v>15.4101</c:v>
                </c:pt>
                <c:pt idx="3004" formatCode="General">
                  <c:v>15.3751</c:v>
                </c:pt>
                <c:pt idx="3005" formatCode="General">
                  <c:v>15.348599999999999</c:v>
                </c:pt>
                <c:pt idx="3006" formatCode="General">
                  <c:v>15.436500000000001</c:v>
                </c:pt>
                <c:pt idx="3007" formatCode="General">
                  <c:v>15.502800000000001</c:v>
                </c:pt>
                <c:pt idx="3008" formatCode="General">
                  <c:v>15.514699999999999</c:v>
                </c:pt>
                <c:pt idx="3009" formatCode="General">
                  <c:v>15.516</c:v>
                </c:pt>
                <c:pt idx="3010" formatCode="General">
                  <c:v>15.4939</c:v>
                </c:pt>
                <c:pt idx="3011" formatCode="General">
                  <c:v>15.229699999999999</c:v>
                </c:pt>
                <c:pt idx="3012" formatCode="General">
                  <c:v>15.3085</c:v>
                </c:pt>
                <c:pt idx="3013" formatCode="General">
                  <c:v>15.308199999999999</c:v>
                </c:pt>
                <c:pt idx="3014" formatCode="General">
                  <c:v>15.2911</c:v>
                </c:pt>
                <c:pt idx="3015" formatCode="General">
                  <c:v>15.279500000000001</c:v>
                </c:pt>
                <c:pt idx="3016" formatCode="General">
                  <c:v>15.4085</c:v>
                </c:pt>
                <c:pt idx="3017" formatCode="General">
                  <c:v>15.3971</c:v>
                </c:pt>
                <c:pt idx="3018" formatCode="General">
                  <c:v>15.561299999999999</c:v>
                </c:pt>
                <c:pt idx="3019" formatCode="General">
                  <c:v>15.586500000000001</c:v>
                </c:pt>
                <c:pt idx="3020" formatCode="General">
                  <c:v>15.514699999999999</c:v>
                </c:pt>
                <c:pt idx="3021" formatCode="General">
                  <c:v>15.4109</c:v>
                </c:pt>
                <c:pt idx="3022" formatCode="General">
                  <c:v>15.318</c:v>
                </c:pt>
                <c:pt idx="3023" formatCode="General">
                  <c:v>15.401400000000001</c:v>
                </c:pt>
                <c:pt idx="3024" formatCode="General">
                  <c:v>15.4269</c:v>
                </c:pt>
                <c:pt idx="3025" formatCode="General">
                  <c:v>15.322800000000001</c:v>
                </c:pt>
                <c:pt idx="3026" formatCode="General">
                  <c:v>15.421099999999999</c:v>
                </c:pt>
                <c:pt idx="3027" formatCode="General">
                  <c:v>15.4397</c:v>
                </c:pt>
                <c:pt idx="3028" formatCode="General">
                  <c:v>15.430199999999999</c:v>
                </c:pt>
                <c:pt idx="3029" formatCode="General">
                  <c:v>15.461600000000001</c:v>
                </c:pt>
                <c:pt idx="3030" formatCode="General">
                  <c:v>15.360900000000001</c:v>
                </c:pt>
                <c:pt idx="3031" formatCode="General">
                  <c:v>15.4496</c:v>
                </c:pt>
                <c:pt idx="3032" formatCode="General">
                  <c:v>15.4556</c:v>
                </c:pt>
                <c:pt idx="3033" formatCode="General">
                  <c:v>15.448</c:v>
                </c:pt>
                <c:pt idx="3034" formatCode="General">
                  <c:v>15.4011</c:v>
                </c:pt>
                <c:pt idx="3035" formatCode="General">
                  <c:v>15.338799999999999</c:v>
                </c:pt>
                <c:pt idx="3036" formatCode="General">
                  <c:v>15.1927</c:v>
                </c:pt>
                <c:pt idx="3037" formatCode="General">
                  <c:v>15.1614</c:v>
                </c:pt>
                <c:pt idx="3038" formatCode="General">
                  <c:v>15.051600000000001</c:v>
                </c:pt>
                <c:pt idx="3039" formatCode="General">
                  <c:v>15.126799999999999</c:v>
                </c:pt>
                <c:pt idx="3040" formatCode="General">
                  <c:v>15.095499999999999</c:v>
                </c:pt>
                <c:pt idx="3041" formatCode="General">
                  <c:v>15.1159</c:v>
                </c:pt>
                <c:pt idx="3042" formatCode="General">
                  <c:v>15.2096</c:v>
                </c:pt>
                <c:pt idx="3043" formatCode="General">
                  <c:v>15.2354</c:v>
                </c:pt>
                <c:pt idx="3044" formatCode="General">
                  <c:v>15.263299999999999</c:v>
                </c:pt>
                <c:pt idx="3045" formatCode="General">
                  <c:v>15.160600000000001</c:v>
                </c:pt>
                <c:pt idx="3046" formatCode="General">
                  <c:v>15.32</c:v>
                </c:pt>
                <c:pt idx="3047" formatCode="General">
                  <c:v>15.266400000000001</c:v>
                </c:pt>
                <c:pt idx="3048" formatCode="General">
                  <c:v>15.232900000000001</c:v>
                </c:pt>
                <c:pt idx="3049" formatCode="General">
                  <c:v>15.286799999999999</c:v>
                </c:pt>
                <c:pt idx="3050" formatCode="General">
                  <c:v>15.1541</c:v>
                </c:pt>
                <c:pt idx="3051" formatCode="General">
                  <c:v>15.1982</c:v>
                </c:pt>
                <c:pt idx="3052" formatCode="General">
                  <c:v>15.1989</c:v>
                </c:pt>
                <c:pt idx="3053" formatCode="General">
                  <c:v>15.2295</c:v>
                </c:pt>
                <c:pt idx="3054" formatCode="General">
                  <c:v>15.1318</c:v>
                </c:pt>
                <c:pt idx="3055" formatCode="General">
                  <c:v>15.0779</c:v>
                </c:pt>
                <c:pt idx="3056" formatCode="General">
                  <c:v>14.9247</c:v>
                </c:pt>
                <c:pt idx="3057" formatCode="General">
                  <c:v>14.9757</c:v>
                </c:pt>
                <c:pt idx="3058" formatCode="General">
                  <c:v>14.9078</c:v>
                </c:pt>
                <c:pt idx="3059" formatCode="General">
                  <c:v>14.9369</c:v>
                </c:pt>
                <c:pt idx="3060" formatCode="General">
                  <c:v>14.8025</c:v>
                </c:pt>
                <c:pt idx="3061" formatCode="General">
                  <c:v>14.919700000000001</c:v>
                </c:pt>
                <c:pt idx="3062" formatCode="General">
                  <c:v>14.9183</c:v>
                </c:pt>
                <c:pt idx="3063" formatCode="General">
                  <c:v>14.988799999999999</c:v>
                </c:pt>
                <c:pt idx="3064" formatCode="General">
                  <c:v>15.1248</c:v>
                </c:pt>
                <c:pt idx="3065" formatCode="General">
                  <c:v>15.174899999999999</c:v>
                </c:pt>
                <c:pt idx="3066" formatCode="General">
                  <c:v>15.2437</c:v>
                </c:pt>
                <c:pt idx="3067" formatCode="General">
                  <c:v>15.2668</c:v>
                </c:pt>
                <c:pt idx="3068" formatCode="General">
                  <c:v>15.165699999999999</c:v>
                </c:pt>
                <c:pt idx="3069" formatCode="General">
                  <c:v>15.057600000000001</c:v>
                </c:pt>
                <c:pt idx="3070" formatCode="General">
                  <c:v>15.0915</c:v>
                </c:pt>
                <c:pt idx="3071" formatCode="General">
                  <c:v>15.0426</c:v>
                </c:pt>
                <c:pt idx="3072" formatCode="General">
                  <c:v>14.9933</c:v>
                </c:pt>
                <c:pt idx="3073" formatCode="General">
                  <c:v>15.269500000000001</c:v>
                </c:pt>
                <c:pt idx="3074" formatCode="General">
                  <c:v>15.186400000000001</c:v>
                </c:pt>
                <c:pt idx="3075" formatCode="General">
                  <c:v>15.233700000000001</c:v>
                </c:pt>
                <c:pt idx="3076" formatCode="General">
                  <c:v>15.2973</c:v>
                </c:pt>
                <c:pt idx="3077" formatCode="General">
                  <c:v>15.298500000000001</c:v>
                </c:pt>
                <c:pt idx="3078" formatCode="General">
                  <c:v>15.277699999999999</c:v>
                </c:pt>
                <c:pt idx="3079" formatCode="General">
                  <c:v>15.373900000000001</c:v>
                </c:pt>
                <c:pt idx="3080" formatCode="General">
                  <c:v>15.312900000000001</c:v>
                </c:pt>
                <c:pt idx="3081" formatCode="General">
                  <c:v>15.3169</c:v>
                </c:pt>
                <c:pt idx="3082" formatCode="General">
                  <c:v>15.2493</c:v>
                </c:pt>
                <c:pt idx="3083" formatCode="General">
                  <c:v>15.1114</c:v>
                </c:pt>
                <c:pt idx="3084" formatCode="General">
                  <c:v>15.1153</c:v>
                </c:pt>
                <c:pt idx="3085" formatCode="General">
                  <c:v>15.0626</c:v>
                </c:pt>
              </c:numCache>
            </c:numRef>
          </c:val>
          <c:smooth val="0"/>
        </c:ser>
        <c:dLbls>
          <c:showLegendKey val="0"/>
          <c:showVal val="0"/>
          <c:showCatName val="0"/>
          <c:showSerName val="0"/>
          <c:showPercent val="0"/>
          <c:showBubbleSize val="0"/>
        </c:dLbls>
        <c:marker val="1"/>
        <c:smooth val="0"/>
        <c:axId val="388258816"/>
        <c:axId val="388264704"/>
      </c:lineChart>
      <c:dateAx>
        <c:axId val="388258816"/>
        <c:scaling>
          <c:orientation val="minMax"/>
          <c:min val="3938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8264704"/>
        <c:crosses val="autoZero"/>
        <c:auto val="1"/>
        <c:lblOffset val="100"/>
        <c:baseTimeUnit val="days"/>
      </c:dateAx>
      <c:valAx>
        <c:axId val="38826470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8258816"/>
        <c:crosses val="autoZero"/>
        <c:crossBetween val="between"/>
        <c:majorUnit val="5"/>
      </c:valAx>
      <c:spPr>
        <a:noFill/>
        <a:ln w="25400">
          <a:noFill/>
        </a:ln>
      </c:spPr>
    </c:plotArea>
    <c:legend>
      <c:legendPos val="b"/>
      <c:layout>
        <c:manualLayout>
          <c:xMode val="edge"/>
          <c:yMode val="edge"/>
          <c:x val="6.6433566433566432E-2"/>
          <c:y val="0.90388685014451142"/>
          <c:w val="0.472790595231540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6.6013997799418286E-2"/>
          <c:w val="0.83040140961400799"/>
          <c:h val="0.63611937844963284"/>
        </c:manualLayout>
      </c:layout>
      <c:lineChart>
        <c:grouping val="standard"/>
        <c:varyColors val="0"/>
        <c:ser>
          <c:idx val="0"/>
          <c:order val="0"/>
          <c:tx>
            <c:strRef>
              <c:f>'Graf II.8'!$Q$4</c:f>
              <c:strCache>
                <c:ptCount val="1"/>
                <c:pt idx="0">
                  <c:v>Index VIX</c:v>
                </c:pt>
              </c:strCache>
            </c:strRef>
          </c:tx>
          <c:spPr>
            <a:ln w="25400">
              <a:solidFill>
                <a:srgbClr val="4880C4"/>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II.8'!$Q$5:$Q$3090</c:f>
              <c:numCache>
                <c:formatCode>General</c:formatCode>
                <c:ptCount val="3086"/>
                <c:pt idx="0">
                  <c:v>10.190000000000001</c:v>
                </c:pt>
                <c:pt idx="1">
                  <c:v>10.156500000000001</c:v>
                </c:pt>
                <c:pt idx="2">
                  <c:v>10.104000000000001</c:v>
                </c:pt>
                <c:pt idx="3">
                  <c:v>10.089499999999997</c:v>
                </c:pt>
                <c:pt idx="4">
                  <c:v>10.001999999999999</c:v>
                </c:pt>
                <c:pt idx="5">
                  <c:v>9.9339999999999993</c:v>
                </c:pt>
                <c:pt idx="6">
                  <c:v>9.8844999999999992</c:v>
                </c:pt>
                <c:pt idx="7">
                  <c:v>9.8414999999999999</c:v>
                </c:pt>
                <c:pt idx="8">
                  <c:v>9.8224999999999998</c:v>
                </c:pt>
                <c:pt idx="9">
                  <c:v>9.8035000000000014</c:v>
                </c:pt>
                <c:pt idx="10">
                  <c:v>9.7889999999999997</c:v>
                </c:pt>
                <c:pt idx="11">
                  <c:v>9.7825000000000006</c:v>
                </c:pt>
                <c:pt idx="12">
                  <c:v>9.7945000000000011</c:v>
                </c:pt>
                <c:pt idx="13">
                  <c:v>9.8224999999999998</c:v>
                </c:pt>
                <c:pt idx="14">
                  <c:v>9.8490000000000002</c:v>
                </c:pt>
                <c:pt idx="15">
                  <c:v>9.8814999999999991</c:v>
                </c:pt>
                <c:pt idx="16">
                  <c:v>9.9065000000000012</c:v>
                </c:pt>
                <c:pt idx="17">
                  <c:v>9.9265000000000008</c:v>
                </c:pt>
                <c:pt idx="18">
                  <c:v>10.050000000000001</c:v>
                </c:pt>
                <c:pt idx="19">
                  <c:v>10.168000000000001</c:v>
                </c:pt>
                <c:pt idx="20">
                  <c:v>10.268000000000002</c:v>
                </c:pt>
                <c:pt idx="21">
                  <c:v>10.404000000000002</c:v>
                </c:pt>
                <c:pt idx="22">
                  <c:v>10.438000000000001</c:v>
                </c:pt>
                <c:pt idx="23">
                  <c:v>10.468999999999999</c:v>
                </c:pt>
                <c:pt idx="24">
                  <c:v>10.520999999999999</c:v>
                </c:pt>
                <c:pt idx="25">
                  <c:v>10.5885</c:v>
                </c:pt>
                <c:pt idx="26">
                  <c:v>10.664999999999999</c:v>
                </c:pt>
                <c:pt idx="27">
                  <c:v>10.720499999999998</c:v>
                </c:pt>
                <c:pt idx="28">
                  <c:v>10.804999999999998</c:v>
                </c:pt>
                <c:pt idx="29">
                  <c:v>10.932999999999998</c:v>
                </c:pt>
                <c:pt idx="30">
                  <c:v>11.056499999999998</c:v>
                </c:pt>
                <c:pt idx="31">
                  <c:v>11.114999999999998</c:v>
                </c:pt>
                <c:pt idx="32">
                  <c:v>11.266999999999998</c:v>
                </c:pt>
                <c:pt idx="33">
                  <c:v>11.471499999999997</c:v>
                </c:pt>
                <c:pt idx="34">
                  <c:v>11.726999999999999</c:v>
                </c:pt>
                <c:pt idx="35">
                  <c:v>11.789</c:v>
                </c:pt>
                <c:pt idx="36">
                  <c:v>11.861999999999998</c:v>
                </c:pt>
                <c:pt idx="37">
                  <c:v>11.942</c:v>
                </c:pt>
                <c:pt idx="38">
                  <c:v>12.111499999999999</c:v>
                </c:pt>
                <c:pt idx="39">
                  <c:v>12.336000000000002</c:v>
                </c:pt>
                <c:pt idx="40">
                  <c:v>12.309999999999999</c:v>
                </c:pt>
                <c:pt idx="41">
                  <c:v>12.246500000000001</c:v>
                </c:pt>
                <c:pt idx="42">
                  <c:v>12.236499999999999</c:v>
                </c:pt>
                <c:pt idx="43">
                  <c:v>12.2315</c:v>
                </c:pt>
                <c:pt idx="44">
                  <c:v>12.224</c:v>
                </c:pt>
                <c:pt idx="45">
                  <c:v>12.177</c:v>
                </c:pt>
                <c:pt idx="46">
                  <c:v>12.096500000000001</c:v>
                </c:pt>
                <c:pt idx="47">
                  <c:v>12.0435</c:v>
                </c:pt>
                <c:pt idx="48">
                  <c:v>11.993999999999998</c:v>
                </c:pt>
                <c:pt idx="49">
                  <c:v>11.888</c:v>
                </c:pt>
                <c:pt idx="50">
                  <c:v>11.7555</c:v>
                </c:pt>
                <c:pt idx="51">
                  <c:v>11.659499999999998</c:v>
                </c:pt>
                <c:pt idx="52">
                  <c:v>11.471499999999999</c:v>
                </c:pt>
                <c:pt idx="53">
                  <c:v>11.226499999999998</c:v>
                </c:pt>
                <c:pt idx="54">
                  <c:v>10.927999999999999</c:v>
                </c:pt>
                <c:pt idx="55">
                  <c:v>10.830500000000001</c:v>
                </c:pt>
                <c:pt idx="56">
                  <c:v>10.722999999999999</c:v>
                </c:pt>
                <c:pt idx="57">
                  <c:v>10.5975</c:v>
                </c:pt>
                <c:pt idx="58">
                  <c:v>10.297499999999999</c:v>
                </c:pt>
                <c:pt idx="59">
                  <c:v>9.990499999999999</c:v>
                </c:pt>
                <c:pt idx="60">
                  <c:v>9.9499999999999993</c:v>
                </c:pt>
                <c:pt idx="61">
                  <c:v>9.9465000000000003</c:v>
                </c:pt>
                <c:pt idx="62">
                  <c:v>10.005500000000001</c:v>
                </c:pt>
                <c:pt idx="63">
                  <c:v>10.063500000000001</c:v>
                </c:pt>
                <c:pt idx="64">
                  <c:v>10.168500000000002</c:v>
                </c:pt>
                <c:pt idx="65">
                  <c:v>10.208</c:v>
                </c:pt>
                <c:pt idx="66">
                  <c:v>10.264500000000002</c:v>
                </c:pt>
                <c:pt idx="67">
                  <c:v>10.312500000000002</c:v>
                </c:pt>
                <c:pt idx="68">
                  <c:v>10.356999999999999</c:v>
                </c:pt>
                <c:pt idx="69">
                  <c:v>10.423500000000001</c:v>
                </c:pt>
                <c:pt idx="70">
                  <c:v>10.445</c:v>
                </c:pt>
                <c:pt idx="71">
                  <c:v>10.5265</c:v>
                </c:pt>
                <c:pt idx="72">
                  <c:v>10.55</c:v>
                </c:pt>
                <c:pt idx="73">
                  <c:v>10.583</c:v>
                </c:pt>
                <c:pt idx="74">
                  <c:v>10.628</c:v>
                </c:pt>
                <c:pt idx="75">
                  <c:v>10.676</c:v>
                </c:pt>
                <c:pt idx="76">
                  <c:v>10.724500000000001</c:v>
                </c:pt>
                <c:pt idx="77">
                  <c:v>10.752000000000001</c:v>
                </c:pt>
                <c:pt idx="78">
                  <c:v>10.795500000000001</c:v>
                </c:pt>
                <c:pt idx="79">
                  <c:v>10.845499999999999</c:v>
                </c:pt>
                <c:pt idx="80">
                  <c:v>10.862500000000001</c:v>
                </c:pt>
                <c:pt idx="81">
                  <c:v>10.839</c:v>
                </c:pt>
                <c:pt idx="82">
                  <c:v>10.8565</c:v>
                </c:pt>
                <c:pt idx="83">
                  <c:v>10.832000000000003</c:v>
                </c:pt>
                <c:pt idx="84">
                  <c:v>10.713000000000001</c:v>
                </c:pt>
                <c:pt idx="85">
                  <c:v>10.678999999999998</c:v>
                </c:pt>
                <c:pt idx="86">
                  <c:v>10.640499999999999</c:v>
                </c:pt>
                <c:pt idx="87">
                  <c:v>10.582999999999998</c:v>
                </c:pt>
                <c:pt idx="88">
                  <c:v>10.511499999999998</c:v>
                </c:pt>
                <c:pt idx="89">
                  <c:v>10.433999999999997</c:v>
                </c:pt>
                <c:pt idx="90">
                  <c:v>10.452999999999999</c:v>
                </c:pt>
                <c:pt idx="91">
                  <c:v>10.418999999999999</c:v>
                </c:pt>
                <c:pt idx="92">
                  <c:v>10.4145</c:v>
                </c:pt>
                <c:pt idx="93">
                  <c:v>10.403999999999998</c:v>
                </c:pt>
                <c:pt idx="94">
                  <c:v>10.3795</c:v>
                </c:pt>
                <c:pt idx="95">
                  <c:v>10.343</c:v>
                </c:pt>
                <c:pt idx="96">
                  <c:v>10.336</c:v>
                </c:pt>
                <c:pt idx="97">
                  <c:v>10.364000000000001</c:v>
                </c:pt>
                <c:pt idx="98">
                  <c:v>10.447000000000001</c:v>
                </c:pt>
                <c:pt idx="99">
                  <c:v>10.635</c:v>
                </c:pt>
                <c:pt idx="100">
                  <c:v>10.8825</c:v>
                </c:pt>
                <c:pt idx="101">
                  <c:v>10.894</c:v>
                </c:pt>
                <c:pt idx="102">
                  <c:v>10.841999999999999</c:v>
                </c:pt>
                <c:pt idx="103">
                  <c:v>10.827</c:v>
                </c:pt>
                <c:pt idx="104">
                  <c:v>10.848999999999998</c:v>
                </c:pt>
                <c:pt idx="105">
                  <c:v>10.84</c:v>
                </c:pt>
                <c:pt idx="106">
                  <c:v>10.8155</c:v>
                </c:pt>
                <c:pt idx="107">
                  <c:v>10.800500000000001</c:v>
                </c:pt>
                <c:pt idx="108">
                  <c:v>10.8415</c:v>
                </c:pt>
                <c:pt idx="109">
                  <c:v>10.870000000000001</c:v>
                </c:pt>
                <c:pt idx="110">
                  <c:v>10.883500000000002</c:v>
                </c:pt>
                <c:pt idx="111">
                  <c:v>10.894000000000002</c:v>
                </c:pt>
                <c:pt idx="112">
                  <c:v>10.909000000000002</c:v>
                </c:pt>
                <c:pt idx="113">
                  <c:v>10.959500000000002</c:v>
                </c:pt>
                <c:pt idx="114">
                  <c:v>10.978000000000003</c:v>
                </c:pt>
                <c:pt idx="115">
                  <c:v>11.019500000000001</c:v>
                </c:pt>
                <c:pt idx="116">
                  <c:v>11.021500000000001</c:v>
                </c:pt>
                <c:pt idx="117">
                  <c:v>11.017000000000001</c:v>
                </c:pt>
                <c:pt idx="118">
                  <c:v>11.1465</c:v>
                </c:pt>
                <c:pt idx="119">
                  <c:v>11.121000000000002</c:v>
                </c:pt>
                <c:pt idx="120">
                  <c:v>11.088000000000001</c:v>
                </c:pt>
                <c:pt idx="121">
                  <c:v>11.276500000000002</c:v>
                </c:pt>
                <c:pt idx="122">
                  <c:v>11.4885</c:v>
                </c:pt>
                <c:pt idx="123">
                  <c:v>11.766500000000001</c:v>
                </c:pt>
                <c:pt idx="124">
                  <c:v>12.034500000000001</c:v>
                </c:pt>
                <c:pt idx="125">
                  <c:v>12.312500000000002</c:v>
                </c:pt>
                <c:pt idx="126">
                  <c:v>12.568000000000001</c:v>
                </c:pt>
                <c:pt idx="127">
                  <c:v>12.782</c:v>
                </c:pt>
                <c:pt idx="128">
                  <c:v>12.897</c:v>
                </c:pt>
                <c:pt idx="129">
                  <c:v>12.993500000000001</c:v>
                </c:pt>
                <c:pt idx="130">
                  <c:v>13.103999999999999</c:v>
                </c:pt>
                <c:pt idx="131">
                  <c:v>13.164000000000001</c:v>
                </c:pt>
                <c:pt idx="132">
                  <c:v>13.2775</c:v>
                </c:pt>
                <c:pt idx="133">
                  <c:v>13.354999999999999</c:v>
                </c:pt>
                <c:pt idx="134">
                  <c:v>13.413999999999998</c:v>
                </c:pt>
                <c:pt idx="135">
                  <c:v>13.442500000000001</c:v>
                </c:pt>
                <c:pt idx="136">
                  <c:v>13.481</c:v>
                </c:pt>
                <c:pt idx="137">
                  <c:v>13.563999999999998</c:v>
                </c:pt>
                <c:pt idx="138">
                  <c:v>13.480499999999997</c:v>
                </c:pt>
                <c:pt idx="139">
                  <c:v>13.428999999999997</c:v>
                </c:pt>
                <c:pt idx="140">
                  <c:v>13.322999999999999</c:v>
                </c:pt>
                <c:pt idx="141">
                  <c:v>13.2255</c:v>
                </c:pt>
                <c:pt idx="142">
                  <c:v>13.0595</c:v>
                </c:pt>
                <c:pt idx="143">
                  <c:v>12.8255</c:v>
                </c:pt>
                <c:pt idx="144">
                  <c:v>12.588000000000001</c:v>
                </c:pt>
                <c:pt idx="145">
                  <c:v>12.381</c:v>
                </c:pt>
                <c:pt idx="146">
                  <c:v>12.242500000000003</c:v>
                </c:pt>
                <c:pt idx="147">
                  <c:v>12.1075</c:v>
                </c:pt>
                <c:pt idx="148">
                  <c:v>12.047000000000001</c:v>
                </c:pt>
                <c:pt idx="149">
                  <c:v>12.0425</c:v>
                </c:pt>
                <c:pt idx="150">
                  <c:v>11.991000000000003</c:v>
                </c:pt>
                <c:pt idx="151">
                  <c:v>11.974</c:v>
                </c:pt>
                <c:pt idx="152">
                  <c:v>11.917000000000002</c:v>
                </c:pt>
                <c:pt idx="153">
                  <c:v>11.846500000000002</c:v>
                </c:pt>
                <c:pt idx="154">
                  <c:v>11.860000000000001</c:v>
                </c:pt>
                <c:pt idx="155">
                  <c:v>11.916</c:v>
                </c:pt>
                <c:pt idx="156">
                  <c:v>11.9855</c:v>
                </c:pt>
                <c:pt idx="157">
                  <c:v>11.965</c:v>
                </c:pt>
                <c:pt idx="158">
                  <c:v>11.890499999999999</c:v>
                </c:pt>
                <c:pt idx="159">
                  <c:v>11.819999999999999</c:v>
                </c:pt>
                <c:pt idx="160">
                  <c:v>11.766500000000001</c:v>
                </c:pt>
                <c:pt idx="161">
                  <c:v>11.721499999999999</c:v>
                </c:pt>
                <c:pt idx="162">
                  <c:v>11.729000000000001</c:v>
                </c:pt>
                <c:pt idx="163">
                  <c:v>11.739500000000001</c:v>
                </c:pt>
                <c:pt idx="164">
                  <c:v>11.766999999999999</c:v>
                </c:pt>
                <c:pt idx="165">
                  <c:v>11.784000000000001</c:v>
                </c:pt>
                <c:pt idx="166">
                  <c:v>11.706</c:v>
                </c:pt>
                <c:pt idx="167">
                  <c:v>11.692000000000002</c:v>
                </c:pt>
                <c:pt idx="168">
                  <c:v>11.6515</c:v>
                </c:pt>
                <c:pt idx="169">
                  <c:v>11.580500000000001</c:v>
                </c:pt>
                <c:pt idx="170">
                  <c:v>11.559999999999999</c:v>
                </c:pt>
                <c:pt idx="171">
                  <c:v>11.552</c:v>
                </c:pt>
                <c:pt idx="172">
                  <c:v>11.558499999999999</c:v>
                </c:pt>
                <c:pt idx="173">
                  <c:v>11.558999999999997</c:v>
                </c:pt>
                <c:pt idx="174">
                  <c:v>11.565</c:v>
                </c:pt>
                <c:pt idx="175">
                  <c:v>11.528499999999998</c:v>
                </c:pt>
                <c:pt idx="176">
                  <c:v>11.481999999999999</c:v>
                </c:pt>
                <c:pt idx="177">
                  <c:v>11.471499999999999</c:v>
                </c:pt>
                <c:pt idx="178">
                  <c:v>11.427</c:v>
                </c:pt>
                <c:pt idx="179">
                  <c:v>11.373000000000001</c:v>
                </c:pt>
                <c:pt idx="180">
                  <c:v>11.326500000000001</c:v>
                </c:pt>
                <c:pt idx="181">
                  <c:v>11.301500000000001</c:v>
                </c:pt>
                <c:pt idx="182">
                  <c:v>11.315500000000002</c:v>
                </c:pt>
                <c:pt idx="183">
                  <c:v>11.318000000000001</c:v>
                </c:pt>
                <c:pt idx="184">
                  <c:v>11.369000000000002</c:v>
                </c:pt>
                <c:pt idx="185">
                  <c:v>11.394500000000001</c:v>
                </c:pt>
                <c:pt idx="186">
                  <c:v>11.450999999999999</c:v>
                </c:pt>
                <c:pt idx="187">
                  <c:v>11.459</c:v>
                </c:pt>
                <c:pt idx="188">
                  <c:v>11.477999999999998</c:v>
                </c:pt>
                <c:pt idx="189">
                  <c:v>11.510999999999997</c:v>
                </c:pt>
                <c:pt idx="190">
                  <c:v>11.501499999999997</c:v>
                </c:pt>
                <c:pt idx="191">
                  <c:v>11.511499999999998</c:v>
                </c:pt>
                <c:pt idx="192">
                  <c:v>11.520999999999999</c:v>
                </c:pt>
                <c:pt idx="193">
                  <c:v>11.538499999999999</c:v>
                </c:pt>
                <c:pt idx="194">
                  <c:v>11.525499999999997</c:v>
                </c:pt>
                <c:pt idx="195">
                  <c:v>11.5275</c:v>
                </c:pt>
                <c:pt idx="196">
                  <c:v>11.570499999999999</c:v>
                </c:pt>
                <c:pt idx="197">
                  <c:v>11.6785</c:v>
                </c:pt>
                <c:pt idx="198">
                  <c:v>11.851499999999998</c:v>
                </c:pt>
                <c:pt idx="199">
                  <c:v>11.988499999999998</c:v>
                </c:pt>
                <c:pt idx="200">
                  <c:v>12.095499999999998</c:v>
                </c:pt>
                <c:pt idx="201">
                  <c:v>12.141499999999997</c:v>
                </c:pt>
                <c:pt idx="202">
                  <c:v>12.124999999999996</c:v>
                </c:pt>
                <c:pt idx="203">
                  <c:v>12.119999999999997</c:v>
                </c:pt>
                <c:pt idx="204">
                  <c:v>12.052499999999998</c:v>
                </c:pt>
                <c:pt idx="205">
                  <c:v>11.992000000000001</c:v>
                </c:pt>
                <c:pt idx="206">
                  <c:v>11.971</c:v>
                </c:pt>
                <c:pt idx="207">
                  <c:v>11.995000000000001</c:v>
                </c:pt>
                <c:pt idx="208">
                  <c:v>12.043499999999998</c:v>
                </c:pt>
                <c:pt idx="209">
                  <c:v>12.105999999999998</c:v>
                </c:pt>
                <c:pt idx="210">
                  <c:v>12.202499999999999</c:v>
                </c:pt>
                <c:pt idx="211">
                  <c:v>12.263999999999999</c:v>
                </c:pt>
                <c:pt idx="212">
                  <c:v>12.318000000000001</c:v>
                </c:pt>
                <c:pt idx="213">
                  <c:v>12.339499999999997</c:v>
                </c:pt>
                <c:pt idx="214">
                  <c:v>12.387999999999996</c:v>
                </c:pt>
                <c:pt idx="215">
                  <c:v>12.406499999999998</c:v>
                </c:pt>
                <c:pt idx="216">
                  <c:v>12.353499999999997</c:v>
                </c:pt>
                <c:pt idx="217">
                  <c:v>12.258499999999998</c:v>
                </c:pt>
                <c:pt idx="218">
                  <c:v>12.262499999999999</c:v>
                </c:pt>
                <c:pt idx="219">
                  <c:v>12.297499999999999</c:v>
                </c:pt>
                <c:pt idx="220">
                  <c:v>12.316499999999998</c:v>
                </c:pt>
                <c:pt idx="221">
                  <c:v>12.362</c:v>
                </c:pt>
                <c:pt idx="222">
                  <c:v>12.447499999999998</c:v>
                </c:pt>
                <c:pt idx="223">
                  <c:v>12.492500000000001</c:v>
                </c:pt>
                <c:pt idx="224">
                  <c:v>12.5425</c:v>
                </c:pt>
                <c:pt idx="225">
                  <c:v>12.600500000000002</c:v>
                </c:pt>
                <c:pt idx="226">
                  <c:v>12.648500000000002</c:v>
                </c:pt>
                <c:pt idx="227">
                  <c:v>12.684000000000001</c:v>
                </c:pt>
                <c:pt idx="228">
                  <c:v>12.7165</c:v>
                </c:pt>
                <c:pt idx="229">
                  <c:v>12.7445</c:v>
                </c:pt>
                <c:pt idx="230">
                  <c:v>12.770999999999999</c:v>
                </c:pt>
                <c:pt idx="231">
                  <c:v>12.8035</c:v>
                </c:pt>
                <c:pt idx="232">
                  <c:v>12.895499999999998</c:v>
                </c:pt>
                <c:pt idx="233">
                  <c:v>13.016499999999999</c:v>
                </c:pt>
                <c:pt idx="234">
                  <c:v>13.121499999999997</c:v>
                </c:pt>
                <c:pt idx="235">
                  <c:v>13.229499999999998</c:v>
                </c:pt>
                <c:pt idx="236">
                  <c:v>13.576999999999998</c:v>
                </c:pt>
                <c:pt idx="237">
                  <c:v>13.905499999999998</c:v>
                </c:pt>
                <c:pt idx="238">
                  <c:v>14.324999999999999</c:v>
                </c:pt>
                <c:pt idx="239">
                  <c:v>14.7255</c:v>
                </c:pt>
                <c:pt idx="240">
                  <c:v>15.024999999999997</c:v>
                </c:pt>
                <c:pt idx="241">
                  <c:v>15.307999999999998</c:v>
                </c:pt>
                <c:pt idx="242">
                  <c:v>15.503499999999999</c:v>
                </c:pt>
                <c:pt idx="243">
                  <c:v>15.696000000000002</c:v>
                </c:pt>
                <c:pt idx="244">
                  <c:v>15.842500000000001</c:v>
                </c:pt>
                <c:pt idx="245">
                  <c:v>15.933000000000002</c:v>
                </c:pt>
                <c:pt idx="246">
                  <c:v>15.985499999999998</c:v>
                </c:pt>
                <c:pt idx="247">
                  <c:v>16.015499999999996</c:v>
                </c:pt>
                <c:pt idx="248">
                  <c:v>16.04</c:v>
                </c:pt>
                <c:pt idx="249">
                  <c:v>16.059999999999995</c:v>
                </c:pt>
                <c:pt idx="250">
                  <c:v>16.0945</c:v>
                </c:pt>
                <c:pt idx="251">
                  <c:v>16.190000000000001</c:v>
                </c:pt>
                <c:pt idx="252">
                  <c:v>16.276499999999999</c:v>
                </c:pt>
                <c:pt idx="253">
                  <c:v>16.374000000000002</c:v>
                </c:pt>
                <c:pt idx="254">
                  <c:v>16.471499999999999</c:v>
                </c:pt>
                <c:pt idx="255">
                  <c:v>16.548000000000002</c:v>
                </c:pt>
                <c:pt idx="256">
                  <c:v>16.379000000000005</c:v>
                </c:pt>
                <c:pt idx="257">
                  <c:v>16.112500000000004</c:v>
                </c:pt>
                <c:pt idx="258">
                  <c:v>15.661000000000001</c:v>
                </c:pt>
                <c:pt idx="259">
                  <c:v>15.198999999999998</c:v>
                </c:pt>
                <c:pt idx="260">
                  <c:v>14.882500000000002</c:v>
                </c:pt>
                <c:pt idx="261">
                  <c:v>14.636000000000001</c:v>
                </c:pt>
                <c:pt idx="262">
                  <c:v>14.461499999999997</c:v>
                </c:pt>
                <c:pt idx="263">
                  <c:v>14.3165</c:v>
                </c:pt>
                <c:pt idx="264">
                  <c:v>14.249500000000001</c:v>
                </c:pt>
                <c:pt idx="265">
                  <c:v>14.157</c:v>
                </c:pt>
                <c:pt idx="266">
                  <c:v>14.138999999999999</c:v>
                </c:pt>
                <c:pt idx="267">
                  <c:v>14.212999999999999</c:v>
                </c:pt>
                <c:pt idx="268">
                  <c:v>14.160500000000003</c:v>
                </c:pt>
                <c:pt idx="269">
                  <c:v>14.073999999999998</c:v>
                </c:pt>
                <c:pt idx="270">
                  <c:v>14.018499999999998</c:v>
                </c:pt>
                <c:pt idx="271">
                  <c:v>14.0505</c:v>
                </c:pt>
                <c:pt idx="272">
                  <c:v>14.016499999999999</c:v>
                </c:pt>
                <c:pt idx="273">
                  <c:v>13.978999999999999</c:v>
                </c:pt>
                <c:pt idx="274">
                  <c:v>13.9595</c:v>
                </c:pt>
                <c:pt idx="275">
                  <c:v>14.070999999999998</c:v>
                </c:pt>
                <c:pt idx="276">
                  <c:v>14.195500000000001</c:v>
                </c:pt>
                <c:pt idx="277">
                  <c:v>14.284500000000003</c:v>
                </c:pt>
                <c:pt idx="278">
                  <c:v>14.485500000000002</c:v>
                </c:pt>
                <c:pt idx="279">
                  <c:v>14.468999999999999</c:v>
                </c:pt>
                <c:pt idx="280">
                  <c:v>14.416499999999999</c:v>
                </c:pt>
                <c:pt idx="281">
                  <c:v>14.335999999999999</c:v>
                </c:pt>
                <c:pt idx="282">
                  <c:v>14.256499999999999</c:v>
                </c:pt>
                <c:pt idx="283">
                  <c:v>14.190999999999999</c:v>
                </c:pt>
                <c:pt idx="284">
                  <c:v>14.164000000000001</c:v>
                </c:pt>
                <c:pt idx="285">
                  <c:v>14.215500000000002</c:v>
                </c:pt>
                <c:pt idx="286">
                  <c:v>14.2165</c:v>
                </c:pt>
                <c:pt idx="287">
                  <c:v>14.138499999999999</c:v>
                </c:pt>
                <c:pt idx="288">
                  <c:v>14.206499999999997</c:v>
                </c:pt>
                <c:pt idx="289">
                  <c:v>14.286999999999997</c:v>
                </c:pt>
                <c:pt idx="290">
                  <c:v>14.294499999999996</c:v>
                </c:pt>
                <c:pt idx="291">
                  <c:v>14.117499999999998</c:v>
                </c:pt>
                <c:pt idx="292">
                  <c:v>13.954499999999996</c:v>
                </c:pt>
                <c:pt idx="293">
                  <c:v>13.752999999999997</c:v>
                </c:pt>
                <c:pt idx="294">
                  <c:v>13.509499999999999</c:v>
                </c:pt>
                <c:pt idx="295">
                  <c:v>13.212</c:v>
                </c:pt>
                <c:pt idx="296">
                  <c:v>12.951500000000001</c:v>
                </c:pt>
                <c:pt idx="297">
                  <c:v>12.784000000000001</c:v>
                </c:pt>
                <c:pt idx="298">
                  <c:v>12.486500000000001</c:v>
                </c:pt>
                <c:pt idx="299">
                  <c:v>12.445000000000002</c:v>
                </c:pt>
                <c:pt idx="300">
                  <c:v>12.450500000000002</c:v>
                </c:pt>
                <c:pt idx="301">
                  <c:v>12.432500000000003</c:v>
                </c:pt>
                <c:pt idx="302">
                  <c:v>12.408500000000002</c:v>
                </c:pt>
                <c:pt idx="303">
                  <c:v>12.379000000000001</c:v>
                </c:pt>
                <c:pt idx="304">
                  <c:v>12.326000000000001</c:v>
                </c:pt>
                <c:pt idx="305">
                  <c:v>12.298000000000002</c:v>
                </c:pt>
                <c:pt idx="306">
                  <c:v>12.310499999999999</c:v>
                </c:pt>
                <c:pt idx="307">
                  <c:v>12.285499999999999</c:v>
                </c:pt>
                <c:pt idx="308">
                  <c:v>12.1965</c:v>
                </c:pt>
                <c:pt idx="309">
                  <c:v>12.151</c:v>
                </c:pt>
                <c:pt idx="310">
                  <c:v>12.12</c:v>
                </c:pt>
                <c:pt idx="311">
                  <c:v>12.153499999999999</c:v>
                </c:pt>
                <c:pt idx="312">
                  <c:v>12.1835</c:v>
                </c:pt>
                <c:pt idx="313">
                  <c:v>12.217500000000003</c:v>
                </c:pt>
                <c:pt idx="314">
                  <c:v>12.283000000000003</c:v>
                </c:pt>
                <c:pt idx="315">
                  <c:v>12.262000000000004</c:v>
                </c:pt>
                <c:pt idx="316">
                  <c:v>12.228500000000004</c:v>
                </c:pt>
                <c:pt idx="317">
                  <c:v>12.260000000000002</c:v>
                </c:pt>
                <c:pt idx="318">
                  <c:v>12.316000000000003</c:v>
                </c:pt>
                <c:pt idx="319">
                  <c:v>12.373000000000001</c:v>
                </c:pt>
                <c:pt idx="320">
                  <c:v>12.422500000000001</c:v>
                </c:pt>
                <c:pt idx="321">
                  <c:v>12.516999999999999</c:v>
                </c:pt>
                <c:pt idx="322">
                  <c:v>12.619</c:v>
                </c:pt>
                <c:pt idx="323">
                  <c:v>12.709499999999998</c:v>
                </c:pt>
                <c:pt idx="324">
                  <c:v>12.826499999999999</c:v>
                </c:pt>
                <c:pt idx="325">
                  <c:v>12.931499999999996</c:v>
                </c:pt>
                <c:pt idx="326">
                  <c:v>13.041999999999998</c:v>
                </c:pt>
                <c:pt idx="327">
                  <c:v>13.158499999999998</c:v>
                </c:pt>
                <c:pt idx="328">
                  <c:v>13.3035</c:v>
                </c:pt>
                <c:pt idx="329">
                  <c:v>13.449000000000002</c:v>
                </c:pt>
                <c:pt idx="330">
                  <c:v>13.639500000000002</c:v>
                </c:pt>
                <c:pt idx="331">
                  <c:v>13.9245</c:v>
                </c:pt>
                <c:pt idx="332">
                  <c:v>14.473500000000001</c:v>
                </c:pt>
                <c:pt idx="333">
                  <c:v>15.160500000000003</c:v>
                </c:pt>
                <c:pt idx="334">
                  <c:v>15.386000000000005</c:v>
                </c:pt>
                <c:pt idx="335">
                  <c:v>15.856000000000003</c:v>
                </c:pt>
                <c:pt idx="336">
                  <c:v>16.181500000000007</c:v>
                </c:pt>
                <c:pt idx="337">
                  <c:v>16.478000000000002</c:v>
                </c:pt>
                <c:pt idx="338">
                  <c:v>16.815000000000005</c:v>
                </c:pt>
                <c:pt idx="339">
                  <c:v>17.142500000000002</c:v>
                </c:pt>
                <c:pt idx="340">
                  <c:v>17.497499999999999</c:v>
                </c:pt>
                <c:pt idx="341">
                  <c:v>17.845000000000002</c:v>
                </c:pt>
                <c:pt idx="342">
                  <c:v>18.216499999999996</c:v>
                </c:pt>
                <c:pt idx="343">
                  <c:v>18.407999999999998</c:v>
                </c:pt>
                <c:pt idx="344">
                  <c:v>18.401999999999997</c:v>
                </c:pt>
                <c:pt idx="345">
                  <c:v>18.357999999999997</c:v>
                </c:pt>
                <c:pt idx="346">
                  <c:v>18.281499999999994</c:v>
                </c:pt>
                <c:pt idx="347">
                  <c:v>18.225499999999993</c:v>
                </c:pt>
                <c:pt idx="348">
                  <c:v>18.160499999999995</c:v>
                </c:pt>
                <c:pt idx="349">
                  <c:v>18.060499999999998</c:v>
                </c:pt>
                <c:pt idx="350">
                  <c:v>17.938499999999998</c:v>
                </c:pt>
                <c:pt idx="351">
                  <c:v>17.7105</c:v>
                </c:pt>
                <c:pt idx="352">
                  <c:v>17.173999999999999</c:v>
                </c:pt>
                <c:pt idx="353">
                  <c:v>16.542000000000002</c:v>
                </c:pt>
                <c:pt idx="354">
                  <c:v>16.351000000000003</c:v>
                </c:pt>
                <c:pt idx="355">
                  <c:v>15.987500000000002</c:v>
                </c:pt>
                <c:pt idx="356">
                  <c:v>15.7845</c:v>
                </c:pt>
                <c:pt idx="357">
                  <c:v>15.657</c:v>
                </c:pt>
                <c:pt idx="358">
                  <c:v>15.4465</c:v>
                </c:pt>
                <c:pt idx="359">
                  <c:v>15.294499999999999</c:v>
                </c:pt>
                <c:pt idx="360">
                  <c:v>15.084999999999999</c:v>
                </c:pt>
                <c:pt idx="361">
                  <c:v>14.8385</c:v>
                </c:pt>
                <c:pt idx="362">
                  <c:v>14.523999999999997</c:v>
                </c:pt>
                <c:pt idx="363">
                  <c:v>14.4245</c:v>
                </c:pt>
                <c:pt idx="364">
                  <c:v>14.413</c:v>
                </c:pt>
                <c:pt idx="365">
                  <c:v>14.4435</c:v>
                </c:pt>
                <c:pt idx="366">
                  <c:v>14.422499999999996</c:v>
                </c:pt>
                <c:pt idx="367">
                  <c:v>14.468499999999997</c:v>
                </c:pt>
                <c:pt idx="368">
                  <c:v>14.531000000000001</c:v>
                </c:pt>
                <c:pt idx="369">
                  <c:v>14.645000000000001</c:v>
                </c:pt>
                <c:pt idx="370">
                  <c:v>14.737500000000001</c:v>
                </c:pt>
                <c:pt idx="371">
                  <c:v>14.808000000000002</c:v>
                </c:pt>
                <c:pt idx="372">
                  <c:v>14.886000000000001</c:v>
                </c:pt>
                <c:pt idx="373">
                  <c:v>15.015000000000001</c:v>
                </c:pt>
                <c:pt idx="374">
                  <c:v>15.104500000000002</c:v>
                </c:pt>
                <c:pt idx="375">
                  <c:v>15.097999999999999</c:v>
                </c:pt>
                <c:pt idx="376">
                  <c:v>15.074999999999999</c:v>
                </c:pt>
                <c:pt idx="377">
                  <c:v>14.987999999999996</c:v>
                </c:pt>
                <c:pt idx="378">
                  <c:v>14.888999999999999</c:v>
                </c:pt>
                <c:pt idx="379">
                  <c:v>14.770000000000001</c:v>
                </c:pt>
                <c:pt idx="380">
                  <c:v>14.636500000000002</c:v>
                </c:pt>
                <c:pt idx="381">
                  <c:v>14.52</c:v>
                </c:pt>
                <c:pt idx="382">
                  <c:v>14.453500000000002</c:v>
                </c:pt>
                <c:pt idx="383">
                  <c:v>14.382500000000002</c:v>
                </c:pt>
                <c:pt idx="384">
                  <c:v>14.348000000000003</c:v>
                </c:pt>
                <c:pt idx="385">
                  <c:v>14.3055</c:v>
                </c:pt>
                <c:pt idx="386">
                  <c:v>14.366500000000002</c:v>
                </c:pt>
                <c:pt idx="387">
                  <c:v>14.451000000000002</c:v>
                </c:pt>
                <c:pt idx="388">
                  <c:v>14.483000000000001</c:v>
                </c:pt>
                <c:pt idx="389">
                  <c:v>14.495500000000002</c:v>
                </c:pt>
                <c:pt idx="390">
                  <c:v>14.397499999999999</c:v>
                </c:pt>
                <c:pt idx="391">
                  <c:v>14.388500000000002</c:v>
                </c:pt>
                <c:pt idx="392">
                  <c:v>14.360500000000002</c:v>
                </c:pt>
                <c:pt idx="393">
                  <c:v>14.230500000000001</c:v>
                </c:pt>
                <c:pt idx="394">
                  <c:v>14.166999999999998</c:v>
                </c:pt>
                <c:pt idx="395">
                  <c:v>14.156499999999998</c:v>
                </c:pt>
                <c:pt idx="396">
                  <c:v>14.149499999999998</c:v>
                </c:pt>
                <c:pt idx="397">
                  <c:v>14.2075</c:v>
                </c:pt>
                <c:pt idx="398">
                  <c:v>14.283499999999998</c:v>
                </c:pt>
                <c:pt idx="399">
                  <c:v>14.322999999999999</c:v>
                </c:pt>
                <c:pt idx="400">
                  <c:v>14.406000000000001</c:v>
                </c:pt>
                <c:pt idx="401">
                  <c:v>14.452500000000001</c:v>
                </c:pt>
                <c:pt idx="402">
                  <c:v>14.474500000000003</c:v>
                </c:pt>
                <c:pt idx="403">
                  <c:v>14.494499999999999</c:v>
                </c:pt>
                <c:pt idx="404">
                  <c:v>14.5305</c:v>
                </c:pt>
                <c:pt idx="405">
                  <c:v>14.587999999999999</c:v>
                </c:pt>
                <c:pt idx="406">
                  <c:v>14.6875</c:v>
                </c:pt>
                <c:pt idx="407">
                  <c:v>14.720500000000001</c:v>
                </c:pt>
                <c:pt idx="408">
                  <c:v>14.7775</c:v>
                </c:pt>
                <c:pt idx="409">
                  <c:v>14.872</c:v>
                </c:pt>
                <c:pt idx="410">
                  <c:v>15.0845</c:v>
                </c:pt>
                <c:pt idx="411">
                  <c:v>15.247</c:v>
                </c:pt>
                <c:pt idx="412">
                  <c:v>15.4085</c:v>
                </c:pt>
                <c:pt idx="413">
                  <c:v>15.596500000000002</c:v>
                </c:pt>
                <c:pt idx="414">
                  <c:v>15.734000000000004</c:v>
                </c:pt>
                <c:pt idx="415">
                  <c:v>15.910500000000003</c:v>
                </c:pt>
                <c:pt idx="416">
                  <c:v>16.104499999999994</c:v>
                </c:pt>
                <c:pt idx="417">
                  <c:v>16.369999999999997</c:v>
                </c:pt>
                <c:pt idx="418">
                  <c:v>16.6235</c:v>
                </c:pt>
                <c:pt idx="419">
                  <c:v>16.841999999999999</c:v>
                </c:pt>
                <c:pt idx="420">
                  <c:v>17.131</c:v>
                </c:pt>
                <c:pt idx="421">
                  <c:v>17.471499999999999</c:v>
                </c:pt>
                <c:pt idx="422">
                  <c:v>17.750999999999998</c:v>
                </c:pt>
                <c:pt idx="423">
                  <c:v>18.076499999999999</c:v>
                </c:pt>
                <c:pt idx="424">
                  <c:v>18.436499999999995</c:v>
                </c:pt>
                <c:pt idx="425">
                  <c:v>18.802500000000002</c:v>
                </c:pt>
                <c:pt idx="426">
                  <c:v>19.166</c:v>
                </c:pt>
                <c:pt idx="427">
                  <c:v>19.59</c:v>
                </c:pt>
                <c:pt idx="428">
                  <c:v>20.035</c:v>
                </c:pt>
                <c:pt idx="429">
                  <c:v>20.539499999999997</c:v>
                </c:pt>
                <c:pt idx="430">
                  <c:v>20.936999999999998</c:v>
                </c:pt>
                <c:pt idx="431">
                  <c:v>21.330500000000001</c:v>
                </c:pt>
                <c:pt idx="432">
                  <c:v>21.762999999999998</c:v>
                </c:pt>
                <c:pt idx="433">
                  <c:v>22.088999999999999</c:v>
                </c:pt>
                <c:pt idx="434">
                  <c:v>22.345999999999997</c:v>
                </c:pt>
                <c:pt idx="435">
                  <c:v>22.574000000000002</c:v>
                </c:pt>
                <c:pt idx="436">
                  <c:v>22.788</c:v>
                </c:pt>
                <c:pt idx="437">
                  <c:v>22.759500000000003</c:v>
                </c:pt>
                <c:pt idx="438">
                  <c:v>22.779</c:v>
                </c:pt>
                <c:pt idx="439">
                  <c:v>22.944499999999998</c:v>
                </c:pt>
                <c:pt idx="440">
                  <c:v>23.064</c:v>
                </c:pt>
                <c:pt idx="441">
                  <c:v>23.14</c:v>
                </c:pt>
                <c:pt idx="442">
                  <c:v>23.378499999999999</c:v>
                </c:pt>
                <c:pt idx="443">
                  <c:v>23.468999999999998</c:v>
                </c:pt>
                <c:pt idx="444">
                  <c:v>23.721499999999999</c:v>
                </c:pt>
                <c:pt idx="445">
                  <c:v>23.985499999999998</c:v>
                </c:pt>
                <c:pt idx="446">
                  <c:v>24.082499999999996</c:v>
                </c:pt>
                <c:pt idx="447">
                  <c:v>24.163499999999996</c:v>
                </c:pt>
                <c:pt idx="448">
                  <c:v>24.244499999999995</c:v>
                </c:pt>
                <c:pt idx="449">
                  <c:v>24.034999999999993</c:v>
                </c:pt>
                <c:pt idx="450">
                  <c:v>23.981499999999993</c:v>
                </c:pt>
                <c:pt idx="451">
                  <c:v>23.777999999999999</c:v>
                </c:pt>
                <c:pt idx="452">
                  <c:v>23.692999999999998</c:v>
                </c:pt>
                <c:pt idx="453">
                  <c:v>23.874499999999998</c:v>
                </c:pt>
                <c:pt idx="454">
                  <c:v>24.032000000000004</c:v>
                </c:pt>
                <c:pt idx="455">
                  <c:v>23.978999999999996</c:v>
                </c:pt>
                <c:pt idx="456">
                  <c:v>23.847000000000001</c:v>
                </c:pt>
                <c:pt idx="457">
                  <c:v>23.882999999999999</c:v>
                </c:pt>
                <c:pt idx="458">
                  <c:v>23.7835</c:v>
                </c:pt>
                <c:pt idx="459">
                  <c:v>23.572999999999997</c:v>
                </c:pt>
                <c:pt idx="460">
                  <c:v>23.281999999999996</c:v>
                </c:pt>
                <c:pt idx="461">
                  <c:v>22.960999999999995</c:v>
                </c:pt>
                <c:pt idx="462">
                  <c:v>22.598999999999997</c:v>
                </c:pt>
                <c:pt idx="463">
                  <c:v>22.268999999999998</c:v>
                </c:pt>
                <c:pt idx="464">
                  <c:v>21.721499999999999</c:v>
                </c:pt>
                <c:pt idx="465">
                  <c:v>21.1205</c:v>
                </c:pt>
                <c:pt idx="466">
                  <c:v>20.648000000000003</c:v>
                </c:pt>
                <c:pt idx="467">
                  <c:v>20.232000000000003</c:v>
                </c:pt>
                <c:pt idx="468">
                  <c:v>19.916000000000004</c:v>
                </c:pt>
                <c:pt idx="469">
                  <c:v>19.665500000000002</c:v>
                </c:pt>
                <c:pt idx="470">
                  <c:v>19.297499999999999</c:v>
                </c:pt>
                <c:pt idx="471">
                  <c:v>19.221500000000002</c:v>
                </c:pt>
                <c:pt idx="472">
                  <c:v>19.143000000000001</c:v>
                </c:pt>
                <c:pt idx="473">
                  <c:v>19.012</c:v>
                </c:pt>
                <c:pt idx="474">
                  <c:v>18.729499999999998</c:v>
                </c:pt>
                <c:pt idx="475">
                  <c:v>18.680499999999999</c:v>
                </c:pt>
                <c:pt idx="476">
                  <c:v>18.593499999999999</c:v>
                </c:pt>
                <c:pt idx="477">
                  <c:v>18.350499999999997</c:v>
                </c:pt>
                <c:pt idx="478">
                  <c:v>18.180499999999999</c:v>
                </c:pt>
                <c:pt idx="479">
                  <c:v>18.175499999999996</c:v>
                </c:pt>
                <c:pt idx="480">
                  <c:v>18.1065</c:v>
                </c:pt>
                <c:pt idx="481">
                  <c:v>18.036000000000001</c:v>
                </c:pt>
                <c:pt idx="482">
                  <c:v>17.997</c:v>
                </c:pt>
                <c:pt idx="483">
                  <c:v>17.966000000000001</c:v>
                </c:pt>
                <c:pt idx="484">
                  <c:v>17.938500000000001</c:v>
                </c:pt>
                <c:pt idx="485">
                  <c:v>17.919500000000003</c:v>
                </c:pt>
                <c:pt idx="486">
                  <c:v>17.886000000000003</c:v>
                </c:pt>
                <c:pt idx="487">
                  <c:v>17.731999999999999</c:v>
                </c:pt>
                <c:pt idx="488">
                  <c:v>17.470500000000001</c:v>
                </c:pt>
                <c:pt idx="489">
                  <c:v>17.373000000000001</c:v>
                </c:pt>
                <c:pt idx="490">
                  <c:v>17.322500000000002</c:v>
                </c:pt>
                <c:pt idx="491">
                  <c:v>17.217000000000002</c:v>
                </c:pt>
                <c:pt idx="492">
                  <c:v>16.988500000000002</c:v>
                </c:pt>
                <c:pt idx="493">
                  <c:v>16.773</c:v>
                </c:pt>
                <c:pt idx="494">
                  <c:v>16.724499999999999</c:v>
                </c:pt>
                <c:pt idx="495">
                  <c:v>16.547000000000001</c:v>
                </c:pt>
                <c:pt idx="496">
                  <c:v>16.431500000000003</c:v>
                </c:pt>
                <c:pt idx="497">
                  <c:v>16.465499999999999</c:v>
                </c:pt>
                <c:pt idx="498">
                  <c:v>16.441499999999998</c:v>
                </c:pt>
                <c:pt idx="499">
                  <c:v>16.288499999999999</c:v>
                </c:pt>
                <c:pt idx="500">
                  <c:v>16.2685</c:v>
                </c:pt>
                <c:pt idx="501">
                  <c:v>16.262</c:v>
                </c:pt>
                <c:pt idx="502">
                  <c:v>16.163</c:v>
                </c:pt>
                <c:pt idx="503">
                  <c:v>16.160499999999999</c:v>
                </c:pt>
                <c:pt idx="504">
                  <c:v>16.131500000000003</c:v>
                </c:pt>
                <c:pt idx="505">
                  <c:v>16.0885</c:v>
                </c:pt>
                <c:pt idx="506">
                  <c:v>16.063499999999998</c:v>
                </c:pt>
                <c:pt idx="507">
                  <c:v>16.047000000000004</c:v>
                </c:pt>
                <c:pt idx="508">
                  <c:v>15.996500000000001</c:v>
                </c:pt>
                <c:pt idx="509">
                  <c:v>15.869499999999999</c:v>
                </c:pt>
                <c:pt idx="510">
                  <c:v>15.861999999999998</c:v>
                </c:pt>
                <c:pt idx="511">
                  <c:v>15.7075</c:v>
                </c:pt>
                <c:pt idx="512">
                  <c:v>15.548500000000001</c:v>
                </c:pt>
                <c:pt idx="513">
                  <c:v>15.297000000000002</c:v>
                </c:pt>
                <c:pt idx="514">
                  <c:v>15.181000000000001</c:v>
                </c:pt>
                <c:pt idx="515">
                  <c:v>15.279500000000002</c:v>
                </c:pt>
                <c:pt idx="516">
                  <c:v>15.398499999999999</c:v>
                </c:pt>
                <c:pt idx="517">
                  <c:v>15.381</c:v>
                </c:pt>
                <c:pt idx="518">
                  <c:v>15.5185</c:v>
                </c:pt>
                <c:pt idx="519">
                  <c:v>15.637</c:v>
                </c:pt>
                <c:pt idx="520">
                  <c:v>15.781499999999999</c:v>
                </c:pt>
                <c:pt idx="521">
                  <c:v>16.0245</c:v>
                </c:pt>
                <c:pt idx="522">
                  <c:v>16.294</c:v>
                </c:pt>
                <c:pt idx="523">
                  <c:v>16.587499999999999</c:v>
                </c:pt>
                <c:pt idx="524">
                  <c:v>16.984500000000001</c:v>
                </c:pt>
                <c:pt idx="525">
                  <c:v>17.493000000000002</c:v>
                </c:pt>
                <c:pt idx="526">
                  <c:v>18.063000000000002</c:v>
                </c:pt>
                <c:pt idx="527">
                  <c:v>18.68</c:v>
                </c:pt>
                <c:pt idx="528">
                  <c:v>19.138000000000002</c:v>
                </c:pt>
                <c:pt idx="529">
                  <c:v>19.588999999999999</c:v>
                </c:pt>
                <c:pt idx="530">
                  <c:v>19.860499999999995</c:v>
                </c:pt>
                <c:pt idx="531">
                  <c:v>20.194999999999997</c:v>
                </c:pt>
                <c:pt idx="532">
                  <c:v>20.452999999999999</c:v>
                </c:pt>
                <c:pt idx="533">
                  <c:v>20.814499999999999</c:v>
                </c:pt>
                <c:pt idx="534">
                  <c:v>21.068999999999999</c:v>
                </c:pt>
                <c:pt idx="535">
                  <c:v>21.235000000000003</c:v>
                </c:pt>
                <c:pt idx="536">
                  <c:v>21.4785</c:v>
                </c:pt>
                <c:pt idx="537">
                  <c:v>21.8825</c:v>
                </c:pt>
                <c:pt idx="538">
                  <c:v>22.188499999999998</c:v>
                </c:pt>
                <c:pt idx="539">
                  <c:v>22.536000000000001</c:v>
                </c:pt>
                <c:pt idx="540">
                  <c:v>22.927500000000002</c:v>
                </c:pt>
                <c:pt idx="541">
                  <c:v>23.202500000000004</c:v>
                </c:pt>
                <c:pt idx="542">
                  <c:v>23.615500000000001</c:v>
                </c:pt>
                <c:pt idx="543">
                  <c:v>23.958500000000004</c:v>
                </c:pt>
                <c:pt idx="544">
                  <c:v>24.111499999999999</c:v>
                </c:pt>
                <c:pt idx="545">
                  <c:v>24.190999999999999</c:v>
                </c:pt>
                <c:pt idx="546">
                  <c:v>24.419499999999999</c:v>
                </c:pt>
                <c:pt idx="547">
                  <c:v>24.459499999999998</c:v>
                </c:pt>
                <c:pt idx="548">
                  <c:v>24.580999999999996</c:v>
                </c:pt>
                <c:pt idx="549">
                  <c:v>24.712499999999999</c:v>
                </c:pt>
                <c:pt idx="550">
                  <c:v>25.122</c:v>
                </c:pt>
                <c:pt idx="551">
                  <c:v>25.800999999999998</c:v>
                </c:pt>
                <c:pt idx="552">
                  <c:v>26.831</c:v>
                </c:pt>
                <c:pt idx="553">
                  <c:v>27.118499999999994</c:v>
                </c:pt>
                <c:pt idx="554">
                  <c:v>27.0185</c:v>
                </c:pt>
                <c:pt idx="555">
                  <c:v>26.713500000000003</c:v>
                </c:pt>
                <c:pt idx="556">
                  <c:v>26.276</c:v>
                </c:pt>
                <c:pt idx="557">
                  <c:v>25.714500000000005</c:v>
                </c:pt>
                <c:pt idx="558">
                  <c:v>25.195999999999998</c:v>
                </c:pt>
                <c:pt idx="559">
                  <c:v>24.651999999999997</c:v>
                </c:pt>
                <c:pt idx="560">
                  <c:v>24.020999999999997</c:v>
                </c:pt>
                <c:pt idx="561">
                  <c:v>23.461499999999997</c:v>
                </c:pt>
                <c:pt idx="562">
                  <c:v>22.683</c:v>
                </c:pt>
                <c:pt idx="563">
                  <c:v>21.962499999999999</c:v>
                </c:pt>
                <c:pt idx="564">
                  <c:v>21.3705</c:v>
                </c:pt>
                <c:pt idx="565">
                  <c:v>20.691499999999998</c:v>
                </c:pt>
                <c:pt idx="566">
                  <c:v>19.7715</c:v>
                </c:pt>
                <c:pt idx="567">
                  <c:v>18.978000000000002</c:v>
                </c:pt>
                <c:pt idx="568">
                  <c:v>18.281500000000001</c:v>
                </c:pt>
                <c:pt idx="569">
                  <c:v>17.582999999999998</c:v>
                </c:pt>
                <c:pt idx="570">
                  <c:v>16.692</c:v>
                </c:pt>
                <c:pt idx="571">
                  <c:v>15.562999999999999</c:v>
                </c:pt>
                <c:pt idx="572">
                  <c:v>14.306000000000003</c:v>
                </c:pt>
                <c:pt idx="573">
                  <c:v>13.591500000000002</c:v>
                </c:pt>
                <c:pt idx="574">
                  <c:v>13.266499999999999</c:v>
                </c:pt>
                <c:pt idx="575">
                  <c:v>13.110000000000003</c:v>
                </c:pt>
                <c:pt idx="576">
                  <c:v>13.031500000000003</c:v>
                </c:pt>
                <c:pt idx="577">
                  <c:v>12.993</c:v>
                </c:pt>
                <c:pt idx="578">
                  <c:v>12.949000000000002</c:v>
                </c:pt>
                <c:pt idx="579">
                  <c:v>12.879999999999999</c:v>
                </c:pt>
                <c:pt idx="580">
                  <c:v>12.861000000000001</c:v>
                </c:pt>
                <c:pt idx="581">
                  <c:v>12.843999999999998</c:v>
                </c:pt>
                <c:pt idx="582">
                  <c:v>12.9275</c:v>
                </c:pt>
                <c:pt idx="583">
                  <c:v>13.099499999999997</c:v>
                </c:pt>
                <c:pt idx="584">
                  <c:v>13.409499999999998</c:v>
                </c:pt>
                <c:pt idx="585">
                  <c:v>13.766999999999999</c:v>
                </c:pt>
                <c:pt idx="586">
                  <c:v>13.921499999999998</c:v>
                </c:pt>
                <c:pt idx="587">
                  <c:v>14.143999999999997</c:v>
                </c:pt>
                <c:pt idx="588">
                  <c:v>14.377500000000001</c:v>
                </c:pt>
                <c:pt idx="589">
                  <c:v>14.610500000000002</c:v>
                </c:pt>
                <c:pt idx="590">
                  <c:v>14.790000000000001</c:v>
                </c:pt>
                <c:pt idx="591">
                  <c:v>15.029500000000002</c:v>
                </c:pt>
                <c:pt idx="592">
                  <c:v>15.192000000000002</c:v>
                </c:pt>
                <c:pt idx="593">
                  <c:v>15.206</c:v>
                </c:pt>
                <c:pt idx="594">
                  <c:v>15.2745</c:v>
                </c:pt>
                <c:pt idx="595">
                  <c:v>15.331499999999997</c:v>
                </c:pt>
                <c:pt idx="596">
                  <c:v>15.325999999999999</c:v>
                </c:pt>
                <c:pt idx="597">
                  <c:v>15.3505</c:v>
                </c:pt>
                <c:pt idx="598">
                  <c:v>15.450999999999999</c:v>
                </c:pt>
                <c:pt idx="599">
                  <c:v>15.504999999999999</c:v>
                </c:pt>
                <c:pt idx="600">
                  <c:v>15.568499999999997</c:v>
                </c:pt>
                <c:pt idx="601">
                  <c:v>15.640499999999998</c:v>
                </c:pt>
                <c:pt idx="602">
                  <c:v>15.714999999999998</c:v>
                </c:pt>
                <c:pt idx="603">
                  <c:v>15.562499999999996</c:v>
                </c:pt>
                <c:pt idx="604">
                  <c:v>15.2065</c:v>
                </c:pt>
                <c:pt idx="605">
                  <c:v>14.884500000000003</c:v>
                </c:pt>
                <c:pt idx="606">
                  <c:v>14.803500000000003</c:v>
                </c:pt>
                <c:pt idx="607">
                  <c:v>14.717500000000005</c:v>
                </c:pt>
                <c:pt idx="608">
                  <c:v>14.588500000000002</c:v>
                </c:pt>
                <c:pt idx="609">
                  <c:v>14.484500000000001</c:v>
                </c:pt>
                <c:pt idx="610">
                  <c:v>14.363</c:v>
                </c:pt>
                <c:pt idx="611">
                  <c:v>14.163499999999999</c:v>
                </c:pt>
                <c:pt idx="612">
                  <c:v>13.919500000000003</c:v>
                </c:pt>
                <c:pt idx="613">
                  <c:v>13.910499999999999</c:v>
                </c:pt>
                <c:pt idx="614">
                  <c:v>13.875499999999999</c:v>
                </c:pt>
                <c:pt idx="615">
                  <c:v>13.875999999999999</c:v>
                </c:pt>
                <c:pt idx="616">
                  <c:v>13.973500000000001</c:v>
                </c:pt>
                <c:pt idx="617">
                  <c:v>13.943000000000001</c:v>
                </c:pt>
                <c:pt idx="618">
                  <c:v>13.851500000000001</c:v>
                </c:pt>
                <c:pt idx="619">
                  <c:v>13.797500000000003</c:v>
                </c:pt>
                <c:pt idx="620">
                  <c:v>13.716500000000002</c:v>
                </c:pt>
                <c:pt idx="621">
                  <c:v>13.618500000000003</c:v>
                </c:pt>
                <c:pt idx="622">
                  <c:v>13.485500000000002</c:v>
                </c:pt>
                <c:pt idx="623">
                  <c:v>13.415499999999998</c:v>
                </c:pt>
                <c:pt idx="624">
                  <c:v>13.41</c:v>
                </c:pt>
                <c:pt idx="625">
                  <c:v>13.436999999999998</c:v>
                </c:pt>
                <c:pt idx="626">
                  <c:v>13.406499999999999</c:v>
                </c:pt>
                <c:pt idx="627">
                  <c:v>13.3345</c:v>
                </c:pt>
                <c:pt idx="628">
                  <c:v>13.266999999999999</c:v>
                </c:pt>
                <c:pt idx="629">
                  <c:v>13.287999999999997</c:v>
                </c:pt>
                <c:pt idx="630">
                  <c:v>13.362499999999997</c:v>
                </c:pt>
                <c:pt idx="631">
                  <c:v>13.365999999999996</c:v>
                </c:pt>
                <c:pt idx="632">
                  <c:v>13.309999999999997</c:v>
                </c:pt>
                <c:pt idx="633">
                  <c:v>13.252999999999997</c:v>
                </c:pt>
                <c:pt idx="634">
                  <c:v>13.314999999999998</c:v>
                </c:pt>
                <c:pt idx="635">
                  <c:v>13.320999999999998</c:v>
                </c:pt>
                <c:pt idx="636">
                  <c:v>13.238500000000002</c:v>
                </c:pt>
                <c:pt idx="637">
                  <c:v>13.287999999999997</c:v>
                </c:pt>
                <c:pt idx="638">
                  <c:v>13.296000000000001</c:v>
                </c:pt>
                <c:pt idx="639">
                  <c:v>13.314500000000001</c:v>
                </c:pt>
                <c:pt idx="640">
                  <c:v>13.306000000000001</c:v>
                </c:pt>
                <c:pt idx="641">
                  <c:v>13.325999999999999</c:v>
                </c:pt>
                <c:pt idx="642">
                  <c:v>13.354500000000002</c:v>
                </c:pt>
                <c:pt idx="643">
                  <c:v>13.429999999999998</c:v>
                </c:pt>
                <c:pt idx="644">
                  <c:v>13.423000000000002</c:v>
                </c:pt>
                <c:pt idx="645">
                  <c:v>13.377000000000001</c:v>
                </c:pt>
                <c:pt idx="646">
                  <c:v>13.367500000000001</c:v>
                </c:pt>
                <c:pt idx="647">
                  <c:v>13.372</c:v>
                </c:pt>
                <c:pt idx="648">
                  <c:v>13.358000000000001</c:v>
                </c:pt>
                <c:pt idx="649">
                  <c:v>13.256</c:v>
                </c:pt>
                <c:pt idx="650">
                  <c:v>13.1975</c:v>
                </c:pt>
                <c:pt idx="651">
                  <c:v>13.220999999999998</c:v>
                </c:pt>
                <c:pt idx="652">
                  <c:v>13.3155</c:v>
                </c:pt>
                <c:pt idx="653">
                  <c:v>13.413999999999998</c:v>
                </c:pt>
                <c:pt idx="654">
                  <c:v>13.419999999999998</c:v>
                </c:pt>
                <c:pt idx="655">
                  <c:v>13.505999999999997</c:v>
                </c:pt>
                <c:pt idx="656">
                  <c:v>13.65</c:v>
                </c:pt>
                <c:pt idx="657">
                  <c:v>13.7195</c:v>
                </c:pt>
                <c:pt idx="658">
                  <c:v>13.858499999999998</c:v>
                </c:pt>
                <c:pt idx="659">
                  <c:v>14.0245</c:v>
                </c:pt>
                <c:pt idx="660">
                  <c:v>14.160999999999996</c:v>
                </c:pt>
                <c:pt idx="661">
                  <c:v>14.179499999999999</c:v>
                </c:pt>
                <c:pt idx="662">
                  <c:v>14.185000000000002</c:v>
                </c:pt>
                <c:pt idx="663">
                  <c:v>14.141499999999997</c:v>
                </c:pt>
                <c:pt idx="664">
                  <c:v>14.214999999999998</c:v>
                </c:pt>
                <c:pt idx="665">
                  <c:v>14.2715</c:v>
                </c:pt>
                <c:pt idx="666">
                  <c:v>14.371000000000004</c:v>
                </c:pt>
                <c:pt idx="667">
                  <c:v>14.454500000000001</c:v>
                </c:pt>
                <c:pt idx="668">
                  <c:v>14.625500000000002</c:v>
                </c:pt>
                <c:pt idx="669">
                  <c:v>14.742000000000001</c:v>
                </c:pt>
                <c:pt idx="670">
                  <c:v>14.886500000000002</c:v>
                </c:pt>
                <c:pt idx="671">
                  <c:v>14.982000000000003</c:v>
                </c:pt>
                <c:pt idx="672">
                  <c:v>14.997999999999996</c:v>
                </c:pt>
                <c:pt idx="673">
                  <c:v>15.0245</c:v>
                </c:pt>
                <c:pt idx="674">
                  <c:v>14.992999999999999</c:v>
                </c:pt>
                <c:pt idx="675">
                  <c:v>14.949000000000002</c:v>
                </c:pt>
                <c:pt idx="676">
                  <c:v>14.877500000000001</c:v>
                </c:pt>
                <c:pt idx="677">
                  <c:v>14.804000000000002</c:v>
                </c:pt>
                <c:pt idx="678">
                  <c:v>14.717499999999996</c:v>
                </c:pt>
                <c:pt idx="679">
                  <c:v>14.622999999999999</c:v>
                </c:pt>
                <c:pt idx="680">
                  <c:v>14.542999999999997</c:v>
                </c:pt>
                <c:pt idx="681">
                  <c:v>14.546499999999998</c:v>
                </c:pt>
                <c:pt idx="682">
                  <c:v>14.603999999999999</c:v>
                </c:pt>
                <c:pt idx="683">
                  <c:v>14.667999999999997</c:v>
                </c:pt>
                <c:pt idx="684">
                  <c:v>14.728999999999999</c:v>
                </c:pt>
                <c:pt idx="685">
                  <c:v>14.803000000000001</c:v>
                </c:pt>
                <c:pt idx="686">
                  <c:v>14.810000000000002</c:v>
                </c:pt>
                <c:pt idx="687">
                  <c:v>14.764000000000001</c:v>
                </c:pt>
                <c:pt idx="688">
                  <c:v>14.698499999999999</c:v>
                </c:pt>
                <c:pt idx="689">
                  <c:v>14.6945</c:v>
                </c:pt>
                <c:pt idx="690">
                  <c:v>14.698999999999998</c:v>
                </c:pt>
                <c:pt idx="691">
                  <c:v>14.725999999999999</c:v>
                </c:pt>
                <c:pt idx="692">
                  <c:v>14.900500000000003</c:v>
                </c:pt>
                <c:pt idx="693">
                  <c:v>15.005000000000001</c:v>
                </c:pt>
                <c:pt idx="694">
                  <c:v>15.145500000000002</c:v>
                </c:pt>
                <c:pt idx="695">
                  <c:v>15.3505</c:v>
                </c:pt>
                <c:pt idx="696">
                  <c:v>15.524000000000001</c:v>
                </c:pt>
                <c:pt idx="697">
                  <c:v>15.843500000000001</c:v>
                </c:pt>
                <c:pt idx="698">
                  <c:v>16.225000000000001</c:v>
                </c:pt>
                <c:pt idx="699">
                  <c:v>16.467500000000001</c:v>
                </c:pt>
                <c:pt idx="700">
                  <c:v>16.797499999999999</c:v>
                </c:pt>
                <c:pt idx="701">
                  <c:v>16.973999999999997</c:v>
                </c:pt>
                <c:pt idx="702">
                  <c:v>17.021999999999998</c:v>
                </c:pt>
                <c:pt idx="703">
                  <c:v>17.14</c:v>
                </c:pt>
                <c:pt idx="704">
                  <c:v>17.195500000000003</c:v>
                </c:pt>
                <c:pt idx="705">
                  <c:v>17.365500000000001</c:v>
                </c:pt>
                <c:pt idx="706">
                  <c:v>17.57</c:v>
                </c:pt>
                <c:pt idx="707">
                  <c:v>17.882999999999999</c:v>
                </c:pt>
                <c:pt idx="708">
                  <c:v>18.195999999999998</c:v>
                </c:pt>
                <c:pt idx="709">
                  <c:v>18.548499999999997</c:v>
                </c:pt>
                <c:pt idx="710">
                  <c:v>18.774499999999996</c:v>
                </c:pt>
                <c:pt idx="711">
                  <c:v>18.940999999999999</c:v>
                </c:pt>
                <c:pt idx="712">
                  <c:v>18.993500000000001</c:v>
                </c:pt>
                <c:pt idx="713">
                  <c:v>19.006500000000003</c:v>
                </c:pt>
                <c:pt idx="714">
                  <c:v>19.014500000000002</c:v>
                </c:pt>
                <c:pt idx="715">
                  <c:v>19.063499999999998</c:v>
                </c:pt>
                <c:pt idx="716">
                  <c:v>19.253</c:v>
                </c:pt>
                <c:pt idx="717">
                  <c:v>19.277499999999996</c:v>
                </c:pt>
                <c:pt idx="718">
                  <c:v>19.118500000000001</c:v>
                </c:pt>
                <c:pt idx="719">
                  <c:v>19.140499999999999</c:v>
                </c:pt>
                <c:pt idx="720">
                  <c:v>19.078499999999998</c:v>
                </c:pt>
                <c:pt idx="721">
                  <c:v>19.013500000000001</c:v>
                </c:pt>
                <c:pt idx="722">
                  <c:v>18.990500000000004</c:v>
                </c:pt>
                <c:pt idx="723">
                  <c:v>18.8825</c:v>
                </c:pt>
                <c:pt idx="724">
                  <c:v>18.780999999999999</c:v>
                </c:pt>
                <c:pt idx="725">
                  <c:v>18.557000000000002</c:v>
                </c:pt>
                <c:pt idx="726">
                  <c:v>18.302500000000002</c:v>
                </c:pt>
                <c:pt idx="727">
                  <c:v>18.017500000000005</c:v>
                </c:pt>
                <c:pt idx="728">
                  <c:v>17.794499999999999</c:v>
                </c:pt>
                <c:pt idx="729">
                  <c:v>17.515499999999999</c:v>
                </c:pt>
                <c:pt idx="730">
                  <c:v>17.413499999999999</c:v>
                </c:pt>
                <c:pt idx="731">
                  <c:v>17.564</c:v>
                </c:pt>
                <c:pt idx="732">
                  <c:v>17.605</c:v>
                </c:pt>
                <c:pt idx="733">
                  <c:v>17.781500000000001</c:v>
                </c:pt>
                <c:pt idx="734">
                  <c:v>17.935000000000002</c:v>
                </c:pt>
                <c:pt idx="735">
                  <c:v>17.896000000000004</c:v>
                </c:pt>
                <c:pt idx="736">
                  <c:v>17.584500000000002</c:v>
                </c:pt>
                <c:pt idx="737">
                  <c:v>17.298999999999999</c:v>
                </c:pt>
                <c:pt idx="738">
                  <c:v>17.000499999999999</c:v>
                </c:pt>
                <c:pt idx="739">
                  <c:v>16.659499999999998</c:v>
                </c:pt>
                <c:pt idx="740">
                  <c:v>16.322999999999997</c:v>
                </c:pt>
                <c:pt idx="741">
                  <c:v>16.169499999999999</c:v>
                </c:pt>
                <c:pt idx="742">
                  <c:v>16.131</c:v>
                </c:pt>
                <c:pt idx="743">
                  <c:v>16.072500000000002</c:v>
                </c:pt>
                <c:pt idx="744">
                  <c:v>15.9575</c:v>
                </c:pt>
                <c:pt idx="745">
                  <c:v>15.842500000000001</c:v>
                </c:pt>
                <c:pt idx="746">
                  <c:v>15.714999999999998</c:v>
                </c:pt>
                <c:pt idx="747">
                  <c:v>15.583499999999997</c:v>
                </c:pt>
                <c:pt idx="748">
                  <c:v>15.404</c:v>
                </c:pt>
                <c:pt idx="749">
                  <c:v>15.242499999999998</c:v>
                </c:pt>
                <c:pt idx="750">
                  <c:v>14.968499999999995</c:v>
                </c:pt>
                <c:pt idx="751">
                  <c:v>14.482999999999999</c:v>
                </c:pt>
                <c:pt idx="752">
                  <c:v>14.1615</c:v>
                </c:pt>
                <c:pt idx="753">
                  <c:v>13.773000000000001</c:v>
                </c:pt>
                <c:pt idx="754">
                  <c:v>13.458500000000004</c:v>
                </c:pt>
                <c:pt idx="755">
                  <c:v>13.183000000000002</c:v>
                </c:pt>
                <c:pt idx="756">
                  <c:v>13.084500000000002</c:v>
                </c:pt>
                <c:pt idx="757">
                  <c:v>13.007500000000002</c:v>
                </c:pt>
                <c:pt idx="758">
                  <c:v>13.072500000000002</c:v>
                </c:pt>
                <c:pt idx="759">
                  <c:v>13.137</c:v>
                </c:pt>
                <c:pt idx="760">
                  <c:v>13.222</c:v>
                </c:pt>
                <c:pt idx="761">
                  <c:v>13.323999999999998</c:v>
                </c:pt>
                <c:pt idx="762">
                  <c:v>13.345999999999998</c:v>
                </c:pt>
                <c:pt idx="763">
                  <c:v>13.380999999999997</c:v>
                </c:pt>
                <c:pt idx="764">
                  <c:v>13.503499999999997</c:v>
                </c:pt>
                <c:pt idx="765">
                  <c:v>13.657499999999995</c:v>
                </c:pt>
                <c:pt idx="766">
                  <c:v>13.764499999999998</c:v>
                </c:pt>
                <c:pt idx="767">
                  <c:v>13.935499999999999</c:v>
                </c:pt>
                <c:pt idx="768">
                  <c:v>14.096</c:v>
                </c:pt>
                <c:pt idx="769">
                  <c:v>14.243500000000001</c:v>
                </c:pt>
                <c:pt idx="770">
                  <c:v>14.438999999999998</c:v>
                </c:pt>
                <c:pt idx="771">
                  <c:v>14.549999999999997</c:v>
                </c:pt>
                <c:pt idx="772">
                  <c:v>14.779</c:v>
                </c:pt>
                <c:pt idx="773">
                  <c:v>15.212999999999999</c:v>
                </c:pt>
                <c:pt idx="774">
                  <c:v>15.7835</c:v>
                </c:pt>
                <c:pt idx="775">
                  <c:v>16.445</c:v>
                </c:pt>
                <c:pt idx="776">
                  <c:v>16.938500000000001</c:v>
                </c:pt>
                <c:pt idx="777">
                  <c:v>17.536999999999999</c:v>
                </c:pt>
                <c:pt idx="778">
                  <c:v>17.943000000000001</c:v>
                </c:pt>
                <c:pt idx="779">
                  <c:v>18.197500000000002</c:v>
                </c:pt>
                <c:pt idx="780">
                  <c:v>18.244499999999999</c:v>
                </c:pt>
                <c:pt idx="781">
                  <c:v>18.36</c:v>
                </c:pt>
                <c:pt idx="782">
                  <c:v>18.396499999999996</c:v>
                </c:pt>
                <c:pt idx="783">
                  <c:v>18.422499999999999</c:v>
                </c:pt>
                <c:pt idx="784">
                  <c:v>18.5045</c:v>
                </c:pt>
                <c:pt idx="785">
                  <c:v>18.5825</c:v>
                </c:pt>
                <c:pt idx="786">
                  <c:v>18.6785</c:v>
                </c:pt>
                <c:pt idx="787">
                  <c:v>18.6755</c:v>
                </c:pt>
                <c:pt idx="788">
                  <c:v>18.612500000000004</c:v>
                </c:pt>
                <c:pt idx="789">
                  <c:v>18.568000000000001</c:v>
                </c:pt>
                <c:pt idx="790">
                  <c:v>18.338000000000001</c:v>
                </c:pt>
                <c:pt idx="791">
                  <c:v>18.2805</c:v>
                </c:pt>
                <c:pt idx="792">
                  <c:v>18.036499999999997</c:v>
                </c:pt>
                <c:pt idx="793">
                  <c:v>17.5425</c:v>
                </c:pt>
                <c:pt idx="794">
                  <c:v>16.884</c:v>
                </c:pt>
                <c:pt idx="795">
                  <c:v>16.204000000000001</c:v>
                </c:pt>
                <c:pt idx="796">
                  <c:v>15.701000000000002</c:v>
                </c:pt>
                <c:pt idx="797">
                  <c:v>15.174999999999997</c:v>
                </c:pt>
                <c:pt idx="798">
                  <c:v>14.778499999999999</c:v>
                </c:pt>
                <c:pt idx="799">
                  <c:v>14.480500000000001</c:v>
                </c:pt>
                <c:pt idx="800">
                  <c:v>14.369</c:v>
                </c:pt>
                <c:pt idx="801">
                  <c:v>14.184000000000001</c:v>
                </c:pt>
                <c:pt idx="802">
                  <c:v>14.044000000000002</c:v>
                </c:pt>
                <c:pt idx="803">
                  <c:v>13.920999999999998</c:v>
                </c:pt>
                <c:pt idx="804">
                  <c:v>13.744999999999999</c:v>
                </c:pt>
                <c:pt idx="805">
                  <c:v>13.5275</c:v>
                </c:pt>
                <c:pt idx="806">
                  <c:v>13.3245</c:v>
                </c:pt>
                <c:pt idx="807">
                  <c:v>13.124500000000003</c:v>
                </c:pt>
                <c:pt idx="808">
                  <c:v>12.981</c:v>
                </c:pt>
                <c:pt idx="809">
                  <c:v>12.801500000000001</c:v>
                </c:pt>
                <c:pt idx="810">
                  <c:v>12.727</c:v>
                </c:pt>
                <c:pt idx="811">
                  <c:v>12.561999999999999</c:v>
                </c:pt>
                <c:pt idx="812">
                  <c:v>12.462499999999999</c:v>
                </c:pt>
                <c:pt idx="813">
                  <c:v>12.430499999999999</c:v>
                </c:pt>
                <c:pt idx="814">
                  <c:v>12.416999999999998</c:v>
                </c:pt>
                <c:pt idx="815">
                  <c:v>12.373499999999998</c:v>
                </c:pt>
                <c:pt idx="816">
                  <c:v>12.3475</c:v>
                </c:pt>
                <c:pt idx="817">
                  <c:v>12.2575</c:v>
                </c:pt>
                <c:pt idx="818">
                  <c:v>12.249500000000001</c:v>
                </c:pt>
                <c:pt idx="819">
                  <c:v>12.230499999999999</c:v>
                </c:pt>
                <c:pt idx="820">
                  <c:v>12.2315</c:v>
                </c:pt>
                <c:pt idx="821">
                  <c:v>12.263</c:v>
                </c:pt>
                <c:pt idx="822">
                  <c:v>12.3415</c:v>
                </c:pt>
                <c:pt idx="823">
                  <c:v>12.525499999999999</c:v>
                </c:pt>
                <c:pt idx="824">
                  <c:v>12.7265</c:v>
                </c:pt>
                <c:pt idx="825">
                  <c:v>12.926999999999998</c:v>
                </c:pt>
                <c:pt idx="826">
                  <c:v>13.157999999999998</c:v>
                </c:pt>
                <c:pt idx="827">
                  <c:v>13.315000000000001</c:v>
                </c:pt>
                <c:pt idx="828">
                  <c:v>13.567500000000001</c:v>
                </c:pt>
                <c:pt idx="829">
                  <c:v>13.812499999999996</c:v>
                </c:pt>
                <c:pt idx="830">
                  <c:v>13.89</c:v>
                </c:pt>
                <c:pt idx="831">
                  <c:v>13.9725</c:v>
                </c:pt>
                <c:pt idx="832">
                  <c:v>14.015499999999999</c:v>
                </c:pt>
                <c:pt idx="833">
                  <c:v>14.076500000000001</c:v>
                </c:pt>
                <c:pt idx="834">
                  <c:v>14.080499999999997</c:v>
                </c:pt>
                <c:pt idx="835">
                  <c:v>14.067499999999999</c:v>
                </c:pt>
                <c:pt idx="836">
                  <c:v>14.068999999999999</c:v>
                </c:pt>
                <c:pt idx="837">
                  <c:v>14.093500000000001</c:v>
                </c:pt>
                <c:pt idx="838">
                  <c:v>14.039000000000001</c:v>
                </c:pt>
                <c:pt idx="839">
                  <c:v>14.145000000000001</c:v>
                </c:pt>
                <c:pt idx="840">
                  <c:v>14.050000000000002</c:v>
                </c:pt>
                <c:pt idx="841">
                  <c:v>13.9415</c:v>
                </c:pt>
                <c:pt idx="842">
                  <c:v>13.821000000000002</c:v>
                </c:pt>
                <c:pt idx="843">
                  <c:v>13.636500000000002</c:v>
                </c:pt>
                <c:pt idx="844">
                  <c:v>13.433000000000002</c:v>
                </c:pt>
                <c:pt idx="845">
                  <c:v>13.196999999999999</c:v>
                </c:pt>
                <c:pt idx="846">
                  <c:v>12.952500000000001</c:v>
                </c:pt>
                <c:pt idx="847">
                  <c:v>12.763000000000002</c:v>
                </c:pt>
                <c:pt idx="848">
                  <c:v>12.4275</c:v>
                </c:pt>
                <c:pt idx="849">
                  <c:v>12.096</c:v>
                </c:pt>
                <c:pt idx="850">
                  <c:v>11.970499999999999</c:v>
                </c:pt>
                <c:pt idx="851">
                  <c:v>11.864000000000001</c:v>
                </c:pt>
                <c:pt idx="852">
                  <c:v>11.814499999999999</c:v>
                </c:pt>
                <c:pt idx="853">
                  <c:v>11.742999999999999</c:v>
                </c:pt>
                <c:pt idx="854">
                  <c:v>11.732499999999998</c:v>
                </c:pt>
                <c:pt idx="855">
                  <c:v>11.736000000000001</c:v>
                </c:pt>
                <c:pt idx="856">
                  <c:v>11.730499999999999</c:v>
                </c:pt>
                <c:pt idx="857">
                  <c:v>11.638999999999999</c:v>
                </c:pt>
                <c:pt idx="858">
                  <c:v>11.578499999999998</c:v>
                </c:pt>
                <c:pt idx="859">
                  <c:v>11.382499999999999</c:v>
                </c:pt>
                <c:pt idx="860">
                  <c:v>11.362999999999996</c:v>
                </c:pt>
                <c:pt idx="861">
                  <c:v>11.367999999999999</c:v>
                </c:pt>
                <c:pt idx="862">
                  <c:v>11.409499999999998</c:v>
                </c:pt>
                <c:pt idx="863">
                  <c:v>11.4145</c:v>
                </c:pt>
                <c:pt idx="864">
                  <c:v>11.413</c:v>
                </c:pt>
                <c:pt idx="865">
                  <c:v>11.410500000000003</c:v>
                </c:pt>
                <c:pt idx="866">
                  <c:v>11.361000000000001</c:v>
                </c:pt>
                <c:pt idx="867">
                  <c:v>11.352</c:v>
                </c:pt>
                <c:pt idx="868">
                  <c:v>11.3725</c:v>
                </c:pt>
                <c:pt idx="869">
                  <c:v>11.4405</c:v>
                </c:pt>
                <c:pt idx="870">
                  <c:v>11.503500000000001</c:v>
                </c:pt>
                <c:pt idx="871">
                  <c:v>11.5395</c:v>
                </c:pt>
                <c:pt idx="872">
                  <c:v>11.540000000000003</c:v>
                </c:pt>
                <c:pt idx="873">
                  <c:v>11.547000000000002</c:v>
                </c:pt>
                <c:pt idx="874">
                  <c:v>11.544000000000002</c:v>
                </c:pt>
                <c:pt idx="875">
                  <c:v>11.548500000000001</c:v>
                </c:pt>
                <c:pt idx="876">
                  <c:v>11.517500000000002</c:v>
                </c:pt>
                <c:pt idx="877">
                  <c:v>11.5365</c:v>
                </c:pt>
                <c:pt idx="878">
                  <c:v>11.562000000000001</c:v>
                </c:pt>
                <c:pt idx="879">
                  <c:v>11.632500000000004</c:v>
                </c:pt>
                <c:pt idx="880">
                  <c:v>11.697500000000002</c:v>
                </c:pt>
                <c:pt idx="881">
                  <c:v>11.742500000000003</c:v>
                </c:pt>
                <c:pt idx="882">
                  <c:v>11.731</c:v>
                </c:pt>
                <c:pt idx="883">
                  <c:v>11.744</c:v>
                </c:pt>
                <c:pt idx="884">
                  <c:v>11.7745</c:v>
                </c:pt>
                <c:pt idx="885">
                  <c:v>11.803000000000001</c:v>
                </c:pt>
                <c:pt idx="886">
                  <c:v>11.86</c:v>
                </c:pt>
                <c:pt idx="887">
                  <c:v>11.913999999999998</c:v>
                </c:pt>
                <c:pt idx="888">
                  <c:v>12.023499999999995</c:v>
                </c:pt>
                <c:pt idx="889">
                  <c:v>12.110999999999999</c:v>
                </c:pt>
                <c:pt idx="890">
                  <c:v>12.176999999999996</c:v>
                </c:pt>
                <c:pt idx="891">
                  <c:v>12.273499999999997</c:v>
                </c:pt>
                <c:pt idx="892">
                  <c:v>12.358999999999998</c:v>
                </c:pt>
                <c:pt idx="893">
                  <c:v>12.434499999999998</c:v>
                </c:pt>
                <c:pt idx="894">
                  <c:v>12.5185</c:v>
                </c:pt>
                <c:pt idx="895">
                  <c:v>12.605</c:v>
                </c:pt>
                <c:pt idx="896">
                  <c:v>12.715</c:v>
                </c:pt>
                <c:pt idx="897">
                  <c:v>12.845500000000001</c:v>
                </c:pt>
                <c:pt idx="898">
                  <c:v>12.980500000000001</c:v>
                </c:pt>
                <c:pt idx="899">
                  <c:v>13.045000000000002</c:v>
                </c:pt>
                <c:pt idx="900">
                  <c:v>13.113</c:v>
                </c:pt>
                <c:pt idx="901">
                  <c:v>13.124500000000001</c:v>
                </c:pt>
                <c:pt idx="902">
                  <c:v>13.166000000000002</c:v>
                </c:pt>
                <c:pt idx="903">
                  <c:v>13.212</c:v>
                </c:pt>
                <c:pt idx="904">
                  <c:v>13.221500000000001</c:v>
                </c:pt>
                <c:pt idx="905">
                  <c:v>13.321999999999999</c:v>
                </c:pt>
                <c:pt idx="906">
                  <c:v>13.496</c:v>
                </c:pt>
                <c:pt idx="907">
                  <c:v>13.690000000000003</c:v>
                </c:pt>
                <c:pt idx="908">
                  <c:v>13.895500000000004</c:v>
                </c:pt>
                <c:pt idx="909">
                  <c:v>14.0185</c:v>
                </c:pt>
                <c:pt idx="910">
                  <c:v>14.039500000000004</c:v>
                </c:pt>
                <c:pt idx="911">
                  <c:v>14.094000000000003</c:v>
                </c:pt>
                <c:pt idx="912">
                  <c:v>14.208000000000002</c:v>
                </c:pt>
                <c:pt idx="913">
                  <c:v>14.260499999999999</c:v>
                </c:pt>
                <c:pt idx="914">
                  <c:v>14.266499999999999</c:v>
                </c:pt>
                <c:pt idx="915">
                  <c:v>14.250499999999997</c:v>
                </c:pt>
                <c:pt idx="916">
                  <c:v>14.219999999999999</c:v>
                </c:pt>
                <c:pt idx="917">
                  <c:v>14.2155</c:v>
                </c:pt>
                <c:pt idx="918">
                  <c:v>14.233000000000001</c:v>
                </c:pt>
                <c:pt idx="919">
                  <c:v>14.298000000000002</c:v>
                </c:pt>
                <c:pt idx="920">
                  <c:v>14.381</c:v>
                </c:pt>
                <c:pt idx="921">
                  <c:v>14.422499999999999</c:v>
                </c:pt>
                <c:pt idx="922">
                  <c:v>14.514499999999998</c:v>
                </c:pt>
                <c:pt idx="923">
                  <c:v>14.596500000000001</c:v>
                </c:pt>
                <c:pt idx="924">
                  <c:v>14.654499999999999</c:v>
                </c:pt>
                <c:pt idx="925">
                  <c:v>14.701500000000001</c:v>
                </c:pt>
                <c:pt idx="926">
                  <c:v>14.647</c:v>
                </c:pt>
                <c:pt idx="927">
                  <c:v>14.623499999999998</c:v>
                </c:pt>
                <c:pt idx="928">
                  <c:v>14.663</c:v>
                </c:pt>
                <c:pt idx="929">
                  <c:v>14.679500000000001</c:v>
                </c:pt>
                <c:pt idx="930">
                  <c:v>14.712</c:v>
                </c:pt>
                <c:pt idx="931">
                  <c:v>14.707500000000001</c:v>
                </c:pt>
                <c:pt idx="932">
                  <c:v>14.639000000000001</c:v>
                </c:pt>
                <c:pt idx="933">
                  <c:v>14.6465</c:v>
                </c:pt>
                <c:pt idx="934">
                  <c:v>14.688499999999999</c:v>
                </c:pt>
                <c:pt idx="935">
                  <c:v>14.7285</c:v>
                </c:pt>
                <c:pt idx="936">
                  <c:v>14.778499999999999</c:v>
                </c:pt>
                <c:pt idx="937">
                  <c:v>14.884500000000003</c:v>
                </c:pt>
                <c:pt idx="938">
                  <c:v>14.864000000000001</c:v>
                </c:pt>
                <c:pt idx="939">
                  <c:v>14.834999999999999</c:v>
                </c:pt>
                <c:pt idx="940">
                  <c:v>14.806000000000003</c:v>
                </c:pt>
                <c:pt idx="941">
                  <c:v>14.788500000000003</c:v>
                </c:pt>
                <c:pt idx="942">
                  <c:v>14.745500000000003</c:v>
                </c:pt>
                <c:pt idx="943">
                  <c:v>14.729500000000002</c:v>
                </c:pt>
                <c:pt idx="944">
                  <c:v>14.743</c:v>
                </c:pt>
                <c:pt idx="945">
                  <c:v>14.761999999999997</c:v>
                </c:pt>
                <c:pt idx="946">
                  <c:v>14.729499999999998</c:v>
                </c:pt>
                <c:pt idx="947">
                  <c:v>14.625999999999999</c:v>
                </c:pt>
                <c:pt idx="948">
                  <c:v>14.413499999999996</c:v>
                </c:pt>
                <c:pt idx="949">
                  <c:v>14.309499999999996</c:v>
                </c:pt>
                <c:pt idx="950">
                  <c:v>14.300999999999998</c:v>
                </c:pt>
                <c:pt idx="951">
                  <c:v>14.286499999999998</c:v>
                </c:pt>
                <c:pt idx="952">
                  <c:v>14.339499999999997</c:v>
                </c:pt>
                <c:pt idx="953">
                  <c:v>14.398500000000002</c:v>
                </c:pt>
                <c:pt idx="954">
                  <c:v>14.5495</c:v>
                </c:pt>
                <c:pt idx="955">
                  <c:v>14.852500000000001</c:v>
                </c:pt>
                <c:pt idx="956">
                  <c:v>15.102999999999998</c:v>
                </c:pt>
                <c:pt idx="957">
                  <c:v>15.374999999999996</c:v>
                </c:pt>
                <c:pt idx="958">
                  <c:v>15.595499999999998</c:v>
                </c:pt>
                <c:pt idx="959">
                  <c:v>15.758000000000001</c:v>
                </c:pt>
                <c:pt idx="960">
                  <c:v>15.908000000000001</c:v>
                </c:pt>
                <c:pt idx="961">
                  <c:v>16.014500000000002</c:v>
                </c:pt>
                <c:pt idx="962">
                  <c:v>16.173999999999999</c:v>
                </c:pt>
                <c:pt idx="963">
                  <c:v>16.347000000000001</c:v>
                </c:pt>
                <c:pt idx="964">
                  <c:v>16.295999999999999</c:v>
                </c:pt>
                <c:pt idx="965">
                  <c:v>16.162999999999997</c:v>
                </c:pt>
                <c:pt idx="966">
                  <c:v>16.112999999999996</c:v>
                </c:pt>
                <c:pt idx="967">
                  <c:v>16.056499999999996</c:v>
                </c:pt>
                <c:pt idx="968">
                  <c:v>15.999999999999996</c:v>
                </c:pt>
                <c:pt idx="969">
                  <c:v>15.919499999999999</c:v>
                </c:pt>
                <c:pt idx="970">
                  <c:v>15.818499999999997</c:v>
                </c:pt>
                <c:pt idx="971">
                  <c:v>15.706999999999997</c:v>
                </c:pt>
                <c:pt idx="972">
                  <c:v>15.607999999999995</c:v>
                </c:pt>
                <c:pt idx="973">
                  <c:v>15.450499999999995</c:v>
                </c:pt>
                <c:pt idx="974">
                  <c:v>15.233499999999996</c:v>
                </c:pt>
                <c:pt idx="975">
                  <c:v>14.879499999999998</c:v>
                </c:pt>
                <c:pt idx="976">
                  <c:v>14.570000000000002</c:v>
                </c:pt>
                <c:pt idx="977">
                  <c:v>14.175500000000003</c:v>
                </c:pt>
                <c:pt idx="978">
                  <c:v>13.942999999999998</c:v>
                </c:pt>
                <c:pt idx="979">
                  <c:v>13.790000000000003</c:v>
                </c:pt>
                <c:pt idx="980">
                  <c:v>13.608500000000001</c:v>
                </c:pt>
                <c:pt idx="981">
                  <c:v>13.504500000000002</c:v>
                </c:pt>
                <c:pt idx="982">
                  <c:v>13.311499999999999</c:v>
                </c:pt>
                <c:pt idx="983">
                  <c:v>13.027499999999998</c:v>
                </c:pt>
                <c:pt idx="984">
                  <c:v>12.955499999999997</c:v>
                </c:pt>
                <c:pt idx="985">
                  <c:v>12.9375</c:v>
                </c:pt>
                <c:pt idx="986">
                  <c:v>12.918000000000001</c:v>
                </c:pt>
                <c:pt idx="987">
                  <c:v>12.947999999999999</c:v>
                </c:pt>
                <c:pt idx="988">
                  <c:v>13.015499999999999</c:v>
                </c:pt>
                <c:pt idx="989">
                  <c:v>13.096499999999997</c:v>
                </c:pt>
                <c:pt idx="990">
                  <c:v>13.172499999999999</c:v>
                </c:pt>
                <c:pt idx="991">
                  <c:v>13.369</c:v>
                </c:pt>
                <c:pt idx="992">
                  <c:v>13.506499999999999</c:v>
                </c:pt>
                <c:pt idx="993">
                  <c:v>13.6875</c:v>
                </c:pt>
                <c:pt idx="994">
                  <c:v>13.820000000000002</c:v>
                </c:pt>
                <c:pt idx="995">
                  <c:v>13.9475</c:v>
                </c:pt>
                <c:pt idx="996">
                  <c:v>13.997</c:v>
                </c:pt>
                <c:pt idx="997">
                  <c:v>13.994</c:v>
                </c:pt>
                <c:pt idx="998">
                  <c:v>13.995500000000002</c:v>
                </c:pt>
                <c:pt idx="999">
                  <c:v>14.038</c:v>
                </c:pt>
                <c:pt idx="1000">
                  <c:v>14.086999999999998</c:v>
                </c:pt>
                <c:pt idx="1001">
                  <c:v>14.128499999999999</c:v>
                </c:pt>
                <c:pt idx="1002">
                  <c:v>14.162000000000001</c:v>
                </c:pt>
                <c:pt idx="1003">
                  <c:v>14.223999999999998</c:v>
                </c:pt>
                <c:pt idx="1004">
                  <c:v>14.256499999999999</c:v>
                </c:pt>
                <c:pt idx="1005">
                  <c:v>14.281500000000003</c:v>
                </c:pt>
                <c:pt idx="1006">
                  <c:v>14.298000000000002</c:v>
                </c:pt>
                <c:pt idx="1007">
                  <c:v>14.285500000000003</c:v>
                </c:pt>
                <c:pt idx="1008">
                  <c:v>14.208999999999998</c:v>
                </c:pt>
                <c:pt idx="1009">
                  <c:v>14.134499999999999</c:v>
                </c:pt>
                <c:pt idx="1010">
                  <c:v>14.114499999999998</c:v>
                </c:pt>
                <c:pt idx="1011">
                  <c:v>13.973499999999996</c:v>
                </c:pt>
                <c:pt idx="1012">
                  <c:v>13.826999999999998</c:v>
                </c:pt>
                <c:pt idx="1013">
                  <c:v>13.648499999999999</c:v>
                </c:pt>
                <c:pt idx="1014">
                  <c:v>13.49</c:v>
                </c:pt>
                <c:pt idx="1015">
                  <c:v>13.344999999999999</c:v>
                </c:pt>
                <c:pt idx="1016">
                  <c:v>13.2905</c:v>
                </c:pt>
                <c:pt idx="1017">
                  <c:v>13.242499999999998</c:v>
                </c:pt>
                <c:pt idx="1018">
                  <c:v>13.198000000000002</c:v>
                </c:pt>
                <c:pt idx="1019">
                  <c:v>13.139500000000004</c:v>
                </c:pt>
                <c:pt idx="1020">
                  <c:v>13.038</c:v>
                </c:pt>
                <c:pt idx="1021">
                  <c:v>12.974</c:v>
                </c:pt>
                <c:pt idx="1022">
                  <c:v>12.909000000000001</c:v>
                </c:pt>
                <c:pt idx="1023">
                  <c:v>12.888</c:v>
                </c:pt>
                <c:pt idx="1024">
                  <c:v>12.926499999999999</c:v>
                </c:pt>
                <c:pt idx="1025">
                  <c:v>12.959999999999999</c:v>
                </c:pt>
                <c:pt idx="1026">
                  <c:v>12.99</c:v>
                </c:pt>
                <c:pt idx="1027">
                  <c:v>13.016</c:v>
                </c:pt>
                <c:pt idx="1028">
                  <c:v>13.057500000000001</c:v>
                </c:pt>
                <c:pt idx="1029">
                  <c:v>13.0845</c:v>
                </c:pt>
                <c:pt idx="1030">
                  <c:v>13.0855</c:v>
                </c:pt>
                <c:pt idx="1031">
                  <c:v>13.0825</c:v>
                </c:pt>
                <c:pt idx="1032">
                  <c:v>13.0855</c:v>
                </c:pt>
                <c:pt idx="1033">
                  <c:v>13.128</c:v>
                </c:pt>
                <c:pt idx="1034">
                  <c:v>13.183499999999999</c:v>
                </c:pt>
                <c:pt idx="1035">
                  <c:v>13.292999999999997</c:v>
                </c:pt>
                <c:pt idx="1036">
                  <c:v>13.584999999999999</c:v>
                </c:pt>
                <c:pt idx="1037">
                  <c:v>13.762</c:v>
                </c:pt>
                <c:pt idx="1038">
                  <c:v>13.903</c:v>
                </c:pt>
                <c:pt idx="1039">
                  <c:v>14.031499999999999</c:v>
                </c:pt>
                <c:pt idx="1040">
                  <c:v>14.378</c:v>
                </c:pt>
                <c:pt idx="1041">
                  <c:v>14.731499999999997</c:v>
                </c:pt>
                <c:pt idx="1042">
                  <c:v>15.0555</c:v>
                </c:pt>
                <c:pt idx="1043">
                  <c:v>15.2285</c:v>
                </c:pt>
                <c:pt idx="1044">
                  <c:v>15.4245</c:v>
                </c:pt>
                <c:pt idx="1045">
                  <c:v>15.572000000000003</c:v>
                </c:pt>
                <c:pt idx="1046">
                  <c:v>15.6785</c:v>
                </c:pt>
                <c:pt idx="1047">
                  <c:v>15.843000000000004</c:v>
                </c:pt>
                <c:pt idx="1048">
                  <c:v>15.961500000000001</c:v>
                </c:pt>
                <c:pt idx="1049">
                  <c:v>16.0045</c:v>
                </c:pt>
                <c:pt idx="1050">
                  <c:v>16.033999999999999</c:v>
                </c:pt>
                <c:pt idx="1051">
                  <c:v>16.0715</c:v>
                </c:pt>
                <c:pt idx="1052">
                  <c:v>16.128999999999998</c:v>
                </c:pt>
                <c:pt idx="1053">
                  <c:v>16.132999999999999</c:v>
                </c:pt>
                <c:pt idx="1054">
                  <c:v>16.117000000000001</c:v>
                </c:pt>
                <c:pt idx="1055">
                  <c:v>16.061</c:v>
                </c:pt>
                <c:pt idx="1056">
                  <c:v>15.854499999999998</c:v>
                </c:pt>
                <c:pt idx="1057">
                  <c:v>15.77</c:v>
                </c:pt>
                <c:pt idx="1058">
                  <c:v>15.691999999999998</c:v>
                </c:pt>
                <c:pt idx="1059">
                  <c:v>15.582500000000001</c:v>
                </c:pt>
                <c:pt idx="1060">
                  <c:v>15.293500000000003</c:v>
                </c:pt>
                <c:pt idx="1061">
                  <c:v>15.003</c:v>
                </c:pt>
                <c:pt idx="1062">
                  <c:v>14.813999999999998</c:v>
                </c:pt>
                <c:pt idx="1063">
                  <c:v>14.769499999999999</c:v>
                </c:pt>
                <c:pt idx="1064">
                  <c:v>14.6745</c:v>
                </c:pt>
                <c:pt idx="1065">
                  <c:v>14.638499999999999</c:v>
                </c:pt>
                <c:pt idx="1066">
                  <c:v>14.691999999999998</c:v>
                </c:pt>
                <c:pt idx="1067">
                  <c:v>14.7125</c:v>
                </c:pt>
                <c:pt idx="1068">
                  <c:v>14.789999999999997</c:v>
                </c:pt>
                <c:pt idx="1069">
                  <c:v>14.927499999999998</c:v>
                </c:pt>
                <c:pt idx="1070">
                  <c:v>15.051499999999999</c:v>
                </c:pt>
                <c:pt idx="1071">
                  <c:v>15.185999999999998</c:v>
                </c:pt>
                <c:pt idx="1072">
                  <c:v>15.219999999999999</c:v>
                </c:pt>
                <c:pt idx="1073">
                  <c:v>15.263</c:v>
                </c:pt>
                <c:pt idx="1074">
                  <c:v>15.342999999999998</c:v>
                </c:pt>
                <c:pt idx="1075">
                  <c:v>15.4605</c:v>
                </c:pt>
                <c:pt idx="1076">
                  <c:v>15.479499999999998</c:v>
                </c:pt>
                <c:pt idx="1077">
                  <c:v>15.515499999999999</c:v>
                </c:pt>
                <c:pt idx="1078">
                  <c:v>15.526000000000002</c:v>
                </c:pt>
                <c:pt idx="1079">
                  <c:v>15.548000000000005</c:v>
                </c:pt>
                <c:pt idx="1080">
                  <c:v>15.509000000000004</c:v>
                </c:pt>
                <c:pt idx="1081">
                  <c:v>15.398000000000001</c:v>
                </c:pt>
                <c:pt idx="1082">
                  <c:v>15.257000000000001</c:v>
                </c:pt>
                <c:pt idx="1083">
                  <c:v>15.135</c:v>
                </c:pt>
                <c:pt idx="1084">
                  <c:v>14.982999999999999</c:v>
                </c:pt>
                <c:pt idx="1085">
                  <c:v>14.837999999999999</c:v>
                </c:pt>
                <c:pt idx="1086">
                  <c:v>14.6435</c:v>
                </c:pt>
                <c:pt idx="1087">
                  <c:v>14.385</c:v>
                </c:pt>
                <c:pt idx="1088">
                  <c:v>14.133499999999998</c:v>
                </c:pt>
                <c:pt idx="1089">
                  <c:v>13.939999999999998</c:v>
                </c:pt>
                <c:pt idx="1090">
                  <c:v>13.787999999999997</c:v>
                </c:pt>
                <c:pt idx="1091">
                  <c:v>13.618999999999996</c:v>
                </c:pt>
                <c:pt idx="1092">
                  <c:v>13.538999999999998</c:v>
                </c:pt>
                <c:pt idx="1093">
                  <c:v>13.475999999999999</c:v>
                </c:pt>
                <c:pt idx="1094">
                  <c:v>13.386499999999998</c:v>
                </c:pt>
                <c:pt idx="1095">
                  <c:v>13.248499999999998</c:v>
                </c:pt>
                <c:pt idx="1096">
                  <c:v>13.136000000000001</c:v>
                </c:pt>
                <c:pt idx="1097">
                  <c:v>12.995499999999998</c:v>
                </c:pt>
                <c:pt idx="1098">
                  <c:v>12.904</c:v>
                </c:pt>
                <c:pt idx="1099">
                  <c:v>12.856</c:v>
                </c:pt>
                <c:pt idx="1100">
                  <c:v>12.892999999999997</c:v>
                </c:pt>
                <c:pt idx="1101">
                  <c:v>12.998499999999998</c:v>
                </c:pt>
                <c:pt idx="1102">
                  <c:v>13.047499999999999</c:v>
                </c:pt>
                <c:pt idx="1103">
                  <c:v>13.068999999999999</c:v>
                </c:pt>
                <c:pt idx="1104">
                  <c:v>13.133000000000001</c:v>
                </c:pt>
                <c:pt idx="1105">
                  <c:v>13.1945</c:v>
                </c:pt>
                <c:pt idx="1106">
                  <c:v>13.276</c:v>
                </c:pt>
                <c:pt idx="1107">
                  <c:v>13.422999999999998</c:v>
                </c:pt>
                <c:pt idx="1108">
                  <c:v>13.568499999999997</c:v>
                </c:pt>
                <c:pt idx="1109">
                  <c:v>13.731499999999997</c:v>
                </c:pt>
                <c:pt idx="1110">
                  <c:v>13.868999999999996</c:v>
                </c:pt>
                <c:pt idx="1111">
                  <c:v>14.021499999999998</c:v>
                </c:pt>
                <c:pt idx="1112">
                  <c:v>14.170499999999999</c:v>
                </c:pt>
                <c:pt idx="1113">
                  <c:v>14.377500000000001</c:v>
                </c:pt>
                <c:pt idx="1114">
                  <c:v>14.571999999999999</c:v>
                </c:pt>
                <c:pt idx="1115">
                  <c:v>14.773499999999999</c:v>
                </c:pt>
                <c:pt idx="1116">
                  <c:v>15.063999999999998</c:v>
                </c:pt>
                <c:pt idx="1117">
                  <c:v>15.455000000000002</c:v>
                </c:pt>
                <c:pt idx="1118">
                  <c:v>15.772999999999996</c:v>
                </c:pt>
                <c:pt idx="1119">
                  <c:v>16.109000000000002</c:v>
                </c:pt>
                <c:pt idx="1120">
                  <c:v>16.251999999999999</c:v>
                </c:pt>
                <c:pt idx="1121">
                  <c:v>16.361499999999999</c:v>
                </c:pt>
                <c:pt idx="1122">
                  <c:v>16.512000000000004</c:v>
                </c:pt>
                <c:pt idx="1123">
                  <c:v>16.677500000000002</c:v>
                </c:pt>
                <c:pt idx="1124">
                  <c:v>16.797500000000007</c:v>
                </c:pt>
                <c:pt idx="1125">
                  <c:v>17.016500000000001</c:v>
                </c:pt>
                <c:pt idx="1126">
                  <c:v>17.152500000000003</c:v>
                </c:pt>
                <c:pt idx="1127">
                  <c:v>17.185500000000001</c:v>
                </c:pt>
                <c:pt idx="1128">
                  <c:v>17.198</c:v>
                </c:pt>
                <c:pt idx="1129">
                  <c:v>17.2195</c:v>
                </c:pt>
                <c:pt idx="1130">
                  <c:v>17.284500000000001</c:v>
                </c:pt>
                <c:pt idx="1131">
                  <c:v>17.276000000000003</c:v>
                </c:pt>
                <c:pt idx="1132">
                  <c:v>17.271500000000003</c:v>
                </c:pt>
                <c:pt idx="1133">
                  <c:v>17.243500000000004</c:v>
                </c:pt>
                <c:pt idx="1134">
                  <c:v>17.127000000000002</c:v>
                </c:pt>
                <c:pt idx="1135">
                  <c:v>17.007999999999999</c:v>
                </c:pt>
                <c:pt idx="1136">
                  <c:v>16.808499999999999</c:v>
                </c:pt>
                <c:pt idx="1137">
                  <c:v>16.502500000000001</c:v>
                </c:pt>
                <c:pt idx="1138">
                  <c:v>16.256999999999998</c:v>
                </c:pt>
                <c:pt idx="1139">
                  <c:v>15.936000000000002</c:v>
                </c:pt>
                <c:pt idx="1140">
                  <c:v>15.795000000000002</c:v>
                </c:pt>
                <c:pt idx="1141">
                  <c:v>15.633000000000001</c:v>
                </c:pt>
                <c:pt idx="1142">
                  <c:v>15.444000000000003</c:v>
                </c:pt>
                <c:pt idx="1143">
                  <c:v>15.209</c:v>
                </c:pt>
                <c:pt idx="1144">
                  <c:v>15.041999999999998</c:v>
                </c:pt>
                <c:pt idx="1145">
                  <c:v>14.753</c:v>
                </c:pt>
                <c:pt idx="1146">
                  <c:v>14.538</c:v>
                </c:pt>
                <c:pt idx="1147">
                  <c:v>14.393499999999998</c:v>
                </c:pt>
                <c:pt idx="1148">
                  <c:v>14.266</c:v>
                </c:pt>
                <c:pt idx="1149">
                  <c:v>14.090999999999998</c:v>
                </c:pt>
                <c:pt idx="1150">
                  <c:v>13.849</c:v>
                </c:pt>
                <c:pt idx="1151">
                  <c:v>13.677000000000001</c:v>
                </c:pt>
                <c:pt idx="1152">
                  <c:v>13.496</c:v>
                </c:pt>
                <c:pt idx="1153">
                  <c:v>13.323500000000001</c:v>
                </c:pt>
                <c:pt idx="1154">
                  <c:v>13.276500000000002</c:v>
                </c:pt>
                <c:pt idx="1155">
                  <c:v>13.259499999999999</c:v>
                </c:pt>
                <c:pt idx="1156">
                  <c:v>13.211500000000001</c:v>
                </c:pt>
                <c:pt idx="1157">
                  <c:v>13.1975</c:v>
                </c:pt>
                <c:pt idx="1158">
                  <c:v>13.178500000000003</c:v>
                </c:pt>
                <c:pt idx="1159">
                  <c:v>13.156000000000001</c:v>
                </c:pt>
                <c:pt idx="1160">
                  <c:v>13.145500000000002</c:v>
                </c:pt>
                <c:pt idx="1161">
                  <c:v>13.151000000000002</c:v>
                </c:pt>
                <c:pt idx="1162">
                  <c:v>13.219500000000002</c:v>
                </c:pt>
                <c:pt idx="1163">
                  <c:v>13.345500000000005</c:v>
                </c:pt>
                <c:pt idx="1164">
                  <c:v>13.570000000000002</c:v>
                </c:pt>
                <c:pt idx="1165">
                  <c:v>13.755000000000001</c:v>
                </c:pt>
                <c:pt idx="1166">
                  <c:v>13.814500000000001</c:v>
                </c:pt>
                <c:pt idx="1167">
                  <c:v>14.0505</c:v>
                </c:pt>
                <c:pt idx="1168">
                  <c:v>14.024000000000001</c:v>
                </c:pt>
                <c:pt idx="1169">
                  <c:v>13.979499999999998</c:v>
                </c:pt>
                <c:pt idx="1170">
                  <c:v>13.964500000000001</c:v>
                </c:pt>
                <c:pt idx="1171">
                  <c:v>13.964999999999998</c:v>
                </c:pt>
                <c:pt idx="1172">
                  <c:v>13.991499999999998</c:v>
                </c:pt>
                <c:pt idx="1173">
                  <c:v>14.045000000000005</c:v>
                </c:pt>
                <c:pt idx="1174">
                  <c:v>14.059999999999999</c:v>
                </c:pt>
                <c:pt idx="1175">
                  <c:v>14.045999999999998</c:v>
                </c:pt>
                <c:pt idx="1176">
                  <c:v>14.008999999999997</c:v>
                </c:pt>
                <c:pt idx="1177">
                  <c:v>14.002500000000001</c:v>
                </c:pt>
                <c:pt idx="1178">
                  <c:v>13.956999999999999</c:v>
                </c:pt>
                <c:pt idx="1179">
                  <c:v>13.911000000000001</c:v>
                </c:pt>
                <c:pt idx="1180">
                  <c:v>13.888</c:v>
                </c:pt>
                <c:pt idx="1181">
                  <c:v>13.852499999999997</c:v>
                </c:pt>
                <c:pt idx="1182">
                  <c:v>13.819999999999999</c:v>
                </c:pt>
                <c:pt idx="1183">
                  <c:v>13.75</c:v>
                </c:pt>
                <c:pt idx="1184">
                  <c:v>13.571500000000004</c:v>
                </c:pt>
                <c:pt idx="1185">
                  <c:v>13.379500000000002</c:v>
                </c:pt>
                <c:pt idx="1186">
                  <c:v>13.401</c:v>
                </c:pt>
                <c:pt idx="1187">
                  <c:v>13.205500000000001</c:v>
                </c:pt>
                <c:pt idx="1188">
                  <c:v>13.1675</c:v>
                </c:pt>
                <c:pt idx="1189">
                  <c:v>13.120500000000002</c:v>
                </c:pt>
                <c:pt idx="1190">
                  <c:v>13.094000000000003</c:v>
                </c:pt>
                <c:pt idx="1191">
                  <c:v>13.065500000000004</c:v>
                </c:pt>
                <c:pt idx="1192">
                  <c:v>12.984000000000004</c:v>
                </c:pt>
                <c:pt idx="1193">
                  <c:v>12.9175</c:v>
                </c:pt>
                <c:pt idx="1194">
                  <c:v>12.876000000000001</c:v>
                </c:pt>
                <c:pt idx="1195">
                  <c:v>12.842000000000004</c:v>
                </c:pt>
                <c:pt idx="1196">
                  <c:v>12.877000000000004</c:v>
                </c:pt>
                <c:pt idx="1197">
                  <c:v>12.898500000000002</c:v>
                </c:pt>
                <c:pt idx="1198">
                  <c:v>13.031500000000003</c:v>
                </c:pt>
                <c:pt idx="1199">
                  <c:v>13.172000000000001</c:v>
                </c:pt>
                <c:pt idx="1200">
                  <c:v>13.250999999999999</c:v>
                </c:pt>
                <c:pt idx="1201">
                  <c:v>13.455999999999998</c:v>
                </c:pt>
                <c:pt idx="1202">
                  <c:v>13.718499999999997</c:v>
                </c:pt>
                <c:pt idx="1203">
                  <c:v>13.748499999999998</c:v>
                </c:pt>
                <c:pt idx="1204">
                  <c:v>13.809999999999999</c:v>
                </c:pt>
                <c:pt idx="1205">
                  <c:v>13.910499999999999</c:v>
                </c:pt>
                <c:pt idx="1206">
                  <c:v>13.8065</c:v>
                </c:pt>
                <c:pt idx="1207">
                  <c:v>13.761499999999998</c:v>
                </c:pt>
                <c:pt idx="1208">
                  <c:v>13.8195</c:v>
                </c:pt>
                <c:pt idx="1209">
                  <c:v>13.887500000000003</c:v>
                </c:pt>
                <c:pt idx="1210">
                  <c:v>13.945000000000004</c:v>
                </c:pt>
                <c:pt idx="1211">
                  <c:v>13.963500000000002</c:v>
                </c:pt>
                <c:pt idx="1212">
                  <c:v>14.032500000000002</c:v>
                </c:pt>
                <c:pt idx="1213">
                  <c:v>14.053999999999998</c:v>
                </c:pt>
                <c:pt idx="1214">
                  <c:v>14.075999999999999</c:v>
                </c:pt>
                <c:pt idx="1215">
                  <c:v>14.070000000000002</c:v>
                </c:pt>
                <c:pt idx="1216">
                  <c:v>14.082000000000003</c:v>
                </c:pt>
                <c:pt idx="1217">
                  <c:v>14.115000000000004</c:v>
                </c:pt>
                <c:pt idx="1218">
                  <c:v>13.991999999999999</c:v>
                </c:pt>
                <c:pt idx="1219">
                  <c:v>13.930499999999999</c:v>
                </c:pt>
                <c:pt idx="1220">
                  <c:v>13.91</c:v>
                </c:pt>
                <c:pt idx="1221">
                  <c:v>13.731999999999999</c:v>
                </c:pt>
                <c:pt idx="1222">
                  <c:v>13.461000000000002</c:v>
                </c:pt>
                <c:pt idx="1223">
                  <c:v>13.397</c:v>
                </c:pt>
                <c:pt idx="1224">
                  <c:v>13.270499999999998</c:v>
                </c:pt>
                <c:pt idx="1225">
                  <c:v>13.159499999999998</c:v>
                </c:pt>
                <c:pt idx="1226">
                  <c:v>13.165499999999998</c:v>
                </c:pt>
                <c:pt idx="1227">
                  <c:v>13.1655</c:v>
                </c:pt>
                <c:pt idx="1228">
                  <c:v>13.1655</c:v>
                </c:pt>
                <c:pt idx="1229">
                  <c:v>13.211000000000002</c:v>
                </c:pt>
                <c:pt idx="1230">
                  <c:v>13.233000000000001</c:v>
                </c:pt>
                <c:pt idx="1231">
                  <c:v>13.278500000000003</c:v>
                </c:pt>
                <c:pt idx="1232">
                  <c:v>13.307499999999999</c:v>
                </c:pt>
                <c:pt idx="1233">
                  <c:v>13.3245</c:v>
                </c:pt>
                <c:pt idx="1234">
                  <c:v>13.324000000000003</c:v>
                </c:pt>
                <c:pt idx="1235">
                  <c:v>13.344000000000003</c:v>
                </c:pt>
                <c:pt idx="1236">
                  <c:v>13.339000000000002</c:v>
                </c:pt>
                <c:pt idx="1237">
                  <c:v>13.295000000000002</c:v>
                </c:pt>
                <c:pt idx="1238">
                  <c:v>13.341500000000002</c:v>
                </c:pt>
                <c:pt idx="1239">
                  <c:v>13.355500000000003</c:v>
                </c:pt>
                <c:pt idx="1240">
                  <c:v>13.373500000000002</c:v>
                </c:pt>
                <c:pt idx="1241">
                  <c:v>13.609</c:v>
                </c:pt>
                <c:pt idx="1242">
                  <c:v>13.8315</c:v>
                </c:pt>
                <c:pt idx="1243">
                  <c:v>14.323000000000002</c:v>
                </c:pt>
                <c:pt idx="1244">
                  <c:v>14.662000000000001</c:v>
                </c:pt>
                <c:pt idx="1245">
                  <c:v>15.013000000000005</c:v>
                </c:pt>
                <c:pt idx="1246">
                  <c:v>15.321000000000002</c:v>
                </c:pt>
                <c:pt idx="1247">
                  <c:v>15.627500000000001</c:v>
                </c:pt>
                <c:pt idx="1248">
                  <c:v>15.896499999999998</c:v>
                </c:pt>
                <c:pt idx="1249">
                  <c:v>16.101499999999998</c:v>
                </c:pt>
                <c:pt idx="1250">
                  <c:v>16.298500000000001</c:v>
                </c:pt>
                <c:pt idx="1251">
                  <c:v>16.3995</c:v>
                </c:pt>
                <c:pt idx="1252">
                  <c:v>16.540500000000002</c:v>
                </c:pt>
                <c:pt idx="1253">
                  <c:v>16.7225</c:v>
                </c:pt>
                <c:pt idx="1254">
                  <c:v>16.875999999999998</c:v>
                </c:pt>
                <c:pt idx="1255">
                  <c:v>16.982999999999997</c:v>
                </c:pt>
                <c:pt idx="1256">
                  <c:v>17.080499999999997</c:v>
                </c:pt>
                <c:pt idx="1257">
                  <c:v>17.1935</c:v>
                </c:pt>
                <c:pt idx="1258">
                  <c:v>17.296999999999997</c:v>
                </c:pt>
                <c:pt idx="1259">
                  <c:v>17.397999999999996</c:v>
                </c:pt>
                <c:pt idx="1260">
                  <c:v>17.486999999999998</c:v>
                </c:pt>
                <c:pt idx="1261">
                  <c:v>17.442</c:v>
                </c:pt>
                <c:pt idx="1262">
                  <c:v>17.372999999999998</c:v>
                </c:pt>
                <c:pt idx="1263">
                  <c:v>17.030499999999996</c:v>
                </c:pt>
                <c:pt idx="1264">
                  <c:v>16.809999999999999</c:v>
                </c:pt>
                <c:pt idx="1265">
                  <c:v>16.611499999999999</c:v>
                </c:pt>
                <c:pt idx="1266">
                  <c:v>16.478000000000002</c:v>
                </c:pt>
                <c:pt idx="1267">
                  <c:v>16.323500000000003</c:v>
                </c:pt>
                <c:pt idx="1268">
                  <c:v>16.188500000000001</c:v>
                </c:pt>
                <c:pt idx="1269">
                  <c:v>16.070500000000003</c:v>
                </c:pt>
                <c:pt idx="1270">
                  <c:v>15.968</c:v>
                </c:pt>
                <c:pt idx="1271">
                  <c:v>15.943499999999997</c:v>
                </c:pt>
                <c:pt idx="1272">
                  <c:v>15.888500000000002</c:v>
                </c:pt>
                <c:pt idx="1273">
                  <c:v>15.859</c:v>
                </c:pt>
                <c:pt idx="1274">
                  <c:v>15.9305</c:v>
                </c:pt>
                <c:pt idx="1275">
                  <c:v>16.029000000000003</c:v>
                </c:pt>
                <c:pt idx="1276">
                  <c:v>16.083000000000002</c:v>
                </c:pt>
                <c:pt idx="1277">
                  <c:v>16.1145</c:v>
                </c:pt>
                <c:pt idx="1278">
                  <c:v>16.250000000000004</c:v>
                </c:pt>
                <c:pt idx="1279">
                  <c:v>16.345500000000005</c:v>
                </c:pt>
                <c:pt idx="1280">
                  <c:v>16.476500000000001</c:v>
                </c:pt>
                <c:pt idx="1281">
                  <c:v>16.499500000000001</c:v>
                </c:pt>
                <c:pt idx="1282">
                  <c:v>16.588500000000003</c:v>
                </c:pt>
                <c:pt idx="1283">
                  <c:v>16.674499999999998</c:v>
                </c:pt>
                <c:pt idx="1284">
                  <c:v>16.755999999999997</c:v>
                </c:pt>
                <c:pt idx="1285">
                  <c:v>16.910499999999999</c:v>
                </c:pt>
                <c:pt idx="1286">
                  <c:v>17.004999999999999</c:v>
                </c:pt>
                <c:pt idx="1287">
                  <c:v>17.1205</c:v>
                </c:pt>
                <c:pt idx="1288">
                  <c:v>17.253999999999998</c:v>
                </c:pt>
                <c:pt idx="1289">
                  <c:v>17.394500000000001</c:v>
                </c:pt>
                <c:pt idx="1290">
                  <c:v>17.545499999999997</c:v>
                </c:pt>
                <c:pt idx="1291">
                  <c:v>17.732999999999997</c:v>
                </c:pt>
                <c:pt idx="1292">
                  <c:v>17.802</c:v>
                </c:pt>
                <c:pt idx="1293">
                  <c:v>17.834499999999998</c:v>
                </c:pt>
                <c:pt idx="1294">
                  <c:v>17.686499999999999</c:v>
                </c:pt>
                <c:pt idx="1295">
                  <c:v>17.543999999999997</c:v>
                </c:pt>
                <c:pt idx="1296">
                  <c:v>17.4725</c:v>
                </c:pt>
                <c:pt idx="1297">
                  <c:v>17.401999999999997</c:v>
                </c:pt>
                <c:pt idx="1298">
                  <c:v>17.278499999999998</c:v>
                </c:pt>
                <c:pt idx="1299">
                  <c:v>17.133499999999998</c:v>
                </c:pt>
                <c:pt idx="1300">
                  <c:v>16.994</c:v>
                </c:pt>
                <c:pt idx="1301">
                  <c:v>16.933499999999999</c:v>
                </c:pt>
                <c:pt idx="1302">
                  <c:v>16.768000000000001</c:v>
                </c:pt>
                <c:pt idx="1303">
                  <c:v>16.605</c:v>
                </c:pt>
                <c:pt idx="1304">
                  <c:v>16.498000000000001</c:v>
                </c:pt>
                <c:pt idx="1305">
                  <c:v>16.339500000000001</c:v>
                </c:pt>
                <c:pt idx="1306">
                  <c:v>16.234500000000001</c:v>
                </c:pt>
                <c:pt idx="1307">
                  <c:v>16.16</c:v>
                </c:pt>
                <c:pt idx="1308">
                  <c:v>16.056000000000001</c:v>
                </c:pt>
                <c:pt idx="1309">
                  <c:v>15.892000000000001</c:v>
                </c:pt>
                <c:pt idx="1310">
                  <c:v>15.816000000000003</c:v>
                </c:pt>
                <c:pt idx="1311">
                  <c:v>15.646000000000001</c:v>
                </c:pt>
                <c:pt idx="1312">
                  <c:v>15.522499999999999</c:v>
                </c:pt>
                <c:pt idx="1313">
                  <c:v>15.368500000000003</c:v>
                </c:pt>
                <c:pt idx="1314">
                  <c:v>15.320500000000001</c:v>
                </c:pt>
                <c:pt idx="1315">
                  <c:v>15.261000000000001</c:v>
                </c:pt>
                <c:pt idx="1316">
                  <c:v>15.209</c:v>
                </c:pt>
                <c:pt idx="1317">
                  <c:v>15.175000000000001</c:v>
                </c:pt>
                <c:pt idx="1318">
                  <c:v>15.093499999999997</c:v>
                </c:pt>
                <c:pt idx="1319">
                  <c:v>15.016499999999997</c:v>
                </c:pt>
                <c:pt idx="1320">
                  <c:v>14.992000000000001</c:v>
                </c:pt>
                <c:pt idx="1321">
                  <c:v>14.994</c:v>
                </c:pt>
                <c:pt idx="1322">
                  <c:v>15.052500000000004</c:v>
                </c:pt>
                <c:pt idx="1323">
                  <c:v>15.055000000000001</c:v>
                </c:pt>
                <c:pt idx="1324">
                  <c:v>15.107500000000002</c:v>
                </c:pt>
                <c:pt idx="1325">
                  <c:v>15.223000000000003</c:v>
                </c:pt>
                <c:pt idx="1326">
                  <c:v>15.336500000000004</c:v>
                </c:pt>
                <c:pt idx="1327">
                  <c:v>15.394</c:v>
                </c:pt>
                <c:pt idx="1328">
                  <c:v>15.481</c:v>
                </c:pt>
                <c:pt idx="1329">
                  <c:v>15.630500000000003</c:v>
                </c:pt>
                <c:pt idx="1330">
                  <c:v>15.643000000000001</c:v>
                </c:pt>
                <c:pt idx="1331">
                  <c:v>15.695999999999998</c:v>
                </c:pt>
                <c:pt idx="1332">
                  <c:v>15.806000000000001</c:v>
                </c:pt>
                <c:pt idx="1333">
                  <c:v>15.866</c:v>
                </c:pt>
                <c:pt idx="1334">
                  <c:v>15.960500000000001</c:v>
                </c:pt>
                <c:pt idx="1335">
                  <c:v>16.021999999999998</c:v>
                </c:pt>
                <c:pt idx="1336">
                  <c:v>16.064</c:v>
                </c:pt>
                <c:pt idx="1337">
                  <c:v>16.035499999999995</c:v>
                </c:pt>
                <c:pt idx="1338">
                  <c:v>15.982499999999998</c:v>
                </c:pt>
                <c:pt idx="1339">
                  <c:v>15.994499999999999</c:v>
                </c:pt>
                <c:pt idx="1340">
                  <c:v>15.935999999999998</c:v>
                </c:pt>
                <c:pt idx="1341">
                  <c:v>15.858000000000004</c:v>
                </c:pt>
                <c:pt idx="1342">
                  <c:v>15.729000000000003</c:v>
                </c:pt>
                <c:pt idx="1343">
                  <c:v>15.747000000000003</c:v>
                </c:pt>
                <c:pt idx="1344">
                  <c:v>15.731</c:v>
                </c:pt>
                <c:pt idx="1345">
                  <c:v>15.61</c:v>
                </c:pt>
                <c:pt idx="1346">
                  <c:v>15.510499999999999</c:v>
                </c:pt>
                <c:pt idx="1347">
                  <c:v>15.434499999999996</c:v>
                </c:pt>
                <c:pt idx="1348">
                  <c:v>15.342999999999998</c:v>
                </c:pt>
                <c:pt idx="1349">
                  <c:v>15.329999999999995</c:v>
                </c:pt>
                <c:pt idx="1350">
                  <c:v>15.424999999999997</c:v>
                </c:pt>
                <c:pt idx="1351">
                  <c:v>15.546999999999997</c:v>
                </c:pt>
                <c:pt idx="1352">
                  <c:v>15.631</c:v>
                </c:pt>
                <c:pt idx="1353">
                  <c:v>15.706999999999997</c:v>
                </c:pt>
                <c:pt idx="1354">
                  <c:v>15.785499999999995</c:v>
                </c:pt>
                <c:pt idx="1355">
                  <c:v>15.997</c:v>
                </c:pt>
                <c:pt idx="1356">
                  <c:v>16.269500000000001</c:v>
                </c:pt>
                <c:pt idx="1357">
                  <c:v>16.499499999999994</c:v>
                </c:pt>
                <c:pt idx="1358">
                  <c:v>16.640499999999996</c:v>
                </c:pt>
                <c:pt idx="1359">
                  <c:v>16.698499999999999</c:v>
                </c:pt>
                <c:pt idx="1360">
                  <c:v>16.774999999999999</c:v>
                </c:pt>
                <c:pt idx="1361">
                  <c:v>16.8565</c:v>
                </c:pt>
                <c:pt idx="1362">
                  <c:v>17.027000000000001</c:v>
                </c:pt>
                <c:pt idx="1363">
                  <c:v>17.127000000000002</c:v>
                </c:pt>
                <c:pt idx="1364">
                  <c:v>17.279500000000006</c:v>
                </c:pt>
                <c:pt idx="1365">
                  <c:v>17.411000000000001</c:v>
                </c:pt>
                <c:pt idx="1366">
                  <c:v>17.547500000000003</c:v>
                </c:pt>
                <c:pt idx="1367">
                  <c:v>17.649000000000001</c:v>
                </c:pt>
                <c:pt idx="1368">
                  <c:v>17.722000000000001</c:v>
                </c:pt>
                <c:pt idx="1369">
                  <c:v>17.718499999999999</c:v>
                </c:pt>
                <c:pt idx="1370">
                  <c:v>17.6035</c:v>
                </c:pt>
                <c:pt idx="1371">
                  <c:v>17.490000000000002</c:v>
                </c:pt>
                <c:pt idx="1372">
                  <c:v>17.428500000000003</c:v>
                </c:pt>
                <c:pt idx="1373">
                  <c:v>17.447500000000002</c:v>
                </c:pt>
                <c:pt idx="1374">
                  <c:v>17.556500000000003</c:v>
                </c:pt>
                <c:pt idx="1375">
                  <c:v>17.561999999999998</c:v>
                </c:pt>
                <c:pt idx="1376">
                  <c:v>17.524499999999996</c:v>
                </c:pt>
                <c:pt idx="1377">
                  <c:v>17.612499999999994</c:v>
                </c:pt>
                <c:pt idx="1378">
                  <c:v>17.704499999999996</c:v>
                </c:pt>
                <c:pt idx="1379">
                  <c:v>17.936</c:v>
                </c:pt>
                <c:pt idx="1380">
                  <c:v>17.990000000000002</c:v>
                </c:pt>
                <c:pt idx="1381">
                  <c:v>18.085000000000001</c:v>
                </c:pt>
                <c:pt idx="1382">
                  <c:v>18.145499999999998</c:v>
                </c:pt>
                <c:pt idx="1383">
                  <c:v>18.364000000000001</c:v>
                </c:pt>
                <c:pt idx="1384">
                  <c:v>18.531500000000001</c:v>
                </c:pt>
                <c:pt idx="1385">
                  <c:v>18.8475</c:v>
                </c:pt>
                <c:pt idx="1386">
                  <c:v>19.015999999999998</c:v>
                </c:pt>
                <c:pt idx="1387">
                  <c:v>19.294999999999995</c:v>
                </c:pt>
                <c:pt idx="1388">
                  <c:v>19.5015</c:v>
                </c:pt>
                <c:pt idx="1389">
                  <c:v>19.712499999999999</c:v>
                </c:pt>
                <c:pt idx="1390">
                  <c:v>19.987500000000004</c:v>
                </c:pt>
                <c:pt idx="1391">
                  <c:v>20.388500000000001</c:v>
                </c:pt>
                <c:pt idx="1392">
                  <c:v>20.854500000000002</c:v>
                </c:pt>
                <c:pt idx="1393">
                  <c:v>21.333500000000008</c:v>
                </c:pt>
                <c:pt idx="1394">
                  <c:v>21.551000000000005</c:v>
                </c:pt>
                <c:pt idx="1395">
                  <c:v>21.785500000000003</c:v>
                </c:pt>
                <c:pt idx="1396">
                  <c:v>21.851000000000006</c:v>
                </c:pt>
                <c:pt idx="1397">
                  <c:v>21.919999999999998</c:v>
                </c:pt>
                <c:pt idx="1398">
                  <c:v>22.102499999999999</c:v>
                </c:pt>
                <c:pt idx="1399">
                  <c:v>22.175499999999996</c:v>
                </c:pt>
                <c:pt idx="1400">
                  <c:v>22.43</c:v>
                </c:pt>
                <c:pt idx="1401">
                  <c:v>22.635000000000002</c:v>
                </c:pt>
                <c:pt idx="1402">
                  <c:v>22.819499999999998</c:v>
                </c:pt>
                <c:pt idx="1403">
                  <c:v>23.018999999999998</c:v>
                </c:pt>
                <c:pt idx="1404">
                  <c:v>23.159500000000001</c:v>
                </c:pt>
                <c:pt idx="1405">
                  <c:v>23.059500000000003</c:v>
                </c:pt>
                <c:pt idx="1406">
                  <c:v>23.053500000000003</c:v>
                </c:pt>
                <c:pt idx="1407">
                  <c:v>22.969000000000001</c:v>
                </c:pt>
                <c:pt idx="1408">
                  <c:v>22.901999999999997</c:v>
                </c:pt>
                <c:pt idx="1409">
                  <c:v>22.757499999999997</c:v>
                </c:pt>
                <c:pt idx="1410">
                  <c:v>22.653499999999998</c:v>
                </c:pt>
                <c:pt idx="1411">
                  <c:v>22.371999999999993</c:v>
                </c:pt>
                <c:pt idx="1412">
                  <c:v>22.012999999999995</c:v>
                </c:pt>
                <c:pt idx="1413">
                  <c:v>21.637999999999998</c:v>
                </c:pt>
                <c:pt idx="1414">
                  <c:v>21.312999999999999</c:v>
                </c:pt>
                <c:pt idx="1415">
                  <c:v>20.95</c:v>
                </c:pt>
                <c:pt idx="1416">
                  <c:v>20.728500000000004</c:v>
                </c:pt>
                <c:pt idx="1417">
                  <c:v>20.498000000000001</c:v>
                </c:pt>
                <c:pt idx="1418">
                  <c:v>20.226000000000003</c:v>
                </c:pt>
                <c:pt idx="1419">
                  <c:v>19.961000000000002</c:v>
                </c:pt>
                <c:pt idx="1420">
                  <c:v>19.685499999999998</c:v>
                </c:pt>
                <c:pt idx="1421">
                  <c:v>19.466499999999996</c:v>
                </c:pt>
                <c:pt idx="1422">
                  <c:v>19.314500000000002</c:v>
                </c:pt>
                <c:pt idx="1423">
                  <c:v>18.931499999999996</c:v>
                </c:pt>
                <c:pt idx="1424">
                  <c:v>18.625000000000004</c:v>
                </c:pt>
                <c:pt idx="1425">
                  <c:v>18.443499999999997</c:v>
                </c:pt>
                <c:pt idx="1426">
                  <c:v>18.268000000000001</c:v>
                </c:pt>
                <c:pt idx="1427">
                  <c:v>18.151999999999997</c:v>
                </c:pt>
                <c:pt idx="1428">
                  <c:v>18.134999999999998</c:v>
                </c:pt>
                <c:pt idx="1429">
                  <c:v>18.053499999999996</c:v>
                </c:pt>
                <c:pt idx="1430">
                  <c:v>18.050499999999996</c:v>
                </c:pt>
                <c:pt idx="1431">
                  <c:v>18.117499999999996</c:v>
                </c:pt>
                <c:pt idx="1432">
                  <c:v>18.110999999999997</c:v>
                </c:pt>
                <c:pt idx="1433">
                  <c:v>17.987999999999996</c:v>
                </c:pt>
                <c:pt idx="1434">
                  <c:v>17.945</c:v>
                </c:pt>
                <c:pt idx="1435">
                  <c:v>17.922999999999998</c:v>
                </c:pt>
                <c:pt idx="1436">
                  <c:v>17.875999999999998</c:v>
                </c:pt>
                <c:pt idx="1437">
                  <c:v>17.8005</c:v>
                </c:pt>
                <c:pt idx="1438">
                  <c:v>17.759499999999999</c:v>
                </c:pt>
                <c:pt idx="1439">
                  <c:v>17.721499999999999</c:v>
                </c:pt>
                <c:pt idx="1440">
                  <c:v>17.654000000000003</c:v>
                </c:pt>
                <c:pt idx="1441">
                  <c:v>17.528500000000001</c:v>
                </c:pt>
                <c:pt idx="1442">
                  <c:v>17.292999999999999</c:v>
                </c:pt>
                <c:pt idx="1443">
                  <c:v>17.161999999999999</c:v>
                </c:pt>
                <c:pt idx="1444">
                  <c:v>17.022500000000001</c:v>
                </c:pt>
                <c:pt idx="1445">
                  <c:v>16.846999999999994</c:v>
                </c:pt>
                <c:pt idx="1446">
                  <c:v>16.702999999999996</c:v>
                </c:pt>
                <c:pt idx="1447">
                  <c:v>16.477499999999999</c:v>
                </c:pt>
                <c:pt idx="1448">
                  <c:v>16.223500000000001</c:v>
                </c:pt>
                <c:pt idx="1449">
                  <c:v>16.134500000000003</c:v>
                </c:pt>
                <c:pt idx="1450">
                  <c:v>15.899000000000001</c:v>
                </c:pt>
                <c:pt idx="1451">
                  <c:v>15.619499999999999</c:v>
                </c:pt>
                <c:pt idx="1452">
                  <c:v>15.460999999999999</c:v>
                </c:pt>
                <c:pt idx="1453">
                  <c:v>15.4815</c:v>
                </c:pt>
                <c:pt idx="1454">
                  <c:v>15.544</c:v>
                </c:pt>
                <c:pt idx="1455">
                  <c:v>15.6755</c:v>
                </c:pt>
                <c:pt idx="1456">
                  <c:v>15.936000000000002</c:v>
                </c:pt>
                <c:pt idx="1457">
                  <c:v>16.0565</c:v>
                </c:pt>
                <c:pt idx="1458">
                  <c:v>16.146000000000001</c:v>
                </c:pt>
                <c:pt idx="1459">
                  <c:v>16.235000000000003</c:v>
                </c:pt>
                <c:pt idx="1460">
                  <c:v>16.383000000000003</c:v>
                </c:pt>
                <c:pt idx="1461">
                  <c:v>16.5015</c:v>
                </c:pt>
                <c:pt idx="1462">
                  <c:v>16.698</c:v>
                </c:pt>
                <c:pt idx="1463">
                  <c:v>16.822499999999998</c:v>
                </c:pt>
                <c:pt idx="1464">
                  <c:v>16.883999999999997</c:v>
                </c:pt>
                <c:pt idx="1465">
                  <c:v>17.036999999999999</c:v>
                </c:pt>
                <c:pt idx="1466">
                  <c:v>17.1675</c:v>
                </c:pt>
                <c:pt idx="1467">
                  <c:v>17.304500000000001</c:v>
                </c:pt>
                <c:pt idx="1468">
                  <c:v>17.47</c:v>
                </c:pt>
                <c:pt idx="1469">
                  <c:v>17.660000000000004</c:v>
                </c:pt>
                <c:pt idx="1470">
                  <c:v>17.951499999999999</c:v>
                </c:pt>
                <c:pt idx="1471">
                  <c:v>18.188500000000001</c:v>
                </c:pt>
                <c:pt idx="1472">
                  <c:v>18.358500000000003</c:v>
                </c:pt>
                <c:pt idx="1473">
                  <c:v>18.542500000000004</c:v>
                </c:pt>
                <c:pt idx="1474">
                  <c:v>18.576500000000003</c:v>
                </c:pt>
                <c:pt idx="1475">
                  <c:v>18.531000000000006</c:v>
                </c:pt>
                <c:pt idx="1476">
                  <c:v>18.370000000000005</c:v>
                </c:pt>
                <c:pt idx="1477">
                  <c:v>18.355499999999999</c:v>
                </c:pt>
                <c:pt idx="1478">
                  <c:v>18.346</c:v>
                </c:pt>
                <c:pt idx="1479">
                  <c:v>18.382000000000001</c:v>
                </c:pt>
                <c:pt idx="1480">
                  <c:v>18.388000000000002</c:v>
                </c:pt>
                <c:pt idx="1481">
                  <c:v>18.461999999999996</c:v>
                </c:pt>
                <c:pt idx="1482">
                  <c:v>18.522500000000001</c:v>
                </c:pt>
                <c:pt idx="1483">
                  <c:v>18.583500000000004</c:v>
                </c:pt>
                <c:pt idx="1484">
                  <c:v>18.672000000000001</c:v>
                </c:pt>
                <c:pt idx="1485">
                  <c:v>18.677999999999997</c:v>
                </c:pt>
                <c:pt idx="1486">
                  <c:v>18.713999999999995</c:v>
                </c:pt>
                <c:pt idx="1487">
                  <c:v>18.758499999999998</c:v>
                </c:pt>
                <c:pt idx="1488">
                  <c:v>18.783499999999997</c:v>
                </c:pt>
                <c:pt idx="1489">
                  <c:v>18.816000000000003</c:v>
                </c:pt>
                <c:pt idx="1490">
                  <c:v>18.803500000000003</c:v>
                </c:pt>
                <c:pt idx="1491">
                  <c:v>18.936499999999999</c:v>
                </c:pt>
                <c:pt idx="1492">
                  <c:v>19.03</c:v>
                </c:pt>
                <c:pt idx="1493">
                  <c:v>19.036000000000005</c:v>
                </c:pt>
                <c:pt idx="1494">
                  <c:v>19.128000000000004</c:v>
                </c:pt>
                <c:pt idx="1495">
                  <c:v>19.272500000000001</c:v>
                </c:pt>
                <c:pt idx="1496">
                  <c:v>19.424500000000002</c:v>
                </c:pt>
                <c:pt idx="1497">
                  <c:v>19.59</c:v>
                </c:pt>
                <c:pt idx="1498">
                  <c:v>19.766500000000004</c:v>
                </c:pt>
                <c:pt idx="1499">
                  <c:v>19.941499999999998</c:v>
                </c:pt>
                <c:pt idx="1500">
                  <c:v>20.125</c:v>
                </c:pt>
                <c:pt idx="1501">
                  <c:v>20.301499999999997</c:v>
                </c:pt>
                <c:pt idx="1502">
                  <c:v>20.5015</c:v>
                </c:pt>
                <c:pt idx="1503">
                  <c:v>20.744999999999997</c:v>
                </c:pt>
                <c:pt idx="1504">
                  <c:v>20.949000000000002</c:v>
                </c:pt>
                <c:pt idx="1505">
                  <c:v>21.209499999999998</c:v>
                </c:pt>
                <c:pt idx="1506">
                  <c:v>21.359500000000001</c:v>
                </c:pt>
                <c:pt idx="1507">
                  <c:v>21.462499999999999</c:v>
                </c:pt>
                <c:pt idx="1508">
                  <c:v>21.585000000000001</c:v>
                </c:pt>
                <c:pt idx="1509">
                  <c:v>21.6495</c:v>
                </c:pt>
                <c:pt idx="1510">
                  <c:v>21.676499999999997</c:v>
                </c:pt>
                <c:pt idx="1511">
                  <c:v>21.727500000000003</c:v>
                </c:pt>
                <c:pt idx="1512">
                  <c:v>21.928000000000004</c:v>
                </c:pt>
                <c:pt idx="1513">
                  <c:v>22.097000000000008</c:v>
                </c:pt>
                <c:pt idx="1514">
                  <c:v>22.329000000000008</c:v>
                </c:pt>
                <c:pt idx="1515">
                  <c:v>22.578500000000005</c:v>
                </c:pt>
                <c:pt idx="1516">
                  <c:v>22.81450000000001</c:v>
                </c:pt>
                <c:pt idx="1517">
                  <c:v>23.044500000000006</c:v>
                </c:pt>
                <c:pt idx="1518">
                  <c:v>23.332000000000001</c:v>
                </c:pt>
                <c:pt idx="1519">
                  <c:v>23.787500000000005</c:v>
                </c:pt>
                <c:pt idx="1520">
                  <c:v>24.110000000000003</c:v>
                </c:pt>
                <c:pt idx="1521">
                  <c:v>24.368000000000002</c:v>
                </c:pt>
                <c:pt idx="1522">
                  <c:v>24.59</c:v>
                </c:pt>
                <c:pt idx="1523">
                  <c:v>24.795999999999999</c:v>
                </c:pt>
                <c:pt idx="1524">
                  <c:v>25.033999999999999</c:v>
                </c:pt>
                <c:pt idx="1525">
                  <c:v>25.247999999999998</c:v>
                </c:pt>
                <c:pt idx="1526">
                  <c:v>25.684499999999996</c:v>
                </c:pt>
                <c:pt idx="1527">
                  <c:v>26.2545</c:v>
                </c:pt>
                <c:pt idx="1528">
                  <c:v>26.941499999999998</c:v>
                </c:pt>
                <c:pt idx="1529">
                  <c:v>27.5825</c:v>
                </c:pt>
                <c:pt idx="1530">
                  <c:v>28.21</c:v>
                </c:pt>
                <c:pt idx="1531">
                  <c:v>28.647500000000001</c:v>
                </c:pt>
                <c:pt idx="1532">
                  <c:v>29.047000000000004</c:v>
                </c:pt>
                <c:pt idx="1533">
                  <c:v>29.432500000000005</c:v>
                </c:pt>
                <c:pt idx="1534">
                  <c:v>29.902500000000003</c:v>
                </c:pt>
                <c:pt idx="1535">
                  <c:v>30.276</c:v>
                </c:pt>
                <c:pt idx="1536">
                  <c:v>30.566500000000001</c:v>
                </c:pt>
                <c:pt idx="1537">
                  <c:v>30.839500000000005</c:v>
                </c:pt>
                <c:pt idx="1538">
                  <c:v>31.022500000000001</c:v>
                </c:pt>
                <c:pt idx="1539">
                  <c:v>31.133500000000005</c:v>
                </c:pt>
                <c:pt idx="1540">
                  <c:v>31.507999999999999</c:v>
                </c:pt>
                <c:pt idx="1541">
                  <c:v>31.475499999999993</c:v>
                </c:pt>
                <c:pt idx="1542">
                  <c:v>31.576000000000001</c:v>
                </c:pt>
                <c:pt idx="1543">
                  <c:v>31.707999999999998</c:v>
                </c:pt>
                <c:pt idx="1544">
                  <c:v>31.862500000000001</c:v>
                </c:pt>
                <c:pt idx="1545">
                  <c:v>32.109499999999997</c:v>
                </c:pt>
                <c:pt idx="1546">
                  <c:v>32.315999999999995</c:v>
                </c:pt>
                <c:pt idx="1547">
                  <c:v>32.207499999999996</c:v>
                </c:pt>
                <c:pt idx="1548">
                  <c:v>31.710500000000003</c:v>
                </c:pt>
                <c:pt idx="1549">
                  <c:v>31.284500000000008</c:v>
                </c:pt>
                <c:pt idx="1550">
                  <c:v>31.078500000000002</c:v>
                </c:pt>
                <c:pt idx="1551">
                  <c:v>31.091000000000001</c:v>
                </c:pt>
                <c:pt idx="1552">
                  <c:v>30.908500000000004</c:v>
                </c:pt>
                <c:pt idx="1553">
                  <c:v>30.874500000000001</c:v>
                </c:pt>
                <c:pt idx="1554">
                  <c:v>30.887999999999995</c:v>
                </c:pt>
                <c:pt idx="1555">
                  <c:v>30.934499999999993</c:v>
                </c:pt>
                <c:pt idx="1556">
                  <c:v>30.951499999999989</c:v>
                </c:pt>
                <c:pt idx="1557">
                  <c:v>31.064499999999992</c:v>
                </c:pt>
                <c:pt idx="1558">
                  <c:v>30.974499999999995</c:v>
                </c:pt>
                <c:pt idx="1559">
                  <c:v>30.869000000000007</c:v>
                </c:pt>
                <c:pt idx="1560">
                  <c:v>30.624000000000002</c:v>
                </c:pt>
                <c:pt idx="1561">
                  <c:v>30.893000000000008</c:v>
                </c:pt>
                <c:pt idx="1562">
                  <c:v>31.051500000000004</c:v>
                </c:pt>
                <c:pt idx="1563">
                  <c:v>31.353500000000004</c:v>
                </c:pt>
                <c:pt idx="1564">
                  <c:v>31.641999999999996</c:v>
                </c:pt>
                <c:pt idx="1565">
                  <c:v>31.895500000000006</c:v>
                </c:pt>
                <c:pt idx="1566">
                  <c:v>32.197999999999993</c:v>
                </c:pt>
                <c:pt idx="1567">
                  <c:v>32.972499999999997</c:v>
                </c:pt>
                <c:pt idx="1568">
                  <c:v>33.894000000000005</c:v>
                </c:pt>
                <c:pt idx="1569">
                  <c:v>34.563000000000002</c:v>
                </c:pt>
                <c:pt idx="1570">
                  <c:v>35.124000000000009</c:v>
                </c:pt>
                <c:pt idx="1571">
                  <c:v>35.398500000000006</c:v>
                </c:pt>
                <c:pt idx="1572">
                  <c:v>35.886500000000005</c:v>
                </c:pt>
                <c:pt idx="1573">
                  <c:v>36.383000000000003</c:v>
                </c:pt>
                <c:pt idx="1574">
                  <c:v>36.711500000000001</c:v>
                </c:pt>
                <c:pt idx="1575">
                  <c:v>36.855500000000006</c:v>
                </c:pt>
                <c:pt idx="1576">
                  <c:v>36.920499999999997</c:v>
                </c:pt>
                <c:pt idx="1577">
                  <c:v>36.887500000000003</c:v>
                </c:pt>
                <c:pt idx="1578">
                  <c:v>37.024500000000003</c:v>
                </c:pt>
                <c:pt idx="1579">
                  <c:v>37.088000000000008</c:v>
                </c:pt>
                <c:pt idx="1580">
                  <c:v>37.25500000000001</c:v>
                </c:pt>
                <c:pt idx="1581">
                  <c:v>37.457500000000003</c:v>
                </c:pt>
                <c:pt idx="1582">
                  <c:v>37.736000000000004</c:v>
                </c:pt>
                <c:pt idx="1583">
                  <c:v>37.852000000000004</c:v>
                </c:pt>
                <c:pt idx="1584">
                  <c:v>37.7545</c:v>
                </c:pt>
                <c:pt idx="1585">
                  <c:v>37.533000000000008</c:v>
                </c:pt>
                <c:pt idx="1586">
                  <c:v>37.342000000000006</c:v>
                </c:pt>
                <c:pt idx="1587">
                  <c:v>36.765500000000003</c:v>
                </c:pt>
                <c:pt idx="1588">
                  <c:v>36.313499999999998</c:v>
                </c:pt>
                <c:pt idx="1589">
                  <c:v>35.962499999999999</c:v>
                </c:pt>
                <c:pt idx="1590">
                  <c:v>35.489500000000007</c:v>
                </c:pt>
                <c:pt idx="1591">
                  <c:v>35.248499999999993</c:v>
                </c:pt>
                <c:pt idx="1592">
                  <c:v>34.911499999999997</c:v>
                </c:pt>
                <c:pt idx="1593">
                  <c:v>34.628499999999995</c:v>
                </c:pt>
                <c:pt idx="1594">
                  <c:v>34.548999999999999</c:v>
                </c:pt>
                <c:pt idx="1595">
                  <c:v>34.477999999999994</c:v>
                </c:pt>
                <c:pt idx="1596">
                  <c:v>34.648499999999999</c:v>
                </c:pt>
                <c:pt idx="1597">
                  <c:v>35.134</c:v>
                </c:pt>
                <c:pt idx="1598">
                  <c:v>35.737499999999997</c:v>
                </c:pt>
                <c:pt idx="1599">
                  <c:v>36.272499999999994</c:v>
                </c:pt>
                <c:pt idx="1600">
                  <c:v>36.12149999999999</c:v>
                </c:pt>
                <c:pt idx="1601">
                  <c:v>35.918500000000002</c:v>
                </c:pt>
                <c:pt idx="1602">
                  <c:v>35.582499999999996</c:v>
                </c:pt>
                <c:pt idx="1603">
                  <c:v>35.474499999999999</c:v>
                </c:pt>
                <c:pt idx="1604">
                  <c:v>35.708500000000001</c:v>
                </c:pt>
                <c:pt idx="1605">
                  <c:v>36.189000000000007</c:v>
                </c:pt>
                <c:pt idx="1606">
                  <c:v>36.091999999999999</c:v>
                </c:pt>
                <c:pt idx="1607">
                  <c:v>36.796000000000006</c:v>
                </c:pt>
                <c:pt idx="1608">
                  <c:v>36.700000000000003</c:v>
                </c:pt>
                <c:pt idx="1609">
                  <c:v>36.692</c:v>
                </c:pt>
                <c:pt idx="1610">
                  <c:v>36.279999999999994</c:v>
                </c:pt>
                <c:pt idx="1611">
                  <c:v>35.875</c:v>
                </c:pt>
                <c:pt idx="1612">
                  <c:v>35.444000000000003</c:v>
                </c:pt>
                <c:pt idx="1613">
                  <c:v>34.927</c:v>
                </c:pt>
                <c:pt idx="1614">
                  <c:v>34.125999999999991</c:v>
                </c:pt>
                <c:pt idx="1615">
                  <c:v>33.479999999999997</c:v>
                </c:pt>
                <c:pt idx="1616">
                  <c:v>32.678000000000004</c:v>
                </c:pt>
                <c:pt idx="1617">
                  <c:v>31.523500000000006</c:v>
                </c:pt>
                <c:pt idx="1618">
                  <c:v>30.247000000000003</c:v>
                </c:pt>
                <c:pt idx="1619">
                  <c:v>28.991500000000002</c:v>
                </c:pt>
                <c:pt idx="1620">
                  <c:v>28.367000000000001</c:v>
                </c:pt>
                <c:pt idx="1621">
                  <c:v>27.685000000000009</c:v>
                </c:pt>
                <c:pt idx="1622">
                  <c:v>27.139000000000003</c:v>
                </c:pt>
                <c:pt idx="1623">
                  <c:v>26.297500000000003</c:v>
                </c:pt>
                <c:pt idx="1624">
                  <c:v>25.387500000000003</c:v>
                </c:pt>
                <c:pt idx="1625">
                  <c:v>24.233499999999999</c:v>
                </c:pt>
                <c:pt idx="1626">
                  <c:v>23.474</c:v>
                </c:pt>
                <c:pt idx="1627">
                  <c:v>21.993499999999994</c:v>
                </c:pt>
                <c:pt idx="1628">
                  <c:v>21.190999999999999</c:v>
                </c:pt>
                <c:pt idx="1629">
                  <c:v>20.4055</c:v>
                </c:pt>
                <c:pt idx="1630">
                  <c:v>20.0535</c:v>
                </c:pt>
                <c:pt idx="1631">
                  <c:v>19.616999999999997</c:v>
                </c:pt>
                <c:pt idx="1632">
                  <c:v>19.227499999999999</c:v>
                </c:pt>
                <c:pt idx="1633">
                  <c:v>18.758499999999998</c:v>
                </c:pt>
                <c:pt idx="1634">
                  <c:v>18.397499999999997</c:v>
                </c:pt>
                <c:pt idx="1635">
                  <c:v>18.111999999999998</c:v>
                </c:pt>
                <c:pt idx="1636">
                  <c:v>18.059000000000001</c:v>
                </c:pt>
                <c:pt idx="1637">
                  <c:v>18.119499999999995</c:v>
                </c:pt>
                <c:pt idx="1638">
                  <c:v>18.298499999999997</c:v>
                </c:pt>
                <c:pt idx="1639">
                  <c:v>18.385000000000002</c:v>
                </c:pt>
                <c:pt idx="1640">
                  <c:v>18.356500000000004</c:v>
                </c:pt>
                <c:pt idx="1641">
                  <c:v>18.339000000000006</c:v>
                </c:pt>
                <c:pt idx="1642">
                  <c:v>18.291000000000004</c:v>
                </c:pt>
                <c:pt idx="1643">
                  <c:v>18.407000000000004</c:v>
                </c:pt>
                <c:pt idx="1644">
                  <c:v>18.503500000000003</c:v>
                </c:pt>
                <c:pt idx="1645">
                  <c:v>18.574000000000005</c:v>
                </c:pt>
                <c:pt idx="1646">
                  <c:v>18.493500000000004</c:v>
                </c:pt>
                <c:pt idx="1647">
                  <c:v>18.554500000000001</c:v>
                </c:pt>
                <c:pt idx="1648">
                  <c:v>18.700000000000003</c:v>
                </c:pt>
                <c:pt idx="1649">
                  <c:v>18.791000000000004</c:v>
                </c:pt>
                <c:pt idx="1650">
                  <c:v>18.913499999999999</c:v>
                </c:pt>
                <c:pt idx="1651">
                  <c:v>19.014000000000003</c:v>
                </c:pt>
                <c:pt idx="1652">
                  <c:v>19.145000000000003</c:v>
                </c:pt>
                <c:pt idx="1653">
                  <c:v>19.249000000000002</c:v>
                </c:pt>
                <c:pt idx="1654">
                  <c:v>19.327499999999997</c:v>
                </c:pt>
                <c:pt idx="1655">
                  <c:v>19.378999999999998</c:v>
                </c:pt>
                <c:pt idx="1656">
                  <c:v>19.192999999999998</c:v>
                </c:pt>
                <c:pt idx="1657">
                  <c:v>18.963999999999999</c:v>
                </c:pt>
                <c:pt idx="1658">
                  <c:v>18.708000000000002</c:v>
                </c:pt>
                <c:pt idx="1659">
                  <c:v>18.547999999999998</c:v>
                </c:pt>
                <c:pt idx="1660">
                  <c:v>18.4755</c:v>
                </c:pt>
                <c:pt idx="1661">
                  <c:v>18.423499999999997</c:v>
                </c:pt>
                <c:pt idx="1662">
                  <c:v>18.337499999999999</c:v>
                </c:pt>
                <c:pt idx="1663">
                  <c:v>18.116499999999998</c:v>
                </c:pt>
                <c:pt idx="1664">
                  <c:v>17.755999999999993</c:v>
                </c:pt>
                <c:pt idx="1665">
                  <c:v>17.5015</c:v>
                </c:pt>
                <c:pt idx="1666">
                  <c:v>17.466000000000001</c:v>
                </c:pt>
                <c:pt idx="1667">
                  <c:v>17.397500000000001</c:v>
                </c:pt>
                <c:pt idx="1668">
                  <c:v>17.308</c:v>
                </c:pt>
                <c:pt idx="1669">
                  <c:v>17.221000000000004</c:v>
                </c:pt>
                <c:pt idx="1670">
                  <c:v>17.128999999999998</c:v>
                </c:pt>
                <c:pt idx="1671">
                  <c:v>17.021000000000004</c:v>
                </c:pt>
                <c:pt idx="1672">
                  <c:v>16.954500000000003</c:v>
                </c:pt>
                <c:pt idx="1673">
                  <c:v>16.977</c:v>
                </c:pt>
                <c:pt idx="1674">
                  <c:v>16.982500000000002</c:v>
                </c:pt>
                <c:pt idx="1675">
                  <c:v>16.921499999999998</c:v>
                </c:pt>
                <c:pt idx="1676">
                  <c:v>16.983999999999998</c:v>
                </c:pt>
                <c:pt idx="1677">
                  <c:v>16.984499999999997</c:v>
                </c:pt>
                <c:pt idx="1678">
                  <c:v>16.922999999999998</c:v>
                </c:pt>
                <c:pt idx="1679">
                  <c:v>16.849499999999999</c:v>
                </c:pt>
                <c:pt idx="1680">
                  <c:v>16.763500000000001</c:v>
                </c:pt>
                <c:pt idx="1681">
                  <c:v>16.653500000000001</c:v>
                </c:pt>
                <c:pt idx="1682">
                  <c:v>16.528500000000001</c:v>
                </c:pt>
                <c:pt idx="1683">
                  <c:v>16.391500000000001</c:v>
                </c:pt>
                <c:pt idx="1684">
                  <c:v>16.350000000000001</c:v>
                </c:pt>
                <c:pt idx="1685">
                  <c:v>16.291999999999994</c:v>
                </c:pt>
                <c:pt idx="1686">
                  <c:v>16.205999999999996</c:v>
                </c:pt>
                <c:pt idx="1687">
                  <c:v>16.141999999999999</c:v>
                </c:pt>
                <c:pt idx="1688">
                  <c:v>16.054499999999997</c:v>
                </c:pt>
                <c:pt idx="1689">
                  <c:v>16.066499999999998</c:v>
                </c:pt>
                <c:pt idx="1690">
                  <c:v>16.065000000000001</c:v>
                </c:pt>
                <c:pt idx="1691">
                  <c:v>16.123999999999999</c:v>
                </c:pt>
                <c:pt idx="1692">
                  <c:v>16.095499999999998</c:v>
                </c:pt>
                <c:pt idx="1693">
                  <c:v>16.068999999999999</c:v>
                </c:pt>
                <c:pt idx="1694">
                  <c:v>16.014500000000002</c:v>
                </c:pt>
                <c:pt idx="1695">
                  <c:v>16.005500000000001</c:v>
                </c:pt>
                <c:pt idx="1696">
                  <c:v>16.033000000000001</c:v>
                </c:pt>
                <c:pt idx="1697">
                  <c:v>16.108499999999999</c:v>
                </c:pt>
                <c:pt idx="1698">
                  <c:v>16.241</c:v>
                </c:pt>
                <c:pt idx="1699">
                  <c:v>16.396999999999998</c:v>
                </c:pt>
                <c:pt idx="1700">
                  <c:v>16.515000000000001</c:v>
                </c:pt>
                <c:pt idx="1701">
                  <c:v>16.642000000000003</c:v>
                </c:pt>
                <c:pt idx="1702">
                  <c:v>16.825500000000002</c:v>
                </c:pt>
                <c:pt idx="1703">
                  <c:v>16.986500000000003</c:v>
                </c:pt>
                <c:pt idx="1704">
                  <c:v>17.152000000000005</c:v>
                </c:pt>
                <c:pt idx="1705">
                  <c:v>17.357000000000003</c:v>
                </c:pt>
                <c:pt idx="1706">
                  <c:v>17.576000000000001</c:v>
                </c:pt>
                <c:pt idx="1707">
                  <c:v>17.758500000000005</c:v>
                </c:pt>
                <c:pt idx="1708">
                  <c:v>18.214500000000001</c:v>
                </c:pt>
                <c:pt idx="1709">
                  <c:v>18.719500000000004</c:v>
                </c:pt>
                <c:pt idx="1710">
                  <c:v>19.343499999999999</c:v>
                </c:pt>
                <c:pt idx="1711">
                  <c:v>19.704999999999998</c:v>
                </c:pt>
                <c:pt idx="1712">
                  <c:v>19.931999999999995</c:v>
                </c:pt>
                <c:pt idx="1713">
                  <c:v>20.042499999999997</c:v>
                </c:pt>
                <c:pt idx="1714">
                  <c:v>20.280999999999999</c:v>
                </c:pt>
                <c:pt idx="1715">
                  <c:v>20.446999999999996</c:v>
                </c:pt>
                <c:pt idx="1716">
                  <c:v>20.575499999999998</c:v>
                </c:pt>
                <c:pt idx="1717">
                  <c:v>20.733499999999999</c:v>
                </c:pt>
                <c:pt idx="1718">
                  <c:v>20.816499999999998</c:v>
                </c:pt>
                <c:pt idx="1719">
                  <c:v>20.859500000000001</c:v>
                </c:pt>
                <c:pt idx="1720">
                  <c:v>21.009000000000004</c:v>
                </c:pt>
                <c:pt idx="1721">
                  <c:v>21.151500000000006</c:v>
                </c:pt>
                <c:pt idx="1722">
                  <c:v>21.097000000000001</c:v>
                </c:pt>
                <c:pt idx="1723">
                  <c:v>21.162500000000005</c:v>
                </c:pt>
                <c:pt idx="1724">
                  <c:v>21.328500000000005</c:v>
                </c:pt>
                <c:pt idx="1725">
                  <c:v>21.476500000000001</c:v>
                </c:pt>
                <c:pt idx="1726">
                  <c:v>21.506</c:v>
                </c:pt>
                <c:pt idx="1727">
                  <c:v>21.297000000000001</c:v>
                </c:pt>
                <c:pt idx="1728">
                  <c:v>20.896500000000003</c:v>
                </c:pt>
                <c:pt idx="1729">
                  <c:v>20.407499999999995</c:v>
                </c:pt>
                <c:pt idx="1730">
                  <c:v>19.773499999999995</c:v>
                </c:pt>
                <c:pt idx="1731">
                  <c:v>19.375999999999998</c:v>
                </c:pt>
                <c:pt idx="1732">
                  <c:v>19.116999999999997</c:v>
                </c:pt>
                <c:pt idx="1733">
                  <c:v>18.897499999999997</c:v>
                </c:pt>
                <c:pt idx="1734">
                  <c:v>18.607999999999997</c:v>
                </c:pt>
                <c:pt idx="1735">
                  <c:v>18.390499999999999</c:v>
                </c:pt>
                <c:pt idx="1736">
                  <c:v>18.189999999999998</c:v>
                </c:pt>
                <c:pt idx="1737">
                  <c:v>17.970999999999997</c:v>
                </c:pt>
                <c:pt idx="1738">
                  <c:v>17.814500000000002</c:v>
                </c:pt>
                <c:pt idx="1739">
                  <c:v>17.719000000000001</c:v>
                </c:pt>
                <c:pt idx="1740">
                  <c:v>17.548999999999999</c:v>
                </c:pt>
                <c:pt idx="1741">
                  <c:v>17.38</c:v>
                </c:pt>
                <c:pt idx="1742">
                  <c:v>17.439000000000004</c:v>
                </c:pt>
                <c:pt idx="1743">
                  <c:v>17.480000000000004</c:v>
                </c:pt>
                <c:pt idx="1744">
                  <c:v>17.221499999999999</c:v>
                </c:pt>
                <c:pt idx="1745">
                  <c:v>16.946999999999999</c:v>
                </c:pt>
                <c:pt idx="1746">
                  <c:v>16.7865</c:v>
                </c:pt>
                <c:pt idx="1747">
                  <c:v>16.847499999999997</c:v>
                </c:pt>
                <c:pt idx="1748">
                  <c:v>16.949499999999993</c:v>
                </c:pt>
                <c:pt idx="1749">
                  <c:v>17.019500000000001</c:v>
                </c:pt>
                <c:pt idx="1750">
                  <c:v>17.048999999999999</c:v>
                </c:pt>
                <c:pt idx="1751">
                  <c:v>17.024000000000004</c:v>
                </c:pt>
                <c:pt idx="1752">
                  <c:v>16.999500000000001</c:v>
                </c:pt>
                <c:pt idx="1753">
                  <c:v>16.988000000000003</c:v>
                </c:pt>
                <c:pt idx="1754">
                  <c:v>17.002999999999997</c:v>
                </c:pt>
                <c:pt idx="1755">
                  <c:v>17.021499999999996</c:v>
                </c:pt>
                <c:pt idx="1756">
                  <c:v>17.075499999999998</c:v>
                </c:pt>
                <c:pt idx="1757">
                  <c:v>17.138500000000001</c:v>
                </c:pt>
                <c:pt idx="1758">
                  <c:v>17.199000000000002</c:v>
                </c:pt>
                <c:pt idx="1759">
                  <c:v>17.234500000000001</c:v>
                </c:pt>
                <c:pt idx="1760">
                  <c:v>17.220499999999998</c:v>
                </c:pt>
                <c:pt idx="1761">
                  <c:v>17.207999999999998</c:v>
                </c:pt>
                <c:pt idx="1762">
                  <c:v>17.111999999999998</c:v>
                </c:pt>
                <c:pt idx="1763">
                  <c:v>16.997499999999999</c:v>
                </c:pt>
                <c:pt idx="1764">
                  <c:v>17.065999999999999</c:v>
                </c:pt>
                <c:pt idx="1765">
                  <c:v>17.098000000000003</c:v>
                </c:pt>
                <c:pt idx="1766">
                  <c:v>17.0945</c:v>
                </c:pt>
                <c:pt idx="1767">
                  <c:v>17.095500000000001</c:v>
                </c:pt>
                <c:pt idx="1768">
                  <c:v>16.9955</c:v>
                </c:pt>
                <c:pt idx="1769">
                  <c:v>16.919500000000006</c:v>
                </c:pt>
                <c:pt idx="1770">
                  <c:v>16.826500000000003</c:v>
                </c:pt>
                <c:pt idx="1771">
                  <c:v>16.857500000000002</c:v>
                </c:pt>
                <c:pt idx="1772">
                  <c:v>16.905000000000001</c:v>
                </c:pt>
                <c:pt idx="1773">
                  <c:v>16.937500000000007</c:v>
                </c:pt>
                <c:pt idx="1774">
                  <c:v>16.987500000000004</c:v>
                </c:pt>
                <c:pt idx="1775">
                  <c:v>17.072500000000002</c:v>
                </c:pt>
                <c:pt idx="1776">
                  <c:v>17.108499999999999</c:v>
                </c:pt>
                <c:pt idx="1777">
                  <c:v>17.109000000000002</c:v>
                </c:pt>
                <c:pt idx="1778">
                  <c:v>17.1325</c:v>
                </c:pt>
                <c:pt idx="1779">
                  <c:v>17.125</c:v>
                </c:pt>
                <c:pt idx="1780">
                  <c:v>17.161000000000001</c:v>
                </c:pt>
                <c:pt idx="1781">
                  <c:v>17.191500000000001</c:v>
                </c:pt>
                <c:pt idx="1782">
                  <c:v>17.212</c:v>
                </c:pt>
                <c:pt idx="1783">
                  <c:v>17.225000000000001</c:v>
                </c:pt>
                <c:pt idx="1784">
                  <c:v>17.3185</c:v>
                </c:pt>
                <c:pt idx="1785">
                  <c:v>17.522500000000001</c:v>
                </c:pt>
                <c:pt idx="1786">
                  <c:v>17.823500000000003</c:v>
                </c:pt>
                <c:pt idx="1787">
                  <c:v>18.016500000000001</c:v>
                </c:pt>
                <c:pt idx="1788">
                  <c:v>18.304000000000009</c:v>
                </c:pt>
                <c:pt idx="1789">
                  <c:v>18.458500000000008</c:v>
                </c:pt>
                <c:pt idx="1790">
                  <c:v>18.664000000000005</c:v>
                </c:pt>
                <c:pt idx="1791">
                  <c:v>18.871000000000002</c:v>
                </c:pt>
                <c:pt idx="1792">
                  <c:v>18.969000000000005</c:v>
                </c:pt>
                <c:pt idx="1793">
                  <c:v>19.0655</c:v>
                </c:pt>
                <c:pt idx="1794">
                  <c:v>19.133500000000002</c:v>
                </c:pt>
                <c:pt idx="1795">
                  <c:v>19.324499999999997</c:v>
                </c:pt>
                <c:pt idx="1796">
                  <c:v>19.573</c:v>
                </c:pt>
                <c:pt idx="1797">
                  <c:v>19.705500000000001</c:v>
                </c:pt>
                <c:pt idx="1798">
                  <c:v>19.855499999999999</c:v>
                </c:pt>
                <c:pt idx="1799">
                  <c:v>19.925000000000001</c:v>
                </c:pt>
                <c:pt idx="1800">
                  <c:v>19.961500000000001</c:v>
                </c:pt>
                <c:pt idx="1801">
                  <c:v>20.015999999999998</c:v>
                </c:pt>
                <c:pt idx="1802">
                  <c:v>20.029500000000002</c:v>
                </c:pt>
                <c:pt idx="1803">
                  <c:v>20.041999999999994</c:v>
                </c:pt>
                <c:pt idx="1804">
                  <c:v>19.998499999999996</c:v>
                </c:pt>
                <c:pt idx="1805">
                  <c:v>19.908499999999997</c:v>
                </c:pt>
                <c:pt idx="1806">
                  <c:v>19.809999999999995</c:v>
                </c:pt>
                <c:pt idx="1807">
                  <c:v>19.824999999999996</c:v>
                </c:pt>
                <c:pt idx="1808">
                  <c:v>19.773999999999997</c:v>
                </c:pt>
                <c:pt idx="1809">
                  <c:v>19.839999999999996</c:v>
                </c:pt>
                <c:pt idx="1810">
                  <c:v>19.897499999999997</c:v>
                </c:pt>
                <c:pt idx="1811">
                  <c:v>19.876999999999999</c:v>
                </c:pt>
                <c:pt idx="1812">
                  <c:v>19.951000000000001</c:v>
                </c:pt>
                <c:pt idx="1813">
                  <c:v>19.987999999999992</c:v>
                </c:pt>
                <c:pt idx="1814">
                  <c:v>20.013999999999999</c:v>
                </c:pt>
                <c:pt idx="1815">
                  <c:v>19.915500000000002</c:v>
                </c:pt>
                <c:pt idx="1816">
                  <c:v>19.817999999999998</c:v>
                </c:pt>
                <c:pt idx="1817">
                  <c:v>19.762499999999996</c:v>
                </c:pt>
                <c:pt idx="1818">
                  <c:v>19.683499999999999</c:v>
                </c:pt>
                <c:pt idx="1819">
                  <c:v>19.7455</c:v>
                </c:pt>
                <c:pt idx="1820">
                  <c:v>19.775499999999997</c:v>
                </c:pt>
                <c:pt idx="1821">
                  <c:v>19.768000000000001</c:v>
                </c:pt>
                <c:pt idx="1822">
                  <c:v>19.801499999999997</c:v>
                </c:pt>
                <c:pt idx="1823">
                  <c:v>19.923999999999996</c:v>
                </c:pt>
                <c:pt idx="1824">
                  <c:v>20.075999999999997</c:v>
                </c:pt>
                <c:pt idx="1825">
                  <c:v>20.172499999999999</c:v>
                </c:pt>
                <c:pt idx="1826">
                  <c:v>20.181999999999999</c:v>
                </c:pt>
                <c:pt idx="1827">
                  <c:v>20.266999999999996</c:v>
                </c:pt>
                <c:pt idx="1828">
                  <c:v>20.332000000000001</c:v>
                </c:pt>
                <c:pt idx="1829">
                  <c:v>20.472999999999999</c:v>
                </c:pt>
                <c:pt idx="1830">
                  <c:v>20.599999999999998</c:v>
                </c:pt>
                <c:pt idx="1831">
                  <c:v>20.719000000000001</c:v>
                </c:pt>
                <c:pt idx="1832">
                  <c:v>20.853500000000004</c:v>
                </c:pt>
                <c:pt idx="1833">
                  <c:v>21.000000000000004</c:v>
                </c:pt>
                <c:pt idx="1834">
                  <c:v>21.230000000000004</c:v>
                </c:pt>
                <c:pt idx="1835">
                  <c:v>21.366</c:v>
                </c:pt>
                <c:pt idx="1836">
                  <c:v>21.452000000000005</c:v>
                </c:pt>
                <c:pt idx="1837">
                  <c:v>21.572500000000002</c:v>
                </c:pt>
                <c:pt idx="1838">
                  <c:v>21.721499999999999</c:v>
                </c:pt>
                <c:pt idx="1839">
                  <c:v>21.813499999999998</c:v>
                </c:pt>
                <c:pt idx="1840">
                  <c:v>21.964999999999996</c:v>
                </c:pt>
                <c:pt idx="1841">
                  <c:v>22.096499999999999</c:v>
                </c:pt>
                <c:pt idx="1842">
                  <c:v>22.208999999999996</c:v>
                </c:pt>
                <c:pt idx="1843">
                  <c:v>22.273000000000003</c:v>
                </c:pt>
                <c:pt idx="1844">
                  <c:v>22.3355</c:v>
                </c:pt>
                <c:pt idx="1845">
                  <c:v>22.423499999999997</c:v>
                </c:pt>
                <c:pt idx="1846">
                  <c:v>22.525500000000001</c:v>
                </c:pt>
                <c:pt idx="1847">
                  <c:v>22.4145</c:v>
                </c:pt>
                <c:pt idx="1848">
                  <c:v>22.355</c:v>
                </c:pt>
                <c:pt idx="1849">
                  <c:v>22.329499999999999</c:v>
                </c:pt>
                <c:pt idx="1850">
                  <c:v>22.361499999999999</c:v>
                </c:pt>
                <c:pt idx="1851">
                  <c:v>22.533999999999999</c:v>
                </c:pt>
                <c:pt idx="1852">
                  <c:v>22.767499999999998</c:v>
                </c:pt>
                <c:pt idx="1853">
                  <c:v>22.904499999999999</c:v>
                </c:pt>
                <c:pt idx="1854">
                  <c:v>23.079499999999999</c:v>
                </c:pt>
                <c:pt idx="1855">
                  <c:v>23.288999999999998</c:v>
                </c:pt>
                <c:pt idx="1856">
                  <c:v>23.544499999999999</c:v>
                </c:pt>
                <c:pt idx="1857">
                  <c:v>23.752500000000001</c:v>
                </c:pt>
                <c:pt idx="1858">
                  <c:v>23.926499999999997</c:v>
                </c:pt>
                <c:pt idx="1859">
                  <c:v>24.162500000000001</c:v>
                </c:pt>
                <c:pt idx="1860">
                  <c:v>24.286999999999999</c:v>
                </c:pt>
                <c:pt idx="1861">
                  <c:v>24.425499999999996</c:v>
                </c:pt>
                <c:pt idx="1862">
                  <c:v>24.67</c:v>
                </c:pt>
                <c:pt idx="1863">
                  <c:v>24.8825</c:v>
                </c:pt>
                <c:pt idx="1864">
                  <c:v>25.028500000000001</c:v>
                </c:pt>
                <c:pt idx="1865">
                  <c:v>25.1355</c:v>
                </c:pt>
                <c:pt idx="1866">
                  <c:v>25.064</c:v>
                </c:pt>
                <c:pt idx="1867">
                  <c:v>25.105499999999999</c:v>
                </c:pt>
                <c:pt idx="1868">
                  <c:v>25.126999999999999</c:v>
                </c:pt>
                <c:pt idx="1869">
                  <c:v>25.072500000000002</c:v>
                </c:pt>
                <c:pt idx="1870">
                  <c:v>24.988500000000002</c:v>
                </c:pt>
                <c:pt idx="1871">
                  <c:v>24.817500000000003</c:v>
                </c:pt>
                <c:pt idx="1872">
                  <c:v>24.557500000000001</c:v>
                </c:pt>
                <c:pt idx="1873">
                  <c:v>24.509999999999998</c:v>
                </c:pt>
                <c:pt idx="1874">
                  <c:v>24.347999999999999</c:v>
                </c:pt>
                <c:pt idx="1875">
                  <c:v>24.225499999999997</c:v>
                </c:pt>
                <c:pt idx="1876">
                  <c:v>24.012</c:v>
                </c:pt>
                <c:pt idx="1877">
                  <c:v>23.865500000000001</c:v>
                </c:pt>
                <c:pt idx="1878">
                  <c:v>23.764499999999998</c:v>
                </c:pt>
                <c:pt idx="1879">
                  <c:v>23.673999999999999</c:v>
                </c:pt>
                <c:pt idx="1880">
                  <c:v>23.726499999999998</c:v>
                </c:pt>
                <c:pt idx="1881">
                  <c:v>23.706500000000002</c:v>
                </c:pt>
                <c:pt idx="1882">
                  <c:v>23.7</c:v>
                </c:pt>
                <c:pt idx="1883">
                  <c:v>23.700499999999998</c:v>
                </c:pt>
                <c:pt idx="1884">
                  <c:v>23.670999999999999</c:v>
                </c:pt>
                <c:pt idx="1885">
                  <c:v>23.645999999999997</c:v>
                </c:pt>
                <c:pt idx="1886">
                  <c:v>23.755499999999998</c:v>
                </c:pt>
                <c:pt idx="1887">
                  <c:v>23.869999999999997</c:v>
                </c:pt>
                <c:pt idx="1888">
                  <c:v>24.032</c:v>
                </c:pt>
                <c:pt idx="1889">
                  <c:v>24.212499999999999</c:v>
                </c:pt>
                <c:pt idx="1890">
                  <c:v>24.443999999999999</c:v>
                </c:pt>
                <c:pt idx="1891">
                  <c:v>24.794999999999998</c:v>
                </c:pt>
                <c:pt idx="1892">
                  <c:v>25.200499999999995</c:v>
                </c:pt>
                <c:pt idx="1893">
                  <c:v>25.531500000000001</c:v>
                </c:pt>
                <c:pt idx="1894">
                  <c:v>25.967999999999996</c:v>
                </c:pt>
                <c:pt idx="1895">
                  <c:v>26.482499999999998</c:v>
                </c:pt>
                <c:pt idx="1896">
                  <c:v>27.029500000000002</c:v>
                </c:pt>
                <c:pt idx="1897">
                  <c:v>27.343</c:v>
                </c:pt>
                <c:pt idx="1898">
                  <c:v>27.595999999999997</c:v>
                </c:pt>
                <c:pt idx="1899">
                  <c:v>27.851499999999998</c:v>
                </c:pt>
                <c:pt idx="1900">
                  <c:v>27.915000000000003</c:v>
                </c:pt>
                <c:pt idx="1901">
                  <c:v>28.070999999999998</c:v>
                </c:pt>
                <c:pt idx="1902">
                  <c:v>28.016500000000001</c:v>
                </c:pt>
                <c:pt idx="1903">
                  <c:v>27.901500000000006</c:v>
                </c:pt>
                <c:pt idx="1904">
                  <c:v>27.897000000000002</c:v>
                </c:pt>
                <c:pt idx="1905">
                  <c:v>27.948500000000003</c:v>
                </c:pt>
                <c:pt idx="1906">
                  <c:v>28.014000000000003</c:v>
                </c:pt>
                <c:pt idx="1907">
                  <c:v>28.221500000000002</c:v>
                </c:pt>
                <c:pt idx="1908">
                  <c:v>28.411999999999999</c:v>
                </c:pt>
                <c:pt idx="1909">
                  <c:v>28.655000000000001</c:v>
                </c:pt>
                <c:pt idx="1910">
                  <c:v>28.999500000000005</c:v>
                </c:pt>
                <c:pt idx="1911">
                  <c:v>29.202000000000005</c:v>
                </c:pt>
                <c:pt idx="1912">
                  <c:v>29.524500000000007</c:v>
                </c:pt>
                <c:pt idx="1913">
                  <c:v>29.792500000000008</c:v>
                </c:pt>
                <c:pt idx="1914">
                  <c:v>29.622500000000009</c:v>
                </c:pt>
                <c:pt idx="1915">
                  <c:v>29.404000000000003</c:v>
                </c:pt>
                <c:pt idx="1916">
                  <c:v>29.474499999999995</c:v>
                </c:pt>
                <c:pt idx="1917">
                  <c:v>29.627999999999997</c:v>
                </c:pt>
                <c:pt idx="1918">
                  <c:v>29.805000000000007</c:v>
                </c:pt>
                <c:pt idx="1919">
                  <c:v>29.802000000000003</c:v>
                </c:pt>
                <c:pt idx="1920">
                  <c:v>30.2075</c:v>
                </c:pt>
                <c:pt idx="1921">
                  <c:v>30.585499999999996</c:v>
                </c:pt>
                <c:pt idx="1922">
                  <c:v>31.2575</c:v>
                </c:pt>
                <c:pt idx="1923">
                  <c:v>32.065000000000005</c:v>
                </c:pt>
                <c:pt idx="1924">
                  <c:v>33.101999999999997</c:v>
                </c:pt>
                <c:pt idx="1925">
                  <c:v>33.572000000000003</c:v>
                </c:pt>
                <c:pt idx="1926">
                  <c:v>33.956000000000003</c:v>
                </c:pt>
                <c:pt idx="1927">
                  <c:v>34.069000000000003</c:v>
                </c:pt>
                <c:pt idx="1928">
                  <c:v>34.191500000000005</c:v>
                </c:pt>
                <c:pt idx="1929">
                  <c:v>33.997</c:v>
                </c:pt>
                <c:pt idx="1930">
                  <c:v>33.586500000000001</c:v>
                </c:pt>
                <c:pt idx="1931">
                  <c:v>33.317500000000003</c:v>
                </c:pt>
                <c:pt idx="1932">
                  <c:v>32.931000000000004</c:v>
                </c:pt>
                <c:pt idx="1933">
                  <c:v>33.204500000000003</c:v>
                </c:pt>
                <c:pt idx="1934">
                  <c:v>33.371500000000012</c:v>
                </c:pt>
                <c:pt idx="1935">
                  <c:v>33.108500000000006</c:v>
                </c:pt>
                <c:pt idx="1936">
                  <c:v>32.523499999999999</c:v>
                </c:pt>
                <c:pt idx="1937">
                  <c:v>31.929499999999997</c:v>
                </c:pt>
                <c:pt idx="1938">
                  <c:v>31.428499999999996</c:v>
                </c:pt>
                <c:pt idx="1939">
                  <c:v>30.866500000000002</c:v>
                </c:pt>
                <c:pt idx="1940">
                  <c:v>30.169500000000006</c:v>
                </c:pt>
                <c:pt idx="1941">
                  <c:v>29.579499999999996</c:v>
                </c:pt>
                <c:pt idx="1942">
                  <c:v>28.536999999999999</c:v>
                </c:pt>
                <c:pt idx="1943">
                  <c:v>27.363</c:v>
                </c:pt>
                <c:pt idx="1944">
                  <c:v>25.897000000000002</c:v>
                </c:pt>
                <c:pt idx="1945">
                  <c:v>24.946999999999999</c:v>
                </c:pt>
                <c:pt idx="1946">
                  <c:v>24.056000000000004</c:v>
                </c:pt>
                <c:pt idx="1947">
                  <c:v>23.381</c:v>
                </c:pt>
                <c:pt idx="1948">
                  <c:v>22.737000000000002</c:v>
                </c:pt>
                <c:pt idx="1949">
                  <c:v>22.197500000000002</c:v>
                </c:pt>
                <c:pt idx="1950">
                  <c:v>21.701000000000001</c:v>
                </c:pt>
                <c:pt idx="1951">
                  <c:v>21.094999999999999</c:v>
                </c:pt>
                <c:pt idx="1952">
                  <c:v>20.431999999999995</c:v>
                </c:pt>
                <c:pt idx="1953">
                  <c:v>19.191499999999998</c:v>
                </c:pt>
                <c:pt idx="1954">
                  <c:v>18.375499999999995</c:v>
                </c:pt>
                <c:pt idx="1955">
                  <c:v>17.960999999999995</c:v>
                </c:pt>
                <c:pt idx="1956">
                  <c:v>17.580500000000001</c:v>
                </c:pt>
                <c:pt idx="1957">
                  <c:v>17.422000000000001</c:v>
                </c:pt>
                <c:pt idx="1958">
                  <c:v>17.193000000000001</c:v>
                </c:pt>
                <c:pt idx="1959">
                  <c:v>17.144500000000001</c:v>
                </c:pt>
                <c:pt idx="1960">
                  <c:v>16.969999999999995</c:v>
                </c:pt>
                <c:pt idx="1961">
                  <c:v>16.686</c:v>
                </c:pt>
                <c:pt idx="1962">
                  <c:v>16.691999999999997</c:v>
                </c:pt>
                <c:pt idx="1963">
                  <c:v>16.749499999999994</c:v>
                </c:pt>
                <c:pt idx="1964">
                  <c:v>16.845999999999997</c:v>
                </c:pt>
                <c:pt idx="1965">
                  <c:v>16.907499999999995</c:v>
                </c:pt>
                <c:pt idx="1966">
                  <c:v>16.938499999999998</c:v>
                </c:pt>
                <c:pt idx="1967">
                  <c:v>16.914999999999999</c:v>
                </c:pt>
                <c:pt idx="1968">
                  <c:v>16.845500000000005</c:v>
                </c:pt>
                <c:pt idx="1969">
                  <c:v>16.882000000000005</c:v>
                </c:pt>
                <c:pt idx="1970">
                  <c:v>16.948000000000004</c:v>
                </c:pt>
                <c:pt idx="1971">
                  <c:v>17.022500000000001</c:v>
                </c:pt>
                <c:pt idx="1972">
                  <c:v>17.1435</c:v>
                </c:pt>
                <c:pt idx="1973">
                  <c:v>17.215499999999999</c:v>
                </c:pt>
                <c:pt idx="1974">
                  <c:v>17.294500000000003</c:v>
                </c:pt>
                <c:pt idx="1975">
                  <c:v>17.392000000000003</c:v>
                </c:pt>
                <c:pt idx="1976">
                  <c:v>17.476500000000001</c:v>
                </c:pt>
                <c:pt idx="1977">
                  <c:v>17.515000000000001</c:v>
                </c:pt>
                <c:pt idx="1978">
                  <c:v>17.512500000000003</c:v>
                </c:pt>
                <c:pt idx="1979">
                  <c:v>17.574999999999999</c:v>
                </c:pt>
                <c:pt idx="1980">
                  <c:v>17.637000000000004</c:v>
                </c:pt>
                <c:pt idx="1981">
                  <c:v>17.733500000000003</c:v>
                </c:pt>
                <c:pt idx="1982">
                  <c:v>17.817</c:v>
                </c:pt>
                <c:pt idx="1983">
                  <c:v>17.903499999999998</c:v>
                </c:pt>
                <c:pt idx="1984">
                  <c:v>17.988499999999998</c:v>
                </c:pt>
                <c:pt idx="1985">
                  <c:v>18.124500000000001</c:v>
                </c:pt>
                <c:pt idx="1986">
                  <c:v>18.375499999999999</c:v>
                </c:pt>
                <c:pt idx="1987">
                  <c:v>18.529</c:v>
                </c:pt>
                <c:pt idx="1988">
                  <c:v>18.6815</c:v>
                </c:pt>
                <c:pt idx="1989">
                  <c:v>18.881999999999998</c:v>
                </c:pt>
                <c:pt idx="1990">
                  <c:v>19.122500000000002</c:v>
                </c:pt>
                <c:pt idx="1991">
                  <c:v>19.3505</c:v>
                </c:pt>
                <c:pt idx="1992">
                  <c:v>19.587</c:v>
                </c:pt>
                <c:pt idx="1993">
                  <c:v>19.8445</c:v>
                </c:pt>
                <c:pt idx="1994">
                  <c:v>20.139500000000002</c:v>
                </c:pt>
                <c:pt idx="1995">
                  <c:v>20.481000000000002</c:v>
                </c:pt>
                <c:pt idx="1996">
                  <c:v>20.884999999999998</c:v>
                </c:pt>
                <c:pt idx="1997">
                  <c:v>21.321000000000002</c:v>
                </c:pt>
                <c:pt idx="1998">
                  <c:v>21.755500000000001</c:v>
                </c:pt>
                <c:pt idx="1999">
                  <c:v>22.1235</c:v>
                </c:pt>
                <c:pt idx="2000">
                  <c:v>22.261999999999997</c:v>
                </c:pt>
                <c:pt idx="2001">
                  <c:v>22.382999999999999</c:v>
                </c:pt>
                <c:pt idx="2002">
                  <c:v>22.549500000000002</c:v>
                </c:pt>
                <c:pt idx="2003">
                  <c:v>22.805500000000002</c:v>
                </c:pt>
                <c:pt idx="2004">
                  <c:v>22.987000000000002</c:v>
                </c:pt>
                <c:pt idx="2005">
                  <c:v>23.130500000000001</c:v>
                </c:pt>
                <c:pt idx="2006">
                  <c:v>23.2895</c:v>
                </c:pt>
                <c:pt idx="2007">
                  <c:v>23.563000000000002</c:v>
                </c:pt>
                <c:pt idx="2008">
                  <c:v>23.927500000000002</c:v>
                </c:pt>
                <c:pt idx="2009">
                  <c:v>24.009500000000003</c:v>
                </c:pt>
                <c:pt idx="2010">
                  <c:v>23.857499999999998</c:v>
                </c:pt>
                <c:pt idx="2011">
                  <c:v>23.623999999999999</c:v>
                </c:pt>
                <c:pt idx="2012">
                  <c:v>23.383000000000003</c:v>
                </c:pt>
                <c:pt idx="2013">
                  <c:v>23.142000000000003</c:v>
                </c:pt>
                <c:pt idx="2014">
                  <c:v>22.825500000000002</c:v>
                </c:pt>
                <c:pt idx="2015">
                  <c:v>22.448000000000004</c:v>
                </c:pt>
                <c:pt idx="2016">
                  <c:v>22.060500000000005</c:v>
                </c:pt>
                <c:pt idx="2017">
                  <c:v>21.612500000000001</c:v>
                </c:pt>
                <c:pt idx="2018">
                  <c:v>21.213500000000003</c:v>
                </c:pt>
                <c:pt idx="2019">
                  <c:v>20.862500000000004</c:v>
                </c:pt>
                <c:pt idx="2020">
                  <c:v>20.740500000000004</c:v>
                </c:pt>
                <c:pt idx="2021">
                  <c:v>20.634000000000004</c:v>
                </c:pt>
                <c:pt idx="2022">
                  <c:v>20.506500000000006</c:v>
                </c:pt>
                <c:pt idx="2023">
                  <c:v>20.359500000000004</c:v>
                </c:pt>
                <c:pt idx="2024">
                  <c:v>20.257000000000001</c:v>
                </c:pt>
                <c:pt idx="2025">
                  <c:v>20.098000000000006</c:v>
                </c:pt>
                <c:pt idx="2026">
                  <c:v>19.871000000000002</c:v>
                </c:pt>
                <c:pt idx="2027">
                  <c:v>19.597000000000001</c:v>
                </c:pt>
                <c:pt idx="2028">
                  <c:v>19.205000000000002</c:v>
                </c:pt>
                <c:pt idx="2029">
                  <c:v>19.064999999999998</c:v>
                </c:pt>
                <c:pt idx="2030">
                  <c:v>19.116499999999998</c:v>
                </c:pt>
                <c:pt idx="2031">
                  <c:v>19.214499999999997</c:v>
                </c:pt>
                <c:pt idx="2032">
                  <c:v>19.343499999999999</c:v>
                </c:pt>
                <c:pt idx="2033">
                  <c:v>19.532000000000004</c:v>
                </c:pt>
                <c:pt idx="2034">
                  <c:v>19.776000000000003</c:v>
                </c:pt>
                <c:pt idx="2035">
                  <c:v>19.910500000000003</c:v>
                </c:pt>
                <c:pt idx="2036">
                  <c:v>20.072500000000002</c:v>
                </c:pt>
                <c:pt idx="2037">
                  <c:v>20.252500000000001</c:v>
                </c:pt>
                <c:pt idx="2038">
                  <c:v>20.4255</c:v>
                </c:pt>
                <c:pt idx="2039">
                  <c:v>20.5885</c:v>
                </c:pt>
                <c:pt idx="2040">
                  <c:v>20.763500000000001</c:v>
                </c:pt>
                <c:pt idx="2041">
                  <c:v>20.980499999999999</c:v>
                </c:pt>
                <c:pt idx="2042">
                  <c:v>21.083500000000001</c:v>
                </c:pt>
                <c:pt idx="2043">
                  <c:v>21.062000000000001</c:v>
                </c:pt>
                <c:pt idx="2044">
                  <c:v>21.100999999999999</c:v>
                </c:pt>
                <c:pt idx="2045">
                  <c:v>21.158999999999999</c:v>
                </c:pt>
                <c:pt idx="2046">
                  <c:v>21.2545</c:v>
                </c:pt>
                <c:pt idx="2047">
                  <c:v>21.483499999999999</c:v>
                </c:pt>
                <c:pt idx="2048">
                  <c:v>21.747000000000003</c:v>
                </c:pt>
                <c:pt idx="2049">
                  <c:v>21.797500000000003</c:v>
                </c:pt>
                <c:pt idx="2050">
                  <c:v>21.836000000000002</c:v>
                </c:pt>
                <c:pt idx="2051">
                  <c:v>21.8825</c:v>
                </c:pt>
                <c:pt idx="2052">
                  <c:v>21.916</c:v>
                </c:pt>
                <c:pt idx="2053">
                  <c:v>21.941500000000001</c:v>
                </c:pt>
                <c:pt idx="2054">
                  <c:v>21.947500000000002</c:v>
                </c:pt>
                <c:pt idx="2055">
                  <c:v>22.002000000000002</c:v>
                </c:pt>
                <c:pt idx="2056">
                  <c:v>22.048000000000005</c:v>
                </c:pt>
                <c:pt idx="2057">
                  <c:v>22.135000000000005</c:v>
                </c:pt>
                <c:pt idx="2058">
                  <c:v>22.223500000000005</c:v>
                </c:pt>
                <c:pt idx="2059">
                  <c:v>22.319500000000001</c:v>
                </c:pt>
                <c:pt idx="2060">
                  <c:v>22.338500000000003</c:v>
                </c:pt>
                <c:pt idx="2061">
                  <c:v>22.295999999999999</c:v>
                </c:pt>
                <c:pt idx="2062">
                  <c:v>22.348499999999998</c:v>
                </c:pt>
                <c:pt idx="2063">
                  <c:v>22.4955</c:v>
                </c:pt>
                <c:pt idx="2064">
                  <c:v>22.643999999999998</c:v>
                </c:pt>
                <c:pt idx="2065">
                  <c:v>22.974</c:v>
                </c:pt>
                <c:pt idx="2066">
                  <c:v>23.318499999999997</c:v>
                </c:pt>
                <c:pt idx="2067">
                  <c:v>23.582000000000001</c:v>
                </c:pt>
                <c:pt idx="2068">
                  <c:v>23.8795</c:v>
                </c:pt>
                <c:pt idx="2069">
                  <c:v>24.093500000000002</c:v>
                </c:pt>
                <c:pt idx="2070">
                  <c:v>24.465000000000003</c:v>
                </c:pt>
                <c:pt idx="2071">
                  <c:v>24.683</c:v>
                </c:pt>
                <c:pt idx="2072">
                  <c:v>24.840500000000002</c:v>
                </c:pt>
                <c:pt idx="2073">
                  <c:v>24.8445</c:v>
                </c:pt>
                <c:pt idx="2074">
                  <c:v>24.747499999999999</c:v>
                </c:pt>
                <c:pt idx="2075">
                  <c:v>24.776999999999997</c:v>
                </c:pt>
                <c:pt idx="2076">
                  <c:v>24.701499999999999</c:v>
                </c:pt>
                <c:pt idx="2077">
                  <c:v>24.631499999999999</c:v>
                </c:pt>
                <c:pt idx="2078">
                  <c:v>24.535</c:v>
                </c:pt>
                <c:pt idx="2079">
                  <c:v>24.408999999999999</c:v>
                </c:pt>
                <c:pt idx="2080">
                  <c:v>24.399999999999995</c:v>
                </c:pt>
                <c:pt idx="2081">
                  <c:v>24.407499999999999</c:v>
                </c:pt>
                <c:pt idx="2082">
                  <c:v>24.400500000000001</c:v>
                </c:pt>
                <c:pt idx="2083">
                  <c:v>24.346999999999998</c:v>
                </c:pt>
                <c:pt idx="2084">
                  <c:v>24.284500000000001</c:v>
                </c:pt>
                <c:pt idx="2085">
                  <c:v>24.132500000000004</c:v>
                </c:pt>
                <c:pt idx="2086">
                  <c:v>23.977</c:v>
                </c:pt>
                <c:pt idx="2087">
                  <c:v>23.830000000000002</c:v>
                </c:pt>
                <c:pt idx="2088">
                  <c:v>23.729500000000002</c:v>
                </c:pt>
                <c:pt idx="2089">
                  <c:v>23.904999999999998</c:v>
                </c:pt>
                <c:pt idx="2090">
                  <c:v>23.79</c:v>
                </c:pt>
                <c:pt idx="2091">
                  <c:v>23.808</c:v>
                </c:pt>
                <c:pt idx="2092">
                  <c:v>23.836499999999997</c:v>
                </c:pt>
                <c:pt idx="2093">
                  <c:v>24.003499999999999</c:v>
                </c:pt>
                <c:pt idx="2094">
                  <c:v>24.2165</c:v>
                </c:pt>
                <c:pt idx="2095">
                  <c:v>24.279999999999998</c:v>
                </c:pt>
                <c:pt idx="2096">
                  <c:v>24.388999999999999</c:v>
                </c:pt>
                <c:pt idx="2097">
                  <c:v>24.517499999999998</c:v>
                </c:pt>
                <c:pt idx="2098">
                  <c:v>24.642000000000003</c:v>
                </c:pt>
                <c:pt idx="2099">
                  <c:v>24.738499999999998</c:v>
                </c:pt>
                <c:pt idx="2100">
                  <c:v>24.78</c:v>
                </c:pt>
                <c:pt idx="2101">
                  <c:v>24.801500000000001</c:v>
                </c:pt>
                <c:pt idx="2102">
                  <c:v>24.844000000000001</c:v>
                </c:pt>
                <c:pt idx="2103">
                  <c:v>24.895500000000002</c:v>
                </c:pt>
                <c:pt idx="2104">
                  <c:v>24.864000000000001</c:v>
                </c:pt>
                <c:pt idx="2105">
                  <c:v>24.845999999999997</c:v>
                </c:pt>
                <c:pt idx="2106">
                  <c:v>24.841999999999999</c:v>
                </c:pt>
                <c:pt idx="2107">
                  <c:v>24.762999999999998</c:v>
                </c:pt>
                <c:pt idx="2108">
                  <c:v>24.591999999999999</c:v>
                </c:pt>
                <c:pt idx="2109">
                  <c:v>24.533500000000004</c:v>
                </c:pt>
                <c:pt idx="2110">
                  <c:v>24.698</c:v>
                </c:pt>
                <c:pt idx="2111">
                  <c:v>24.895999999999997</c:v>
                </c:pt>
                <c:pt idx="2112">
                  <c:v>24.952499999999997</c:v>
                </c:pt>
                <c:pt idx="2113">
                  <c:v>24.909999999999997</c:v>
                </c:pt>
                <c:pt idx="2114">
                  <c:v>24.8965</c:v>
                </c:pt>
                <c:pt idx="2115">
                  <c:v>24.969499999999996</c:v>
                </c:pt>
                <c:pt idx="2116">
                  <c:v>25.061499999999999</c:v>
                </c:pt>
                <c:pt idx="2117">
                  <c:v>25.115499999999997</c:v>
                </c:pt>
                <c:pt idx="2118">
                  <c:v>25.169999999999995</c:v>
                </c:pt>
                <c:pt idx="2119">
                  <c:v>25.241999999999997</c:v>
                </c:pt>
                <c:pt idx="2120">
                  <c:v>25.370499999999996</c:v>
                </c:pt>
                <c:pt idx="2121">
                  <c:v>25.508499999999994</c:v>
                </c:pt>
                <c:pt idx="2122">
                  <c:v>25.71</c:v>
                </c:pt>
                <c:pt idx="2123">
                  <c:v>25.715999999999998</c:v>
                </c:pt>
                <c:pt idx="2124">
                  <c:v>25.773999999999994</c:v>
                </c:pt>
                <c:pt idx="2125">
                  <c:v>25.830499999999994</c:v>
                </c:pt>
                <c:pt idx="2126">
                  <c:v>25.848999999999997</c:v>
                </c:pt>
                <c:pt idx="2127">
                  <c:v>25.835499999999989</c:v>
                </c:pt>
                <c:pt idx="2128">
                  <c:v>25.810499999999998</c:v>
                </c:pt>
                <c:pt idx="2129">
                  <c:v>25.738999999999994</c:v>
                </c:pt>
                <c:pt idx="2130">
                  <c:v>25.538999999999994</c:v>
                </c:pt>
                <c:pt idx="2131">
                  <c:v>25.325999999999997</c:v>
                </c:pt>
                <c:pt idx="2132">
                  <c:v>25.303499999999996</c:v>
                </c:pt>
                <c:pt idx="2133">
                  <c:v>25.361499999999999</c:v>
                </c:pt>
                <c:pt idx="2134">
                  <c:v>25.397500000000001</c:v>
                </c:pt>
                <c:pt idx="2135">
                  <c:v>25.430500000000002</c:v>
                </c:pt>
                <c:pt idx="2136">
                  <c:v>25.434999999999999</c:v>
                </c:pt>
                <c:pt idx="2137">
                  <c:v>25.392000000000003</c:v>
                </c:pt>
                <c:pt idx="2138">
                  <c:v>25.295999999999996</c:v>
                </c:pt>
                <c:pt idx="2139">
                  <c:v>25.213000000000001</c:v>
                </c:pt>
                <c:pt idx="2140">
                  <c:v>25.073500000000003</c:v>
                </c:pt>
                <c:pt idx="2141">
                  <c:v>24.958000000000006</c:v>
                </c:pt>
                <c:pt idx="2142">
                  <c:v>24.783499999999997</c:v>
                </c:pt>
                <c:pt idx="2143">
                  <c:v>24.786999999999999</c:v>
                </c:pt>
                <c:pt idx="2144">
                  <c:v>24.822499999999998</c:v>
                </c:pt>
                <c:pt idx="2145">
                  <c:v>24.8445</c:v>
                </c:pt>
                <c:pt idx="2146">
                  <c:v>24.795999999999999</c:v>
                </c:pt>
                <c:pt idx="2147">
                  <c:v>24.861999999999998</c:v>
                </c:pt>
                <c:pt idx="2148">
                  <c:v>25.074999999999996</c:v>
                </c:pt>
                <c:pt idx="2149">
                  <c:v>25.280499999999996</c:v>
                </c:pt>
                <c:pt idx="2150">
                  <c:v>25.600499999999993</c:v>
                </c:pt>
                <c:pt idx="2151">
                  <c:v>25.898499999999995</c:v>
                </c:pt>
                <c:pt idx="2152">
                  <c:v>26.070500000000003</c:v>
                </c:pt>
                <c:pt idx="2153">
                  <c:v>26.171999999999997</c:v>
                </c:pt>
                <c:pt idx="2154">
                  <c:v>26.299500000000002</c:v>
                </c:pt>
                <c:pt idx="2155">
                  <c:v>26.329999999999995</c:v>
                </c:pt>
                <c:pt idx="2156">
                  <c:v>26.396999999999998</c:v>
                </c:pt>
                <c:pt idx="2157">
                  <c:v>26.450499999999998</c:v>
                </c:pt>
                <c:pt idx="2158">
                  <c:v>26.592500000000001</c:v>
                </c:pt>
                <c:pt idx="2159">
                  <c:v>26.739000000000004</c:v>
                </c:pt>
                <c:pt idx="2160">
                  <c:v>27.018000000000008</c:v>
                </c:pt>
                <c:pt idx="2161">
                  <c:v>27.353500000000007</c:v>
                </c:pt>
                <c:pt idx="2162">
                  <c:v>27.692</c:v>
                </c:pt>
                <c:pt idx="2163">
                  <c:v>27.874500000000005</c:v>
                </c:pt>
                <c:pt idx="2164">
                  <c:v>28.105</c:v>
                </c:pt>
                <c:pt idx="2165">
                  <c:v>28.387499999999999</c:v>
                </c:pt>
                <c:pt idx="2166">
                  <c:v>28.770499999999998</c:v>
                </c:pt>
                <c:pt idx="2167">
                  <c:v>28.995499999999993</c:v>
                </c:pt>
                <c:pt idx="2168">
                  <c:v>28.951999999999998</c:v>
                </c:pt>
                <c:pt idx="2169">
                  <c:v>28.868500000000001</c:v>
                </c:pt>
                <c:pt idx="2170">
                  <c:v>28.726500000000005</c:v>
                </c:pt>
                <c:pt idx="2171">
                  <c:v>28.597500000000004</c:v>
                </c:pt>
                <c:pt idx="2172">
                  <c:v>28.636000000000003</c:v>
                </c:pt>
                <c:pt idx="2173">
                  <c:v>28.7195</c:v>
                </c:pt>
                <c:pt idx="2174">
                  <c:v>28.830999999999996</c:v>
                </c:pt>
                <c:pt idx="2175">
                  <c:v>29.070999999999991</c:v>
                </c:pt>
                <c:pt idx="2176">
                  <c:v>29.234999999999996</c:v>
                </c:pt>
                <c:pt idx="2177">
                  <c:v>29.469499999999993</c:v>
                </c:pt>
                <c:pt idx="2178">
                  <c:v>29.618999999999993</c:v>
                </c:pt>
                <c:pt idx="2179">
                  <c:v>29.884499999999992</c:v>
                </c:pt>
                <c:pt idx="2180">
                  <c:v>30.049999999999994</c:v>
                </c:pt>
                <c:pt idx="2181">
                  <c:v>30.052</c:v>
                </c:pt>
                <c:pt idx="2182">
                  <c:v>30.125</c:v>
                </c:pt>
                <c:pt idx="2183">
                  <c:v>30.356999999999999</c:v>
                </c:pt>
                <c:pt idx="2184">
                  <c:v>30.423000000000009</c:v>
                </c:pt>
                <c:pt idx="2185">
                  <c:v>30.297500000000003</c:v>
                </c:pt>
                <c:pt idx="2186">
                  <c:v>30.103500000000004</c:v>
                </c:pt>
                <c:pt idx="2187">
                  <c:v>30.074999999999999</c:v>
                </c:pt>
                <c:pt idx="2188">
                  <c:v>30.323500000000003</c:v>
                </c:pt>
                <c:pt idx="2189">
                  <c:v>30.486499999999999</c:v>
                </c:pt>
                <c:pt idx="2190">
                  <c:v>30.745999999999999</c:v>
                </c:pt>
                <c:pt idx="2191">
                  <c:v>30.922499999999996</c:v>
                </c:pt>
                <c:pt idx="2192">
                  <c:v>31.077499999999997</c:v>
                </c:pt>
                <c:pt idx="2193">
                  <c:v>31.199000000000002</c:v>
                </c:pt>
                <c:pt idx="2194">
                  <c:v>31.362000000000002</c:v>
                </c:pt>
                <c:pt idx="2195">
                  <c:v>31.433500000000002</c:v>
                </c:pt>
                <c:pt idx="2196">
                  <c:v>31.619999999999997</c:v>
                </c:pt>
                <c:pt idx="2197">
                  <c:v>31.8445</c:v>
                </c:pt>
                <c:pt idx="2198">
                  <c:v>32.163499999999999</c:v>
                </c:pt>
                <c:pt idx="2199">
                  <c:v>32.404999999999994</c:v>
                </c:pt>
                <c:pt idx="2200">
                  <c:v>32.591000000000001</c:v>
                </c:pt>
                <c:pt idx="2201">
                  <c:v>32.957500000000003</c:v>
                </c:pt>
                <c:pt idx="2202">
                  <c:v>33.242000000000004</c:v>
                </c:pt>
                <c:pt idx="2203">
                  <c:v>33.451500000000017</c:v>
                </c:pt>
                <c:pt idx="2204">
                  <c:v>33.741500000000009</c:v>
                </c:pt>
                <c:pt idx="2205">
                  <c:v>34.195000000000007</c:v>
                </c:pt>
                <c:pt idx="2206">
                  <c:v>34.612000000000002</c:v>
                </c:pt>
                <c:pt idx="2207">
                  <c:v>35.058999999999997</c:v>
                </c:pt>
                <c:pt idx="2208">
                  <c:v>35.1</c:v>
                </c:pt>
                <c:pt idx="2209">
                  <c:v>35.320999999999991</c:v>
                </c:pt>
                <c:pt idx="2210">
                  <c:v>35.446999999999989</c:v>
                </c:pt>
                <c:pt idx="2211">
                  <c:v>35.740499999999983</c:v>
                </c:pt>
                <c:pt idx="2212">
                  <c:v>35.98749999999999</c:v>
                </c:pt>
                <c:pt idx="2213">
                  <c:v>36.211499999999987</c:v>
                </c:pt>
                <c:pt idx="2214">
                  <c:v>36.365999999999985</c:v>
                </c:pt>
                <c:pt idx="2215">
                  <c:v>36.685999999999993</c:v>
                </c:pt>
                <c:pt idx="2216">
                  <c:v>37.037500000000001</c:v>
                </c:pt>
                <c:pt idx="2217">
                  <c:v>37.357500000000002</c:v>
                </c:pt>
                <c:pt idx="2218">
                  <c:v>37.577500000000001</c:v>
                </c:pt>
                <c:pt idx="2219">
                  <c:v>37.854500000000002</c:v>
                </c:pt>
                <c:pt idx="2220">
                  <c:v>38.164499999999997</c:v>
                </c:pt>
                <c:pt idx="2221">
                  <c:v>38.473999999999997</c:v>
                </c:pt>
                <c:pt idx="2222">
                  <c:v>38.834999999999994</c:v>
                </c:pt>
                <c:pt idx="2223">
                  <c:v>39.045999999999992</c:v>
                </c:pt>
                <c:pt idx="2224">
                  <c:v>39.206499999999991</c:v>
                </c:pt>
                <c:pt idx="2225">
                  <c:v>39.413999999999994</c:v>
                </c:pt>
                <c:pt idx="2226">
                  <c:v>39.703499999999998</c:v>
                </c:pt>
                <c:pt idx="2227">
                  <c:v>39.905999999999992</c:v>
                </c:pt>
                <c:pt idx="2228">
                  <c:v>40.503499999999995</c:v>
                </c:pt>
                <c:pt idx="2229">
                  <c:v>40.897999999999989</c:v>
                </c:pt>
                <c:pt idx="2230">
                  <c:v>41.092499999999994</c:v>
                </c:pt>
                <c:pt idx="2231">
                  <c:v>41.249000000000002</c:v>
                </c:pt>
                <c:pt idx="2232">
                  <c:v>41.54549999999999</c:v>
                </c:pt>
                <c:pt idx="2233">
                  <c:v>41.836999999999996</c:v>
                </c:pt>
                <c:pt idx="2234">
                  <c:v>42.069499999999991</c:v>
                </c:pt>
                <c:pt idx="2235">
                  <c:v>42.307499999999997</c:v>
                </c:pt>
                <c:pt idx="2236">
                  <c:v>42.506499999999996</c:v>
                </c:pt>
                <c:pt idx="2237">
                  <c:v>42.944000000000003</c:v>
                </c:pt>
                <c:pt idx="2238">
                  <c:v>43.4255</c:v>
                </c:pt>
                <c:pt idx="2239">
                  <c:v>43.832000000000001</c:v>
                </c:pt>
                <c:pt idx="2240">
                  <c:v>44.095999999999989</c:v>
                </c:pt>
                <c:pt idx="2241">
                  <c:v>44.435499999999998</c:v>
                </c:pt>
                <c:pt idx="2242">
                  <c:v>44.790999999999997</c:v>
                </c:pt>
                <c:pt idx="2243">
                  <c:v>45.0565</c:v>
                </c:pt>
                <c:pt idx="2244">
                  <c:v>45.271499999999989</c:v>
                </c:pt>
                <c:pt idx="2245">
                  <c:v>45.392499999999998</c:v>
                </c:pt>
                <c:pt idx="2246">
                  <c:v>45.520499999999998</c:v>
                </c:pt>
                <c:pt idx="2247">
                  <c:v>45.989999999999995</c:v>
                </c:pt>
                <c:pt idx="2248">
                  <c:v>46.160499999999992</c:v>
                </c:pt>
                <c:pt idx="2249">
                  <c:v>46.330499999999994</c:v>
                </c:pt>
                <c:pt idx="2250">
                  <c:v>46.750500000000002</c:v>
                </c:pt>
                <c:pt idx="2251">
                  <c:v>47.143500000000003</c:v>
                </c:pt>
                <c:pt idx="2252">
                  <c:v>47.102999999999994</c:v>
                </c:pt>
                <c:pt idx="2253">
                  <c:v>47.131499999999996</c:v>
                </c:pt>
                <c:pt idx="2254">
                  <c:v>47.134999999999998</c:v>
                </c:pt>
                <c:pt idx="2255">
                  <c:v>47.180999999999997</c:v>
                </c:pt>
                <c:pt idx="2256">
                  <c:v>47.295999999999992</c:v>
                </c:pt>
                <c:pt idx="2257">
                  <c:v>46.993999999999993</c:v>
                </c:pt>
                <c:pt idx="2258">
                  <c:v>46.695999999999991</c:v>
                </c:pt>
                <c:pt idx="2259">
                  <c:v>46.373999999999988</c:v>
                </c:pt>
                <c:pt idx="2260">
                  <c:v>46.188499999999991</c:v>
                </c:pt>
                <c:pt idx="2261">
                  <c:v>45.794999999999995</c:v>
                </c:pt>
                <c:pt idx="2262">
                  <c:v>45.438499999999998</c:v>
                </c:pt>
                <c:pt idx="2263">
                  <c:v>45.362999999999992</c:v>
                </c:pt>
                <c:pt idx="2264">
                  <c:v>45.261499999999998</c:v>
                </c:pt>
                <c:pt idx="2265">
                  <c:v>45.01100000000001</c:v>
                </c:pt>
                <c:pt idx="2266">
                  <c:v>44.848999999999997</c:v>
                </c:pt>
                <c:pt idx="2267">
                  <c:v>44.502499999999998</c:v>
                </c:pt>
                <c:pt idx="2268">
                  <c:v>44.400999999999996</c:v>
                </c:pt>
                <c:pt idx="2269">
                  <c:v>44.411500000000004</c:v>
                </c:pt>
                <c:pt idx="2270">
                  <c:v>44.3095</c:v>
                </c:pt>
                <c:pt idx="2271">
                  <c:v>44.708999999999989</c:v>
                </c:pt>
                <c:pt idx="2272">
                  <c:v>44.867999999999988</c:v>
                </c:pt>
                <c:pt idx="2273">
                  <c:v>45.027000000000001</c:v>
                </c:pt>
                <c:pt idx="2274">
                  <c:v>45.514499999999998</c:v>
                </c:pt>
                <c:pt idx="2275">
                  <c:v>45.74499999999999</c:v>
                </c:pt>
                <c:pt idx="2276">
                  <c:v>45.574999999999996</c:v>
                </c:pt>
                <c:pt idx="2277">
                  <c:v>45.684999999999995</c:v>
                </c:pt>
                <c:pt idx="2278">
                  <c:v>45.657499999999999</c:v>
                </c:pt>
                <c:pt idx="2279">
                  <c:v>45.599000000000004</c:v>
                </c:pt>
                <c:pt idx="2280">
                  <c:v>45.576000000000008</c:v>
                </c:pt>
                <c:pt idx="2281">
                  <c:v>45.351000000000013</c:v>
                </c:pt>
                <c:pt idx="2282">
                  <c:v>45.029000000000011</c:v>
                </c:pt>
                <c:pt idx="2283">
                  <c:v>44.746500000000005</c:v>
                </c:pt>
                <c:pt idx="2284">
                  <c:v>44.615000000000009</c:v>
                </c:pt>
                <c:pt idx="2285">
                  <c:v>44.632000000000005</c:v>
                </c:pt>
                <c:pt idx="2286">
                  <c:v>44.601000000000006</c:v>
                </c:pt>
                <c:pt idx="2287">
                  <c:v>44.511499999999998</c:v>
                </c:pt>
                <c:pt idx="2288">
                  <c:v>44.317</c:v>
                </c:pt>
                <c:pt idx="2289">
                  <c:v>44.162999999999997</c:v>
                </c:pt>
                <c:pt idx="2290">
                  <c:v>44.052500000000002</c:v>
                </c:pt>
                <c:pt idx="2291">
                  <c:v>43.470999999999997</c:v>
                </c:pt>
                <c:pt idx="2292">
                  <c:v>43.393500000000003</c:v>
                </c:pt>
                <c:pt idx="2293">
                  <c:v>43.334499999999998</c:v>
                </c:pt>
                <c:pt idx="2294">
                  <c:v>43.151499999999999</c:v>
                </c:pt>
                <c:pt idx="2295">
                  <c:v>43.186500000000009</c:v>
                </c:pt>
                <c:pt idx="2296">
                  <c:v>43.641499999999994</c:v>
                </c:pt>
                <c:pt idx="2297">
                  <c:v>44.1875</c:v>
                </c:pt>
                <c:pt idx="2298">
                  <c:v>44.760499999999993</c:v>
                </c:pt>
                <c:pt idx="2299">
                  <c:v>45.421499999999995</c:v>
                </c:pt>
                <c:pt idx="2300">
                  <c:v>46.038499999999992</c:v>
                </c:pt>
                <c:pt idx="2301">
                  <c:v>47.055999999999997</c:v>
                </c:pt>
                <c:pt idx="2302">
                  <c:v>48.026499999999999</c:v>
                </c:pt>
                <c:pt idx="2303">
                  <c:v>49.063499999999991</c:v>
                </c:pt>
                <c:pt idx="2304">
                  <c:v>50.245499999999993</c:v>
                </c:pt>
                <c:pt idx="2305">
                  <c:v>51.281499999999994</c:v>
                </c:pt>
                <c:pt idx="2306">
                  <c:v>52.349000000000004</c:v>
                </c:pt>
                <c:pt idx="2307">
                  <c:v>53.579499999999996</c:v>
                </c:pt>
                <c:pt idx="2308">
                  <c:v>54.174500000000002</c:v>
                </c:pt>
                <c:pt idx="2309">
                  <c:v>54.71</c:v>
                </c:pt>
                <c:pt idx="2310">
                  <c:v>55.245500000000007</c:v>
                </c:pt>
                <c:pt idx="2311">
                  <c:v>56.039499999999997</c:v>
                </c:pt>
                <c:pt idx="2312">
                  <c:v>57.046499999999995</c:v>
                </c:pt>
                <c:pt idx="2313">
                  <c:v>58.433500000000002</c:v>
                </c:pt>
                <c:pt idx="2314">
                  <c:v>60.10949999999999</c:v>
                </c:pt>
                <c:pt idx="2315">
                  <c:v>61.330499999999994</c:v>
                </c:pt>
                <c:pt idx="2316">
                  <c:v>62.093999999999994</c:v>
                </c:pt>
                <c:pt idx="2317">
                  <c:v>62.713499999999996</c:v>
                </c:pt>
                <c:pt idx="2318">
                  <c:v>63.314999999999998</c:v>
                </c:pt>
                <c:pt idx="2319">
                  <c:v>63.517499999999998</c:v>
                </c:pt>
                <c:pt idx="2320">
                  <c:v>64.054000000000002</c:v>
                </c:pt>
                <c:pt idx="2321">
                  <c:v>64.180499999999995</c:v>
                </c:pt>
                <c:pt idx="2322">
                  <c:v>64.254999999999995</c:v>
                </c:pt>
                <c:pt idx="2323">
                  <c:v>64.063500000000005</c:v>
                </c:pt>
                <c:pt idx="2324">
                  <c:v>64.0655</c:v>
                </c:pt>
                <c:pt idx="2325">
                  <c:v>63.757499999999993</c:v>
                </c:pt>
                <c:pt idx="2326">
                  <c:v>62.99499999999999</c:v>
                </c:pt>
                <c:pt idx="2327">
                  <c:v>62.25350000000001</c:v>
                </c:pt>
                <c:pt idx="2328">
                  <c:v>62.484000000000002</c:v>
                </c:pt>
                <c:pt idx="2329">
                  <c:v>62.883000000000017</c:v>
                </c:pt>
                <c:pt idx="2330">
                  <c:v>63.635000000000012</c:v>
                </c:pt>
                <c:pt idx="2331">
                  <c:v>63.938000000000002</c:v>
                </c:pt>
                <c:pt idx="2332">
                  <c:v>64.706000000000003</c:v>
                </c:pt>
                <c:pt idx="2333">
                  <c:v>65.028999999999996</c:v>
                </c:pt>
                <c:pt idx="2334">
                  <c:v>64.375999999999991</c:v>
                </c:pt>
                <c:pt idx="2335">
                  <c:v>64.145499999999998</c:v>
                </c:pt>
                <c:pt idx="2336">
                  <c:v>63.419000000000004</c:v>
                </c:pt>
                <c:pt idx="2337">
                  <c:v>62.61</c:v>
                </c:pt>
                <c:pt idx="2338">
                  <c:v>62.810999999999993</c:v>
                </c:pt>
                <c:pt idx="2339">
                  <c:v>63.199999999999989</c:v>
                </c:pt>
                <c:pt idx="2340">
                  <c:v>63.339499999999987</c:v>
                </c:pt>
                <c:pt idx="2341">
                  <c:v>63.024000000000001</c:v>
                </c:pt>
                <c:pt idx="2342">
                  <c:v>62.774500000000003</c:v>
                </c:pt>
                <c:pt idx="2343">
                  <c:v>63.467000000000006</c:v>
                </c:pt>
                <c:pt idx="2344">
                  <c:v>63.479000000000006</c:v>
                </c:pt>
                <c:pt idx="2345">
                  <c:v>63.627500000000012</c:v>
                </c:pt>
                <c:pt idx="2346">
                  <c:v>63.925000000000011</c:v>
                </c:pt>
                <c:pt idx="2347">
                  <c:v>63.843500000000006</c:v>
                </c:pt>
                <c:pt idx="2348">
                  <c:v>63.106000000000016</c:v>
                </c:pt>
                <c:pt idx="2349">
                  <c:v>62.224000000000011</c:v>
                </c:pt>
                <c:pt idx="2350">
                  <c:v>60.716500000000011</c:v>
                </c:pt>
                <c:pt idx="2351">
                  <c:v>59.338000000000001</c:v>
                </c:pt>
                <c:pt idx="2352">
                  <c:v>57.670999999999992</c:v>
                </c:pt>
                <c:pt idx="2353">
                  <c:v>55.451499999999996</c:v>
                </c:pt>
                <c:pt idx="2354">
                  <c:v>53.702499999999986</c:v>
                </c:pt>
                <c:pt idx="2355">
                  <c:v>51.979499999999994</c:v>
                </c:pt>
                <c:pt idx="2356">
                  <c:v>51.11</c:v>
                </c:pt>
                <c:pt idx="2357">
                  <c:v>50.154000000000003</c:v>
                </c:pt>
                <c:pt idx="2358">
                  <c:v>48.241000000000007</c:v>
                </c:pt>
                <c:pt idx="2359">
                  <c:v>46.515500000000017</c:v>
                </c:pt>
                <c:pt idx="2360">
                  <c:v>44.864000000000019</c:v>
                </c:pt>
                <c:pt idx="2361">
                  <c:v>43.622500000000009</c:v>
                </c:pt>
                <c:pt idx="2362">
                  <c:v>42.458000000000013</c:v>
                </c:pt>
                <c:pt idx="2363">
                  <c:v>40.243500000000004</c:v>
                </c:pt>
                <c:pt idx="2364">
                  <c:v>38.267000000000003</c:v>
                </c:pt>
                <c:pt idx="2365">
                  <c:v>36.616500000000002</c:v>
                </c:pt>
                <c:pt idx="2366">
                  <c:v>35.206000000000003</c:v>
                </c:pt>
                <c:pt idx="2367">
                  <c:v>33.735500000000002</c:v>
                </c:pt>
                <c:pt idx="2368">
                  <c:v>32.631499999999996</c:v>
                </c:pt>
                <c:pt idx="2369">
                  <c:v>31.57</c:v>
                </c:pt>
                <c:pt idx="2370">
                  <c:v>30.650999999999993</c:v>
                </c:pt>
                <c:pt idx="2371">
                  <c:v>29.780999999999988</c:v>
                </c:pt>
                <c:pt idx="2372">
                  <c:v>28.477499999999999</c:v>
                </c:pt>
                <c:pt idx="2373">
                  <c:v>27.772999999999996</c:v>
                </c:pt>
                <c:pt idx="2374">
                  <c:v>27.103499999999997</c:v>
                </c:pt>
                <c:pt idx="2375">
                  <c:v>26.332000000000001</c:v>
                </c:pt>
                <c:pt idx="2376">
                  <c:v>25.570499999999999</c:v>
                </c:pt>
                <c:pt idx="2377">
                  <c:v>24.926499999999997</c:v>
                </c:pt>
                <c:pt idx="2378">
                  <c:v>24.263500000000001</c:v>
                </c:pt>
                <c:pt idx="2379">
                  <c:v>23.599499999999999</c:v>
                </c:pt>
                <c:pt idx="2380">
                  <c:v>22.8095</c:v>
                </c:pt>
                <c:pt idx="2381">
                  <c:v>22.358500000000003</c:v>
                </c:pt>
                <c:pt idx="2382">
                  <c:v>21.822500000000002</c:v>
                </c:pt>
                <c:pt idx="2383">
                  <c:v>21.518500000000003</c:v>
                </c:pt>
                <c:pt idx="2384">
                  <c:v>21.316000000000003</c:v>
                </c:pt>
                <c:pt idx="2385">
                  <c:v>21.167500000000004</c:v>
                </c:pt>
                <c:pt idx="2386">
                  <c:v>20.952500000000004</c:v>
                </c:pt>
                <c:pt idx="2387">
                  <c:v>20.826499999999999</c:v>
                </c:pt>
                <c:pt idx="2388">
                  <c:v>20.706500000000002</c:v>
                </c:pt>
                <c:pt idx="2389">
                  <c:v>20.5625</c:v>
                </c:pt>
                <c:pt idx="2390">
                  <c:v>20.502500000000001</c:v>
                </c:pt>
                <c:pt idx="2391">
                  <c:v>20.46</c:v>
                </c:pt>
                <c:pt idx="2392">
                  <c:v>20.602</c:v>
                </c:pt>
                <c:pt idx="2393">
                  <c:v>20.698</c:v>
                </c:pt>
                <c:pt idx="2394">
                  <c:v>20.8735</c:v>
                </c:pt>
                <c:pt idx="2395">
                  <c:v>20.946000000000002</c:v>
                </c:pt>
                <c:pt idx="2396">
                  <c:v>21.023000000000003</c:v>
                </c:pt>
                <c:pt idx="2397">
                  <c:v>21.186</c:v>
                </c:pt>
                <c:pt idx="2398">
                  <c:v>21.390999999999998</c:v>
                </c:pt>
                <c:pt idx="2399">
                  <c:v>21.572000000000003</c:v>
                </c:pt>
                <c:pt idx="2400">
                  <c:v>21.616499999999998</c:v>
                </c:pt>
                <c:pt idx="2401">
                  <c:v>21.611499999999999</c:v>
                </c:pt>
                <c:pt idx="2402">
                  <c:v>21.715</c:v>
                </c:pt>
                <c:pt idx="2403">
                  <c:v>21.938500000000005</c:v>
                </c:pt>
                <c:pt idx="2404">
                  <c:v>22.172000000000004</c:v>
                </c:pt>
                <c:pt idx="2405">
                  <c:v>22.349500000000003</c:v>
                </c:pt>
                <c:pt idx="2406">
                  <c:v>22.718000000000004</c:v>
                </c:pt>
                <c:pt idx="2407">
                  <c:v>23.136000000000003</c:v>
                </c:pt>
                <c:pt idx="2408">
                  <c:v>23.477500000000003</c:v>
                </c:pt>
                <c:pt idx="2409">
                  <c:v>23.699500000000004</c:v>
                </c:pt>
                <c:pt idx="2410">
                  <c:v>23.949500000000004</c:v>
                </c:pt>
                <c:pt idx="2411">
                  <c:v>24.050000000000004</c:v>
                </c:pt>
                <c:pt idx="2412">
                  <c:v>24.164500000000004</c:v>
                </c:pt>
                <c:pt idx="2413">
                  <c:v>24.274999999999999</c:v>
                </c:pt>
                <c:pt idx="2414">
                  <c:v>24.366999999999997</c:v>
                </c:pt>
                <c:pt idx="2415">
                  <c:v>24.602499999999999</c:v>
                </c:pt>
                <c:pt idx="2416">
                  <c:v>24.683499999999995</c:v>
                </c:pt>
                <c:pt idx="2417">
                  <c:v>24.669499999999992</c:v>
                </c:pt>
                <c:pt idx="2418">
                  <c:v>24.695999999999994</c:v>
                </c:pt>
                <c:pt idx="2419">
                  <c:v>24.720499999999994</c:v>
                </c:pt>
                <c:pt idx="2420">
                  <c:v>24.711999999999996</c:v>
                </c:pt>
                <c:pt idx="2421">
                  <c:v>24.773999999999997</c:v>
                </c:pt>
                <c:pt idx="2422">
                  <c:v>24.753499999999995</c:v>
                </c:pt>
                <c:pt idx="2423">
                  <c:v>24.694499999999998</c:v>
                </c:pt>
                <c:pt idx="2424">
                  <c:v>24.522999999999996</c:v>
                </c:pt>
                <c:pt idx="2425">
                  <c:v>24.38</c:v>
                </c:pt>
                <c:pt idx="2426">
                  <c:v>24.009499999999999</c:v>
                </c:pt>
                <c:pt idx="2427">
                  <c:v>23.633000000000003</c:v>
                </c:pt>
                <c:pt idx="2428">
                  <c:v>23.319499999999998</c:v>
                </c:pt>
                <c:pt idx="2429">
                  <c:v>23.206499999999998</c:v>
                </c:pt>
                <c:pt idx="2430">
                  <c:v>23.150999999999996</c:v>
                </c:pt>
                <c:pt idx="2431">
                  <c:v>23.152499999999996</c:v>
                </c:pt>
                <c:pt idx="2432">
                  <c:v>23.019500000000001</c:v>
                </c:pt>
                <c:pt idx="2433">
                  <c:v>22.958500000000001</c:v>
                </c:pt>
                <c:pt idx="2434">
                  <c:v>22.650999999999996</c:v>
                </c:pt>
                <c:pt idx="2435">
                  <c:v>22.395</c:v>
                </c:pt>
                <c:pt idx="2436">
                  <c:v>22.224499999999999</c:v>
                </c:pt>
                <c:pt idx="2437">
                  <c:v>22.0185</c:v>
                </c:pt>
                <c:pt idx="2438">
                  <c:v>21.738</c:v>
                </c:pt>
                <c:pt idx="2439">
                  <c:v>21.448499999999999</c:v>
                </c:pt>
                <c:pt idx="2440">
                  <c:v>21.344999999999999</c:v>
                </c:pt>
                <c:pt idx="2441">
                  <c:v>21.205999999999996</c:v>
                </c:pt>
                <c:pt idx="2442">
                  <c:v>21.051499999999997</c:v>
                </c:pt>
                <c:pt idx="2443">
                  <c:v>20.8855</c:v>
                </c:pt>
                <c:pt idx="2444">
                  <c:v>20.708999999999996</c:v>
                </c:pt>
                <c:pt idx="2445">
                  <c:v>20.526499999999999</c:v>
                </c:pt>
                <c:pt idx="2446">
                  <c:v>20.348999999999997</c:v>
                </c:pt>
                <c:pt idx="2447">
                  <c:v>20.151999999999997</c:v>
                </c:pt>
                <c:pt idx="2448">
                  <c:v>19.914499999999997</c:v>
                </c:pt>
                <c:pt idx="2449">
                  <c:v>19.562999999999995</c:v>
                </c:pt>
                <c:pt idx="2450">
                  <c:v>19.239999999999998</c:v>
                </c:pt>
                <c:pt idx="2451">
                  <c:v>18.98</c:v>
                </c:pt>
                <c:pt idx="2452">
                  <c:v>18.713500000000003</c:v>
                </c:pt>
                <c:pt idx="2453">
                  <c:v>18.506000000000007</c:v>
                </c:pt>
                <c:pt idx="2454">
                  <c:v>18.544500000000006</c:v>
                </c:pt>
                <c:pt idx="2455">
                  <c:v>18.491000000000003</c:v>
                </c:pt>
                <c:pt idx="2456">
                  <c:v>18.389500000000005</c:v>
                </c:pt>
                <c:pt idx="2457">
                  <c:v>18.342999999999996</c:v>
                </c:pt>
                <c:pt idx="2458">
                  <c:v>18.360499999999998</c:v>
                </c:pt>
                <c:pt idx="2459">
                  <c:v>18.397499999999997</c:v>
                </c:pt>
                <c:pt idx="2460">
                  <c:v>18.483499999999999</c:v>
                </c:pt>
                <c:pt idx="2461">
                  <c:v>18.513500000000001</c:v>
                </c:pt>
                <c:pt idx="2462">
                  <c:v>18.518000000000001</c:v>
                </c:pt>
                <c:pt idx="2463">
                  <c:v>18.52</c:v>
                </c:pt>
                <c:pt idx="2464">
                  <c:v>18.6205</c:v>
                </c:pt>
                <c:pt idx="2465">
                  <c:v>18.704000000000001</c:v>
                </c:pt>
                <c:pt idx="2466">
                  <c:v>18.868500000000001</c:v>
                </c:pt>
                <c:pt idx="2467">
                  <c:v>19.042999999999999</c:v>
                </c:pt>
                <c:pt idx="2468">
                  <c:v>19.225999999999999</c:v>
                </c:pt>
                <c:pt idx="2469">
                  <c:v>19.429499999999997</c:v>
                </c:pt>
                <c:pt idx="2470">
                  <c:v>19.572999999999997</c:v>
                </c:pt>
                <c:pt idx="2471">
                  <c:v>19.812999999999999</c:v>
                </c:pt>
                <c:pt idx="2472">
                  <c:v>20.114499999999996</c:v>
                </c:pt>
                <c:pt idx="2473">
                  <c:v>20.316999999999997</c:v>
                </c:pt>
                <c:pt idx="2474">
                  <c:v>20.445999999999998</c:v>
                </c:pt>
                <c:pt idx="2475">
                  <c:v>20.599999999999998</c:v>
                </c:pt>
                <c:pt idx="2476">
                  <c:v>20.807499999999997</c:v>
                </c:pt>
                <c:pt idx="2477">
                  <c:v>20.983499999999999</c:v>
                </c:pt>
                <c:pt idx="2478">
                  <c:v>21.196999999999999</c:v>
                </c:pt>
                <c:pt idx="2479">
                  <c:v>21.413500000000003</c:v>
                </c:pt>
                <c:pt idx="2480">
                  <c:v>21.545500000000001</c:v>
                </c:pt>
                <c:pt idx="2481">
                  <c:v>21.6675</c:v>
                </c:pt>
                <c:pt idx="2482">
                  <c:v>21.966000000000001</c:v>
                </c:pt>
                <c:pt idx="2483">
                  <c:v>22.271999999999998</c:v>
                </c:pt>
                <c:pt idx="2484">
                  <c:v>22.562999999999999</c:v>
                </c:pt>
                <c:pt idx="2485">
                  <c:v>22.853999999999999</c:v>
                </c:pt>
                <c:pt idx="2486">
                  <c:v>23.096499999999999</c:v>
                </c:pt>
                <c:pt idx="2487">
                  <c:v>23.357999999999997</c:v>
                </c:pt>
                <c:pt idx="2488">
                  <c:v>23.682499999999997</c:v>
                </c:pt>
                <c:pt idx="2489">
                  <c:v>23.994999999999997</c:v>
                </c:pt>
                <c:pt idx="2490">
                  <c:v>24.4605</c:v>
                </c:pt>
                <c:pt idx="2491">
                  <c:v>24.611000000000001</c:v>
                </c:pt>
                <c:pt idx="2492">
                  <c:v>25.032</c:v>
                </c:pt>
                <c:pt idx="2493">
                  <c:v>25.417000000000005</c:v>
                </c:pt>
                <c:pt idx="2494">
                  <c:v>25.682500000000005</c:v>
                </c:pt>
                <c:pt idx="2495">
                  <c:v>25.903000000000009</c:v>
                </c:pt>
                <c:pt idx="2496">
                  <c:v>26.103000000000002</c:v>
                </c:pt>
                <c:pt idx="2497">
                  <c:v>26.451000000000004</c:v>
                </c:pt>
                <c:pt idx="2498">
                  <c:v>26.703000000000003</c:v>
                </c:pt>
                <c:pt idx="2499">
                  <c:v>26.919999999999998</c:v>
                </c:pt>
                <c:pt idx="2500">
                  <c:v>26.978500000000004</c:v>
                </c:pt>
                <c:pt idx="2501">
                  <c:v>27.120500000000003</c:v>
                </c:pt>
                <c:pt idx="2502">
                  <c:v>27.154000000000007</c:v>
                </c:pt>
                <c:pt idx="2503">
                  <c:v>27.195500000000003</c:v>
                </c:pt>
                <c:pt idx="2504">
                  <c:v>27.078000000000003</c:v>
                </c:pt>
                <c:pt idx="2505">
                  <c:v>26.908500000000011</c:v>
                </c:pt>
                <c:pt idx="2506">
                  <c:v>26.717500000000008</c:v>
                </c:pt>
                <c:pt idx="2507">
                  <c:v>26.582500000000003</c:v>
                </c:pt>
                <c:pt idx="2508">
                  <c:v>26.454500000000003</c:v>
                </c:pt>
                <c:pt idx="2509">
                  <c:v>26.3795</c:v>
                </c:pt>
                <c:pt idx="2510">
                  <c:v>26.107500000000005</c:v>
                </c:pt>
                <c:pt idx="2511">
                  <c:v>26.097500000000004</c:v>
                </c:pt>
                <c:pt idx="2512">
                  <c:v>25.736499999999999</c:v>
                </c:pt>
                <c:pt idx="2513">
                  <c:v>25.429499999999997</c:v>
                </c:pt>
                <c:pt idx="2514">
                  <c:v>25.341999999999999</c:v>
                </c:pt>
                <c:pt idx="2515">
                  <c:v>25.224999999999998</c:v>
                </c:pt>
                <c:pt idx="2516">
                  <c:v>25.223499999999994</c:v>
                </c:pt>
                <c:pt idx="2517">
                  <c:v>25.134499999999996</c:v>
                </c:pt>
                <c:pt idx="2518">
                  <c:v>25.160499999999995</c:v>
                </c:pt>
                <c:pt idx="2519">
                  <c:v>25.166</c:v>
                </c:pt>
                <c:pt idx="2520">
                  <c:v>25.384500000000003</c:v>
                </c:pt>
                <c:pt idx="2521">
                  <c:v>25.520500000000006</c:v>
                </c:pt>
                <c:pt idx="2522">
                  <c:v>25.506000000000007</c:v>
                </c:pt>
                <c:pt idx="2523">
                  <c:v>25.380000000000003</c:v>
                </c:pt>
                <c:pt idx="2524">
                  <c:v>25.513500000000001</c:v>
                </c:pt>
                <c:pt idx="2525">
                  <c:v>25.759999999999998</c:v>
                </c:pt>
                <c:pt idx="2526">
                  <c:v>26.030999999999999</c:v>
                </c:pt>
                <c:pt idx="2527">
                  <c:v>26.2685</c:v>
                </c:pt>
                <c:pt idx="2528">
                  <c:v>26.519500000000001</c:v>
                </c:pt>
                <c:pt idx="2529">
                  <c:v>26.652499999999996</c:v>
                </c:pt>
                <c:pt idx="2530">
                  <c:v>26.883499999999998</c:v>
                </c:pt>
                <c:pt idx="2531">
                  <c:v>27.154499999999995</c:v>
                </c:pt>
                <c:pt idx="2532">
                  <c:v>27.262499999999996</c:v>
                </c:pt>
                <c:pt idx="2533">
                  <c:v>27.370499999999993</c:v>
                </c:pt>
                <c:pt idx="2534">
                  <c:v>27.516500000000001</c:v>
                </c:pt>
                <c:pt idx="2535">
                  <c:v>27.491500000000002</c:v>
                </c:pt>
                <c:pt idx="2536">
                  <c:v>27.342000000000002</c:v>
                </c:pt>
                <c:pt idx="2537">
                  <c:v>27.106999999999992</c:v>
                </c:pt>
                <c:pt idx="2538">
                  <c:v>26.890499999999992</c:v>
                </c:pt>
                <c:pt idx="2539">
                  <c:v>26.679999999999996</c:v>
                </c:pt>
                <c:pt idx="2540">
                  <c:v>26.437499999999993</c:v>
                </c:pt>
                <c:pt idx="2541">
                  <c:v>26.296999999999997</c:v>
                </c:pt>
                <c:pt idx="2542">
                  <c:v>26.186999999999994</c:v>
                </c:pt>
                <c:pt idx="2543">
                  <c:v>26.183</c:v>
                </c:pt>
                <c:pt idx="2544">
                  <c:v>25.997499999999995</c:v>
                </c:pt>
                <c:pt idx="2545">
                  <c:v>25.774999999999999</c:v>
                </c:pt>
                <c:pt idx="2546">
                  <c:v>25.533999999999999</c:v>
                </c:pt>
                <c:pt idx="2547">
                  <c:v>25.270000000000003</c:v>
                </c:pt>
                <c:pt idx="2548">
                  <c:v>24.853000000000002</c:v>
                </c:pt>
                <c:pt idx="2549">
                  <c:v>24.477000000000004</c:v>
                </c:pt>
                <c:pt idx="2550">
                  <c:v>23.959000000000003</c:v>
                </c:pt>
                <c:pt idx="2551">
                  <c:v>23.338500000000003</c:v>
                </c:pt>
                <c:pt idx="2552">
                  <c:v>22.909500000000005</c:v>
                </c:pt>
                <c:pt idx="2553">
                  <c:v>22.474000000000007</c:v>
                </c:pt>
                <c:pt idx="2554">
                  <c:v>22.080000000000005</c:v>
                </c:pt>
                <c:pt idx="2555">
                  <c:v>21.945000000000004</c:v>
                </c:pt>
                <c:pt idx="2556">
                  <c:v>21.910000000000004</c:v>
                </c:pt>
                <c:pt idx="2557">
                  <c:v>21.991000000000003</c:v>
                </c:pt>
                <c:pt idx="2558">
                  <c:v>21.970499999999998</c:v>
                </c:pt>
                <c:pt idx="2559">
                  <c:v>21.925999999999995</c:v>
                </c:pt>
                <c:pt idx="2560">
                  <c:v>21.843499999999995</c:v>
                </c:pt>
                <c:pt idx="2561">
                  <c:v>21.751499999999997</c:v>
                </c:pt>
                <c:pt idx="2562">
                  <c:v>21.598999999999997</c:v>
                </c:pt>
                <c:pt idx="2563">
                  <c:v>21.444499999999998</c:v>
                </c:pt>
                <c:pt idx="2564">
                  <c:v>21.367999999999995</c:v>
                </c:pt>
                <c:pt idx="2565">
                  <c:v>21.335999999999995</c:v>
                </c:pt>
                <c:pt idx="2566">
                  <c:v>21.400499999999997</c:v>
                </c:pt>
                <c:pt idx="2567">
                  <c:v>21.455999999999996</c:v>
                </c:pt>
                <c:pt idx="2568">
                  <c:v>21.562500000000004</c:v>
                </c:pt>
                <c:pt idx="2569">
                  <c:v>21.748000000000001</c:v>
                </c:pt>
                <c:pt idx="2570">
                  <c:v>22.020500000000006</c:v>
                </c:pt>
                <c:pt idx="2571">
                  <c:v>22.404500000000002</c:v>
                </c:pt>
                <c:pt idx="2572">
                  <c:v>22.92</c:v>
                </c:pt>
                <c:pt idx="2573">
                  <c:v>23.277000000000001</c:v>
                </c:pt>
                <c:pt idx="2574">
                  <c:v>23.590000000000003</c:v>
                </c:pt>
                <c:pt idx="2575">
                  <c:v>23.847999999999999</c:v>
                </c:pt>
                <c:pt idx="2576">
                  <c:v>23.96</c:v>
                </c:pt>
                <c:pt idx="2577">
                  <c:v>24.034500000000001</c:v>
                </c:pt>
                <c:pt idx="2578">
                  <c:v>24.145500000000002</c:v>
                </c:pt>
                <c:pt idx="2579">
                  <c:v>24.420499999999997</c:v>
                </c:pt>
                <c:pt idx="2580">
                  <c:v>24.593999999999998</c:v>
                </c:pt>
                <c:pt idx="2581">
                  <c:v>24.619499999999999</c:v>
                </c:pt>
                <c:pt idx="2582">
                  <c:v>25.136999999999997</c:v>
                </c:pt>
                <c:pt idx="2583">
                  <c:v>25.519500000000001</c:v>
                </c:pt>
                <c:pt idx="2584">
                  <c:v>25.779500000000002</c:v>
                </c:pt>
                <c:pt idx="2585">
                  <c:v>25.977499999999999</c:v>
                </c:pt>
                <c:pt idx="2586">
                  <c:v>25.857500000000005</c:v>
                </c:pt>
                <c:pt idx="2587">
                  <c:v>25.892500000000002</c:v>
                </c:pt>
                <c:pt idx="2588">
                  <c:v>25.8995</c:v>
                </c:pt>
                <c:pt idx="2589">
                  <c:v>25.861499999999999</c:v>
                </c:pt>
                <c:pt idx="2590">
                  <c:v>25.5825</c:v>
                </c:pt>
                <c:pt idx="2591">
                  <c:v>25.321999999999999</c:v>
                </c:pt>
                <c:pt idx="2592">
                  <c:v>24.87</c:v>
                </c:pt>
                <c:pt idx="2593">
                  <c:v>24.567500000000003</c:v>
                </c:pt>
                <c:pt idx="2594">
                  <c:v>24.283999999999999</c:v>
                </c:pt>
                <c:pt idx="2595">
                  <c:v>23.981999999999999</c:v>
                </c:pt>
                <c:pt idx="2596">
                  <c:v>23.758500000000002</c:v>
                </c:pt>
                <c:pt idx="2597">
                  <c:v>23.54</c:v>
                </c:pt>
                <c:pt idx="2598">
                  <c:v>23.413499999999999</c:v>
                </c:pt>
                <c:pt idx="2599">
                  <c:v>22.935500000000001</c:v>
                </c:pt>
                <c:pt idx="2600">
                  <c:v>22.565500000000004</c:v>
                </c:pt>
                <c:pt idx="2601">
                  <c:v>22.361499999999999</c:v>
                </c:pt>
                <c:pt idx="2602">
                  <c:v>21.769500000000001</c:v>
                </c:pt>
                <c:pt idx="2603">
                  <c:v>21.231000000000002</c:v>
                </c:pt>
                <c:pt idx="2604">
                  <c:v>20.867000000000001</c:v>
                </c:pt>
                <c:pt idx="2605">
                  <c:v>20.376000000000001</c:v>
                </c:pt>
                <c:pt idx="2606">
                  <c:v>20.112500000000004</c:v>
                </c:pt>
                <c:pt idx="2607">
                  <c:v>19.770000000000003</c:v>
                </c:pt>
                <c:pt idx="2608">
                  <c:v>19.465</c:v>
                </c:pt>
                <c:pt idx="2609">
                  <c:v>19.226500000000005</c:v>
                </c:pt>
                <c:pt idx="2610">
                  <c:v>19.240000000000002</c:v>
                </c:pt>
                <c:pt idx="2611">
                  <c:v>19.111000000000001</c:v>
                </c:pt>
                <c:pt idx="2612">
                  <c:v>19.009499999999999</c:v>
                </c:pt>
                <c:pt idx="2613">
                  <c:v>18.9315</c:v>
                </c:pt>
                <c:pt idx="2614">
                  <c:v>18.722999999999999</c:v>
                </c:pt>
                <c:pt idx="2615">
                  <c:v>18.564499999999999</c:v>
                </c:pt>
                <c:pt idx="2616">
                  <c:v>18.474</c:v>
                </c:pt>
                <c:pt idx="2617">
                  <c:v>18.360500000000002</c:v>
                </c:pt>
                <c:pt idx="2618">
                  <c:v>18.162500000000001</c:v>
                </c:pt>
                <c:pt idx="2619">
                  <c:v>18.260000000000002</c:v>
                </c:pt>
                <c:pt idx="2620">
                  <c:v>18.334500000000002</c:v>
                </c:pt>
                <c:pt idx="2621">
                  <c:v>18.351000000000006</c:v>
                </c:pt>
                <c:pt idx="2622">
                  <c:v>18.712499999999999</c:v>
                </c:pt>
                <c:pt idx="2623">
                  <c:v>19.071999999999999</c:v>
                </c:pt>
                <c:pt idx="2624">
                  <c:v>19.366</c:v>
                </c:pt>
                <c:pt idx="2625">
                  <c:v>19.7805</c:v>
                </c:pt>
                <c:pt idx="2626">
                  <c:v>20.238</c:v>
                </c:pt>
                <c:pt idx="2627">
                  <c:v>20.734000000000002</c:v>
                </c:pt>
                <c:pt idx="2628">
                  <c:v>21.2</c:v>
                </c:pt>
                <c:pt idx="2629">
                  <c:v>21.477499999999999</c:v>
                </c:pt>
                <c:pt idx="2630">
                  <c:v>21.766499999999997</c:v>
                </c:pt>
                <c:pt idx="2631">
                  <c:v>21.980999999999995</c:v>
                </c:pt>
                <c:pt idx="2632">
                  <c:v>22.257999999999999</c:v>
                </c:pt>
                <c:pt idx="2633">
                  <c:v>22.526999999999997</c:v>
                </c:pt>
                <c:pt idx="2634">
                  <c:v>22.93</c:v>
                </c:pt>
                <c:pt idx="2635">
                  <c:v>23.238999999999997</c:v>
                </c:pt>
                <c:pt idx="2636">
                  <c:v>23.624000000000002</c:v>
                </c:pt>
                <c:pt idx="2637">
                  <c:v>23.791500000000003</c:v>
                </c:pt>
                <c:pt idx="2638">
                  <c:v>23.877499999999998</c:v>
                </c:pt>
                <c:pt idx="2639">
                  <c:v>23.986000000000001</c:v>
                </c:pt>
                <c:pt idx="2640">
                  <c:v>24.129000000000001</c:v>
                </c:pt>
                <c:pt idx="2641">
                  <c:v>24.374000000000002</c:v>
                </c:pt>
                <c:pt idx="2642">
                  <c:v>24.366500000000006</c:v>
                </c:pt>
                <c:pt idx="2643">
                  <c:v>24.62</c:v>
                </c:pt>
                <c:pt idx="2644">
                  <c:v>24.923500000000001</c:v>
                </c:pt>
                <c:pt idx="2645">
                  <c:v>25.209</c:v>
                </c:pt>
                <c:pt idx="2646">
                  <c:v>25.329500000000003</c:v>
                </c:pt>
                <c:pt idx="2647">
                  <c:v>25.289000000000001</c:v>
                </c:pt>
                <c:pt idx="2648">
                  <c:v>25.392499999999998</c:v>
                </c:pt>
                <c:pt idx="2649">
                  <c:v>25.517000000000003</c:v>
                </c:pt>
                <c:pt idx="2650">
                  <c:v>25.360500000000002</c:v>
                </c:pt>
                <c:pt idx="2651">
                  <c:v>25.299500000000002</c:v>
                </c:pt>
                <c:pt idx="2652">
                  <c:v>25.2775</c:v>
                </c:pt>
                <c:pt idx="2653">
                  <c:v>25.366500000000002</c:v>
                </c:pt>
                <c:pt idx="2654">
                  <c:v>25.174500000000002</c:v>
                </c:pt>
                <c:pt idx="2655">
                  <c:v>25.167500000000004</c:v>
                </c:pt>
                <c:pt idx="2656">
                  <c:v>25.028500000000005</c:v>
                </c:pt>
                <c:pt idx="2657">
                  <c:v>24.936000000000003</c:v>
                </c:pt>
                <c:pt idx="2658">
                  <c:v>25.108500000000003</c:v>
                </c:pt>
                <c:pt idx="2659">
                  <c:v>25.014500000000005</c:v>
                </c:pt>
                <c:pt idx="2660">
                  <c:v>24.775000000000006</c:v>
                </c:pt>
                <c:pt idx="2661">
                  <c:v>24.44</c:v>
                </c:pt>
                <c:pt idx="2662">
                  <c:v>23.964000000000006</c:v>
                </c:pt>
                <c:pt idx="2663">
                  <c:v>23.312000000000005</c:v>
                </c:pt>
                <c:pt idx="2664">
                  <c:v>22.532000000000004</c:v>
                </c:pt>
                <c:pt idx="2665">
                  <c:v>21.798500000000001</c:v>
                </c:pt>
                <c:pt idx="2666">
                  <c:v>21.196000000000005</c:v>
                </c:pt>
                <c:pt idx="2667">
                  <c:v>20.647000000000002</c:v>
                </c:pt>
                <c:pt idx="2668">
                  <c:v>19.9895</c:v>
                </c:pt>
                <c:pt idx="2669">
                  <c:v>19.442499999999999</c:v>
                </c:pt>
                <c:pt idx="2670">
                  <c:v>19.201999999999998</c:v>
                </c:pt>
                <c:pt idx="2671">
                  <c:v>19.002499999999998</c:v>
                </c:pt>
                <c:pt idx="2672">
                  <c:v>18.613499999999998</c:v>
                </c:pt>
                <c:pt idx="2673">
                  <c:v>18.0915</c:v>
                </c:pt>
                <c:pt idx="2674">
                  <c:v>17.804500000000001</c:v>
                </c:pt>
                <c:pt idx="2675">
                  <c:v>17.367000000000001</c:v>
                </c:pt>
                <c:pt idx="2676">
                  <c:v>16.937000000000005</c:v>
                </c:pt>
                <c:pt idx="2677">
                  <c:v>16.663500000000006</c:v>
                </c:pt>
                <c:pt idx="2678">
                  <c:v>16.266500000000001</c:v>
                </c:pt>
                <c:pt idx="2679">
                  <c:v>16.006499999999999</c:v>
                </c:pt>
                <c:pt idx="2680">
                  <c:v>15.877999999999997</c:v>
                </c:pt>
                <c:pt idx="2681">
                  <c:v>15.895</c:v>
                </c:pt>
                <c:pt idx="2682">
                  <c:v>15.886999999999995</c:v>
                </c:pt>
                <c:pt idx="2683">
                  <c:v>15.826999999999995</c:v>
                </c:pt>
                <c:pt idx="2684">
                  <c:v>15.775999999999996</c:v>
                </c:pt>
                <c:pt idx="2685">
                  <c:v>15.709499999999997</c:v>
                </c:pt>
                <c:pt idx="2686">
                  <c:v>15.570499999999999</c:v>
                </c:pt>
                <c:pt idx="2687">
                  <c:v>15.462000000000003</c:v>
                </c:pt>
                <c:pt idx="2688">
                  <c:v>15.401500000000002</c:v>
                </c:pt>
                <c:pt idx="2689">
                  <c:v>15.3065</c:v>
                </c:pt>
                <c:pt idx="2690">
                  <c:v>15.211000000000002</c:v>
                </c:pt>
                <c:pt idx="2691">
                  <c:v>15.166000000000002</c:v>
                </c:pt>
                <c:pt idx="2692">
                  <c:v>15.1435</c:v>
                </c:pt>
                <c:pt idx="2693">
                  <c:v>15.149499999999998</c:v>
                </c:pt>
                <c:pt idx="2694">
                  <c:v>15.228499999999993</c:v>
                </c:pt>
                <c:pt idx="2695">
                  <c:v>15.225999999999996</c:v>
                </c:pt>
                <c:pt idx="2696">
                  <c:v>15.161499999999998</c:v>
                </c:pt>
                <c:pt idx="2697">
                  <c:v>15.056000000000001</c:v>
                </c:pt>
                <c:pt idx="2698">
                  <c:v>14.883499999999998</c:v>
                </c:pt>
                <c:pt idx="2699">
                  <c:v>14.759</c:v>
                </c:pt>
                <c:pt idx="2700">
                  <c:v>14.623999999999999</c:v>
                </c:pt>
                <c:pt idx="2701">
                  <c:v>14.355999999999998</c:v>
                </c:pt>
                <c:pt idx="2702">
                  <c:v>14.190499999999997</c:v>
                </c:pt>
                <c:pt idx="2703">
                  <c:v>14.069999999999999</c:v>
                </c:pt>
                <c:pt idx="2704">
                  <c:v>14.063499999999999</c:v>
                </c:pt>
                <c:pt idx="2705">
                  <c:v>13.992000000000001</c:v>
                </c:pt>
                <c:pt idx="2706">
                  <c:v>14.002500000000003</c:v>
                </c:pt>
                <c:pt idx="2707">
                  <c:v>13.996500000000003</c:v>
                </c:pt>
                <c:pt idx="2708">
                  <c:v>13.937500000000004</c:v>
                </c:pt>
                <c:pt idx="2709">
                  <c:v>13.931000000000003</c:v>
                </c:pt>
                <c:pt idx="2710">
                  <c:v>13.869500000000002</c:v>
                </c:pt>
                <c:pt idx="2711">
                  <c:v>13.736500000000001</c:v>
                </c:pt>
                <c:pt idx="2712">
                  <c:v>13.699000000000002</c:v>
                </c:pt>
                <c:pt idx="2713">
                  <c:v>13.604499999999998</c:v>
                </c:pt>
                <c:pt idx="2714">
                  <c:v>13.4315</c:v>
                </c:pt>
                <c:pt idx="2715">
                  <c:v>13.331999999999999</c:v>
                </c:pt>
                <c:pt idx="2716">
                  <c:v>13.310999999999998</c:v>
                </c:pt>
                <c:pt idx="2717">
                  <c:v>13.303999999999998</c:v>
                </c:pt>
                <c:pt idx="2718">
                  <c:v>13.310499999999999</c:v>
                </c:pt>
                <c:pt idx="2719">
                  <c:v>13.3125</c:v>
                </c:pt>
                <c:pt idx="2720">
                  <c:v>13.324999999999999</c:v>
                </c:pt>
                <c:pt idx="2721">
                  <c:v>13.324000000000002</c:v>
                </c:pt>
                <c:pt idx="2722">
                  <c:v>13.368</c:v>
                </c:pt>
                <c:pt idx="2723">
                  <c:v>13.323500000000001</c:v>
                </c:pt>
                <c:pt idx="2724">
                  <c:v>13.259</c:v>
                </c:pt>
                <c:pt idx="2725">
                  <c:v>13.257499999999999</c:v>
                </c:pt>
                <c:pt idx="2726">
                  <c:v>13.260499999999999</c:v>
                </c:pt>
                <c:pt idx="2727">
                  <c:v>13.247499999999999</c:v>
                </c:pt>
                <c:pt idx="2728">
                  <c:v>13.212999999999999</c:v>
                </c:pt>
                <c:pt idx="2729">
                  <c:v>13.164499999999999</c:v>
                </c:pt>
                <c:pt idx="2730">
                  <c:v>13.110499999999998</c:v>
                </c:pt>
                <c:pt idx="2731">
                  <c:v>13.016999999999999</c:v>
                </c:pt>
                <c:pt idx="2732">
                  <c:v>12.918000000000001</c:v>
                </c:pt>
                <c:pt idx="2733">
                  <c:v>12.880499999999998</c:v>
                </c:pt>
                <c:pt idx="2734">
                  <c:v>12.835999999999999</c:v>
                </c:pt>
                <c:pt idx="2735">
                  <c:v>12.866499999999998</c:v>
                </c:pt>
                <c:pt idx="2736">
                  <c:v>12.84</c:v>
                </c:pt>
                <c:pt idx="2737">
                  <c:v>12.839499999999997</c:v>
                </c:pt>
                <c:pt idx="2738">
                  <c:v>12.855499999999997</c:v>
                </c:pt>
                <c:pt idx="2739">
                  <c:v>12.862499999999997</c:v>
                </c:pt>
                <c:pt idx="2740">
                  <c:v>12.870499999999998</c:v>
                </c:pt>
                <c:pt idx="2741">
                  <c:v>12.867999999999999</c:v>
                </c:pt>
                <c:pt idx="2742">
                  <c:v>12.883500000000002</c:v>
                </c:pt>
                <c:pt idx="2743">
                  <c:v>12.993</c:v>
                </c:pt>
                <c:pt idx="2744">
                  <c:v>13.110499999999998</c:v>
                </c:pt>
                <c:pt idx="2745">
                  <c:v>13.198999999999998</c:v>
                </c:pt>
                <c:pt idx="2746">
                  <c:v>13.216999999999995</c:v>
                </c:pt>
                <c:pt idx="2747">
                  <c:v>13.222999999999999</c:v>
                </c:pt>
                <c:pt idx="2748">
                  <c:v>13.266999999999999</c:v>
                </c:pt>
                <c:pt idx="2749">
                  <c:v>13.286499999999998</c:v>
                </c:pt>
                <c:pt idx="2750">
                  <c:v>13.275</c:v>
                </c:pt>
                <c:pt idx="2751">
                  <c:v>13.3315</c:v>
                </c:pt>
                <c:pt idx="2752">
                  <c:v>13.461999999999998</c:v>
                </c:pt>
                <c:pt idx="2753">
                  <c:v>13.6915</c:v>
                </c:pt>
                <c:pt idx="2754">
                  <c:v>13.877500000000001</c:v>
                </c:pt>
                <c:pt idx="2755">
                  <c:v>14.066499999999996</c:v>
                </c:pt>
                <c:pt idx="2756">
                  <c:v>14.339000000000002</c:v>
                </c:pt>
                <c:pt idx="2757">
                  <c:v>14.381500000000003</c:v>
                </c:pt>
                <c:pt idx="2758">
                  <c:v>14.4245</c:v>
                </c:pt>
                <c:pt idx="2759">
                  <c:v>14.477500000000001</c:v>
                </c:pt>
                <c:pt idx="2760">
                  <c:v>14.577500000000004</c:v>
                </c:pt>
                <c:pt idx="2761">
                  <c:v>14.702500000000001</c:v>
                </c:pt>
                <c:pt idx="2762">
                  <c:v>14.9575</c:v>
                </c:pt>
                <c:pt idx="2763">
                  <c:v>15.156000000000002</c:v>
                </c:pt>
                <c:pt idx="2764">
                  <c:v>15.190000000000003</c:v>
                </c:pt>
                <c:pt idx="2765">
                  <c:v>15.212000000000003</c:v>
                </c:pt>
                <c:pt idx="2766">
                  <c:v>15.453500000000002</c:v>
                </c:pt>
                <c:pt idx="2767">
                  <c:v>15.353</c:v>
                </c:pt>
                <c:pt idx="2768">
                  <c:v>15.234500000000001</c:v>
                </c:pt>
                <c:pt idx="2769">
                  <c:v>15.096999999999994</c:v>
                </c:pt>
                <c:pt idx="2770">
                  <c:v>14.997499999999997</c:v>
                </c:pt>
                <c:pt idx="2771">
                  <c:v>14.845999999999998</c:v>
                </c:pt>
                <c:pt idx="2772">
                  <c:v>14.617499999999996</c:v>
                </c:pt>
                <c:pt idx="2773">
                  <c:v>14.278999999999996</c:v>
                </c:pt>
                <c:pt idx="2774">
                  <c:v>13.968500000000001</c:v>
                </c:pt>
                <c:pt idx="2775">
                  <c:v>13.616500000000002</c:v>
                </c:pt>
                <c:pt idx="2776">
                  <c:v>13.227</c:v>
                </c:pt>
                <c:pt idx="2777">
                  <c:v>13.108000000000001</c:v>
                </c:pt>
                <c:pt idx="2778">
                  <c:v>12.958500000000004</c:v>
                </c:pt>
                <c:pt idx="2779">
                  <c:v>12.766000000000002</c:v>
                </c:pt>
                <c:pt idx="2780">
                  <c:v>12.52</c:v>
                </c:pt>
                <c:pt idx="2781">
                  <c:v>12.254499999999998</c:v>
                </c:pt>
                <c:pt idx="2782">
                  <c:v>11.8005</c:v>
                </c:pt>
                <c:pt idx="2783">
                  <c:v>11.373999999999999</c:v>
                </c:pt>
                <c:pt idx="2784">
                  <c:v>11.0985</c:v>
                </c:pt>
                <c:pt idx="2785">
                  <c:v>10.8485</c:v>
                </c:pt>
                <c:pt idx="2786">
                  <c:v>10.481000000000002</c:v>
                </c:pt>
                <c:pt idx="2787">
                  <c:v>10.496</c:v>
                </c:pt>
                <c:pt idx="2788">
                  <c:v>10.5235</c:v>
                </c:pt>
                <c:pt idx="2789">
                  <c:v>10.5755</c:v>
                </c:pt>
                <c:pt idx="2790">
                  <c:v>10.559999999999999</c:v>
                </c:pt>
                <c:pt idx="2791">
                  <c:v>10.565</c:v>
                </c:pt>
                <c:pt idx="2792">
                  <c:v>10.602500000000001</c:v>
                </c:pt>
                <c:pt idx="2793">
                  <c:v>10.621500000000001</c:v>
                </c:pt>
                <c:pt idx="2794">
                  <c:v>10.653</c:v>
                </c:pt>
                <c:pt idx="2795">
                  <c:v>10.670999999999999</c:v>
                </c:pt>
                <c:pt idx="2796">
                  <c:v>10.691000000000001</c:v>
                </c:pt>
                <c:pt idx="2797">
                  <c:v>10.618000000000004</c:v>
                </c:pt>
                <c:pt idx="2798">
                  <c:v>10.570500000000001</c:v>
                </c:pt>
                <c:pt idx="2799">
                  <c:v>10.592000000000002</c:v>
                </c:pt>
                <c:pt idx="2800">
                  <c:v>10.6495</c:v>
                </c:pt>
                <c:pt idx="2801">
                  <c:v>10.712500000000002</c:v>
                </c:pt>
                <c:pt idx="2802">
                  <c:v>10.785</c:v>
                </c:pt>
                <c:pt idx="2803">
                  <c:v>10.888000000000002</c:v>
                </c:pt>
                <c:pt idx="2804">
                  <c:v>10.947999999999999</c:v>
                </c:pt>
                <c:pt idx="2805">
                  <c:v>11.028999999999998</c:v>
                </c:pt>
                <c:pt idx="2806">
                  <c:v>11.058999999999999</c:v>
                </c:pt>
                <c:pt idx="2807">
                  <c:v>11.064499999999999</c:v>
                </c:pt>
                <c:pt idx="2808">
                  <c:v>11.086</c:v>
                </c:pt>
                <c:pt idx="2809">
                  <c:v>11.074500000000002</c:v>
                </c:pt>
                <c:pt idx="2810">
                  <c:v>11.112</c:v>
                </c:pt>
                <c:pt idx="2811">
                  <c:v>11.158000000000001</c:v>
                </c:pt>
                <c:pt idx="2812">
                  <c:v>11.1875</c:v>
                </c:pt>
                <c:pt idx="2813">
                  <c:v>11.235500000000002</c:v>
                </c:pt>
                <c:pt idx="2814">
                  <c:v>11.2195</c:v>
                </c:pt>
                <c:pt idx="2815">
                  <c:v>11.203000000000001</c:v>
                </c:pt>
                <c:pt idx="2816">
                  <c:v>11.181000000000001</c:v>
                </c:pt>
                <c:pt idx="2817">
                  <c:v>11.203500000000002</c:v>
                </c:pt>
                <c:pt idx="2818">
                  <c:v>11.198500000000001</c:v>
                </c:pt>
                <c:pt idx="2819">
                  <c:v>11.153500000000001</c:v>
                </c:pt>
                <c:pt idx="2820">
                  <c:v>11.089</c:v>
                </c:pt>
                <c:pt idx="2821">
                  <c:v>11.026000000000002</c:v>
                </c:pt>
                <c:pt idx="2822">
                  <c:v>10.961500000000001</c:v>
                </c:pt>
                <c:pt idx="2823">
                  <c:v>10.958000000000002</c:v>
                </c:pt>
                <c:pt idx="2824">
                  <c:v>11.016000000000002</c:v>
                </c:pt>
                <c:pt idx="2825">
                  <c:v>10.980500000000003</c:v>
                </c:pt>
                <c:pt idx="2826">
                  <c:v>10.966000000000001</c:v>
                </c:pt>
                <c:pt idx="2827">
                  <c:v>10.9495</c:v>
                </c:pt>
                <c:pt idx="2828">
                  <c:v>10.954499999999999</c:v>
                </c:pt>
                <c:pt idx="2829">
                  <c:v>10.9505</c:v>
                </c:pt>
                <c:pt idx="2830">
                  <c:v>10.959999999999999</c:v>
                </c:pt>
                <c:pt idx="2831">
                  <c:v>10.978</c:v>
                </c:pt>
                <c:pt idx="2832">
                  <c:v>11.025000000000002</c:v>
                </c:pt>
                <c:pt idx="2833">
                  <c:v>10.993500000000001</c:v>
                </c:pt>
                <c:pt idx="2834">
                  <c:v>10.974</c:v>
                </c:pt>
                <c:pt idx="2835">
                  <c:v>10.968</c:v>
                </c:pt>
                <c:pt idx="2836">
                  <c:v>10.948</c:v>
                </c:pt>
                <c:pt idx="2837">
                  <c:v>10.916499999999999</c:v>
                </c:pt>
                <c:pt idx="2838">
                  <c:v>10.916499999999999</c:v>
                </c:pt>
                <c:pt idx="2839">
                  <c:v>10.926</c:v>
                </c:pt>
                <c:pt idx="2840">
                  <c:v>10.932500000000001</c:v>
                </c:pt>
                <c:pt idx="2841">
                  <c:v>10.924999999999999</c:v>
                </c:pt>
                <c:pt idx="2842">
                  <c:v>10.932499999999999</c:v>
                </c:pt>
                <c:pt idx="2843">
                  <c:v>10.868499999999999</c:v>
                </c:pt>
                <c:pt idx="2844">
                  <c:v>10.785500000000001</c:v>
                </c:pt>
                <c:pt idx="2845">
                  <c:v>10.756500000000001</c:v>
                </c:pt>
                <c:pt idx="2846">
                  <c:v>10.747499999999999</c:v>
                </c:pt>
                <c:pt idx="2847">
                  <c:v>10.743999999999998</c:v>
                </c:pt>
                <c:pt idx="2848">
                  <c:v>10.718999999999999</c:v>
                </c:pt>
                <c:pt idx="2849">
                  <c:v>10.744499999999999</c:v>
                </c:pt>
                <c:pt idx="2850">
                  <c:v>10.778499999999998</c:v>
                </c:pt>
                <c:pt idx="2851">
                  <c:v>10.752499999999998</c:v>
                </c:pt>
                <c:pt idx="2852">
                  <c:v>10.697499999999998</c:v>
                </c:pt>
                <c:pt idx="2853">
                  <c:v>10.700999999999997</c:v>
                </c:pt>
                <c:pt idx="2854">
                  <c:v>10.722</c:v>
                </c:pt>
                <c:pt idx="2855">
                  <c:v>10.747999999999999</c:v>
                </c:pt>
                <c:pt idx="2856">
                  <c:v>10.791999999999998</c:v>
                </c:pt>
                <c:pt idx="2857">
                  <c:v>10.8475</c:v>
                </c:pt>
                <c:pt idx="2858">
                  <c:v>10.8765</c:v>
                </c:pt>
                <c:pt idx="2859">
                  <c:v>10.913500000000001</c:v>
                </c:pt>
                <c:pt idx="2860">
                  <c:v>10.965</c:v>
                </c:pt>
                <c:pt idx="2861">
                  <c:v>11.0265</c:v>
                </c:pt>
                <c:pt idx="2862">
                  <c:v>11.038</c:v>
                </c:pt>
                <c:pt idx="2863">
                  <c:v>11.036</c:v>
                </c:pt>
                <c:pt idx="2864">
                  <c:v>11.040000000000001</c:v>
                </c:pt>
                <c:pt idx="2865">
                  <c:v>11.083500000000001</c:v>
                </c:pt>
                <c:pt idx="2866">
                  <c:v>11.105</c:v>
                </c:pt>
                <c:pt idx="2867">
                  <c:v>11.131</c:v>
                </c:pt>
                <c:pt idx="2868">
                  <c:v>11.151</c:v>
                </c:pt>
                <c:pt idx="2869">
                  <c:v>11.179</c:v>
                </c:pt>
                <c:pt idx="2870">
                  <c:v>11.1965</c:v>
                </c:pt>
                <c:pt idx="2871">
                  <c:v>11.253500000000003</c:v>
                </c:pt>
                <c:pt idx="2872">
                  <c:v>11.321999999999999</c:v>
                </c:pt>
                <c:pt idx="2873">
                  <c:v>11.381000000000002</c:v>
                </c:pt>
                <c:pt idx="2874">
                  <c:v>11.439000000000002</c:v>
                </c:pt>
                <c:pt idx="2875">
                  <c:v>11.485000000000001</c:v>
                </c:pt>
                <c:pt idx="2876">
                  <c:v>11.522499999999999</c:v>
                </c:pt>
                <c:pt idx="2877">
                  <c:v>11.5745</c:v>
                </c:pt>
                <c:pt idx="2878">
                  <c:v>11.672500000000001</c:v>
                </c:pt>
                <c:pt idx="2879">
                  <c:v>11.74</c:v>
                </c:pt>
                <c:pt idx="2880">
                  <c:v>11.742500000000001</c:v>
                </c:pt>
                <c:pt idx="2881">
                  <c:v>11.754999999999999</c:v>
                </c:pt>
                <c:pt idx="2882">
                  <c:v>11.7895</c:v>
                </c:pt>
                <c:pt idx="2883">
                  <c:v>11.84</c:v>
                </c:pt>
                <c:pt idx="2884">
                  <c:v>11.863</c:v>
                </c:pt>
                <c:pt idx="2885">
                  <c:v>11.840999999999999</c:v>
                </c:pt>
                <c:pt idx="2886">
                  <c:v>11.861000000000001</c:v>
                </c:pt>
                <c:pt idx="2887">
                  <c:v>11.926500000000001</c:v>
                </c:pt>
                <c:pt idx="2888">
                  <c:v>12.006499999999999</c:v>
                </c:pt>
                <c:pt idx="2889">
                  <c:v>12.1015</c:v>
                </c:pt>
                <c:pt idx="2890">
                  <c:v>12.195500000000001</c:v>
                </c:pt>
                <c:pt idx="2891">
                  <c:v>12.215</c:v>
                </c:pt>
                <c:pt idx="2892">
                  <c:v>12.184500000000002</c:v>
                </c:pt>
                <c:pt idx="2893">
                  <c:v>12.1835</c:v>
                </c:pt>
                <c:pt idx="2894">
                  <c:v>12.213000000000001</c:v>
                </c:pt>
                <c:pt idx="2895">
                  <c:v>12.245000000000001</c:v>
                </c:pt>
                <c:pt idx="2896">
                  <c:v>12.282500000000001</c:v>
                </c:pt>
                <c:pt idx="2897">
                  <c:v>12.285500000000003</c:v>
                </c:pt>
                <c:pt idx="2898">
                  <c:v>12.271500000000001</c:v>
                </c:pt>
                <c:pt idx="2899">
                  <c:v>12.279</c:v>
                </c:pt>
                <c:pt idx="2900">
                  <c:v>12.329499999999999</c:v>
                </c:pt>
                <c:pt idx="2901">
                  <c:v>12.34</c:v>
                </c:pt>
                <c:pt idx="2902">
                  <c:v>12.362</c:v>
                </c:pt>
                <c:pt idx="2903">
                  <c:v>12.356</c:v>
                </c:pt>
                <c:pt idx="2904">
                  <c:v>12.390500000000003</c:v>
                </c:pt>
                <c:pt idx="2905">
                  <c:v>12.452000000000002</c:v>
                </c:pt>
                <c:pt idx="2906">
                  <c:v>12.527000000000001</c:v>
                </c:pt>
                <c:pt idx="2907">
                  <c:v>12.5905</c:v>
                </c:pt>
                <c:pt idx="2908">
                  <c:v>12.647499999999999</c:v>
                </c:pt>
                <c:pt idx="2909">
                  <c:v>12.676500000000001</c:v>
                </c:pt>
                <c:pt idx="2910">
                  <c:v>12.749499999999999</c:v>
                </c:pt>
                <c:pt idx="2911">
                  <c:v>12.879499999999998</c:v>
                </c:pt>
                <c:pt idx="2912">
                  <c:v>13.043000000000001</c:v>
                </c:pt>
                <c:pt idx="2913">
                  <c:v>13.161999999999997</c:v>
                </c:pt>
                <c:pt idx="2914">
                  <c:v>13.269499999999999</c:v>
                </c:pt>
                <c:pt idx="2915">
                  <c:v>13.375499999999999</c:v>
                </c:pt>
                <c:pt idx="2916">
                  <c:v>13.513999999999999</c:v>
                </c:pt>
                <c:pt idx="2917">
                  <c:v>13.652499999999998</c:v>
                </c:pt>
                <c:pt idx="2918">
                  <c:v>13.753499999999999</c:v>
                </c:pt>
                <c:pt idx="2919">
                  <c:v>13.880500000000001</c:v>
                </c:pt>
                <c:pt idx="2920">
                  <c:v>13.991500000000002</c:v>
                </c:pt>
                <c:pt idx="2921">
                  <c:v>14.124500000000003</c:v>
                </c:pt>
                <c:pt idx="2922">
                  <c:v>14.262500000000003</c:v>
                </c:pt>
                <c:pt idx="2923">
                  <c:v>14.550500000000003</c:v>
                </c:pt>
                <c:pt idx="2924">
                  <c:v>14.748999999999999</c:v>
                </c:pt>
                <c:pt idx="2925">
                  <c:v>14.906000000000001</c:v>
                </c:pt>
                <c:pt idx="2926">
                  <c:v>15.122000000000003</c:v>
                </c:pt>
                <c:pt idx="2927">
                  <c:v>15.340999999999999</c:v>
                </c:pt>
                <c:pt idx="2928">
                  <c:v>15.528500000000003</c:v>
                </c:pt>
                <c:pt idx="2929">
                  <c:v>15.695000000000002</c:v>
                </c:pt>
                <c:pt idx="2930">
                  <c:v>15.659500000000003</c:v>
                </c:pt>
                <c:pt idx="2931">
                  <c:v>15.555000000000001</c:v>
                </c:pt>
                <c:pt idx="2932">
                  <c:v>15.494500000000002</c:v>
                </c:pt>
                <c:pt idx="2933">
                  <c:v>15.475999999999999</c:v>
                </c:pt>
                <c:pt idx="2934">
                  <c:v>15.435500000000001</c:v>
                </c:pt>
                <c:pt idx="2935">
                  <c:v>15.426000000000002</c:v>
                </c:pt>
                <c:pt idx="2936">
                  <c:v>15.326000000000002</c:v>
                </c:pt>
                <c:pt idx="2937">
                  <c:v>15.231</c:v>
                </c:pt>
                <c:pt idx="2938">
                  <c:v>15.168500000000003</c:v>
                </c:pt>
                <c:pt idx="2939">
                  <c:v>15.073000000000002</c:v>
                </c:pt>
                <c:pt idx="2940">
                  <c:v>15.131499999999999</c:v>
                </c:pt>
                <c:pt idx="2941">
                  <c:v>15.209</c:v>
                </c:pt>
                <c:pt idx="2942">
                  <c:v>15.241000000000003</c:v>
                </c:pt>
                <c:pt idx="2943">
                  <c:v>15.1655</c:v>
                </c:pt>
                <c:pt idx="2944">
                  <c:v>15.149000000000001</c:v>
                </c:pt>
                <c:pt idx="2945">
                  <c:v>15.147499999999999</c:v>
                </c:pt>
                <c:pt idx="2946">
                  <c:v>15.095000000000002</c:v>
                </c:pt>
                <c:pt idx="2947">
                  <c:v>15.054500000000001</c:v>
                </c:pt>
                <c:pt idx="2948">
                  <c:v>15.014500000000002</c:v>
                </c:pt>
                <c:pt idx="2949">
                  <c:v>14.919999999999998</c:v>
                </c:pt>
                <c:pt idx="2950">
                  <c:v>15.2685</c:v>
                </c:pt>
                <c:pt idx="2951">
                  <c:v>15.801999999999998</c:v>
                </c:pt>
                <c:pt idx="2952">
                  <c:v>16.148999999999997</c:v>
                </c:pt>
                <c:pt idx="2953">
                  <c:v>16.356500000000004</c:v>
                </c:pt>
                <c:pt idx="2954">
                  <c:v>16.591500000000003</c:v>
                </c:pt>
                <c:pt idx="2955">
                  <c:v>16.774000000000004</c:v>
                </c:pt>
                <c:pt idx="2956">
                  <c:v>16.988499999999998</c:v>
                </c:pt>
                <c:pt idx="2957">
                  <c:v>17.168500000000002</c:v>
                </c:pt>
                <c:pt idx="2958">
                  <c:v>17.230499999999999</c:v>
                </c:pt>
                <c:pt idx="2959">
                  <c:v>17.305</c:v>
                </c:pt>
                <c:pt idx="2960">
                  <c:v>17.337499999999999</c:v>
                </c:pt>
                <c:pt idx="2961">
                  <c:v>17.450499999999998</c:v>
                </c:pt>
                <c:pt idx="2962">
                  <c:v>17.3825</c:v>
                </c:pt>
                <c:pt idx="2963">
                  <c:v>17.301000000000002</c:v>
                </c:pt>
                <c:pt idx="2964">
                  <c:v>17.282000000000004</c:v>
                </c:pt>
                <c:pt idx="2965">
                  <c:v>17.374000000000002</c:v>
                </c:pt>
                <c:pt idx="2966">
                  <c:v>17.452500000000001</c:v>
                </c:pt>
                <c:pt idx="2967">
                  <c:v>17.447000000000003</c:v>
                </c:pt>
                <c:pt idx="2968">
                  <c:v>17.443500000000004</c:v>
                </c:pt>
                <c:pt idx="2969">
                  <c:v>17.497999999999998</c:v>
                </c:pt>
                <c:pt idx="2970">
                  <c:v>17.237999999999996</c:v>
                </c:pt>
                <c:pt idx="2971">
                  <c:v>16.715</c:v>
                </c:pt>
                <c:pt idx="2972">
                  <c:v>16.345499999999998</c:v>
                </c:pt>
                <c:pt idx="2973">
                  <c:v>16.148999999999997</c:v>
                </c:pt>
                <c:pt idx="2974">
                  <c:v>15.856</c:v>
                </c:pt>
                <c:pt idx="2975">
                  <c:v>15.554999999999998</c:v>
                </c:pt>
                <c:pt idx="2976">
                  <c:v>15.2875</c:v>
                </c:pt>
                <c:pt idx="2977">
                  <c:v>15.054999999999998</c:v>
                </c:pt>
                <c:pt idx="2978">
                  <c:v>14.919999999999998</c:v>
                </c:pt>
                <c:pt idx="2979">
                  <c:v>14.787000000000001</c:v>
                </c:pt>
                <c:pt idx="2980">
                  <c:v>14.564500000000001</c:v>
                </c:pt>
                <c:pt idx="2981">
                  <c:v>14.231</c:v>
                </c:pt>
                <c:pt idx="2982">
                  <c:v>14.145000000000001</c:v>
                </c:pt>
                <c:pt idx="2983">
                  <c:v>14.011500000000002</c:v>
                </c:pt>
                <c:pt idx="2984">
                  <c:v>13.8285</c:v>
                </c:pt>
                <c:pt idx="2985">
                  <c:v>13.548500000000001</c:v>
                </c:pt>
                <c:pt idx="2986">
                  <c:v>13.223000000000003</c:v>
                </c:pt>
                <c:pt idx="2987">
                  <c:v>12.9245</c:v>
                </c:pt>
                <c:pt idx="2988">
                  <c:v>12.645</c:v>
                </c:pt>
                <c:pt idx="2989">
                  <c:v>12.377500000000001</c:v>
                </c:pt>
                <c:pt idx="2990">
                  <c:v>12.130499999999998</c:v>
                </c:pt>
                <c:pt idx="2991">
                  <c:v>12.032999999999999</c:v>
                </c:pt>
                <c:pt idx="2992">
                  <c:v>11.983500000000001</c:v>
                </c:pt>
                <c:pt idx="2993">
                  <c:v>11.893000000000001</c:v>
                </c:pt>
                <c:pt idx="2994">
                  <c:v>11.887499999999999</c:v>
                </c:pt>
                <c:pt idx="2995">
                  <c:v>11.936500000000001</c:v>
                </c:pt>
                <c:pt idx="2996">
                  <c:v>11.987</c:v>
                </c:pt>
                <c:pt idx="2997">
                  <c:v>11.996500000000001</c:v>
                </c:pt>
                <c:pt idx="2998">
                  <c:v>12.028499999999999</c:v>
                </c:pt>
                <c:pt idx="2999">
                  <c:v>12.007999999999999</c:v>
                </c:pt>
                <c:pt idx="3000">
                  <c:v>11.965</c:v>
                </c:pt>
                <c:pt idx="3001">
                  <c:v>11.922499999999999</c:v>
                </c:pt>
                <c:pt idx="3002">
                  <c:v>11.873999999999999</c:v>
                </c:pt>
                <c:pt idx="3003">
                  <c:v>11.863999999999999</c:v>
                </c:pt>
                <c:pt idx="3004">
                  <c:v>11.850499999999997</c:v>
                </c:pt>
                <c:pt idx="3005">
                  <c:v>11.809999999999997</c:v>
                </c:pt>
                <c:pt idx="3006">
                  <c:v>11.801499999999997</c:v>
                </c:pt>
                <c:pt idx="3007">
                  <c:v>11.786999999999997</c:v>
                </c:pt>
                <c:pt idx="3008">
                  <c:v>11.766999999999999</c:v>
                </c:pt>
                <c:pt idx="3009">
                  <c:v>11.743499999999999</c:v>
                </c:pt>
                <c:pt idx="3010">
                  <c:v>11.738</c:v>
                </c:pt>
                <c:pt idx="3011">
                  <c:v>11.749000000000001</c:v>
                </c:pt>
                <c:pt idx="3012">
                  <c:v>11.709499999999998</c:v>
                </c:pt>
                <c:pt idx="3013">
                  <c:v>11.6965</c:v>
                </c:pt>
                <c:pt idx="3014">
                  <c:v>11.676500000000001</c:v>
                </c:pt>
                <c:pt idx="3015">
                  <c:v>11.605999999999998</c:v>
                </c:pt>
                <c:pt idx="3016">
                  <c:v>11.493</c:v>
                </c:pt>
                <c:pt idx="3017">
                  <c:v>11.452</c:v>
                </c:pt>
                <c:pt idx="3018">
                  <c:v>11.4315</c:v>
                </c:pt>
                <c:pt idx="3019">
                  <c:v>11.492999999999999</c:v>
                </c:pt>
                <c:pt idx="3020">
                  <c:v>11.552499999999998</c:v>
                </c:pt>
                <c:pt idx="3021">
                  <c:v>11.628499999999999</c:v>
                </c:pt>
                <c:pt idx="3022">
                  <c:v>11.687000000000001</c:v>
                </c:pt>
                <c:pt idx="3023">
                  <c:v>11.715500000000002</c:v>
                </c:pt>
                <c:pt idx="3024">
                  <c:v>11.723000000000001</c:v>
                </c:pt>
                <c:pt idx="3025">
                  <c:v>11.752500000000001</c:v>
                </c:pt>
                <c:pt idx="3026">
                  <c:v>11.7905</c:v>
                </c:pt>
                <c:pt idx="3027">
                  <c:v>11.797000000000001</c:v>
                </c:pt>
                <c:pt idx="3028">
                  <c:v>11.810500000000001</c:v>
                </c:pt>
                <c:pt idx="3029">
                  <c:v>11.845499999999999</c:v>
                </c:pt>
                <c:pt idx="3030">
                  <c:v>11.879000000000001</c:v>
                </c:pt>
                <c:pt idx="3031">
                  <c:v>11.9185</c:v>
                </c:pt>
                <c:pt idx="3032">
                  <c:v>11.929499999999999</c:v>
                </c:pt>
                <c:pt idx="3033">
                  <c:v>11.923999999999998</c:v>
                </c:pt>
                <c:pt idx="3034">
                  <c:v>11.898999999999997</c:v>
                </c:pt>
                <c:pt idx="3035">
                  <c:v>11.946999999999999</c:v>
                </c:pt>
                <c:pt idx="3036">
                  <c:v>12.022499999999997</c:v>
                </c:pt>
                <c:pt idx="3037">
                  <c:v>12.121499999999999</c:v>
                </c:pt>
                <c:pt idx="3038">
                  <c:v>12.172499999999999</c:v>
                </c:pt>
                <c:pt idx="3039">
                  <c:v>12.1945</c:v>
                </c:pt>
                <c:pt idx="3040">
                  <c:v>12.219999999999999</c:v>
                </c:pt>
                <c:pt idx="3041">
                  <c:v>12.266499999999999</c:v>
                </c:pt>
                <c:pt idx="3042">
                  <c:v>12.281500000000001</c:v>
                </c:pt>
                <c:pt idx="3043">
                  <c:v>12.331500000000002</c:v>
                </c:pt>
                <c:pt idx="3044">
                  <c:v>12.407</c:v>
                </c:pt>
                <c:pt idx="3045">
                  <c:v>12.448000000000002</c:v>
                </c:pt>
                <c:pt idx="3046">
                  <c:v>12.478500000000002</c:v>
                </c:pt>
                <c:pt idx="3047">
                  <c:v>12.5185</c:v>
                </c:pt>
                <c:pt idx="3048">
                  <c:v>12.543999999999999</c:v>
                </c:pt>
                <c:pt idx="3049">
                  <c:v>12.571499999999997</c:v>
                </c:pt>
                <c:pt idx="3050">
                  <c:v>12.620999999999999</c:v>
                </c:pt>
                <c:pt idx="3051">
                  <c:v>12.666</c:v>
                </c:pt>
                <c:pt idx="3052">
                  <c:v>12.762</c:v>
                </c:pt>
                <c:pt idx="3053">
                  <c:v>12.889499999999998</c:v>
                </c:pt>
                <c:pt idx="3054">
                  <c:v>12.9145</c:v>
                </c:pt>
                <c:pt idx="3055">
                  <c:v>12.9115</c:v>
                </c:pt>
                <c:pt idx="3056">
                  <c:v>12.894499999999999</c:v>
                </c:pt>
                <c:pt idx="3057">
                  <c:v>12.788499999999999</c:v>
                </c:pt>
                <c:pt idx="3058">
                  <c:v>12.706499999999998</c:v>
                </c:pt>
                <c:pt idx="3059">
                  <c:v>12.610499999999998</c:v>
                </c:pt>
                <c:pt idx="3060">
                  <c:v>12.515999999999998</c:v>
                </c:pt>
                <c:pt idx="3061">
                  <c:v>12.379499999999998</c:v>
                </c:pt>
                <c:pt idx="3062">
                  <c:v>12.283999999999997</c:v>
                </c:pt>
                <c:pt idx="3063">
                  <c:v>12.185999999999998</c:v>
                </c:pt>
                <c:pt idx="3064">
                  <c:v>12.089999999999998</c:v>
                </c:pt>
                <c:pt idx="3065">
                  <c:v>12.040499999999998</c:v>
                </c:pt>
                <c:pt idx="3066">
                  <c:v>11.949999999999998</c:v>
                </c:pt>
                <c:pt idx="3067">
                  <c:v>11.933999999999997</c:v>
                </c:pt>
                <c:pt idx="3068">
                  <c:v>11.932105263157894</c:v>
                </c:pt>
                <c:pt idx="3069">
                  <c:v>11.905000000000001</c:v>
                </c:pt>
                <c:pt idx="3070">
                  <c:v>11.848235294117648</c:v>
                </c:pt>
                <c:pt idx="3071">
                  <c:v>11.756875000000001</c:v>
                </c:pt>
                <c:pt idx="3072">
                  <c:v>11.612</c:v>
                </c:pt>
                <c:pt idx="3073">
                  <c:v>11.401428571428571</c:v>
                </c:pt>
                <c:pt idx="3074">
                  <c:v>11.356923076923076</c:v>
                </c:pt>
                <c:pt idx="3075">
                  <c:v>11.282500000000001</c:v>
                </c:pt>
                <c:pt idx="3076">
                  <c:v>11.225454545454545</c:v>
                </c:pt>
                <c:pt idx="3077">
                  <c:v>11.225</c:v>
                </c:pt>
                <c:pt idx="3078">
                  <c:v>11.224444444444446</c:v>
                </c:pt>
                <c:pt idx="3079">
                  <c:v>11.227499999999999</c:v>
                </c:pt>
                <c:pt idx="3080">
                  <c:v>11.268571428571429</c:v>
                </c:pt>
                <c:pt idx="3081">
                  <c:v>11.336666666666668</c:v>
                </c:pt>
                <c:pt idx="3082">
                  <c:v>11.378</c:v>
                </c:pt>
                <c:pt idx="3083">
                  <c:v>11.4725</c:v>
                </c:pt>
                <c:pt idx="3084">
                  <c:v>11.526666666666666</c:v>
                </c:pt>
                <c:pt idx="3085">
                  <c:v>11.605</c:v>
                </c:pt>
              </c:numCache>
            </c:numRef>
          </c:val>
          <c:smooth val="0"/>
        </c:ser>
        <c:dLbls>
          <c:showLegendKey val="0"/>
          <c:showVal val="0"/>
          <c:showCatName val="0"/>
          <c:showSerName val="0"/>
          <c:showPercent val="0"/>
          <c:showBubbleSize val="0"/>
        </c:dLbls>
        <c:marker val="1"/>
        <c:smooth val="0"/>
        <c:axId val="388241664"/>
        <c:axId val="388292608"/>
      </c:lineChart>
      <c:lineChart>
        <c:grouping val="standard"/>
        <c:varyColors val="0"/>
        <c:ser>
          <c:idx val="2"/>
          <c:order val="1"/>
          <c:tx>
            <c:strRef>
              <c:f>'Graf II.8'!$P$4</c:f>
              <c:strCache>
                <c:ptCount val="1"/>
                <c:pt idx="0">
                  <c:v>Index SKEW (p.o.)</c:v>
                </c:pt>
              </c:strCache>
            </c:strRef>
          </c:tx>
          <c:spPr>
            <a:ln w="25400">
              <a:solidFill>
                <a:srgbClr val="E96041"/>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II.8'!$P$5:$P$3090</c:f>
              <c:numCache>
                <c:formatCode>General</c:formatCode>
                <c:ptCount val="3086"/>
                <c:pt idx="0">
                  <c:v>140.7955</c:v>
                </c:pt>
                <c:pt idx="1">
                  <c:v>141.0625</c:v>
                </c:pt>
                <c:pt idx="2">
                  <c:v>141.3365</c:v>
                </c:pt>
                <c:pt idx="3">
                  <c:v>141.43899999999999</c:v>
                </c:pt>
                <c:pt idx="4">
                  <c:v>141.32049999999998</c:v>
                </c:pt>
                <c:pt idx="5">
                  <c:v>140.89499999999998</c:v>
                </c:pt>
                <c:pt idx="6">
                  <c:v>140.49999999999994</c:v>
                </c:pt>
                <c:pt idx="7">
                  <c:v>140.13050000000001</c:v>
                </c:pt>
                <c:pt idx="8">
                  <c:v>139.565</c:v>
                </c:pt>
                <c:pt idx="9">
                  <c:v>139.15049999999999</c:v>
                </c:pt>
                <c:pt idx="10">
                  <c:v>138.69999999999999</c:v>
                </c:pt>
                <c:pt idx="11">
                  <c:v>138.32599999999999</c:v>
                </c:pt>
                <c:pt idx="12">
                  <c:v>138.13200000000001</c:v>
                </c:pt>
                <c:pt idx="13">
                  <c:v>138.44499999999999</c:v>
                </c:pt>
                <c:pt idx="14">
                  <c:v>138.76399999999998</c:v>
                </c:pt>
                <c:pt idx="15">
                  <c:v>138.964</c:v>
                </c:pt>
                <c:pt idx="16">
                  <c:v>138.982</c:v>
                </c:pt>
                <c:pt idx="17">
                  <c:v>138.83850000000001</c:v>
                </c:pt>
                <c:pt idx="18">
                  <c:v>138.34949999999998</c:v>
                </c:pt>
                <c:pt idx="19">
                  <c:v>138.10249999999999</c:v>
                </c:pt>
                <c:pt idx="20">
                  <c:v>137.71700000000001</c:v>
                </c:pt>
                <c:pt idx="21">
                  <c:v>137.5335</c:v>
                </c:pt>
                <c:pt idx="22">
                  <c:v>137.375</c:v>
                </c:pt>
                <c:pt idx="23">
                  <c:v>137.22999999999999</c:v>
                </c:pt>
                <c:pt idx="24">
                  <c:v>137.28049999999999</c:v>
                </c:pt>
                <c:pt idx="25">
                  <c:v>137.33250000000001</c:v>
                </c:pt>
                <c:pt idx="26">
                  <c:v>137.19399999999999</c:v>
                </c:pt>
                <c:pt idx="27">
                  <c:v>136.85650000000001</c:v>
                </c:pt>
                <c:pt idx="28">
                  <c:v>136.48949999999999</c:v>
                </c:pt>
                <c:pt idx="29">
                  <c:v>136.09350000000001</c:v>
                </c:pt>
                <c:pt idx="30">
                  <c:v>135.6455</c:v>
                </c:pt>
                <c:pt idx="31">
                  <c:v>135.29949999999997</c:v>
                </c:pt>
                <c:pt idx="32">
                  <c:v>134.69749999999996</c:v>
                </c:pt>
                <c:pt idx="33">
                  <c:v>133.9135</c:v>
                </c:pt>
                <c:pt idx="34">
                  <c:v>133.91300000000001</c:v>
                </c:pt>
                <c:pt idx="35">
                  <c:v>134.20700000000002</c:v>
                </c:pt>
                <c:pt idx="36">
                  <c:v>134.38849999999999</c:v>
                </c:pt>
                <c:pt idx="37">
                  <c:v>134.64400000000003</c:v>
                </c:pt>
                <c:pt idx="38">
                  <c:v>134.887</c:v>
                </c:pt>
                <c:pt idx="39">
                  <c:v>134.94150000000002</c:v>
                </c:pt>
                <c:pt idx="40">
                  <c:v>135.17750000000001</c:v>
                </c:pt>
                <c:pt idx="41">
                  <c:v>135.506</c:v>
                </c:pt>
                <c:pt idx="42">
                  <c:v>135.709</c:v>
                </c:pt>
                <c:pt idx="43">
                  <c:v>135.95699999999999</c:v>
                </c:pt>
                <c:pt idx="44">
                  <c:v>136.173</c:v>
                </c:pt>
                <c:pt idx="45">
                  <c:v>136.7475</c:v>
                </c:pt>
                <c:pt idx="46">
                  <c:v>137.10949999999997</c:v>
                </c:pt>
                <c:pt idx="47">
                  <c:v>137.68450000000001</c:v>
                </c:pt>
                <c:pt idx="48">
                  <c:v>138.172</c:v>
                </c:pt>
                <c:pt idx="49">
                  <c:v>138.715</c:v>
                </c:pt>
                <c:pt idx="50">
                  <c:v>138.99650000000003</c:v>
                </c:pt>
                <c:pt idx="51">
                  <c:v>138.99100000000001</c:v>
                </c:pt>
                <c:pt idx="52">
                  <c:v>139.04400000000001</c:v>
                </c:pt>
                <c:pt idx="53">
                  <c:v>139.32750000000004</c:v>
                </c:pt>
                <c:pt idx="54">
                  <c:v>138.73500000000004</c:v>
                </c:pt>
                <c:pt idx="55">
                  <c:v>138.14800000000002</c:v>
                </c:pt>
                <c:pt idx="56">
                  <c:v>137.86300000000003</c:v>
                </c:pt>
                <c:pt idx="57">
                  <c:v>137.75300000000001</c:v>
                </c:pt>
                <c:pt idx="58">
                  <c:v>137.86700000000002</c:v>
                </c:pt>
                <c:pt idx="59">
                  <c:v>137.9605</c:v>
                </c:pt>
                <c:pt idx="60">
                  <c:v>137.648</c:v>
                </c:pt>
                <c:pt idx="61">
                  <c:v>137.28300000000002</c:v>
                </c:pt>
                <c:pt idx="62">
                  <c:v>137.00749999999999</c:v>
                </c:pt>
                <c:pt idx="63">
                  <c:v>136.596</c:v>
                </c:pt>
                <c:pt idx="64">
                  <c:v>136.04249999999999</c:v>
                </c:pt>
                <c:pt idx="65">
                  <c:v>135.375</c:v>
                </c:pt>
                <c:pt idx="66">
                  <c:v>134.77050000000003</c:v>
                </c:pt>
                <c:pt idx="67">
                  <c:v>134.11100000000005</c:v>
                </c:pt>
                <c:pt idx="68">
                  <c:v>133.59100000000004</c:v>
                </c:pt>
                <c:pt idx="69">
                  <c:v>133.00800000000001</c:v>
                </c:pt>
                <c:pt idx="70">
                  <c:v>132.57499999999999</c:v>
                </c:pt>
                <c:pt idx="71">
                  <c:v>132.0675</c:v>
                </c:pt>
                <c:pt idx="72">
                  <c:v>131.86399999999998</c:v>
                </c:pt>
                <c:pt idx="73">
                  <c:v>131.77550000000002</c:v>
                </c:pt>
                <c:pt idx="74">
                  <c:v>131.77450000000002</c:v>
                </c:pt>
                <c:pt idx="75">
                  <c:v>131.42500000000001</c:v>
                </c:pt>
                <c:pt idx="76">
                  <c:v>131.21700000000001</c:v>
                </c:pt>
                <c:pt idx="77">
                  <c:v>131.16200000000001</c:v>
                </c:pt>
                <c:pt idx="78">
                  <c:v>131.02749999999997</c:v>
                </c:pt>
                <c:pt idx="79">
                  <c:v>130.81599999999997</c:v>
                </c:pt>
                <c:pt idx="80">
                  <c:v>130.863</c:v>
                </c:pt>
                <c:pt idx="81">
                  <c:v>131.04599999999996</c:v>
                </c:pt>
                <c:pt idx="82">
                  <c:v>131.21899999999997</c:v>
                </c:pt>
                <c:pt idx="83">
                  <c:v>131.20299999999997</c:v>
                </c:pt>
                <c:pt idx="84">
                  <c:v>131.19499999999999</c:v>
                </c:pt>
                <c:pt idx="85">
                  <c:v>131.06049999999999</c:v>
                </c:pt>
                <c:pt idx="86">
                  <c:v>131.01499999999996</c:v>
                </c:pt>
                <c:pt idx="87">
                  <c:v>130.93599999999998</c:v>
                </c:pt>
                <c:pt idx="88">
                  <c:v>130.67199999999997</c:v>
                </c:pt>
                <c:pt idx="89">
                  <c:v>130.44200000000001</c:v>
                </c:pt>
                <c:pt idx="90">
                  <c:v>130.35</c:v>
                </c:pt>
                <c:pt idx="91">
                  <c:v>130.34549999999999</c:v>
                </c:pt>
                <c:pt idx="92">
                  <c:v>130.18599999999998</c:v>
                </c:pt>
                <c:pt idx="93">
                  <c:v>129.8185</c:v>
                </c:pt>
                <c:pt idx="94">
                  <c:v>129.45799999999997</c:v>
                </c:pt>
                <c:pt idx="95">
                  <c:v>129.11899999999997</c:v>
                </c:pt>
                <c:pt idx="96">
                  <c:v>128.67749999999998</c:v>
                </c:pt>
                <c:pt idx="97">
                  <c:v>128.16750000000002</c:v>
                </c:pt>
                <c:pt idx="98">
                  <c:v>127.98600000000002</c:v>
                </c:pt>
                <c:pt idx="99">
                  <c:v>128.13050000000004</c:v>
                </c:pt>
                <c:pt idx="100">
                  <c:v>128.01149999999998</c:v>
                </c:pt>
                <c:pt idx="101">
                  <c:v>127.75299999999997</c:v>
                </c:pt>
                <c:pt idx="102">
                  <c:v>127.38199999999999</c:v>
                </c:pt>
                <c:pt idx="103">
                  <c:v>127.30149999999999</c:v>
                </c:pt>
                <c:pt idx="104">
                  <c:v>127.35749999999999</c:v>
                </c:pt>
                <c:pt idx="105">
                  <c:v>127.47199999999998</c:v>
                </c:pt>
                <c:pt idx="106">
                  <c:v>127.6</c:v>
                </c:pt>
                <c:pt idx="107">
                  <c:v>127.75349999999999</c:v>
                </c:pt>
                <c:pt idx="108">
                  <c:v>128.11000000000001</c:v>
                </c:pt>
                <c:pt idx="109">
                  <c:v>128.40650000000002</c:v>
                </c:pt>
                <c:pt idx="110">
                  <c:v>128.62050000000002</c:v>
                </c:pt>
                <c:pt idx="111">
                  <c:v>128.72649999999999</c:v>
                </c:pt>
                <c:pt idx="112">
                  <c:v>128.87899999999999</c:v>
                </c:pt>
                <c:pt idx="113">
                  <c:v>129.95750000000001</c:v>
                </c:pt>
                <c:pt idx="114">
                  <c:v>130.9025</c:v>
                </c:pt>
                <c:pt idx="115">
                  <c:v>131.8535</c:v>
                </c:pt>
                <c:pt idx="116">
                  <c:v>132.57850000000002</c:v>
                </c:pt>
                <c:pt idx="117">
                  <c:v>133.3725</c:v>
                </c:pt>
                <c:pt idx="118">
                  <c:v>134.22399999999999</c:v>
                </c:pt>
                <c:pt idx="119">
                  <c:v>134.71599999999998</c:v>
                </c:pt>
                <c:pt idx="120">
                  <c:v>135.0505</c:v>
                </c:pt>
                <c:pt idx="121">
                  <c:v>135.34849999999997</c:v>
                </c:pt>
                <c:pt idx="122">
                  <c:v>135.85799999999998</c:v>
                </c:pt>
                <c:pt idx="123">
                  <c:v>136.09350000000001</c:v>
                </c:pt>
                <c:pt idx="124">
                  <c:v>136.40100000000001</c:v>
                </c:pt>
                <c:pt idx="125">
                  <c:v>136.584</c:v>
                </c:pt>
                <c:pt idx="126">
                  <c:v>137.00299999999999</c:v>
                </c:pt>
                <c:pt idx="127">
                  <c:v>137.24</c:v>
                </c:pt>
                <c:pt idx="128">
                  <c:v>137.30700000000002</c:v>
                </c:pt>
                <c:pt idx="129">
                  <c:v>137.34649999999999</c:v>
                </c:pt>
                <c:pt idx="130">
                  <c:v>137.42249999999999</c:v>
                </c:pt>
                <c:pt idx="131">
                  <c:v>137.66200000000001</c:v>
                </c:pt>
                <c:pt idx="132">
                  <c:v>138.00050000000002</c:v>
                </c:pt>
                <c:pt idx="133">
                  <c:v>137.56700000000004</c:v>
                </c:pt>
                <c:pt idx="134">
                  <c:v>137.38150000000005</c:v>
                </c:pt>
                <c:pt idx="135">
                  <c:v>136.89350000000005</c:v>
                </c:pt>
                <c:pt idx="136">
                  <c:v>136.66300000000004</c:v>
                </c:pt>
                <c:pt idx="137">
                  <c:v>136.209</c:v>
                </c:pt>
                <c:pt idx="138">
                  <c:v>135.61899999999997</c:v>
                </c:pt>
                <c:pt idx="139">
                  <c:v>134.90349999999998</c:v>
                </c:pt>
                <c:pt idx="140">
                  <c:v>134.69699999999997</c:v>
                </c:pt>
                <c:pt idx="141">
                  <c:v>134.88800000000001</c:v>
                </c:pt>
                <c:pt idx="142">
                  <c:v>135.553</c:v>
                </c:pt>
                <c:pt idx="143">
                  <c:v>136.55199999999999</c:v>
                </c:pt>
                <c:pt idx="144">
                  <c:v>137.30850000000001</c:v>
                </c:pt>
                <c:pt idx="145">
                  <c:v>138.07199999999997</c:v>
                </c:pt>
                <c:pt idx="146">
                  <c:v>138.5445</c:v>
                </c:pt>
                <c:pt idx="147">
                  <c:v>139.18900000000002</c:v>
                </c:pt>
                <c:pt idx="148">
                  <c:v>139.50350000000003</c:v>
                </c:pt>
                <c:pt idx="149">
                  <c:v>139.91400000000002</c:v>
                </c:pt>
                <c:pt idx="150">
                  <c:v>140.35000000000002</c:v>
                </c:pt>
                <c:pt idx="151">
                  <c:v>140.67849999999999</c:v>
                </c:pt>
                <c:pt idx="152">
                  <c:v>140.9255</c:v>
                </c:pt>
                <c:pt idx="153">
                  <c:v>140.815</c:v>
                </c:pt>
                <c:pt idx="154">
                  <c:v>140.541</c:v>
                </c:pt>
                <c:pt idx="155">
                  <c:v>140.53049999999999</c:v>
                </c:pt>
                <c:pt idx="156">
                  <c:v>140.40799999999999</c:v>
                </c:pt>
                <c:pt idx="157">
                  <c:v>140.35899999999998</c:v>
                </c:pt>
                <c:pt idx="158">
                  <c:v>140.46099999999996</c:v>
                </c:pt>
                <c:pt idx="159">
                  <c:v>140.72949999999997</c:v>
                </c:pt>
                <c:pt idx="160">
                  <c:v>140.83799999999997</c:v>
                </c:pt>
                <c:pt idx="161">
                  <c:v>140.63349999999997</c:v>
                </c:pt>
                <c:pt idx="162">
                  <c:v>140.04350000000002</c:v>
                </c:pt>
                <c:pt idx="163">
                  <c:v>139.38300000000001</c:v>
                </c:pt>
                <c:pt idx="164">
                  <c:v>138.97900000000001</c:v>
                </c:pt>
                <c:pt idx="165">
                  <c:v>138.49650000000003</c:v>
                </c:pt>
                <c:pt idx="166">
                  <c:v>137.87400000000002</c:v>
                </c:pt>
                <c:pt idx="167">
                  <c:v>137.09150000000002</c:v>
                </c:pt>
                <c:pt idx="168">
                  <c:v>136.66550000000001</c:v>
                </c:pt>
                <c:pt idx="169">
                  <c:v>136.15100000000001</c:v>
                </c:pt>
                <c:pt idx="170">
                  <c:v>135.86999999999998</c:v>
                </c:pt>
                <c:pt idx="171">
                  <c:v>135.45050000000001</c:v>
                </c:pt>
                <c:pt idx="172">
                  <c:v>135.01249999999999</c:v>
                </c:pt>
                <c:pt idx="173">
                  <c:v>134.86999999999998</c:v>
                </c:pt>
                <c:pt idx="174">
                  <c:v>135.03450000000001</c:v>
                </c:pt>
                <c:pt idx="175">
                  <c:v>135.12499999999997</c:v>
                </c:pt>
                <c:pt idx="176">
                  <c:v>135.43</c:v>
                </c:pt>
                <c:pt idx="177">
                  <c:v>135.4265</c:v>
                </c:pt>
                <c:pt idx="178">
                  <c:v>134.99099999999999</c:v>
                </c:pt>
                <c:pt idx="179">
                  <c:v>134.5745</c:v>
                </c:pt>
                <c:pt idx="180">
                  <c:v>134.10250000000002</c:v>
                </c:pt>
                <c:pt idx="181">
                  <c:v>134.16400000000002</c:v>
                </c:pt>
                <c:pt idx="182">
                  <c:v>133.99650000000003</c:v>
                </c:pt>
                <c:pt idx="183">
                  <c:v>134.25650000000002</c:v>
                </c:pt>
                <c:pt idx="184">
                  <c:v>134.23750000000001</c:v>
                </c:pt>
                <c:pt idx="185">
                  <c:v>134.53149999999999</c:v>
                </c:pt>
                <c:pt idx="186">
                  <c:v>134.42599999999999</c:v>
                </c:pt>
                <c:pt idx="187">
                  <c:v>134.53700000000001</c:v>
                </c:pt>
                <c:pt idx="188">
                  <c:v>134.62950000000001</c:v>
                </c:pt>
                <c:pt idx="189">
                  <c:v>134.48100000000002</c:v>
                </c:pt>
                <c:pt idx="190">
                  <c:v>133.93350000000001</c:v>
                </c:pt>
                <c:pt idx="191">
                  <c:v>133.5025</c:v>
                </c:pt>
                <c:pt idx="192">
                  <c:v>133.0615</c:v>
                </c:pt>
                <c:pt idx="193">
                  <c:v>132.58250000000001</c:v>
                </c:pt>
                <c:pt idx="194">
                  <c:v>132.16050000000001</c:v>
                </c:pt>
                <c:pt idx="195">
                  <c:v>131.68200000000002</c:v>
                </c:pt>
                <c:pt idx="196">
                  <c:v>131.0675</c:v>
                </c:pt>
                <c:pt idx="197">
                  <c:v>130.71449999999999</c:v>
                </c:pt>
                <c:pt idx="198">
                  <c:v>130.57999999999998</c:v>
                </c:pt>
                <c:pt idx="199">
                  <c:v>130.3295</c:v>
                </c:pt>
                <c:pt idx="200">
                  <c:v>130.00800000000001</c:v>
                </c:pt>
                <c:pt idx="201">
                  <c:v>129.2825</c:v>
                </c:pt>
                <c:pt idx="202">
                  <c:v>128.41900000000004</c:v>
                </c:pt>
                <c:pt idx="203">
                  <c:v>127.12800000000001</c:v>
                </c:pt>
                <c:pt idx="204">
                  <c:v>126.47750000000003</c:v>
                </c:pt>
                <c:pt idx="205">
                  <c:v>125.55100000000002</c:v>
                </c:pt>
                <c:pt idx="206">
                  <c:v>125.07800000000002</c:v>
                </c:pt>
                <c:pt idx="207">
                  <c:v>124.9855</c:v>
                </c:pt>
                <c:pt idx="208">
                  <c:v>124.96699999999998</c:v>
                </c:pt>
                <c:pt idx="209">
                  <c:v>125.128</c:v>
                </c:pt>
                <c:pt idx="210">
                  <c:v>125.2465</c:v>
                </c:pt>
                <c:pt idx="211">
                  <c:v>125.1215</c:v>
                </c:pt>
                <c:pt idx="212">
                  <c:v>125.15600000000002</c:v>
                </c:pt>
                <c:pt idx="213">
                  <c:v>124.94800000000002</c:v>
                </c:pt>
                <c:pt idx="214">
                  <c:v>124.49150000000002</c:v>
                </c:pt>
                <c:pt idx="215">
                  <c:v>124.45200000000003</c:v>
                </c:pt>
                <c:pt idx="216">
                  <c:v>124.7085</c:v>
                </c:pt>
                <c:pt idx="217">
                  <c:v>124.76300000000001</c:v>
                </c:pt>
                <c:pt idx="218">
                  <c:v>124.84949999999999</c:v>
                </c:pt>
                <c:pt idx="219">
                  <c:v>125.0395</c:v>
                </c:pt>
                <c:pt idx="220">
                  <c:v>125.2405</c:v>
                </c:pt>
                <c:pt idx="221">
                  <c:v>125.47349999999997</c:v>
                </c:pt>
                <c:pt idx="222">
                  <c:v>125.73549999999997</c:v>
                </c:pt>
                <c:pt idx="223">
                  <c:v>126.02349999999998</c:v>
                </c:pt>
                <c:pt idx="224">
                  <c:v>125.88900000000001</c:v>
                </c:pt>
                <c:pt idx="225">
                  <c:v>125.91049999999998</c:v>
                </c:pt>
                <c:pt idx="226">
                  <c:v>126.205</c:v>
                </c:pt>
                <c:pt idx="227">
                  <c:v>125.88200000000002</c:v>
                </c:pt>
                <c:pt idx="228">
                  <c:v>125.60350000000003</c:v>
                </c:pt>
                <c:pt idx="229">
                  <c:v>125.28450000000001</c:v>
                </c:pt>
                <c:pt idx="230">
                  <c:v>125.20149999999998</c:v>
                </c:pt>
                <c:pt idx="231">
                  <c:v>125.22399999999998</c:v>
                </c:pt>
                <c:pt idx="232">
                  <c:v>125.1955</c:v>
                </c:pt>
                <c:pt idx="233">
                  <c:v>125.30549999999998</c:v>
                </c:pt>
                <c:pt idx="234">
                  <c:v>125.70149999999998</c:v>
                </c:pt>
                <c:pt idx="235">
                  <c:v>126.25149999999999</c:v>
                </c:pt>
                <c:pt idx="236">
                  <c:v>126.4855</c:v>
                </c:pt>
                <c:pt idx="237">
                  <c:v>126.8135</c:v>
                </c:pt>
                <c:pt idx="238">
                  <c:v>127.01550000000002</c:v>
                </c:pt>
                <c:pt idx="239">
                  <c:v>127.65599999999999</c:v>
                </c:pt>
                <c:pt idx="240">
                  <c:v>127.64400000000001</c:v>
                </c:pt>
                <c:pt idx="241">
                  <c:v>127.45149999999998</c:v>
                </c:pt>
                <c:pt idx="242">
                  <c:v>127.47</c:v>
                </c:pt>
                <c:pt idx="243">
                  <c:v>127.47399999999998</c:v>
                </c:pt>
                <c:pt idx="244">
                  <c:v>127.32499999999997</c:v>
                </c:pt>
                <c:pt idx="245">
                  <c:v>127.224</c:v>
                </c:pt>
                <c:pt idx="246">
                  <c:v>126.9665</c:v>
                </c:pt>
                <c:pt idx="247">
                  <c:v>126.99600000000001</c:v>
                </c:pt>
                <c:pt idx="248">
                  <c:v>126.827</c:v>
                </c:pt>
                <c:pt idx="249">
                  <c:v>126.86949999999999</c:v>
                </c:pt>
                <c:pt idx="250">
                  <c:v>126.80899999999997</c:v>
                </c:pt>
                <c:pt idx="251">
                  <c:v>126.95749999999998</c:v>
                </c:pt>
                <c:pt idx="252">
                  <c:v>127.02599999999998</c:v>
                </c:pt>
                <c:pt idx="253">
                  <c:v>127.03349999999998</c:v>
                </c:pt>
                <c:pt idx="254">
                  <c:v>126.84949999999999</c:v>
                </c:pt>
                <c:pt idx="255">
                  <c:v>126.23600000000002</c:v>
                </c:pt>
                <c:pt idx="256">
                  <c:v>125.4455</c:v>
                </c:pt>
                <c:pt idx="257">
                  <c:v>124.89200000000001</c:v>
                </c:pt>
                <c:pt idx="258">
                  <c:v>124.23799999999999</c:v>
                </c:pt>
                <c:pt idx="259">
                  <c:v>123.203</c:v>
                </c:pt>
                <c:pt idx="260">
                  <c:v>122.97249999999997</c:v>
                </c:pt>
                <c:pt idx="261">
                  <c:v>122.73299999999998</c:v>
                </c:pt>
                <c:pt idx="262">
                  <c:v>122.56999999999998</c:v>
                </c:pt>
                <c:pt idx="263">
                  <c:v>122.48149999999998</c:v>
                </c:pt>
                <c:pt idx="264">
                  <c:v>122.49749999999999</c:v>
                </c:pt>
                <c:pt idx="265">
                  <c:v>122.67449999999999</c:v>
                </c:pt>
                <c:pt idx="266">
                  <c:v>122.71999999999998</c:v>
                </c:pt>
                <c:pt idx="267">
                  <c:v>122.57599999999998</c:v>
                </c:pt>
                <c:pt idx="268">
                  <c:v>122.68249999999998</c:v>
                </c:pt>
                <c:pt idx="269">
                  <c:v>122.70149999999998</c:v>
                </c:pt>
                <c:pt idx="270">
                  <c:v>122.67999999999999</c:v>
                </c:pt>
                <c:pt idx="271">
                  <c:v>122.8845</c:v>
                </c:pt>
                <c:pt idx="272">
                  <c:v>122.97099999999998</c:v>
                </c:pt>
                <c:pt idx="273">
                  <c:v>123.1405</c:v>
                </c:pt>
                <c:pt idx="274">
                  <c:v>123.503</c:v>
                </c:pt>
                <c:pt idx="275">
                  <c:v>123.75600000000001</c:v>
                </c:pt>
                <c:pt idx="276">
                  <c:v>124.34450000000001</c:v>
                </c:pt>
                <c:pt idx="277">
                  <c:v>124.86150000000001</c:v>
                </c:pt>
                <c:pt idx="278">
                  <c:v>125.12649999999996</c:v>
                </c:pt>
                <c:pt idx="279">
                  <c:v>125.5895</c:v>
                </c:pt>
                <c:pt idx="280">
                  <c:v>126.0595</c:v>
                </c:pt>
                <c:pt idx="281">
                  <c:v>126.63399999999999</c:v>
                </c:pt>
                <c:pt idx="282">
                  <c:v>126.91100000000002</c:v>
                </c:pt>
                <c:pt idx="283">
                  <c:v>127.102</c:v>
                </c:pt>
                <c:pt idx="284">
                  <c:v>127.46000000000001</c:v>
                </c:pt>
                <c:pt idx="285">
                  <c:v>127.58000000000001</c:v>
                </c:pt>
                <c:pt idx="286">
                  <c:v>128.19999999999999</c:v>
                </c:pt>
                <c:pt idx="287">
                  <c:v>128.67900000000003</c:v>
                </c:pt>
                <c:pt idx="288">
                  <c:v>129.04250000000002</c:v>
                </c:pt>
                <c:pt idx="289">
                  <c:v>129.38100000000003</c:v>
                </c:pt>
                <c:pt idx="290">
                  <c:v>129.79600000000002</c:v>
                </c:pt>
                <c:pt idx="291">
                  <c:v>130.04300000000001</c:v>
                </c:pt>
                <c:pt idx="292">
                  <c:v>130.51249999999999</c:v>
                </c:pt>
                <c:pt idx="293">
                  <c:v>131.07900000000001</c:v>
                </c:pt>
                <c:pt idx="294">
                  <c:v>131.29399999999998</c:v>
                </c:pt>
                <c:pt idx="295">
                  <c:v>131.75949999999997</c:v>
                </c:pt>
                <c:pt idx="296">
                  <c:v>131.79499999999999</c:v>
                </c:pt>
                <c:pt idx="297">
                  <c:v>131.80850000000001</c:v>
                </c:pt>
                <c:pt idx="298">
                  <c:v>132.1525</c:v>
                </c:pt>
                <c:pt idx="299">
                  <c:v>132.2295</c:v>
                </c:pt>
                <c:pt idx="300">
                  <c:v>132.345</c:v>
                </c:pt>
                <c:pt idx="301">
                  <c:v>132.565</c:v>
                </c:pt>
                <c:pt idx="302">
                  <c:v>132.792</c:v>
                </c:pt>
                <c:pt idx="303">
                  <c:v>132.90199999999999</c:v>
                </c:pt>
                <c:pt idx="304">
                  <c:v>132.76349999999996</c:v>
                </c:pt>
                <c:pt idx="305">
                  <c:v>132.8005</c:v>
                </c:pt>
                <c:pt idx="306">
                  <c:v>132.45599999999999</c:v>
                </c:pt>
                <c:pt idx="307">
                  <c:v>132.29150000000004</c:v>
                </c:pt>
                <c:pt idx="308">
                  <c:v>132.084</c:v>
                </c:pt>
                <c:pt idx="309">
                  <c:v>131.95650000000001</c:v>
                </c:pt>
                <c:pt idx="310">
                  <c:v>131.71899999999999</c:v>
                </c:pt>
                <c:pt idx="311">
                  <c:v>131.63049999999998</c:v>
                </c:pt>
                <c:pt idx="312">
                  <c:v>131.35300000000001</c:v>
                </c:pt>
                <c:pt idx="313">
                  <c:v>130.94200000000001</c:v>
                </c:pt>
                <c:pt idx="314">
                  <c:v>130.59899999999999</c:v>
                </c:pt>
                <c:pt idx="315">
                  <c:v>130.18800000000002</c:v>
                </c:pt>
                <c:pt idx="316">
                  <c:v>130.07049999999998</c:v>
                </c:pt>
                <c:pt idx="317">
                  <c:v>129.61700000000002</c:v>
                </c:pt>
                <c:pt idx="318">
                  <c:v>129.49850000000001</c:v>
                </c:pt>
                <c:pt idx="319">
                  <c:v>129.34850000000003</c:v>
                </c:pt>
                <c:pt idx="320">
                  <c:v>129.05050000000003</c:v>
                </c:pt>
                <c:pt idx="321">
                  <c:v>128.57750000000001</c:v>
                </c:pt>
                <c:pt idx="322">
                  <c:v>128.18200000000004</c:v>
                </c:pt>
                <c:pt idx="323">
                  <c:v>128.012</c:v>
                </c:pt>
                <c:pt idx="324">
                  <c:v>127.89500000000001</c:v>
                </c:pt>
                <c:pt idx="325">
                  <c:v>127.55249999999998</c:v>
                </c:pt>
                <c:pt idx="326">
                  <c:v>127.35749999999999</c:v>
                </c:pt>
                <c:pt idx="327">
                  <c:v>127.38349999999998</c:v>
                </c:pt>
                <c:pt idx="328">
                  <c:v>127.39750000000001</c:v>
                </c:pt>
                <c:pt idx="329">
                  <c:v>128.00100000000003</c:v>
                </c:pt>
                <c:pt idx="330">
                  <c:v>128.54000000000002</c:v>
                </c:pt>
                <c:pt idx="331">
                  <c:v>129.72199999999998</c:v>
                </c:pt>
                <c:pt idx="332">
                  <c:v>130.06099999999998</c:v>
                </c:pt>
                <c:pt idx="333">
                  <c:v>130.78899999999999</c:v>
                </c:pt>
                <c:pt idx="334">
                  <c:v>131.67349999999996</c:v>
                </c:pt>
                <c:pt idx="335">
                  <c:v>132.07299999999998</c:v>
                </c:pt>
                <c:pt idx="336">
                  <c:v>132.37299999999999</c:v>
                </c:pt>
                <c:pt idx="337">
                  <c:v>132.99449999999999</c:v>
                </c:pt>
                <c:pt idx="338">
                  <c:v>133.40350000000001</c:v>
                </c:pt>
                <c:pt idx="339">
                  <c:v>134.11449999999999</c:v>
                </c:pt>
                <c:pt idx="340">
                  <c:v>134.7955</c:v>
                </c:pt>
                <c:pt idx="341">
                  <c:v>135.39150000000001</c:v>
                </c:pt>
                <c:pt idx="342">
                  <c:v>136.0145</c:v>
                </c:pt>
                <c:pt idx="343">
                  <c:v>136.33800000000002</c:v>
                </c:pt>
                <c:pt idx="344">
                  <c:v>136.5675</c:v>
                </c:pt>
                <c:pt idx="345">
                  <c:v>136.87200000000001</c:v>
                </c:pt>
                <c:pt idx="346">
                  <c:v>137.03149999999999</c:v>
                </c:pt>
                <c:pt idx="347">
                  <c:v>136.88350000000003</c:v>
                </c:pt>
                <c:pt idx="348">
                  <c:v>136.709</c:v>
                </c:pt>
                <c:pt idx="349">
                  <c:v>136.38750000000002</c:v>
                </c:pt>
                <c:pt idx="350">
                  <c:v>136.18750000000003</c:v>
                </c:pt>
                <c:pt idx="351">
                  <c:v>134.88950000000003</c:v>
                </c:pt>
                <c:pt idx="352">
                  <c:v>134.54850000000002</c:v>
                </c:pt>
                <c:pt idx="353">
                  <c:v>133.88299999999998</c:v>
                </c:pt>
                <c:pt idx="354">
                  <c:v>133.06200000000001</c:v>
                </c:pt>
                <c:pt idx="355">
                  <c:v>132.59450000000001</c:v>
                </c:pt>
                <c:pt idx="356">
                  <c:v>132.03550000000001</c:v>
                </c:pt>
                <c:pt idx="357">
                  <c:v>131.38200000000001</c:v>
                </c:pt>
                <c:pt idx="358">
                  <c:v>130.7655</c:v>
                </c:pt>
                <c:pt idx="359">
                  <c:v>129.8235</c:v>
                </c:pt>
                <c:pt idx="360">
                  <c:v>128.88899999999995</c:v>
                </c:pt>
                <c:pt idx="361">
                  <c:v>128.136</c:v>
                </c:pt>
                <c:pt idx="362">
                  <c:v>127.46799999999999</c:v>
                </c:pt>
                <c:pt idx="363">
                  <c:v>126.85749999999999</c:v>
                </c:pt>
                <c:pt idx="364">
                  <c:v>126.56800000000001</c:v>
                </c:pt>
                <c:pt idx="365">
                  <c:v>126.21600000000001</c:v>
                </c:pt>
                <c:pt idx="366">
                  <c:v>125.994</c:v>
                </c:pt>
                <c:pt idx="367">
                  <c:v>125.874</c:v>
                </c:pt>
                <c:pt idx="368">
                  <c:v>125.66300000000001</c:v>
                </c:pt>
                <c:pt idx="369">
                  <c:v>125.1425</c:v>
                </c:pt>
                <c:pt idx="370">
                  <c:v>124.73500000000001</c:v>
                </c:pt>
                <c:pt idx="371">
                  <c:v>124.64700000000001</c:v>
                </c:pt>
                <c:pt idx="372">
                  <c:v>124.55</c:v>
                </c:pt>
                <c:pt idx="373">
                  <c:v>124.39400000000001</c:v>
                </c:pt>
                <c:pt idx="374">
                  <c:v>124.202</c:v>
                </c:pt>
                <c:pt idx="375">
                  <c:v>124.15</c:v>
                </c:pt>
                <c:pt idx="376">
                  <c:v>124.28300000000002</c:v>
                </c:pt>
                <c:pt idx="377">
                  <c:v>124.38500000000002</c:v>
                </c:pt>
                <c:pt idx="378">
                  <c:v>124.26700000000001</c:v>
                </c:pt>
                <c:pt idx="379">
                  <c:v>124.43700000000001</c:v>
                </c:pt>
                <c:pt idx="380">
                  <c:v>124.636</c:v>
                </c:pt>
                <c:pt idx="381">
                  <c:v>124.79749999999999</c:v>
                </c:pt>
                <c:pt idx="382">
                  <c:v>124.61850000000001</c:v>
                </c:pt>
                <c:pt idx="383">
                  <c:v>124.70050000000001</c:v>
                </c:pt>
                <c:pt idx="384">
                  <c:v>124.83599999999998</c:v>
                </c:pt>
                <c:pt idx="385">
                  <c:v>125.083</c:v>
                </c:pt>
                <c:pt idx="386">
                  <c:v>125.1865</c:v>
                </c:pt>
                <c:pt idx="387">
                  <c:v>124.9845</c:v>
                </c:pt>
                <c:pt idx="388">
                  <c:v>124.63550000000001</c:v>
                </c:pt>
                <c:pt idx="389">
                  <c:v>124.70500000000001</c:v>
                </c:pt>
                <c:pt idx="390">
                  <c:v>124.74250000000002</c:v>
                </c:pt>
                <c:pt idx="391">
                  <c:v>124.45900000000002</c:v>
                </c:pt>
                <c:pt idx="392">
                  <c:v>124.33699999999999</c:v>
                </c:pt>
                <c:pt idx="393">
                  <c:v>124.21400000000001</c:v>
                </c:pt>
                <c:pt idx="394">
                  <c:v>124.04350000000002</c:v>
                </c:pt>
                <c:pt idx="395">
                  <c:v>124.17250000000001</c:v>
                </c:pt>
                <c:pt idx="396">
                  <c:v>124.43300000000002</c:v>
                </c:pt>
                <c:pt idx="397">
                  <c:v>124.48099999999999</c:v>
                </c:pt>
                <c:pt idx="398">
                  <c:v>124.26949999999999</c:v>
                </c:pt>
                <c:pt idx="399">
                  <c:v>123.86749999999999</c:v>
                </c:pt>
                <c:pt idx="400">
                  <c:v>124.04099999999998</c:v>
                </c:pt>
                <c:pt idx="401">
                  <c:v>124.28099999999999</c:v>
                </c:pt>
                <c:pt idx="402">
                  <c:v>124.72100000000003</c:v>
                </c:pt>
                <c:pt idx="403">
                  <c:v>124.90350000000001</c:v>
                </c:pt>
                <c:pt idx="404">
                  <c:v>124.92450000000001</c:v>
                </c:pt>
                <c:pt idx="405">
                  <c:v>124.83900000000001</c:v>
                </c:pt>
                <c:pt idx="406">
                  <c:v>125.15299999999999</c:v>
                </c:pt>
                <c:pt idx="407">
                  <c:v>125.86150000000001</c:v>
                </c:pt>
                <c:pt idx="408">
                  <c:v>126.619</c:v>
                </c:pt>
                <c:pt idx="409">
                  <c:v>126.86449999999999</c:v>
                </c:pt>
                <c:pt idx="410">
                  <c:v>126.78500000000001</c:v>
                </c:pt>
                <c:pt idx="411">
                  <c:v>126.94800000000001</c:v>
                </c:pt>
                <c:pt idx="412">
                  <c:v>126.88700000000001</c:v>
                </c:pt>
                <c:pt idx="413">
                  <c:v>126.76800000000003</c:v>
                </c:pt>
                <c:pt idx="414">
                  <c:v>126.93000000000002</c:v>
                </c:pt>
                <c:pt idx="415">
                  <c:v>126.614</c:v>
                </c:pt>
                <c:pt idx="416">
                  <c:v>125.97399999999998</c:v>
                </c:pt>
                <c:pt idx="417">
                  <c:v>125.47099999999998</c:v>
                </c:pt>
                <c:pt idx="418">
                  <c:v>125.45249999999999</c:v>
                </c:pt>
                <c:pt idx="419">
                  <c:v>125.60249999999999</c:v>
                </c:pt>
                <c:pt idx="420">
                  <c:v>125.09199999999998</c:v>
                </c:pt>
                <c:pt idx="421">
                  <c:v>124.526</c:v>
                </c:pt>
                <c:pt idx="422">
                  <c:v>123.9315</c:v>
                </c:pt>
                <c:pt idx="423">
                  <c:v>123.77450000000002</c:v>
                </c:pt>
                <c:pt idx="424">
                  <c:v>123.7085</c:v>
                </c:pt>
                <c:pt idx="425">
                  <c:v>123.68699999999998</c:v>
                </c:pt>
                <c:pt idx="426">
                  <c:v>123.35299999999999</c:v>
                </c:pt>
                <c:pt idx="427">
                  <c:v>122.57549999999999</c:v>
                </c:pt>
                <c:pt idx="428">
                  <c:v>122.01349999999999</c:v>
                </c:pt>
                <c:pt idx="429">
                  <c:v>121.63050000000001</c:v>
                </c:pt>
                <c:pt idx="430">
                  <c:v>121.47500000000002</c:v>
                </c:pt>
                <c:pt idx="431">
                  <c:v>121.33549999999998</c:v>
                </c:pt>
                <c:pt idx="432">
                  <c:v>121.14749999999999</c:v>
                </c:pt>
                <c:pt idx="433">
                  <c:v>121.0155</c:v>
                </c:pt>
                <c:pt idx="434">
                  <c:v>120.8865</c:v>
                </c:pt>
                <c:pt idx="435">
                  <c:v>120.87100000000001</c:v>
                </c:pt>
                <c:pt idx="436">
                  <c:v>120.872</c:v>
                </c:pt>
                <c:pt idx="437">
                  <c:v>121.30699999999999</c:v>
                </c:pt>
                <c:pt idx="438">
                  <c:v>121.41750000000002</c:v>
                </c:pt>
                <c:pt idx="439">
                  <c:v>121.77800000000002</c:v>
                </c:pt>
                <c:pt idx="440">
                  <c:v>122.258</c:v>
                </c:pt>
                <c:pt idx="441">
                  <c:v>122.751</c:v>
                </c:pt>
                <c:pt idx="442">
                  <c:v>123.4915</c:v>
                </c:pt>
                <c:pt idx="443">
                  <c:v>123.99300000000001</c:v>
                </c:pt>
                <c:pt idx="444">
                  <c:v>124.37599999999998</c:v>
                </c:pt>
                <c:pt idx="445">
                  <c:v>124.86749999999999</c:v>
                </c:pt>
                <c:pt idx="446">
                  <c:v>125.47399999999998</c:v>
                </c:pt>
                <c:pt idx="447">
                  <c:v>126.83799999999999</c:v>
                </c:pt>
                <c:pt idx="448">
                  <c:v>128.20200000000003</c:v>
                </c:pt>
                <c:pt idx="449">
                  <c:v>129.02250000000001</c:v>
                </c:pt>
                <c:pt idx="450">
                  <c:v>130.29850000000002</c:v>
                </c:pt>
                <c:pt idx="451">
                  <c:v>131.19500000000002</c:v>
                </c:pt>
                <c:pt idx="452">
                  <c:v>132.30850000000001</c:v>
                </c:pt>
                <c:pt idx="453">
                  <c:v>133.29949999999999</c:v>
                </c:pt>
                <c:pt idx="454">
                  <c:v>133.96200000000002</c:v>
                </c:pt>
                <c:pt idx="455">
                  <c:v>134.27549999999999</c:v>
                </c:pt>
                <c:pt idx="456">
                  <c:v>135.03749999999999</c:v>
                </c:pt>
                <c:pt idx="457">
                  <c:v>135.71850000000001</c:v>
                </c:pt>
                <c:pt idx="458">
                  <c:v>135.89699999999999</c:v>
                </c:pt>
                <c:pt idx="459">
                  <c:v>135.65699999999998</c:v>
                </c:pt>
                <c:pt idx="460">
                  <c:v>136.35399999999998</c:v>
                </c:pt>
                <c:pt idx="461">
                  <c:v>136.84049999999996</c:v>
                </c:pt>
                <c:pt idx="462">
                  <c:v>137.04149999999998</c:v>
                </c:pt>
                <c:pt idx="463">
                  <c:v>136.79849999999999</c:v>
                </c:pt>
                <c:pt idx="464">
                  <c:v>136.58800000000002</c:v>
                </c:pt>
                <c:pt idx="465">
                  <c:v>136.58150000000003</c:v>
                </c:pt>
                <c:pt idx="466">
                  <c:v>136.36800000000002</c:v>
                </c:pt>
                <c:pt idx="467">
                  <c:v>135.37550000000005</c:v>
                </c:pt>
                <c:pt idx="468">
                  <c:v>135.166</c:v>
                </c:pt>
                <c:pt idx="469">
                  <c:v>134.78649999999999</c:v>
                </c:pt>
                <c:pt idx="470">
                  <c:v>134.26749999999998</c:v>
                </c:pt>
                <c:pt idx="471">
                  <c:v>134.50149999999999</c:v>
                </c:pt>
                <c:pt idx="472">
                  <c:v>134.42149999999998</c:v>
                </c:pt>
                <c:pt idx="473">
                  <c:v>134.8065</c:v>
                </c:pt>
                <c:pt idx="474">
                  <c:v>134.75650000000002</c:v>
                </c:pt>
                <c:pt idx="475">
                  <c:v>135.05400000000003</c:v>
                </c:pt>
                <c:pt idx="476">
                  <c:v>134.863</c:v>
                </c:pt>
                <c:pt idx="477">
                  <c:v>134.70150000000001</c:v>
                </c:pt>
                <c:pt idx="478">
                  <c:v>135.2955</c:v>
                </c:pt>
                <c:pt idx="479">
                  <c:v>135.83699999999999</c:v>
                </c:pt>
                <c:pt idx="480">
                  <c:v>135.32</c:v>
                </c:pt>
                <c:pt idx="481">
                  <c:v>135.13549999999998</c:v>
                </c:pt>
                <c:pt idx="482">
                  <c:v>134.68349999999998</c:v>
                </c:pt>
                <c:pt idx="483">
                  <c:v>135.1275</c:v>
                </c:pt>
                <c:pt idx="484">
                  <c:v>135.661</c:v>
                </c:pt>
                <c:pt idx="485">
                  <c:v>135.89899999999997</c:v>
                </c:pt>
                <c:pt idx="486">
                  <c:v>136.12599999999998</c:v>
                </c:pt>
                <c:pt idx="487">
                  <c:v>136.84249999999997</c:v>
                </c:pt>
                <c:pt idx="488">
                  <c:v>136.14349999999996</c:v>
                </c:pt>
                <c:pt idx="489">
                  <c:v>136.54200000000003</c:v>
                </c:pt>
                <c:pt idx="490">
                  <c:v>136.61000000000004</c:v>
                </c:pt>
                <c:pt idx="491">
                  <c:v>136.291</c:v>
                </c:pt>
                <c:pt idx="492">
                  <c:v>135.83350000000002</c:v>
                </c:pt>
                <c:pt idx="493">
                  <c:v>135.482</c:v>
                </c:pt>
                <c:pt idx="494">
                  <c:v>135.58149999999998</c:v>
                </c:pt>
                <c:pt idx="495">
                  <c:v>135.4905</c:v>
                </c:pt>
                <c:pt idx="496">
                  <c:v>135.54000000000002</c:v>
                </c:pt>
                <c:pt idx="497">
                  <c:v>135.41849999999999</c:v>
                </c:pt>
                <c:pt idx="498">
                  <c:v>135.49050000000003</c:v>
                </c:pt>
                <c:pt idx="499">
                  <c:v>135.488</c:v>
                </c:pt>
                <c:pt idx="500">
                  <c:v>135.57700000000003</c:v>
                </c:pt>
                <c:pt idx="501">
                  <c:v>135.66850000000002</c:v>
                </c:pt>
                <c:pt idx="502">
                  <c:v>136.24500000000003</c:v>
                </c:pt>
                <c:pt idx="503">
                  <c:v>135.65050000000002</c:v>
                </c:pt>
                <c:pt idx="504">
                  <c:v>135.41000000000003</c:v>
                </c:pt>
                <c:pt idx="505">
                  <c:v>135.15899999999999</c:v>
                </c:pt>
                <c:pt idx="506">
                  <c:v>134.85899999999998</c:v>
                </c:pt>
                <c:pt idx="507">
                  <c:v>134.49799999999999</c:v>
                </c:pt>
                <c:pt idx="508">
                  <c:v>134.93599999999998</c:v>
                </c:pt>
                <c:pt idx="509">
                  <c:v>134.02849999999998</c:v>
                </c:pt>
                <c:pt idx="510">
                  <c:v>133.839</c:v>
                </c:pt>
                <c:pt idx="511">
                  <c:v>134.02550000000002</c:v>
                </c:pt>
                <c:pt idx="512">
                  <c:v>134.43300000000002</c:v>
                </c:pt>
                <c:pt idx="513">
                  <c:v>134.21</c:v>
                </c:pt>
                <c:pt idx="514">
                  <c:v>134.59950000000001</c:v>
                </c:pt>
                <c:pt idx="515">
                  <c:v>134.76850000000002</c:v>
                </c:pt>
                <c:pt idx="516">
                  <c:v>134.84700000000001</c:v>
                </c:pt>
                <c:pt idx="517">
                  <c:v>134.99250000000001</c:v>
                </c:pt>
                <c:pt idx="518">
                  <c:v>134.83799999999999</c:v>
                </c:pt>
                <c:pt idx="519">
                  <c:v>134.91199999999998</c:v>
                </c:pt>
                <c:pt idx="520">
                  <c:v>134.80949999999999</c:v>
                </c:pt>
                <c:pt idx="521">
                  <c:v>134.40550000000002</c:v>
                </c:pt>
                <c:pt idx="522">
                  <c:v>134.108</c:v>
                </c:pt>
                <c:pt idx="523">
                  <c:v>133.607</c:v>
                </c:pt>
                <c:pt idx="524">
                  <c:v>133.1155</c:v>
                </c:pt>
                <c:pt idx="525">
                  <c:v>132.089</c:v>
                </c:pt>
                <c:pt idx="526">
                  <c:v>132.316</c:v>
                </c:pt>
                <c:pt idx="527">
                  <c:v>132.41049999999998</c:v>
                </c:pt>
                <c:pt idx="528">
                  <c:v>132.38749999999999</c:v>
                </c:pt>
                <c:pt idx="529">
                  <c:v>133.03799999999998</c:v>
                </c:pt>
                <c:pt idx="530">
                  <c:v>133.21999999999997</c:v>
                </c:pt>
                <c:pt idx="531">
                  <c:v>132.982</c:v>
                </c:pt>
                <c:pt idx="532">
                  <c:v>132.7585</c:v>
                </c:pt>
                <c:pt idx="533">
                  <c:v>131.97999999999999</c:v>
                </c:pt>
                <c:pt idx="534">
                  <c:v>131.61849999999998</c:v>
                </c:pt>
                <c:pt idx="535">
                  <c:v>131.93549999999999</c:v>
                </c:pt>
                <c:pt idx="536">
                  <c:v>132.04499999999999</c:v>
                </c:pt>
                <c:pt idx="537">
                  <c:v>132.32899999999998</c:v>
                </c:pt>
                <c:pt idx="538">
                  <c:v>131.50499999999997</c:v>
                </c:pt>
                <c:pt idx="539">
                  <c:v>131.2415</c:v>
                </c:pt>
                <c:pt idx="540">
                  <c:v>131.4735</c:v>
                </c:pt>
                <c:pt idx="541">
                  <c:v>131.62600000000003</c:v>
                </c:pt>
                <c:pt idx="542">
                  <c:v>132.09400000000002</c:v>
                </c:pt>
                <c:pt idx="543">
                  <c:v>133.41600000000003</c:v>
                </c:pt>
                <c:pt idx="544">
                  <c:v>133.79700000000003</c:v>
                </c:pt>
                <c:pt idx="545">
                  <c:v>134.36950000000002</c:v>
                </c:pt>
                <c:pt idx="546">
                  <c:v>133.8015</c:v>
                </c:pt>
                <c:pt idx="547">
                  <c:v>133.56049999999999</c:v>
                </c:pt>
                <c:pt idx="548">
                  <c:v>133.32150000000001</c:v>
                </c:pt>
                <c:pt idx="549">
                  <c:v>132.93550000000002</c:v>
                </c:pt>
                <c:pt idx="550">
                  <c:v>132.31750000000002</c:v>
                </c:pt>
                <c:pt idx="551">
                  <c:v>131.8595</c:v>
                </c:pt>
                <c:pt idx="552">
                  <c:v>131.56</c:v>
                </c:pt>
                <c:pt idx="553">
                  <c:v>131.52450000000002</c:v>
                </c:pt>
                <c:pt idx="554">
                  <c:v>130.58800000000002</c:v>
                </c:pt>
                <c:pt idx="555">
                  <c:v>129.58700000000002</c:v>
                </c:pt>
                <c:pt idx="556">
                  <c:v>129.00399999999999</c:v>
                </c:pt>
                <c:pt idx="557">
                  <c:v>127.87100000000001</c:v>
                </c:pt>
                <c:pt idx="558">
                  <c:v>127.93050000000001</c:v>
                </c:pt>
                <c:pt idx="559">
                  <c:v>127.3575</c:v>
                </c:pt>
                <c:pt idx="560">
                  <c:v>126.50449999999998</c:v>
                </c:pt>
                <c:pt idx="561">
                  <c:v>126.10449999999999</c:v>
                </c:pt>
                <c:pt idx="562">
                  <c:v>125.07199999999997</c:v>
                </c:pt>
                <c:pt idx="563">
                  <c:v>123.85349999999998</c:v>
                </c:pt>
                <c:pt idx="564">
                  <c:v>123.53650000000002</c:v>
                </c:pt>
                <c:pt idx="565">
                  <c:v>123.22400000000002</c:v>
                </c:pt>
                <c:pt idx="566">
                  <c:v>122.946</c:v>
                </c:pt>
                <c:pt idx="567">
                  <c:v>122.444</c:v>
                </c:pt>
                <c:pt idx="568">
                  <c:v>122.13499999999999</c:v>
                </c:pt>
                <c:pt idx="569">
                  <c:v>121.92249999999999</c:v>
                </c:pt>
                <c:pt idx="570">
                  <c:v>121.75649999999999</c:v>
                </c:pt>
                <c:pt idx="571">
                  <c:v>121.59349999999999</c:v>
                </c:pt>
                <c:pt idx="572">
                  <c:v>121.45399999999999</c:v>
                </c:pt>
                <c:pt idx="573">
                  <c:v>121.83199999999999</c:v>
                </c:pt>
                <c:pt idx="574">
                  <c:v>122.053</c:v>
                </c:pt>
                <c:pt idx="575">
                  <c:v>122.46699999999998</c:v>
                </c:pt>
                <c:pt idx="576">
                  <c:v>122.495</c:v>
                </c:pt>
                <c:pt idx="577">
                  <c:v>122.7345</c:v>
                </c:pt>
                <c:pt idx="578">
                  <c:v>123.1615</c:v>
                </c:pt>
                <c:pt idx="579">
                  <c:v>123.39700000000001</c:v>
                </c:pt>
                <c:pt idx="580">
                  <c:v>123.5515</c:v>
                </c:pt>
                <c:pt idx="581">
                  <c:v>123.48850000000002</c:v>
                </c:pt>
                <c:pt idx="582">
                  <c:v>123.49000000000004</c:v>
                </c:pt>
                <c:pt idx="583">
                  <c:v>123.52500000000002</c:v>
                </c:pt>
                <c:pt idx="584">
                  <c:v>123.23750000000003</c:v>
                </c:pt>
                <c:pt idx="585">
                  <c:v>123.19500000000001</c:v>
                </c:pt>
                <c:pt idx="586">
                  <c:v>123.074</c:v>
                </c:pt>
                <c:pt idx="587">
                  <c:v>123.04199999999999</c:v>
                </c:pt>
                <c:pt idx="588">
                  <c:v>122.90799999999997</c:v>
                </c:pt>
                <c:pt idx="589">
                  <c:v>122.88099999999997</c:v>
                </c:pt>
                <c:pt idx="590">
                  <c:v>122.83649999999996</c:v>
                </c:pt>
                <c:pt idx="591">
                  <c:v>122.85449999999999</c:v>
                </c:pt>
                <c:pt idx="592">
                  <c:v>122.74799999999998</c:v>
                </c:pt>
                <c:pt idx="593">
                  <c:v>122.58550000000002</c:v>
                </c:pt>
                <c:pt idx="594">
                  <c:v>122.5605</c:v>
                </c:pt>
                <c:pt idx="595">
                  <c:v>122.0155</c:v>
                </c:pt>
                <c:pt idx="596">
                  <c:v>121.90950000000001</c:v>
                </c:pt>
                <c:pt idx="597">
                  <c:v>121.6825</c:v>
                </c:pt>
                <c:pt idx="598">
                  <c:v>121.26200000000001</c:v>
                </c:pt>
                <c:pt idx="599">
                  <c:v>121.03700000000001</c:v>
                </c:pt>
                <c:pt idx="600">
                  <c:v>120.83850000000002</c:v>
                </c:pt>
                <c:pt idx="601">
                  <c:v>120.69449999999999</c:v>
                </c:pt>
                <c:pt idx="602">
                  <c:v>120.57850000000001</c:v>
                </c:pt>
                <c:pt idx="603">
                  <c:v>120.61550000000003</c:v>
                </c:pt>
                <c:pt idx="604">
                  <c:v>120.86450000000002</c:v>
                </c:pt>
                <c:pt idx="605">
                  <c:v>120.99350000000001</c:v>
                </c:pt>
                <c:pt idx="606">
                  <c:v>121.095</c:v>
                </c:pt>
                <c:pt idx="607">
                  <c:v>121.07750000000001</c:v>
                </c:pt>
                <c:pt idx="608">
                  <c:v>120.98249999999999</c:v>
                </c:pt>
                <c:pt idx="609">
                  <c:v>121.00549999999998</c:v>
                </c:pt>
                <c:pt idx="610">
                  <c:v>121.22799999999999</c:v>
                </c:pt>
                <c:pt idx="611">
                  <c:v>121.0925</c:v>
                </c:pt>
                <c:pt idx="612">
                  <c:v>120.98699999999999</c:v>
                </c:pt>
                <c:pt idx="613">
                  <c:v>120.9585</c:v>
                </c:pt>
                <c:pt idx="614">
                  <c:v>121.09299999999999</c:v>
                </c:pt>
                <c:pt idx="615">
                  <c:v>121.297</c:v>
                </c:pt>
                <c:pt idx="616">
                  <c:v>121.31099999999999</c:v>
                </c:pt>
                <c:pt idx="617">
                  <c:v>121.52799999999999</c:v>
                </c:pt>
                <c:pt idx="618">
                  <c:v>121.79600000000001</c:v>
                </c:pt>
                <c:pt idx="619">
                  <c:v>121.843</c:v>
                </c:pt>
                <c:pt idx="620">
                  <c:v>122.13900000000004</c:v>
                </c:pt>
                <c:pt idx="621">
                  <c:v>122.44150000000002</c:v>
                </c:pt>
                <c:pt idx="622">
                  <c:v>122.82450000000001</c:v>
                </c:pt>
                <c:pt idx="623">
                  <c:v>123.23949999999998</c:v>
                </c:pt>
                <c:pt idx="624">
                  <c:v>123.35499999999998</c:v>
                </c:pt>
                <c:pt idx="625">
                  <c:v>123.61549999999997</c:v>
                </c:pt>
                <c:pt idx="626">
                  <c:v>123.8415</c:v>
                </c:pt>
                <c:pt idx="627">
                  <c:v>123.723</c:v>
                </c:pt>
                <c:pt idx="628">
                  <c:v>123.88849999999998</c:v>
                </c:pt>
                <c:pt idx="629">
                  <c:v>123.82599999999999</c:v>
                </c:pt>
                <c:pt idx="630">
                  <c:v>123.58349999999999</c:v>
                </c:pt>
                <c:pt idx="631">
                  <c:v>123.636</c:v>
                </c:pt>
                <c:pt idx="632">
                  <c:v>123.59849999999997</c:v>
                </c:pt>
                <c:pt idx="633">
                  <c:v>123.59199999999998</c:v>
                </c:pt>
                <c:pt idx="634">
                  <c:v>123.1215</c:v>
                </c:pt>
                <c:pt idx="635">
                  <c:v>123.20950000000002</c:v>
                </c:pt>
                <c:pt idx="636">
                  <c:v>123.25750000000002</c:v>
                </c:pt>
                <c:pt idx="637">
                  <c:v>123.15650000000002</c:v>
                </c:pt>
                <c:pt idx="638">
                  <c:v>122.91100000000002</c:v>
                </c:pt>
                <c:pt idx="639">
                  <c:v>123.01850000000002</c:v>
                </c:pt>
                <c:pt idx="640">
                  <c:v>122.97150000000002</c:v>
                </c:pt>
                <c:pt idx="641">
                  <c:v>122.79600000000001</c:v>
                </c:pt>
                <c:pt idx="642">
                  <c:v>122.6585</c:v>
                </c:pt>
                <c:pt idx="643">
                  <c:v>122.3925</c:v>
                </c:pt>
                <c:pt idx="644">
                  <c:v>122.02949999999998</c:v>
                </c:pt>
                <c:pt idx="645">
                  <c:v>121.71299999999997</c:v>
                </c:pt>
                <c:pt idx="646">
                  <c:v>121.69899999999998</c:v>
                </c:pt>
                <c:pt idx="647">
                  <c:v>121.774</c:v>
                </c:pt>
                <c:pt idx="648">
                  <c:v>121.9885</c:v>
                </c:pt>
                <c:pt idx="649">
                  <c:v>122.24549999999999</c:v>
                </c:pt>
                <c:pt idx="650">
                  <c:v>122.47049999999997</c:v>
                </c:pt>
                <c:pt idx="651">
                  <c:v>122.4265</c:v>
                </c:pt>
                <c:pt idx="652">
                  <c:v>122.345</c:v>
                </c:pt>
                <c:pt idx="653">
                  <c:v>122.22250000000001</c:v>
                </c:pt>
                <c:pt idx="654">
                  <c:v>122.42050000000002</c:v>
                </c:pt>
                <c:pt idx="655">
                  <c:v>122.19050000000001</c:v>
                </c:pt>
                <c:pt idx="656">
                  <c:v>122.00699999999999</c:v>
                </c:pt>
                <c:pt idx="657">
                  <c:v>121.99950000000001</c:v>
                </c:pt>
                <c:pt idx="658">
                  <c:v>122.09200000000001</c:v>
                </c:pt>
                <c:pt idx="659">
                  <c:v>122.07200000000003</c:v>
                </c:pt>
                <c:pt idx="660">
                  <c:v>122.01650000000002</c:v>
                </c:pt>
                <c:pt idx="661">
                  <c:v>122.21900000000002</c:v>
                </c:pt>
                <c:pt idx="662">
                  <c:v>122.367</c:v>
                </c:pt>
                <c:pt idx="663">
                  <c:v>122.8095</c:v>
                </c:pt>
                <c:pt idx="664">
                  <c:v>123.1885</c:v>
                </c:pt>
                <c:pt idx="665">
                  <c:v>123.62849999999999</c:v>
                </c:pt>
                <c:pt idx="666">
                  <c:v>123.71849999999998</c:v>
                </c:pt>
                <c:pt idx="667">
                  <c:v>123.98699999999997</c:v>
                </c:pt>
                <c:pt idx="668">
                  <c:v>123.65599999999999</c:v>
                </c:pt>
                <c:pt idx="669">
                  <c:v>123.43899999999999</c:v>
                </c:pt>
                <c:pt idx="670">
                  <c:v>123.41299999999998</c:v>
                </c:pt>
                <c:pt idx="671">
                  <c:v>123.52250000000001</c:v>
                </c:pt>
                <c:pt idx="672">
                  <c:v>123.72799999999999</c:v>
                </c:pt>
                <c:pt idx="673">
                  <c:v>123.9645</c:v>
                </c:pt>
                <c:pt idx="674">
                  <c:v>124.33150000000001</c:v>
                </c:pt>
                <c:pt idx="675">
                  <c:v>124.68800000000002</c:v>
                </c:pt>
                <c:pt idx="676">
                  <c:v>124.82500000000002</c:v>
                </c:pt>
                <c:pt idx="677">
                  <c:v>124.99100000000001</c:v>
                </c:pt>
                <c:pt idx="678">
                  <c:v>125.22100000000003</c:v>
                </c:pt>
                <c:pt idx="679">
                  <c:v>125.38800000000003</c:v>
                </c:pt>
                <c:pt idx="680">
                  <c:v>126.0565</c:v>
                </c:pt>
                <c:pt idx="681">
                  <c:v>126.52849999999998</c:v>
                </c:pt>
                <c:pt idx="682">
                  <c:v>126.90549999999999</c:v>
                </c:pt>
                <c:pt idx="683">
                  <c:v>126.61300000000001</c:v>
                </c:pt>
                <c:pt idx="684">
                  <c:v>126.78049999999999</c:v>
                </c:pt>
                <c:pt idx="685">
                  <c:v>127.10499999999999</c:v>
                </c:pt>
                <c:pt idx="686">
                  <c:v>127.20400000000002</c:v>
                </c:pt>
                <c:pt idx="687">
                  <c:v>127.36449999999999</c:v>
                </c:pt>
                <c:pt idx="688">
                  <c:v>127.6365</c:v>
                </c:pt>
                <c:pt idx="689">
                  <c:v>128.05749999999998</c:v>
                </c:pt>
                <c:pt idx="690">
                  <c:v>128.291</c:v>
                </c:pt>
                <c:pt idx="691">
                  <c:v>128.44</c:v>
                </c:pt>
                <c:pt idx="692">
                  <c:v>128.72450000000001</c:v>
                </c:pt>
                <c:pt idx="693">
                  <c:v>128.773</c:v>
                </c:pt>
                <c:pt idx="694">
                  <c:v>128.78700000000001</c:v>
                </c:pt>
                <c:pt idx="695">
                  <c:v>128.70249999999999</c:v>
                </c:pt>
                <c:pt idx="696">
                  <c:v>129.03700000000001</c:v>
                </c:pt>
                <c:pt idx="697">
                  <c:v>129.2355</c:v>
                </c:pt>
                <c:pt idx="698">
                  <c:v>129.18350000000001</c:v>
                </c:pt>
                <c:pt idx="699">
                  <c:v>129.39600000000002</c:v>
                </c:pt>
                <c:pt idx="700">
                  <c:v>128.76750000000001</c:v>
                </c:pt>
                <c:pt idx="701">
                  <c:v>128.376</c:v>
                </c:pt>
                <c:pt idx="702">
                  <c:v>128.39400000000001</c:v>
                </c:pt>
                <c:pt idx="703">
                  <c:v>128.73650000000001</c:v>
                </c:pt>
                <c:pt idx="704">
                  <c:v>129.12800000000001</c:v>
                </c:pt>
                <c:pt idx="705">
                  <c:v>129.09300000000002</c:v>
                </c:pt>
                <c:pt idx="706">
                  <c:v>128.90350000000004</c:v>
                </c:pt>
                <c:pt idx="707">
                  <c:v>129.17100000000002</c:v>
                </c:pt>
                <c:pt idx="708">
                  <c:v>129.4385</c:v>
                </c:pt>
                <c:pt idx="709">
                  <c:v>128.9795</c:v>
                </c:pt>
                <c:pt idx="710">
                  <c:v>129.19299999999996</c:v>
                </c:pt>
                <c:pt idx="711">
                  <c:v>128.97749999999996</c:v>
                </c:pt>
                <c:pt idx="712">
                  <c:v>128.53949999999998</c:v>
                </c:pt>
                <c:pt idx="713">
                  <c:v>128.34299999999996</c:v>
                </c:pt>
                <c:pt idx="714">
                  <c:v>128.20449999999997</c:v>
                </c:pt>
                <c:pt idx="715">
                  <c:v>128.07249999999999</c:v>
                </c:pt>
                <c:pt idx="716">
                  <c:v>127.84700000000001</c:v>
                </c:pt>
                <c:pt idx="717">
                  <c:v>127.73749999999998</c:v>
                </c:pt>
                <c:pt idx="718">
                  <c:v>127.90249999999999</c:v>
                </c:pt>
                <c:pt idx="719">
                  <c:v>128.072</c:v>
                </c:pt>
                <c:pt idx="720">
                  <c:v>128.57600000000002</c:v>
                </c:pt>
                <c:pt idx="721">
                  <c:v>128.97399999999999</c:v>
                </c:pt>
                <c:pt idx="722">
                  <c:v>128.60300000000001</c:v>
                </c:pt>
                <c:pt idx="723">
                  <c:v>128.75</c:v>
                </c:pt>
                <c:pt idx="724">
                  <c:v>128.57599999999999</c:v>
                </c:pt>
                <c:pt idx="725">
                  <c:v>128.64349999999999</c:v>
                </c:pt>
                <c:pt idx="726">
                  <c:v>129.30850000000001</c:v>
                </c:pt>
                <c:pt idx="727">
                  <c:v>129.56949999999998</c:v>
                </c:pt>
                <c:pt idx="728">
                  <c:v>129.93149999999997</c:v>
                </c:pt>
                <c:pt idx="729">
                  <c:v>130.20499999999998</c:v>
                </c:pt>
                <c:pt idx="730">
                  <c:v>129.846</c:v>
                </c:pt>
                <c:pt idx="731">
                  <c:v>130.29650000000001</c:v>
                </c:pt>
                <c:pt idx="732">
                  <c:v>130.99799999999999</c:v>
                </c:pt>
                <c:pt idx="733">
                  <c:v>131.48699999999999</c:v>
                </c:pt>
                <c:pt idx="734">
                  <c:v>131.785</c:v>
                </c:pt>
                <c:pt idx="735">
                  <c:v>132.15100000000001</c:v>
                </c:pt>
                <c:pt idx="736">
                  <c:v>132.72200000000004</c:v>
                </c:pt>
                <c:pt idx="737">
                  <c:v>133.21350000000001</c:v>
                </c:pt>
                <c:pt idx="738">
                  <c:v>133.351</c:v>
                </c:pt>
                <c:pt idx="739">
                  <c:v>133.09549999999999</c:v>
                </c:pt>
                <c:pt idx="740">
                  <c:v>133.12549999999999</c:v>
                </c:pt>
                <c:pt idx="741">
                  <c:v>132.38799999999998</c:v>
                </c:pt>
                <c:pt idx="742">
                  <c:v>132.40549999999999</c:v>
                </c:pt>
                <c:pt idx="743">
                  <c:v>132.24849999999998</c:v>
                </c:pt>
                <c:pt idx="744">
                  <c:v>132.459</c:v>
                </c:pt>
                <c:pt idx="745">
                  <c:v>132.66950000000003</c:v>
                </c:pt>
                <c:pt idx="746">
                  <c:v>132.82850000000002</c:v>
                </c:pt>
                <c:pt idx="747">
                  <c:v>133.00700000000003</c:v>
                </c:pt>
                <c:pt idx="748">
                  <c:v>132.99850000000004</c:v>
                </c:pt>
                <c:pt idx="749">
                  <c:v>133.50400000000002</c:v>
                </c:pt>
                <c:pt idx="750">
                  <c:v>133.46300000000002</c:v>
                </c:pt>
                <c:pt idx="751">
                  <c:v>133.50400000000002</c:v>
                </c:pt>
                <c:pt idx="752">
                  <c:v>132.93250000000003</c:v>
                </c:pt>
                <c:pt idx="753">
                  <c:v>132.79300000000003</c:v>
                </c:pt>
                <c:pt idx="754">
                  <c:v>132.70450000000002</c:v>
                </c:pt>
                <c:pt idx="755">
                  <c:v>132.44600000000003</c:v>
                </c:pt>
                <c:pt idx="756">
                  <c:v>131.96700000000001</c:v>
                </c:pt>
                <c:pt idx="757">
                  <c:v>131.61150000000004</c:v>
                </c:pt>
                <c:pt idx="758">
                  <c:v>131.39500000000004</c:v>
                </c:pt>
                <c:pt idx="759">
                  <c:v>131.20499999999998</c:v>
                </c:pt>
                <c:pt idx="760">
                  <c:v>130.76600000000002</c:v>
                </c:pt>
                <c:pt idx="761">
                  <c:v>130.89349999999999</c:v>
                </c:pt>
                <c:pt idx="762">
                  <c:v>130.72800000000001</c:v>
                </c:pt>
                <c:pt idx="763">
                  <c:v>130.37099999999998</c:v>
                </c:pt>
                <c:pt idx="764">
                  <c:v>129.429</c:v>
                </c:pt>
                <c:pt idx="765">
                  <c:v>128.64499999999998</c:v>
                </c:pt>
                <c:pt idx="766">
                  <c:v>128.01749999999998</c:v>
                </c:pt>
                <c:pt idx="767">
                  <c:v>127.197</c:v>
                </c:pt>
                <c:pt idx="768">
                  <c:v>126.55250000000001</c:v>
                </c:pt>
                <c:pt idx="769">
                  <c:v>126.17350000000003</c:v>
                </c:pt>
                <c:pt idx="770">
                  <c:v>126.29250000000002</c:v>
                </c:pt>
                <c:pt idx="771">
                  <c:v>126.15</c:v>
                </c:pt>
                <c:pt idx="772">
                  <c:v>125.9965</c:v>
                </c:pt>
                <c:pt idx="773">
                  <c:v>126.14799999999998</c:v>
                </c:pt>
                <c:pt idx="774">
                  <c:v>126.09849999999997</c:v>
                </c:pt>
                <c:pt idx="775">
                  <c:v>125.37849999999999</c:v>
                </c:pt>
                <c:pt idx="776">
                  <c:v>125.41199999999999</c:v>
                </c:pt>
                <c:pt idx="777">
                  <c:v>125.40450000000001</c:v>
                </c:pt>
                <c:pt idx="778">
                  <c:v>125.59150000000002</c:v>
                </c:pt>
                <c:pt idx="779">
                  <c:v>125.524</c:v>
                </c:pt>
                <c:pt idx="780">
                  <c:v>125.64500000000001</c:v>
                </c:pt>
                <c:pt idx="781">
                  <c:v>125.47799999999999</c:v>
                </c:pt>
                <c:pt idx="782">
                  <c:v>125.59400000000001</c:v>
                </c:pt>
                <c:pt idx="783">
                  <c:v>125.48300000000002</c:v>
                </c:pt>
                <c:pt idx="784">
                  <c:v>125.69949999999999</c:v>
                </c:pt>
                <c:pt idx="785">
                  <c:v>125.64899999999997</c:v>
                </c:pt>
                <c:pt idx="786">
                  <c:v>125.65749999999998</c:v>
                </c:pt>
                <c:pt idx="787">
                  <c:v>126.05249999999998</c:v>
                </c:pt>
                <c:pt idx="788">
                  <c:v>126.29850000000002</c:v>
                </c:pt>
                <c:pt idx="789">
                  <c:v>126.47199999999998</c:v>
                </c:pt>
                <c:pt idx="790">
                  <c:v>126.46499999999999</c:v>
                </c:pt>
                <c:pt idx="791">
                  <c:v>126.62900000000002</c:v>
                </c:pt>
                <c:pt idx="792">
                  <c:v>127.59050000000002</c:v>
                </c:pt>
                <c:pt idx="793">
                  <c:v>128.309</c:v>
                </c:pt>
                <c:pt idx="794">
                  <c:v>129.0155</c:v>
                </c:pt>
                <c:pt idx="795">
                  <c:v>130.35650000000001</c:v>
                </c:pt>
                <c:pt idx="796">
                  <c:v>130.30800000000002</c:v>
                </c:pt>
                <c:pt idx="797">
                  <c:v>130.14450000000002</c:v>
                </c:pt>
                <c:pt idx="798">
                  <c:v>129.97200000000001</c:v>
                </c:pt>
                <c:pt idx="799">
                  <c:v>130.42899999999997</c:v>
                </c:pt>
                <c:pt idx="800">
                  <c:v>130.55149999999998</c:v>
                </c:pt>
                <c:pt idx="801">
                  <c:v>131.35300000000001</c:v>
                </c:pt>
                <c:pt idx="802">
                  <c:v>131.65049999999999</c:v>
                </c:pt>
                <c:pt idx="803">
                  <c:v>132.39849999999996</c:v>
                </c:pt>
                <c:pt idx="804">
                  <c:v>132.63849999999999</c:v>
                </c:pt>
                <c:pt idx="805">
                  <c:v>133.0575</c:v>
                </c:pt>
                <c:pt idx="806">
                  <c:v>133.25700000000001</c:v>
                </c:pt>
                <c:pt idx="807">
                  <c:v>133.02400000000003</c:v>
                </c:pt>
                <c:pt idx="808">
                  <c:v>132.85000000000005</c:v>
                </c:pt>
                <c:pt idx="809">
                  <c:v>133.13550000000004</c:v>
                </c:pt>
                <c:pt idx="810">
                  <c:v>133.56100000000001</c:v>
                </c:pt>
                <c:pt idx="811">
                  <c:v>133.61500000000001</c:v>
                </c:pt>
                <c:pt idx="812">
                  <c:v>133.39349999999999</c:v>
                </c:pt>
                <c:pt idx="813">
                  <c:v>132.84449999999998</c:v>
                </c:pt>
                <c:pt idx="814">
                  <c:v>132.52699999999999</c:v>
                </c:pt>
                <c:pt idx="815">
                  <c:v>132.39350000000002</c:v>
                </c:pt>
                <c:pt idx="816">
                  <c:v>132.98750000000001</c:v>
                </c:pt>
                <c:pt idx="817">
                  <c:v>133.55600000000001</c:v>
                </c:pt>
                <c:pt idx="818">
                  <c:v>133.959</c:v>
                </c:pt>
                <c:pt idx="819">
                  <c:v>133.946</c:v>
                </c:pt>
                <c:pt idx="820">
                  <c:v>133.76599999999999</c:v>
                </c:pt>
                <c:pt idx="821">
                  <c:v>133.10649999999998</c:v>
                </c:pt>
                <c:pt idx="822">
                  <c:v>132.67299999999997</c:v>
                </c:pt>
                <c:pt idx="823">
                  <c:v>131.81649999999999</c:v>
                </c:pt>
                <c:pt idx="824">
                  <c:v>131.54299999999998</c:v>
                </c:pt>
                <c:pt idx="825">
                  <c:v>131.18599999999998</c:v>
                </c:pt>
                <c:pt idx="826">
                  <c:v>130.83099999999999</c:v>
                </c:pt>
                <c:pt idx="827">
                  <c:v>130.8235</c:v>
                </c:pt>
                <c:pt idx="828">
                  <c:v>130.9195</c:v>
                </c:pt>
                <c:pt idx="829">
                  <c:v>130.45750000000001</c:v>
                </c:pt>
                <c:pt idx="830">
                  <c:v>130.214</c:v>
                </c:pt>
                <c:pt idx="831">
                  <c:v>130.15450000000001</c:v>
                </c:pt>
                <c:pt idx="832">
                  <c:v>130.1345</c:v>
                </c:pt>
                <c:pt idx="833">
                  <c:v>130.14250000000001</c:v>
                </c:pt>
                <c:pt idx="834">
                  <c:v>130.04500000000002</c:v>
                </c:pt>
                <c:pt idx="835">
                  <c:v>129.89950000000005</c:v>
                </c:pt>
                <c:pt idx="836">
                  <c:v>129.7835</c:v>
                </c:pt>
                <c:pt idx="837">
                  <c:v>129.798</c:v>
                </c:pt>
                <c:pt idx="838">
                  <c:v>130.08599999999998</c:v>
                </c:pt>
                <c:pt idx="839">
                  <c:v>130.0455</c:v>
                </c:pt>
                <c:pt idx="840">
                  <c:v>130.44200000000001</c:v>
                </c:pt>
                <c:pt idx="841">
                  <c:v>131.1035</c:v>
                </c:pt>
                <c:pt idx="842">
                  <c:v>131.88850000000002</c:v>
                </c:pt>
                <c:pt idx="843">
                  <c:v>132.80750000000003</c:v>
                </c:pt>
                <c:pt idx="844">
                  <c:v>133.29500000000002</c:v>
                </c:pt>
                <c:pt idx="845">
                  <c:v>133.86450000000002</c:v>
                </c:pt>
                <c:pt idx="846">
                  <c:v>134.34350000000001</c:v>
                </c:pt>
                <c:pt idx="847">
                  <c:v>134.88849999999996</c:v>
                </c:pt>
                <c:pt idx="848">
                  <c:v>135.55600000000001</c:v>
                </c:pt>
                <c:pt idx="849">
                  <c:v>136.23450000000003</c:v>
                </c:pt>
                <c:pt idx="850">
                  <c:v>136.72600000000003</c:v>
                </c:pt>
                <c:pt idx="851">
                  <c:v>137.07650000000007</c:v>
                </c:pt>
                <c:pt idx="852">
                  <c:v>137.29300000000003</c:v>
                </c:pt>
                <c:pt idx="853">
                  <c:v>137.29800000000003</c:v>
                </c:pt>
                <c:pt idx="854">
                  <c:v>137.24850000000001</c:v>
                </c:pt>
                <c:pt idx="855">
                  <c:v>137.21200000000002</c:v>
                </c:pt>
                <c:pt idx="856">
                  <c:v>137.12600000000003</c:v>
                </c:pt>
                <c:pt idx="857">
                  <c:v>137.15900000000002</c:v>
                </c:pt>
                <c:pt idx="858">
                  <c:v>137.26249999999999</c:v>
                </c:pt>
                <c:pt idx="859">
                  <c:v>137.61050000000003</c:v>
                </c:pt>
                <c:pt idx="860">
                  <c:v>137.34399999999999</c:v>
                </c:pt>
                <c:pt idx="861">
                  <c:v>137.00700000000001</c:v>
                </c:pt>
                <c:pt idx="862">
                  <c:v>136.39350000000002</c:v>
                </c:pt>
                <c:pt idx="863">
                  <c:v>135.84550000000004</c:v>
                </c:pt>
                <c:pt idx="864">
                  <c:v>135.51500000000001</c:v>
                </c:pt>
                <c:pt idx="865">
                  <c:v>135.06050000000002</c:v>
                </c:pt>
                <c:pt idx="866">
                  <c:v>134.61950000000004</c:v>
                </c:pt>
                <c:pt idx="867">
                  <c:v>133.96500000000003</c:v>
                </c:pt>
                <c:pt idx="868">
                  <c:v>132.99500000000003</c:v>
                </c:pt>
                <c:pt idx="869">
                  <c:v>131.99150000000003</c:v>
                </c:pt>
                <c:pt idx="870">
                  <c:v>131.04700000000003</c:v>
                </c:pt>
                <c:pt idx="871">
                  <c:v>130.16850000000002</c:v>
                </c:pt>
                <c:pt idx="872">
                  <c:v>129.36750000000001</c:v>
                </c:pt>
                <c:pt idx="873">
                  <c:v>128.81100000000001</c:v>
                </c:pt>
                <c:pt idx="874">
                  <c:v>128.46100000000001</c:v>
                </c:pt>
                <c:pt idx="875">
                  <c:v>128.07900000000001</c:v>
                </c:pt>
                <c:pt idx="876">
                  <c:v>127.52849999999998</c:v>
                </c:pt>
                <c:pt idx="877">
                  <c:v>126.8145</c:v>
                </c:pt>
                <c:pt idx="878">
                  <c:v>125.90799999999999</c:v>
                </c:pt>
                <c:pt idx="879">
                  <c:v>125.1615</c:v>
                </c:pt>
                <c:pt idx="880">
                  <c:v>124.87949999999998</c:v>
                </c:pt>
                <c:pt idx="881">
                  <c:v>124.74399999999999</c:v>
                </c:pt>
                <c:pt idx="882">
                  <c:v>124.76949999999997</c:v>
                </c:pt>
                <c:pt idx="883">
                  <c:v>124.742</c:v>
                </c:pt>
                <c:pt idx="884">
                  <c:v>124.53099999999999</c:v>
                </c:pt>
                <c:pt idx="885">
                  <c:v>124.33300000000001</c:v>
                </c:pt>
                <c:pt idx="886">
                  <c:v>124.27900000000004</c:v>
                </c:pt>
                <c:pt idx="887">
                  <c:v>124.30950000000004</c:v>
                </c:pt>
                <c:pt idx="888">
                  <c:v>124.44550000000001</c:v>
                </c:pt>
                <c:pt idx="889">
                  <c:v>124.53150000000002</c:v>
                </c:pt>
                <c:pt idx="890">
                  <c:v>124.62100000000001</c:v>
                </c:pt>
                <c:pt idx="891">
                  <c:v>124.59049999999999</c:v>
                </c:pt>
                <c:pt idx="892">
                  <c:v>124.60199999999998</c:v>
                </c:pt>
                <c:pt idx="893">
                  <c:v>124.59699999999998</c:v>
                </c:pt>
                <c:pt idx="894">
                  <c:v>124.55149999999999</c:v>
                </c:pt>
                <c:pt idx="895">
                  <c:v>124.56900000000003</c:v>
                </c:pt>
                <c:pt idx="896">
                  <c:v>124.55900000000001</c:v>
                </c:pt>
                <c:pt idx="897">
                  <c:v>124.48700000000001</c:v>
                </c:pt>
                <c:pt idx="898">
                  <c:v>124.328</c:v>
                </c:pt>
                <c:pt idx="899">
                  <c:v>124.38349999999998</c:v>
                </c:pt>
                <c:pt idx="900">
                  <c:v>124.49449999999999</c:v>
                </c:pt>
                <c:pt idx="901">
                  <c:v>124.44650000000001</c:v>
                </c:pt>
                <c:pt idx="902">
                  <c:v>123.99300000000002</c:v>
                </c:pt>
                <c:pt idx="903">
                  <c:v>124.02800000000002</c:v>
                </c:pt>
                <c:pt idx="904">
                  <c:v>124.24449999999999</c:v>
                </c:pt>
                <c:pt idx="905">
                  <c:v>124.37849999999996</c:v>
                </c:pt>
                <c:pt idx="906">
                  <c:v>124.62549999999996</c:v>
                </c:pt>
                <c:pt idx="907">
                  <c:v>124.54949999999999</c:v>
                </c:pt>
                <c:pt idx="908">
                  <c:v>124.39900000000003</c:v>
                </c:pt>
                <c:pt idx="909">
                  <c:v>124.45800000000001</c:v>
                </c:pt>
                <c:pt idx="910">
                  <c:v>124.83400000000002</c:v>
                </c:pt>
                <c:pt idx="911">
                  <c:v>124.992</c:v>
                </c:pt>
                <c:pt idx="912">
                  <c:v>125.01000000000002</c:v>
                </c:pt>
                <c:pt idx="913">
                  <c:v>125.13400000000001</c:v>
                </c:pt>
                <c:pt idx="914">
                  <c:v>125.29550000000002</c:v>
                </c:pt>
                <c:pt idx="915">
                  <c:v>125.43400000000001</c:v>
                </c:pt>
                <c:pt idx="916">
                  <c:v>125.66600000000001</c:v>
                </c:pt>
                <c:pt idx="917">
                  <c:v>125.64400000000001</c:v>
                </c:pt>
                <c:pt idx="918">
                  <c:v>125.79549999999999</c:v>
                </c:pt>
                <c:pt idx="919">
                  <c:v>125.45399999999999</c:v>
                </c:pt>
                <c:pt idx="920">
                  <c:v>125.101</c:v>
                </c:pt>
                <c:pt idx="921">
                  <c:v>124.86599999999999</c:v>
                </c:pt>
                <c:pt idx="922">
                  <c:v>125.54549999999999</c:v>
                </c:pt>
                <c:pt idx="923">
                  <c:v>125.78999999999999</c:v>
                </c:pt>
                <c:pt idx="924">
                  <c:v>126.0945</c:v>
                </c:pt>
                <c:pt idx="925">
                  <c:v>126.46</c:v>
                </c:pt>
                <c:pt idx="926">
                  <c:v>126.4665</c:v>
                </c:pt>
                <c:pt idx="927">
                  <c:v>126.87199999999999</c:v>
                </c:pt>
                <c:pt idx="928">
                  <c:v>127.05549999999998</c:v>
                </c:pt>
                <c:pt idx="929">
                  <c:v>127.18299999999999</c:v>
                </c:pt>
                <c:pt idx="930">
                  <c:v>127.25999999999999</c:v>
                </c:pt>
                <c:pt idx="931">
                  <c:v>127.54699999999998</c:v>
                </c:pt>
                <c:pt idx="932">
                  <c:v>127.91849999999999</c:v>
                </c:pt>
                <c:pt idx="933">
                  <c:v>128.11250000000001</c:v>
                </c:pt>
                <c:pt idx="934">
                  <c:v>128.37899999999999</c:v>
                </c:pt>
                <c:pt idx="935">
                  <c:v>128.48849999999999</c:v>
                </c:pt>
                <c:pt idx="936">
                  <c:v>128.66699999999997</c:v>
                </c:pt>
                <c:pt idx="937">
                  <c:v>128.96049999999997</c:v>
                </c:pt>
                <c:pt idx="938">
                  <c:v>129.57</c:v>
                </c:pt>
                <c:pt idx="939">
                  <c:v>130.53400000000002</c:v>
                </c:pt>
                <c:pt idx="940">
                  <c:v>131.1925</c:v>
                </c:pt>
                <c:pt idx="941">
                  <c:v>131.19799999999998</c:v>
                </c:pt>
                <c:pt idx="942">
                  <c:v>131.28649999999999</c:v>
                </c:pt>
                <c:pt idx="943">
                  <c:v>131.58499999999998</c:v>
                </c:pt>
                <c:pt idx="944">
                  <c:v>131.60250000000002</c:v>
                </c:pt>
                <c:pt idx="945">
                  <c:v>131.42149999999998</c:v>
                </c:pt>
                <c:pt idx="946">
                  <c:v>131.16550000000001</c:v>
                </c:pt>
                <c:pt idx="947">
                  <c:v>131.03450000000004</c:v>
                </c:pt>
                <c:pt idx="948">
                  <c:v>131.18400000000003</c:v>
                </c:pt>
                <c:pt idx="949">
                  <c:v>131.2295</c:v>
                </c:pt>
                <c:pt idx="950">
                  <c:v>131.00500000000002</c:v>
                </c:pt>
                <c:pt idx="951">
                  <c:v>130.83600000000001</c:v>
                </c:pt>
                <c:pt idx="952">
                  <c:v>130.58150000000001</c:v>
                </c:pt>
                <c:pt idx="953">
                  <c:v>130.50750000000002</c:v>
                </c:pt>
                <c:pt idx="954">
                  <c:v>130.06849999999997</c:v>
                </c:pt>
                <c:pt idx="955">
                  <c:v>129.98349999999999</c:v>
                </c:pt>
                <c:pt idx="956">
                  <c:v>129.76400000000001</c:v>
                </c:pt>
                <c:pt idx="957">
                  <c:v>129.6165</c:v>
                </c:pt>
                <c:pt idx="958">
                  <c:v>129.1765</c:v>
                </c:pt>
                <c:pt idx="959">
                  <c:v>128.70999999999998</c:v>
                </c:pt>
                <c:pt idx="960">
                  <c:v>128.43450000000001</c:v>
                </c:pt>
                <c:pt idx="961">
                  <c:v>128.75349999999997</c:v>
                </c:pt>
                <c:pt idx="962">
                  <c:v>128.4665</c:v>
                </c:pt>
                <c:pt idx="963">
                  <c:v>128.10750000000002</c:v>
                </c:pt>
                <c:pt idx="964">
                  <c:v>128.17450000000002</c:v>
                </c:pt>
                <c:pt idx="965">
                  <c:v>128.66450000000003</c:v>
                </c:pt>
                <c:pt idx="966">
                  <c:v>129.39050000000003</c:v>
                </c:pt>
                <c:pt idx="967">
                  <c:v>129.90900000000002</c:v>
                </c:pt>
                <c:pt idx="968">
                  <c:v>130.42750000000001</c:v>
                </c:pt>
                <c:pt idx="969">
                  <c:v>130.81649999999999</c:v>
                </c:pt>
                <c:pt idx="970">
                  <c:v>131.059</c:v>
                </c:pt>
                <c:pt idx="971">
                  <c:v>131.39549999999997</c:v>
                </c:pt>
                <c:pt idx="972">
                  <c:v>131.61199999999999</c:v>
                </c:pt>
                <c:pt idx="973">
                  <c:v>131.46899999999999</c:v>
                </c:pt>
                <c:pt idx="974">
                  <c:v>131.77849999999998</c:v>
                </c:pt>
                <c:pt idx="975">
                  <c:v>131.86199999999999</c:v>
                </c:pt>
                <c:pt idx="976">
                  <c:v>131.95400000000001</c:v>
                </c:pt>
                <c:pt idx="977">
                  <c:v>132.24499999999998</c:v>
                </c:pt>
                <c:pt idx="978">
                  <c:v>132.54949999999999</c:v>
                </c:pt>
                <c:pt idx="979">
                  <c:v>132.84049999999999</c:v>
                </c:pt>
                <c:pt idx="980">
                  <c:v>133.1865</c:v>
                </c:pt>
                <c:pt idx="981">
                  <c:v>133.453</c:v>
                </c:pt>
                <c:pt idx="982">
                  <c:v>133.7345</c:v>
                </c:pt>
                <c:pt idx="983">
                  <c:v>133.99</c:v>
                </c:pt>
                <c:pt idx="984">
                  <c:v>134.03700000000001</c:v>
                </c:pt>
                <c:pt idx="985">
                  <c:v>133.98500000000001</c:v>
                </c:pt>
                <c:pt idx="986">
                  <c:v>133.94050000000001</c:v>
                </c:pt>
                <c:pt idx="987">
                  <c:v>133.86500000000004</c:v>
                </c:pt>
                <c:pt idx="988">
                  <c:v>134.04400000000001</c:v>
                </c:pt>
                <c:pt idx="989">
                  <c:v>134.11950000000004</c:v>
                </c:pt>
                <c:pt idx="990">
                  <c:v>134.26400000000001</c:v>
                </c:pt>
                <c:pt idx="991">
                  <c:v>134.03000000000003</c:v>
                </c:pt>
                <c:pt idx="992">
                  <c:v>133.911</c:v>
                </c:pt>
                <c:pt idx="993">
                  <c:v>133.9145</c:v>
                </c:pt>
                <c:pt idx="994">
                  <c:v>133.62550000000002</c:v>
                </c:pt>
                <c:pt idx="995">
                  <c:v>133.48949999999999</c:v>
                </c:pt>
                <c:pt idx="996">
                  <c:v>133.36849999999998</c:v>
                </c:pt>
                <c:pt idx="997">
                  <c:v>133.0735</c:v>
                </c:pt>
                <c:pt idx="998">
                  <c:v>132.9665</c:v>
                </c:pt>
                <c:pt idx="999">
                  <c:v>132.68049999999999</c:v>
                </c:pt>
                <c:pt idx="1000">
                  <c:v>132.58050000000003</c:v>
                </c:pt>
                <c:pt idx="1001">
                  <c:v>132.51800000000003</c:v>
                </c:pt>
                <c:pt idx="1002">
                  <c:v>132.38200000000001</c:v>
                </c:pt>
                <c:pt idx="1003">
                  <c:v>132.08700000000002</c:v>
                </c:pt>
                <c:pt idx="1004">
                  <c:v>131.94550000000001</c:v>
                </c:pt>
                <c:pt idx="1005">
                  <c:v>131.74250000000001</c:v>
                </c:pt>
                <c:pt idx="1006">
                  <c:v>131.53050000000002</c:v>
                </c:pt>
                <c:pt idx="1007">
                  <c:v>131.33650000000003</c:v>
                </c:pt>
                <c:pt idx="1008">
                  <c:v>130.86449999999999</c:v>
                </c:pt>
                <c:pt idx="1009">
                  <c:v>130.20300000000003</c:v>
                </c:pt>
                <c:pt idx="1010">
                  <c:v>130.08650000000003</c:v>
                </c:pt>
                <c:pt idx="1011">
                  <c:v>130.33000000000001</c:v>
                </c:pt>
                <c:pt idx="1012">
                  <c:v>130.77250000000001</c:v>
                </c:pt>
                <c:pt idx="1013">
                  <c:v>131.13449999999997</c:v>
                </c:pt>
                <c:pt idx="1014">
                  <c:v>131.53149999999999</c:v>
                </c:pt>
                <c:pt idx="1015">
                  <c:v>131.74499999999998</c:v>
                </c:pt>
                <c:pt idx="1016">
                  <c:v>131.89399999999995</c:v>
                </c:pt>
                <c:pt idx="1017">
                  <c:v>131.86700000000002</c:v>
                </c:pt>
                <c:pt idx="1018">
                  <c:v>131.56949999999998</c:v>
                </c:pt>
                <c:pt idx="1019">
                  <c:v>131.36049999999997</c:v>
                </c:pt>
                <c:pt idx="1020">
                  <c:v>130.71350000000001</c:v>
                </c:pt>
                <c:pt idx="1021">
                  <c:v>130.24349999999998</c:v>
                </c:pt>
                <c:pt idx="1022">
                  <c:v>129.94</c:v>
                </c:pt>
                <c:pt idx="1023">
                  <c:v>129.89100000000002</c:v>
                </c:pt>
                <c:pt idx="1024">
                  <c:v>129.81650000000002</c:v>
                </c:pt>
                <c:pt idx="1025">
                  <c:v>129.523</c:v>
                </c:pt>
                <c:pt idx="1026">
                  <c:v>129.22</c:v>
                </c:pt>
                <c:pt idx="1027">
                  <c:v>129.17199999999997</c:v>
                </c:pt>
                <c:pt idx="1028">
                  <c:v>129.23699999999997</c:v>
                </c:pt>
                <c:pt idx="1029">
                  <c:v>129.77649999999997</c:v>
                </c:pt>
                <c:pt idx="1030">
                  <c:v>129.83749999999998</c:v>
                </c:pt>
                <c:pt idx="1031">
                  <c:v>129.61499999999998</c:v>
                </c:pt>
                <c:pt idx="1032">
                  <c:v>129.2955</c:v>
                </c:pt>
                <c:pt idx="1033">
                  <c:v>129.18999999999997</c:v>
                </c:pt>
                <c:pt idx="1034">
                  <c:v>128.87249999999997</c:v>
                </c:pt>
                <c:pt idx="1035">
                  <c:v>128.58399999999997</c:v>
                </c:pt>
                <c:pt idx="1036">
                  <c:v>128.6515</c:v>
                </c:pt>
                <c:pt idx="1037">
                  <c:v>128.83099999999996</c:v>
                </c:pt>
                <c:pt idx="1038">
                  <c:v>129.06099999999998</c:v>
                </c:pt>
                <c:pt idx="1039">
                  <c:v>128.88200000000001</c:v>
                </c:pt>
                <c:pt idx="1040">
                  <c:v>129.07849999999999</c:v>
                </c:pt>
                <c:pt idx="1041">
                  <c:v>128.96549999999999</c:v>
                </c:pt>
                <c:pt idx="1042">
                  <c:v>128.84849999999997</c:v>
                </c:pt>
                <c:pt idx="1043">
                  <c:v>128.55549999999999</c:v>
                </c:pt>
                <c:pt idx="1044">
                  <c:v>128.05449999999999</c:v>
                </c:pt>
                <c:pt idx="1045">
                  <c:v>127.833</c:v>
                </c:pt>
                <c:pt idx="1046">
                  <c:v>127.64099999999999</c:v>
                </c:pt>
                <c:pt idx="1047">
                  <c:v>127.15049999999999</c:v>
                </c:pt>
                <c:pt idx="1048">
                  <c:v>126.62150000000001</c:v>
                </c:pt>
                <c:pt idx="1049">
                  <c:v>125.95200000000003</c:v>
                </c:pt>
                <c:pt idx="1050">
                  <c:v>125.101</c:v>
                </c:pt>
                <c:pt idx="1051">
                  <c:v>124.60799999999999</c:v>
                </c:pt>
                <c:pt idx="1052">
                  <c:v>124.02849999999998</c:v>
                </c:pt>
                <c:pt idx="1053">
                  <c:v>123.25449999999998</c:v>
                </c:pt>
                <c:pt idx="1054">
                  <c:v>122.705</c:v>
                </c:pt>
                <c:pt idx="1055">
                  <c:v>122.154</c:v>
                </c:pt>
                <c:pt idx="1056">
                  <c:v>121.68299999999999</c:v>
                </c:pt>
                <c:pt idx="1057">
                  <c:v>121.16800000000001</c:v>
                </c:pt>
                <c:pt idx="1058">
                  <c:v>120.62550000000002</c:v>
                </c:pt>
                <c:pt idx="1059">
                  <c:v>120.59649999999999</c:v>
                </c:pt>
                <c:pt idx="1060">
                  <c:v>120.49949999999998</c:v>
                </c:pt>
                <c:pt idx="1061">
                  <c:v>120.4605</c:v>
                </c:pt>
                <c:pt idx="1062">
                  <c:v>120.249</c:v>
                </c:pt>
                <c:pt idx="1063">
                  <c:v>119.98350000000001</c:v>
                </c:pt>
                <c:pt idx="1064">
                  <c:v>119.73650000000002</c:v>
                </c:pt>
                <c:pt idx="1065">
                  <c:v>119.40899999999999</c:v>
                </c:pt>
                <c:pt idx="1066">
                  <c:v>119.05799999999999</c:v>
                </c:pt>
                <c:pt idx="1067">
                  <c:v>118.75899999999999</c:v>
                </c:pt>
                <c:pt idx="1068">
                  <c:v>118.40900000000003</c:v>
                </c:pt>
                <c:pt idx="1069">
                  <c:v>118.16800000000003</c:v>
                </c:pt>
                <c:pt idx="1070">
                  <c:v>118.17100000000002</c:v>
                </c:pt>
                <c:pt idx="1071">
                  <c:v>118.10900000000004</c:v>
                </c:pt>
                <c:pt idx="1072">
                  <c:v>118.08950000000004</c:v>
                </c:pt>
                <c:pt idx="1073">
                  <c:v>118.30250000000001</c:v>
                </c:pt>
                <c:pt idx="1074">
                  <c:v>118.47850000000001</c:v>
                </c:pt>
                <c:pt idx="1075">
                  <c:v>118.62600000000002</c:v>
                </c:pt>
                <c:pt idx="1076">
                  <c:v>118.45000000000002</c:v>
                </c:pt>
                <c:pt idx="1077">
                  <c:v>118.41550000000002</c:v>
                </c:pt>
                <c:pt idx="1078">
                  <c:v>118.27000000000002</c:v>
                </c:pt>
                <c:pt idx="1079">
                  <c:v>118.07750000000001</c:v>
                </c:pt>
                <c:pt idx="1080">
                  <c:v>118.01000000000002</c:v>
                </c:pt>
                <c:pt idx="1081">
                  <c:v>117.80350000000001</c:v>
                </c:pt>
                <c:pt idx="1082">
                  <c:v>117.62550000000002</c:v>
                </c:pt>
                <c:pt idx="1083">
                  <c:v>117.80700000000002</c:v>
                </c:pt>
                <c:pt idx="1084">
                  <c:v>117.86200000000001</c:v>
                </c:pt>
                <c:pt idx="1085">
                  <c:v>117.929</c:v>
                </c:pt>
                <c:pt idx="1086">
                  <c:v>118.04749999999999</c:v>
                </c:pt>
                <c:pt idx="1087">
                  <c:v>118.00000000000003</c:v>
                </c:pt>
                <c:pt idx="1088">
                  <c:v>117.97049999999999</c:v>
                </c:pt>
                <c:pt idx="1089">
                  <c:v>117.86299999999997</c:v>
                </c:pt>
                <c:pt idx="1090">
                  <c:v>117.87999999999997</c:v>
                </c:pt>
                <c:pt idx="1091">
                  <c:v>117.94599999999998</c:v>
                </c:pt>
                <c:pt idx="1092">
                  <c:v>117.958</c:v>
                </c:pt>
                <c:pt idx="1093">
                  <c:v>117.86299999999999</c:v>
                </c:pt>
                <c:pt idx="1094">
                  <c:v>117.79499999999999</c:v>
                </c:pt>
                <c:pt idx="1095">
                  <c:v>117.87249999999999</c:v>
                </c:pt>
                <c:pt idx="1096">
                  <c:v>117.62599999999998</c:v>
                </c:pt>
                <c:pt idx="1097">
                  <c:v>117.36349999999997</c:v>
                </c:pt>
                <c:pt idx="1098">
                  <c:v>117.15650000000002</c:v>
                </c:pt>
                <c:pt idx="1099">
                  <c:v>117.14450000000002</c:v>
                </c:pt>
                <c:pt idx="1100">
                  <c:v>116.94149999999999</c:v>
                </c:pt>
                <c:pt idx="1101">
                  <c:v>116.91400000000002</c:v>
                </c:pt>
                <c:pt idx="1102">
                  <c:v>116.86300000000001</c:v>
                </c:pt>
                <c:pt idx="1103">
                  <c:v>116.4115</c:v>
                </c:pt>
                <c:pt idx="1104">
                  <c:v>116.2645</c:v>
                </c:pt>
                <c:pt idx="1105">
                  <c:v>116.20300000000002</c:v>
                </c:pt>
                <c:pt idx="1106">
                  <c:v>116.00800000000001</c:v>
                </c:pt>
                <c:pt idx="1107">
                  <c:v>116.03800000000001</c:v>
                </c:pt>
                <c:pt idx="1108">
                  <c:v>116.04949999999999</c:v>
                </c:pt>
                <c:pt idx="1109">
                  <c:v>115.953</c:v>
                </c:pt>
                <c:pt idx="1110">
                  <c:v>115.71700000000001</c:v>
                </c:pt>
                <c:pt idx="1111">
                  <c:v>115.5085</c:v>
                </c:pt>
                <c:pt idx="1112">
                  <c:v>115.30449999999999</c:v>
                </c:pt>
                <c:pt idx="1113">
                  <c:v>115.2195</c:v>
                </c:pt>
                <c:pt idx="1114">
                  <c:v>115.12750000000003</c:v>
                </c:pt>
                <c:pt idx="1115">
                  <c:v>114.98200000000001</c:v>
                </c:pt>
                <c:pt idx="1116">
                  <c:v>115.0865</c:v>
                </c:pt>
                <c:pt idx="1117">
                  <c:v>115.24549999999999</c:v>
                </c:pt>
                <c:pt idx="1118">
                  <c:v>115.46</c:v>
                </c:pt>
                <c:pt idx="1119">
                  <c:v>115.55700000000002</c:v>
                </c:pt>
                <c:pt idx="1120">
                  <c:v>115.6855</c:v>
                </c:pt>
                <c:pt idx="1121">
                  <c:v>115.85749999999999</c:v>
                </c:pt>
                <c:pt idx="1122">
                  <c:v>115.97349999999997</c:v>
                </c:pt>
                <c:pt idx="1123">
                  <c:v>116.12449999999997</c:v>
                </c:pt>
                <c:pt idx="1124">
                  <c:v>116.21199999999999</c:v>
                </c:pt>
                <c:pt idx="1125">
                  <c:v>116.13600000000001</c:v>
                </c:pt>
                <c:pt idx="1126">
                  <c:v>116.22549999999998</c:v>
                </c:pt>
                <c:pt idx="1127">
                  <c:v>116.17899999999997</c:v>
                </c:pt>
                <c:pt idx="1128">
                  <c:v>116.13299999999997</c:v>
                </c:pt>
                <c:pt idx="1129">
                  <c:v>116.35849999999998</c:v>
                </c:pt>
                <c:pt idx="1130">
                  <c:v>116.5305</c:v>
                </c:pt>
                <c:pt idx="1131">
                  <c:v>116.61300000000001</c:v>
                </c:pt>
                <c:pt idx="1132">
                  <c:v>116.82850000000001</c:v>
                </c:pt>
                <c:pt idx="1133">
                  <c:v>116.97750000000001</c:v>
                </c:pt>
                <c:pt idx="1134">
                  <c:v>117.06450000000002</c:v>
                </c:pt>
                <c:pt idx="1135">
                  <c:v>117.08399999999999</c:v>
                </c:pt>
                <c:pt idx="1136">
                  <c:v>116.94599999999998</c:v>
                </c:pt>
                <c:pt idx="1137">
                  <c:v>117.05049999999999</c:v>
                </c:pt>
                <c:pt idx="1138">
                  <c:v>117.09100000000004</c:v>
                </c:pt>
                <c:pt idx="1139">
                  <c:v>117.06100000000004</c:v>
                </c:pt>
                <c:pt idx="1140">
                  <c:v>117.02700000000002</c:v>
                </c:pt>
                <c:pt idx="1141">
                  <c:v>116.946</c:v>
                </c:pt>
                <c:pt idx="1142">
                  <c:v>116.99250000000002</c:v>
                </c:pt>
                <c:pt idx="1143">
                  <c:v>117.57050000000001</c:v>
                </c:pt>
                <c:pt idx="1144">
                  <c:v>117.7675</c:v>
                </c:pt>
                <c:pt idx="1145">
                  <c:v>117.96</c:v>
                </c:pt>
                <c:pt idx="1146">
                  <c:v>117.91899999999998</c:v>
                </c:pt>
                <c:pt idx="1147">
                  <c:v>118.06699999999998</c:v>
                </c:pt>
                <c:pt idx="1148">
                  <c:v>118.1555</c:v>
                </c:pt>
                <c:pt idx="1149">
                  <c:v>118.22750000000001</c:v>
                </c:pt>
                <c:pt idx="1150">
                  <c:v>118.26649999999999</c:v>
                </c:pt>
                <c:pt idx="1151">
                  <c:v>118.41100000000002</c:v>
                </c:pt>
                <c:pt idx="1152">
                  <c:v>118.29950000000001</c:v>
                </c:pt>
                <c:pt idx="1153">
                  <c:v>118.23299999999999</c:v>
                </c:pt>
                <c:pt idx="1154">
                  <c:v>118.24299999999998</c:v>
                </c:pt>
                <c:pt idx="1155">
                  <c:v>118.3355</c:v>
                </c:pt>
                <c:pt idx="1156">
                  <c:v>118.66450000000002</c:v>
                </c:pt>
                <c:pt idx="1157">
                  <c:v>118.69850000000001</c:v>
                </c:pt>
                <c:pt idx="1158">
                  <c:v>118.73299999999999</c:v>
                </c:pt>
                <c:pt idx="1159">
                  <c:v>118.87849999999999</c:v>
                </c:pt>
                <c:pt idx="1160">
                  <c:v>119.0125</c:v>
                </c:pt>
                <c:pt idx="1161">
                  <c:v>119.23650000000001</c:v>
                </c:pt>
                <c:pt idx="1162">
                  <c:v>119.37899999999999</c:v>
                </c:pt>
                <c:pt idx="1163">
                  <c:v>119.11699999999999</c:v>
                </c:pt>
                <c:pt idx="1164">
                  <c:v>119.12</c:v>
                </c:pt>
                <c:pt idx="1165">
                  <c:v>119.18449999999999</c:v>
                </c:pt>
                <c:pt idx="1166">
                  <c:v>119.58149999999996</c:v>
                </c:pt>
                <c:pt idx="1167">
                  <c:v>119.61949999999997</c:v>
                </c:pt>
                <c:pt idx="1168">
                  <c:v>119.61299999999999</c:v>
                </c:pt>
                <c:pt idx="1169">
                  <c:v>119.52099999999999</c:v>
                </c:pt>
                <c:pt idx="1170">
                  <c:v>119.5705</c:v>
                </c:pt>
                <c:pt idx="1171">
                  <c:v>119.51399999999998</c:v>
                </c:pt>
                <c:pt idx="1172">
                  <c:v>119.628</c:v>
                </c:pt>
                <c:pt idx="1173">
                  <c:v>119.636</c:v>
                </c:pt>
                <c:pt idx="1174">
                  <c:v>119.77799999999999</c:v>
                </c:pt>
                <c:pt idx="1175">
                  <c:v>119.92150000000001</c:v>
                </c:pt>
                <c:pt idx="1176">
                  <c:v>120.11100000000002</c:v>
                </c:pt>
                <c:pt idx="1177">
                  <c:v>120.229</c:v>
                </c:pt>
                <c:pt idx="1178">
                  <c:v>120.43249999999998</c:v>
                </c:pt>
                <c:pt idx="1179">
                  <c:v>120.58749999999998</c:v>
                </c:pt>
                <c:pt idx="1180">
                  <c:v>120.69499999999996</c:v>
                </c:pt>
                <c:pt idx="1181">
                  <c:v>120.74049999999997</c:v>
                </c:pt>
                <c:pt idx="1182">
                  <c:v>120.81599999999999</c:v>
                </c:pt>
                <c:pt idx="1183">
                  <c:v>120.7945</c:v>
                </c:pt>
                <c:pt idx="1184">
                  <c:v>120.81500000000001</c:v>
                </c:pt>
                <c:pt idx="1185">
                  <c:v>120.96650000000002</c:v>
                </c:pt>
                <c:pt idx="1186">
                  <c:v>121.1155</c:v>
                </c:pt>
                <c:pt idx="1187">
                  <c:v>121.428</c:v>
                </c:pt>
                <c:pt idx="1188">
                  <c:v>121.992</c:v>
                </c:pt>
                <c:pt idx="1189">
                  <c:v>122.57800000000002</c:v>
                </c:pt>
                <c:pt idx="1190">
                  <c:v>123.01750000000001</c:v>
                </c:pt>
                <c:pt idx="1191">
                  <c:v>123.51900000000001</c:v>
                </c:pt>
                <c:pt idx="1192">
                  <c:v>123.819</c:v>
                </c:pt>
                <c:pt idx="1193">
                  <c:v>124.12500000000003</c:v>
                </c:pt>
                <c:pt idx="1194">
                  <c:v>124.34950000000001</c:v>
                </c:pt>
                <c:pt idx="1195">
                  <c:v>124.54</c:v>
                </c:pt>
                <c:pt idx="1196">
                  <c:v>124.72900000000001</c:v>
                </c:pt>
                <c:pt idx="1197">
                  <c:v>125.10100000000003</c:v>
                </c:pt>
                <c:pt idx="1198">
                  <c:v>125.364</c:v>
                </c:pt>
                <c:pt idx="1199">
                  <c:v>125.56050000000002</c:v>
                </c:pt>
                <c:pt idx="1200">
                  <c:v>125.70900000000002</c:v>
                </c:pt>
                <c:pt idx="1201">
                  <c:v>125.73150000000003</c:v>
                </c:pt>
                <c:pt idx="1202">
                  <c:v>125.70500000000001</c:v>
                </c:pt>
                <c:pt idx="1203">
                  <c:v>125.86449999999999</c:v>
                </c:pt>
                <c:pt idx="1204">
                  <c:v>125.90899999999999</c:v>
                </c:pt>
                <c:pt idx="1205">
                  <c:v>125.94599999999998</c:v>
                </c:pt>
                <c:pt idx="1206">
                  <c:v>126.09950000000001</c:v>
                </c:pt>
                <c:pt idx="1207">
                  <c:v>126.31400000000001</c:v>
                </c:pt>
                <c:pt idx="1208">
                  <c:v>126.381</c:v>
                </c:pt>
                <c:pt idx="1209">
                  <c:v>126.29249999999999</c:v>
                </c:pt>
                <c:pt idx="1210">
                  <c:v>126.26999999999998</c:v>
                </c:pt>
                <c:pt idx="1211">
                  <c:v>126.14299999999999</c:v>
                </c:pt>
                <c:pt idx="1212">
                  <c:v>126.15899999999999</c:v>
                </c:pt>
                <c:pt idx="1213">
                  <c:v>126.21950000000001</c:v>
                </c:pt>
                <c:pt idx="1214">
                  <c:v>126.22300000000003</c:v>
                </c:pt>
                <c:pt idx="1215">
                  <c:v>126.10900000000001</c:v>
                </c:pt>
                <c:pt idx="1216">
                  <c:v>125.93899999999999</c:v>
                </c:pt>
                <c:pt idx="1217">
                  <c:v>125.6365</c:v>
                </c:pt>
                <c:pt idx="1218">
                  <c:v>125.3545</c:v>
                </c:pt>
                <c:pt idx="1219">
                  <c:v>125.09349999999999</c:v>
                </c:pt>
                <c:pt idx="1220">
                  <c:v>124.94150000000002</c:v>
                </c:pt>
                <c:pt idx="1221">
                  <c:v>124.99299999999998</c:v>
                </c:pt>
                <c:pt idx="1222">
                  <c:v>125.06549999999997</c:v>
                </c:pt>
                <c:pt idx="1223">
                  <c:v>125.0325</c:v>
                </c:pt>
                <c:pt idx="1224">
                  <c:v>125.17699999999998</c:v>
                </c:pt>
                <c:pt idx="1225">
                  <c:v>125.28249999999998</c:v>
                </c:pt>
                <c:pt idx="1226">
                  <c:v>125.11149999999998</c:v>
                </c:pt>
                <c:pt idx="1227">
                  <c:v>124.828</c:v>
                </c:pt>
                <c:pt idx="1228">
                  <c:v>124.54450000000001</c:v>
                </c:pt>
                <c:pt idx="1229">
                  <c:v>124.21150000000003</c:v>
                </c:pt>
                <c:pt idx="1230">
                  <c:v>123.88400000000004</c:v>
                </c:pt>
                <c:pt idx="1231">
                  <c:v>123.62300000000002</c:v>
                </c:pt>
                <c:pt idx="1232">
                  <c:v>123.20600000000002</c:v>
                </c:pt>
                <c:pt idx="1233">
                  <c:v>122.87949999999998</c:v>
                </c:pt>
                <c:pt idx="1234">
                  <c:v>122.5385</c:v>
                </c:pt>
                <c:pt idx="1235">
                  <c:v>122.3105</c:v>
                </c:pt>
                <c:pt idx="1236">
                  <c:v>122.05700000000002</c:v>
                </c:pt>
                <c:pt idx="1237">
                  <c:v>121.76600000000001</c:v>
                </c:pt>
                <c:pt idx="1238">
                  <c:v>121.41500000000003</c:v>
                </c:pt>
                <c:pt idx="1239">
                  <c:v>121.22950000000003</c:v>
                </c:pt>
                <c:pt idx="1240">
                  <c:v>121.22200000000002</c:v>
                </c:pt>
                <c:pt idx="1241">
                  <c:v>121.08800000000001</c:v>
                </c:pt>
                <c:pt idx="1242">
                  <c:v>121.00399999999999</c:v>
                </c:pt>
                <c:pt idx="1243">
                  <c:v>120.68750000000003</c:v>
                </c:pt>
                <c:pt idx="1244">
                  <c:v>120.39400000000003</c:v>
                </c:pt>
                <c:pt idx="1245">
                  <c:v>120.17400000000001</c:v>
                </c:pt>
                <c:pt idx="1246">
                  <c:v>120.06099999999996</c:v>
                </c:pt>
                <c:pt idx="1247">
                  <c:v>120.04499999999996</c:v>
                </c:pt>
                <c:pt idx="1248">
                  <c:v>120.15949999999998</c:v>
                </c:pt>
                <c:pt idx="1249">
                  <c:v>120.35649999999998</c:v>
                </c:pt>
                <c:pt idx="1250">
                  <c:v>120.38800000000001</c:v>
                </c:pt>
                <c:pt idx="1251">
                  <c:v>120.23600000000002</c:v>
                </c:pt>
                <c:pt idx="1252">
                  <c:v>120.27950000000001</c:v>
                </c:pt>
                <c:pt idx="1253">
                  <c:v>120.26850000000002</c:v>
                </c:pt>
                <c:pt idx="1254">
                  <c:v>120.15399999999997</c:v>
                </c:pt>
                <c:pt idx="1255">
                  <c:v>120.08399999999999</c:v>
                </c:pt>
                <c:pt idx="1256">
                  <c:v>119.97249999999997</c:v>
                </c:pt>
                <c:pt idx="1257">
                  <c:v>119.87199999999999</c:v>
                </c:pt>
                <c:pt idx="1258">
                  <c:v>119.857</c:v>
                </c:pt>
                <c:pt idx="1259">
                  <c:v>119.74749999999999</c:v>
                </c:pt>
                <c:pt idx="1260">
                  <c:v>119.3865</c:v>
                </c:pt>
                <c:pt idx="1261">
                  <c:v>119.0885</c:v>
                </c:pt>
                <c:pt idx="1262">
                  <c:v>118.824</c:v>
                </c:pt>
                <c:pt idx="1263">
                  <c:v>118.75850000000003</c:v>
                </c:pt>
                <c:pt idx="1264">
                  <c:v>118.646</c:v>
                </c:pt>
                <c:pt idx="1265">
                  <c:v>118.34299999999999</c:v>
                </c:pt>
                <c:pt idx="1266">
                  <c:v>117.952</c:v>
                </c:pt>
                <c:pt idx="1267">
                  <c:v>117.57649999999998</c:v>
                </c:pt>
                <c:pt idx="1268">
                  <c:v>117.1135</c:v>
                </c:pt>
                <c:pt idx="1269">
                  <c:v>116.721</c:v>
                </c:pt>
                <c:pt idx="1270">
                  <c:v>116.51399999999998</c:v>
                </c:pt>
                <c:pt idx="1271">
                  <c:v>116.48350000000001</c:v>
                </c:pt>
                <c:pt idx="1272">
                  <c:v>116.2535</c:v>
                </c:pt>
                <c:pt idx="1273">
                  <c:v>116.1</c:v>
                </c:pt>
                <c:pt idx="1274">
                  <c:v>115.97049999999999</c:v>
                </c:pt>
                <c:pt idx="1275">
                  <c:v>115.8075</c:v>
                </c:pt>
                <c:pt idx="1276">
                  <c:v>115.752</c:v>
                </c:pt>
                <c:pt idx="1277">
                  <c:v>115.72499999999999</c:v>
                </c:pt>
                <c:pt idx="1278">
                  <c:v>115.73350000000001</c:v>
                </c:pt>
                <c:pt idx="1279">
                  <c:v>115.78099999999999</c:v>
                </c:pt>
                <c:pt idx="1280">
                  <c:v>115.85850000000001</c:v>
                </c:pt>
                <c:pt idx="1281">
                  <c:v>115.91000000000001</c:v>
                </c:pt>
                <c:pt idx="1282">
                  <c:v>115.88700000000001</c:v>
                </c:pt>
                <c:pt idx="1283">
                  <c:v>115.82250000000002</c:v>
                </c:pt>
                <c:pt idx="1284">
                  <c:v>115.84750000000001</c:v>
                </c:pt>
                <c:pt idx="1285">
                  <c:v>115.79349999999999</c:v>
                </c:pt>
                <c:pt idx="1286">
                  <c:v>115.92649999999999</c:v>
                </c:pt>
                <c:pt idx="1287">
                  <c:v>116.04399999999998</c:v>
                </c:pt>
                <c:pt idx="1288">
                  <c:v>116.1185</c:v>
                </c:pt>
                <c:pt idx="1289">
                  <c:v>116.33199999999997</c:v>
                </c:pt>
                <c:pt idx="1290">
                  <c:v>116.46749999999997</c:v>
                </c:pt>
                <c:pt idx="1291">
                  <c:v>116.61299999999997</c:v>
                </c:pt>
                <c:pt idx="1292">
                  <c:v>117.08949999999997</c:v>
                </c:pt>
                <c:pt idx="1293">
                  <c:v>117.56649999999998</c:v>
                </c:pt>
                <c:pt idx="1294">
                  <c:v>118.11299999999999</c:v>
                </c:pt>
                <c:pt idx="1295">
                  <c:v>118.69899999999998</c:v>
                </c:pt>
                <c:pt idx="1296">
                  <c:v>119.08450000000001</c:v>
                </c:pt>
                <c:pt idx="1297">
                  <c:v>119.49549999999999</c:v>
                </c:pt>
                <c:pt idx="1298">
                  <c:v>119.77399999999997</c:v>
                </c:pt>
                <c:pt idx="1299">
                  <c:v>119.98099999999999</c:v>
                </c:pt>
                <c:pt idx="1300">
                  <c:v>120.199</c:v>
                </c:pt>
                <c:pt idx="1301">
                  <c:v>120.44250000000002</c:v>
                </c:pt>
                <c:pt idx="1302">
                  <c:v>120.76950000000002</c:v>
                </c:pt>
                <c:pt idx="1303">
                  <c:v>121.17299999999997</c:v>
                </c:pt>
                <c:pt idx="1304">
                  <c:v>121.29999999999998</c:v>
                </c:pt>
                <c:pt idx="1305">
                  <c:v>121.81800000000001</c:v>
                </c:pt>
                <c:pt idx="1306">
                  <c:v>122.20750000000001</c:v>
                </c:pt>
                <c:pt idx="1307">
                  <c:v>122.65050000000001</c:v>
                </c:pt>
                <c:pt idx="1308">
                  <c:v>122.97849999999998</c:v>
                </c:pt>
                <c:pt idx="1309">
                  <c:v>123.31200000000001</c:v>
                </c:pt>
                <c:pt idx="1310">
                  <c:v>123.54849999999999</c:v>
                </c:pt>
                <c:pt idx="1311">
                  <c:v>123.81299999999999</c:v>
                </c:pt>
                <c:pt idx="1312">
                  <c:v>124.11949999999999</c:v>
                </c:pt>
                <c:pt idx="1313">
                  <c:v>124.38</c:v>
                </c:pt>
                <c:pt idx="1314">
                  <c:v>124.55249999999998</c:v>
                </c:pt>
                <c:pt idx="1315">
                  <c:v>124.42700000000002</c:v>
                </c:pt>
                <c:pt idx="1316">
                  <c:v>124.67000000000003</c:v>
                </c:pt>
                <c:pt idx="1317">
                  <c:v>124.68200000000002</c:v>
                </c:pt>
                <c:pt idx="1318">
                  <c:v>124.49650000000001</c:v>
                </c:pt>
                <c:pt idx="1319">
                  <c:v>124.23949999999999</c:v>
                </c:pt>
                <c:pt idx="1320">
                  <c:v>124.38550000000001</c:v>
                </c:pt>
                <c:pt idx="1321">
                  <c:v>124.46600000000004</c:v>
                </c:pt>
                <c:pt idx="1322">
                  <c:v>124.48149999999998</c:v>
                </c:pt>
                <c:pt idx="1323">
                  <c:v>124.32399999999998</c:v>
                </c:pt>
                <c:pt idx="1324">
                  <c:v>124.26999999999998</c:v>
                </c:pt>
                <c:pt idx="1325">
                  <c:v>124.02449999999999</c:v>
                </c:pt>
                <c:pt idx="1326">
                  <c:v>123.64899999999997</c:v>
                </c:pt>
                <c:pt idx="1327">
                  <c:v>123.27950000000001</c:v>
                </c:pt>
                <c:pt idx="1328">
                  <c:v>123.02500000000002</c:v>
                </c:pt>
                <c:pt idx="1329">
                  <c:v>122.59700000000002</c:v>
                </c:pt>
                <c:pt idx="1330">
                  <c:v>122.42150000000001</c:v>
                </c:pt>
                <c:pt idx="1331">
                  <c:v>122.16300000000004</c:v>
                </c:pt>
                <c:pt idx="1332">
                  <c:v>121.7835</c:v>
                </c:pt>
                <c:pt idx="1333">
                  <c:v>121.4405</c:v>
                </c:pt>
                <c:pt idx="1334">
                  <c:v>121.15949999999998</c:v>
                </c:pt>
                <c:pt idx="1335">
                  <c:v>121.30349999999999</c:v>
                </c:pt>
                <c:pt idx="1336">
                  <c:v>121.43399999999997</c:v>
                </c:pt>
                <c:pt idx="1337">
                  <c:v>121.5915</c:v>
                </c:pt>
                <c:pt idx="1338">
                  <c:v>121.91800000000003</c:v>
                </c:pt>
                <c:pt idx="1339">
                  <c:v>122.23050000000001</c:v>
                </c:pt>
                <c:pt idx="1340">
                  <c:v>122.056</c:v>
                </c:pt>
                <c:pt idx="1341">
                  <c:v>122.0175</c:v>
                </c:pt>
                <c:pt idx="1342">
                  <c:v>121.98150000000001</c:v>
                </c:pt>
                <c:pt idx="1343">
                  <c:v>121.84100000000001</c:v>
                </c:pt>
                <c:pt idx="1344">
                  <c:v>121.86749999999999</c:v>
                </c:pt>
                <c:pt idx="1345">
                  <c:v>121.61099999999999</c:v>
                </c:pt>
                <c:pt idx="1346">
                  <c:v>121.30900000000001</c:v>
                </c:pt>
                <c:pt idx="1347">
                  <c:v>121.00950000000003</c:v>
                </c:pt>
                <c:pt idx="1348">
                  <c:v>120.98300000000002</c:v>
                </c:pt>
                <c:pt idx="1349">
                  <c:v>120.75050000000002</c:v>
                </c:pt>
                <c:pt idx="1350">
                  <c:v>120.45250000000001</c:v>
                </c:pt>
                <c:pt idx="1351">
                  <c:v>120.13799999999999</c:v>
                </c:pt>
                <c:pt idx="1352">
                  <c:v>119.8045</c:v>
                </c:pt>
                <c:pt idx="1353">
                  <c:v>119.33749999999998</c:v>
                </c:pt>
                <c:pt idx="1354">
                  <c:v>119.06299999999999</c:v>
                </c:pt>
                <c:pt idx="1355">
                  <c:v>118.72599999999997</c:v>
                </c:pt>
                <c:pt idx="1356">
                  <c:v>118.18299999999999</c:v>
                </c:pt>
                <c:pt idx="1357">
                  <c:v>117.90400000000002</c:v>
                </c:pt>
                <c:pt idx="1358">
                  <c:v>117.54049999999999</c:v>
                </c:pt>
                <c:pt idx="1359">
                  <c:v>117.15299999999999</c:v>
                </c:pt>
                <c:pt idx="1360">
                  <c:v>116.98800000000001</c:v>
                </c:pt>
                <c:pt idx="1361">
                  <c:v>116.7465</c:v>
                </c:pt>
                <c:pt idx="1362">
                  <c:v>116.41849999999999</c:v>
                </c:pt>
                <c:pt idx="1363">
                  <c:v>116.48050000000001</c:v>
                </c:pt>
                <c:pt idx="1364">
                  <c:v>116.295</c:v>
                </c:pt>
                <c:pt idx="1365">
                  <c:v>116.39200000000001</c:v>
                </c:pt>
                <c:pt idx="1366">
                  <c:v>116.68150000000003</c:v>
                </c:pt>
                <c:pt idx="1367">
                  <c:v>116.923</c:v>
                </c:pt>
                <c:pt idx="1368">
                  <c:v>116.833</c:v>
                </c:pt>
                <c:pt idx="1369">
                  <c:v>117.01099999999997</c:v>
                </c:pt>
                <c:pt idx="1370">
                  <c:v>117.19799999999995</c:v>
                </c:pt>
                <c:pt idx="1371">
                  <c:v>117.41499999999999</c:v>
                </c:pt>
                <c:pt idx="1372">
                  <c:v>117.61649999999997</c:v>
                </c:pt>
                <c:pt idx="1373">
                  <c:v>117.851</c:v>
                </c:pt>
                <c:pt idx="1374">
                  <c:v>117.85</c:v>
                </c:pt>
                <c:pt idx="1375">
                  <c:v>117.7135</c:v>
                </c:pt>
                <c:pt idx="1376">
                  <c:v>117.4915</c:v>
                </c:pt>
                <c:pt idx="1377">
                  <c:v>117.29300000000001</c:v>
                </c:pt>
                <c:pt idx="1378">
                  <c:v>117.2855</c:v>
                </c:pt>
                <c:pt idx="1379">
                  <c:v>117.49600000000001</c:v>
                </c:pt>
                <c:pt idx="1380">
                  <c:v>117.76949999999999</c:v>
                </c:pt>
                <c:pt idx="1381">
                  <c:v>118.06300000000002</c:v>
                </c:pt>
                <c:pt idx="1382">
                  <c:v>118.3685</c:v>
                </c:pt>
                <c:pt idx="1383">
                  <c:v>118.71600000000001</c:v>
                </c:pt>
                <c:pt idx="1384">
                  <c:v>118.66200000000001</c:v>
                </c:pt>
                <c:pt idx="1385">
                  <c:v>118.8155</c:v>
                </c:pt>
                <c:pt idx="1386">
                  <c:v>118.9395</c:v>
                </c:pt>
                <c:pt idx="1387">
                  <c:v>118.92250000000001</c:v>
                </c:pt>
                <c:pt idx="1388">
                  <c:v>119.10450000000003</c:v>
                </c:pt>
                <c:pt idx="1389">
                  <c:v>119.20950000000001</c:v>
                </c:pt>
                <c:pt idx="1390">
                  <c:v>119.276</c:v>
                </c:pt>
                <c:pt idx="1391">
                  <c:v>119.21299999999999</c:v>
                </c:pt>
                <c:pt idx="1392">
                  <c:v>119.10149999999999</c:v>
                </c:pt>
                <c:pt idx="1393">
                  <c:v>118.96449999999997</c:v>
                </c:pt>
                <c:pt idx="1394">
                  <c:v>119.0855</c:v>
                </c:pt>
                <c:pt idx="1395">
                  <c:v>119.22</c:v>
                </c:pt>
                <c:pt idx="1396">
                  <c:v>119.60499999999999</c:v>
                </c:pt>
                <c:pt idx="1397">
                  <c:v>119.8095</c:v>
                </c:pt>
                <c:pt idx="1398">
                  <c:v>120.00999999999999</c:v>
                </c:pt>
                <c:pt idx="1399">
                  <c:v>120.122</c:v>
                </c:pt>
                <c:pt idx="1400">
                  <c:v>119.995</c:v>
                </c:pt>
                <c:pt idx="1401">
                  <c:v>119.806</c:v>
                </c:pt>
                <c:pt idx="1402">
                  <c:v>119.72400000000002</c:v>
                </c:pt>
                <c:pt idx="1403">
                  <c:v>119.38400000000001</c:v>
                </c:pt>
                <c:pt idx="1404">
                  <c:v>119.60850000000002</c:v>
                </c:pt>
                <c:pt idx="1405">
                  <c:v>119.51349999999999</c:v>
                </c:pt>
                <c:pt idx="1406">
                  <c:v>119.42449999999999</c:v>
                </c:pt>
                <c:pt idx="1407">
                  <c:v>119.4195</c:v>
                </c:pt>
                <c:pt idx="1408">
                  <c:v>119.04999999999998</c:v>
                </c:pt>
                <c:pt idx="1409">
                  <c:v>118.80499999999999</c:v>
                </c:pt>
                <c:pt idx="1410">
                  <c:v>118.57450000000001</c:v>
                </c:pt>
                <c:pt idx="1411">
                  <c:v>118.58250000000001</c:v>
                </c:pt>
                <c:pt idx="1412">
                  <c:v>118.58349999999999</c:v>
                </c:pt>
                <c:pt idx="1413">
                  <c:v>118.55749999999998</c:v>
                </c:pt>
                <c:pt idx="1414">
                  <c:v>118.40049999999999</c:v>
                </c:pt>
                <c:pt idx="1415">
                  <c:v>118.47049999999999</c:v>
                </c:pt>
                <c:pt idx="1416">
                  <c:v>118.35999999999999</c:v>
                </c:pt>
                <c:pt idx="1417">
                  <c:v>118.33249999999998</c:v>
                </c:pt>
                <c:pt idx="1418">
                  <c:v>118.3175</c:v>
                </c:pt>
                <c:pt idx="1419">
                  <c:v>118.33700000000002</c:v>
                </c:pt>
                <c:pt idx="1420">
                  <c:v>118.48750000000003</c:v>
                </c:pt>
                <c:pt idx="1421">
                  <c:v>118.44000000000003</c:v>
                </c:pt>
                <c:pt idx="1422">
                  <c:v>118.32150000000001</c:v>
                </c:pt>
                <c:pt idx="1423">
                  <c:v>118.26000000000002</c:v>
                </c:pt>
                <c:pt idx="1424">
                  <c:v>118.16299999999998</c:v>
                </c:pt>
                <c:pt idx="1425">
                  <c:v>118.2145</c:v>
                </c:pt>
                <c:pt idx="1426">
                  <c:v>118.304</c:v>
                </c:pt>
                <c:pt idx="1427">
                  <c:v>118.17849999999999</c:v>
                </c:pt>
                <c:pt idx="1428">
                  <c:v>118.35299999999999</c:v>
                </c:pt>
                <c:pt idx="1429">
                  <c:v>118.59099999999998</c:v>
                </c:pt>
                <c:pt idx="1430">
                  <c:v>118.75999999999996</c:v>
                </c:pt>
                <c:pt idx="1431">
                  <c:v>118.86199999999999</c:v>
                </c:pt>
                <c:pt idx="1432">
                  <c:v>118.98050000000001</c:v>
                </c:pt>
                <c:pt idx="1433">
                  <c:v>119.21950000000001</c:v>
                </c:pt>
                <c:pt idx="1434">
                  <c:v>119.441</c:v>
                </c:pt>
                <c:pt idx="1435">
                  <c:v>119.494</c:v>
                </c:pt>
                <c:pt idx="1436">
                  <c:v>119.67699999999999</c:v>
                </c:pt>
                <c:pt idx="1437">
                  <c:v>119.84200000000001</c:v>
                </c:pt>
                <c:pt idx="1438">
                  <c:v>120.0865</c:v>
                </c:pt>
                <c:pt idx="1439">
                  <c:v>120.11949999999997</c:v>
                </c:pt>
                <c:pt idx="1440">
                  <c:v>120.0735</c:v>
                </c:pt>
                <c:pt idx="1441">
                  <c:v>120.21199999999999</c:v>
                </c:pt>
                <c:pt idx="1442">
                  <c:v>120.25349999999999</c:v>
                </c:pt>
                <c:pt idx="1443">
                  <c:v>120.49999999999997</c:v>
                </c:pt>
                <c:pt idx="1444">
                  <c:v>120.67849999999999</c:v>
                </c:pt>
                <c:pt idx="1445">
                  <c:v>120.93350000000001</c:v>
                </c:pt>
                <c:pt idx="1446">
                  <c:v>121.24300000000001</c:v>
                </c:pt>
                <c:pt idx="1447">
                  <c:v>121.852</c:v>
                </c:pt>
                <c:pt idx="1448">
                  <c:v>122.86399999999999</c:v>
                </c:pt>
                <c:pt idx="1449">
                  <c:v>123.696</c:v>
                </c:pt>
                <c:pt idx="1450">
                  <c:v>123.71549999999999</c:v>
                </c:pt>
                <c:pt idx="1451">
                  <c:v>123.89649999999997</c:v>
                </c:pt>
                <c:pt idx="1452">
                  <c:v>124.90650000000001</c:v>
                </c:pt>
                <c:pt idx="1453">
                  <c:v>125.11500000000001</c:v>
                </c:pt>
                <c:pt idx="1454">
                  <c:v>125.3385</c:v>
                </c:pt>
                <c:pt idx="1455">
                  <c:v>125.5895</c:v>
                </c:pt>
                <c:pt idx="1456">
                  <c:v>125.72199999999998</c:v>
                </c:pt>
                <c:pt idx="1457">
                  <c:v>125.877</c:v>
                </c:pt>
                <c:pt idx="1458">
                  <c:v>125.88849999999998</c:v>
                </c:pt>
                <c:pt idx="1459">
                  <c:v>126.18549999999998</c:v>
                </c:pt>
                <c:pt idx="1460">
                  <c:v>126.33450000000001</c:v>
                </c:pt>
                <c:pt idx="1461">
                  <c:v>126.5605</c:v>
                </c:pt>
                <c:pt idx="1462">
                  <c:v>127.0085</c:v>
                </c:pt>
                <c:pt idx="1463">
                  <c:v>127.29549999999999</c:v>
                </c:pt>
                <c:pt idx="1464">
                  <c:v>127.62749999999997</c:v>
                </c:pt>
                <c:pt idx="1465">
                  <c:v>127.78249999999996</c:v>
                </c:pt>
                <c:pt idx="1466">
                  <c:v>127.80449999999999</c:v>
                </c:pt>
                <c:pt idx="1467">
                  <c:v>127.83899999999998</c:v>
                </c:pt>
                <c:pt idx="1468">
                  <c:v>127.39449999999999</c:v>
                </c:pt>
                <c:pt idx="1469">
                  <c:v>127.08349999999999</c:v>
                </c:pt>
                <c:pt idx="1470">
                  <c:v>127.58650000000003</c:v>
                </c:pt>
                <c:pt idx="1471">
                  <c:v>127.94000000000001</c:v>
                </c:pt>
                <c:pt idx="1472">
                  <c:v>127.372</c:v>
                </c:pt>
                <c:pt idx="1473">
                  <c:v>127.6125</c:v>
                </c:pt>
                <c:pt idx="1474">
                  <c:v>127.6825</c:v>
                </c:pt>
                <c:pt idx="1475">
                  <c:v>127.61950000000002</c:v>
                </c:pt>
                <c:pt idx="1476">
                  <c:v>127.446</c:v>
                </c:pt>
                <c:pt idx="1477">
                  <c:v>127.316</c:v>
                </c:pt>
                <c:pt idx="1478">
                  <c:v>127.16300000000001</c:v>
                </c:pt>
                <c:pt idx="1479">
                  <c:v>126.89450000000002</c:v>
                </c:pt>
                <c:pt idx="1480">
                  <c:v>126.7345</c:v>
                </c:pt>
                <c:pt idx="1481">
                  <c:v>126.55</c:v>
                </c:pt>
                <c:pt idx="1482">
                  <c:v>126.30049999999999</c:v>
                </c:pt>
                <c:pt idx="1483">
                  <c:v>125.93949999999998</c:v>
                </c:pt>
                <c:pt idx="1484">
                  <c:v>125.69699999999997</c:v>
                </c:pt>
                <c:pt idx="1485">
                  <c:v>125.57300000000001</c:v>
                </c:pt>
                <c:pt idx="1486">
                  <c:v>125.51900000000001</c:v>
                </c:pt>
                <c:pt idx="1487">
                  <c:v>125.3335</c:v>
                </c:pt>
                <c:pt idx="1488">
                  <c:v>125.3185</c:v>
                </c:pt>
                <c:pt idx="1489">
                  <c:v>125.28399999999999</c:v>
                </c:pt>
                <c:pt idx="1490">
                  <c:v>125.37899999999999</c:v>
                </c:pt>
                <c:pt idx="1491">
                  <c:v>125.16249999999999</c:v>
                </c:pt>
                <c:pt idx="1492">
                  <c:v>124.86400000000003</c:v>
                </c:pt>
                <c:pt idx="1493">
                  <c:v>124.48050000000001</c:v>
                </c:pt>
                <c:pt idx="1494">
                  <c:v>124.19550000000001</c:v>
                </c:pt>
                <c:pt idx="1495">
                  <c:v>123.9675</c:v>
                </c:pt>
                <c:pt idx="1496">
                  <c:v>123.76599999999999</c:v>
                </c:pt>
                <c:pt idx="1497">
                  <c:v>123.53800000000001</c:v>
                </c:pt>
                <c:pt idx="1498">
                  <c:v>123.34549999999999</c:v>
                </c:pt>
                <c:pt idx="1499">
                  <c:v>123.12050000000002</c:v>
                </c:pt>
                <c:pt idx="1500">
                  <c:v>122.93250000000003</c:v>
                </c:pt>
                <c:pt idx="1501">
                  <c:v>122.68950000000002</c:v>
                </c:pt>
                <c:pt idx="1502">
                  <c:v>122.40050000000001</c:v>
                </c:pt>
                <c:pt idx="1503">
                  <c:v>122.136</c:v>
                </c:pt>
                <c:pt idx="1504">
                  <c:v>121.81649999999999</c:v>
                </c:pt>
                <c:pt idx="1505">
                  <c:v>121.37150000000001</c:v>
                </c:pt>
                <c:pt idx="1506">
                  <c:v>120.82900000000002</c:v>
                </c:pt>
                <c:pt idx="1507">
                  <c:v>120.39450000000002</c:v>
                </c:pt>
                <c:pt idx="1508">
                  <c:v>119.7895</c:v>
                </c:pt>
                <c:pt idx="1509">
                  <c:v>119.08749999999998</c:v>
                </c:pt>
                <c:pt idx="1510">
                  <c:v>118.30649999999999</c:v>
                </c:pt>
                <c:pt idx="1511">
                  <c:v>118.05799999999999</c:v>
                </c:pt>
                <c:pt idx="1512">
                  <c:v>117.79099999999998</c:v>
                </c:pt>
                <c:pt idx="1513">
                  <c:v>117.65599999999999</c:v>
                </c:pt>
                <c:pt idx="1514">
                  <c:v>117.7345</c:v>
                </c:pt>
                <c:pt idx="1515">
                  <c:v>117.75750000000001</c:v>
                </c:pt>
                <c:pt idx="1516">
                  <c:v>117.78000000000002</c:v>
                </c:pt>
                <c:pt idx="1517">
                  <c:v>117.83950000000002</c:v>
                </c:pt>
                <c:pt idx="1518">
                  <c:v>117.76650000000002</c:v>
                </c:pt>
                <c:pt idx="1519">
                  <c:v>117.64700000000001</c:v>
                </c:pt>
                <c:pt idx="1520">
                  <c:v>117.559</c:v>
                </c:pt>
                <c:pt idx="1521">
                  <c:v>117.46199999999999</c:v>
                </c:pt>
                <c:pt idx="1522">
                  <c:v>117.45849999999999</c:v>
                </c:pt>
                <c:pt idx="1523">
                  <c:v>117.46349999999998</c:v>
                </c:pt>
                <c:pt idx="1524">
                  <c:v>117.47999999999999</c:v>
                </c:pt>
                <c:pt idx="1525">
                  <c:v>117.492</c:v>
                </c:pt>
                <c:pt idx="1526">
                  <c:v>117.48799999999999</c:v>
                </c:pt>
                <c:pt idx="1527">
                  <c:v>117.5625</c:v>
                </c:pt>
                <c:pt idx="1528">
                  <c:v>117.44399999999999</c:v>
                </c:pt>
                <c:pt idx="1529">
                  <c:v>117.505</c:v>
                </c:pt>
                <c:pt idx="1530">
                  <c:v>117.58600000000004</c:v>
                </c:pt>
                <c:pt idx="1531">
                  <c:v>117.29900000000002</c:v>
                </c:pt>
                <c:pt idx="1532">
                  <c:v>117.22750000000001</c:v>
                </c:pt>
                <c:pt idx="1533">
                  <c:v>117.26849999999999</c:v>
                </c:pt>
                <c:pt idx="1534">
                  <c:v>117.23050000000001</c:v>
                </c:pt>
                <c:pt idx="1535">
                  <c:v>117.34350000000002</c:v>
                </c:pt>
                <c:pt idx="1536">
                  <c:v>117.62</c:v>
                </c:pt>
                <c:pt idx="1537">
                  <c:v>117.83499999999999</c:v>
                </c:pt>
                <c:pt idx="1538">
                  <c:v>118.22149999999999</c:v>
                </c:pt>
                <c:pt idx="1539">
                  <c:v>118.715</c:v>
                </c:pt>
                <c:pt idx="1540">
                  <c:v>119.06499999999998</c:v>
                </c:pt>
                <c:pt idx="1541">
                  <c:v>119.54549999999999</c:v>
                </c:pt>
                <c:pt idx="1542">
                  <c:v>119.98499999999999</c:v>
                </c:pt>
                <c:pt idx="1543">
                  <c:v>120.3475</c:v>
                </c:pt>
                <c:pt idx="1544">
                  <c:v>120.71199999999999</c:v>
                </c:pt>
                <c:pt idx="1545">
                  <c:v>121.08149999999998</c:v>
                </c:pt>
                <c:pt idx="1546">
                  <c:v>121.5915</c:v>
                </c:pt>
                <c:pt idx="1547">
                  <c:v>121.69449999999999</c:v>
                </c:pt>
                <c:pt idx="1548">
                  <c:v>122.01500000000001</c:v>
                </c:pt>
                <c:pt idx="1549">
                  <c:v>122.31700000000001</c:v>
                </c:pt>
                <c:pt idx="1550">
                  <c:v>122.61050000000003</c:v>
                </c:pt>
                <c:pt idx="1551">
                  <c:v>122.99700000000003</c:v>
                </c:pt>
                <c:pt idx="1552">
                  <c:v>123.48200000000001</c:v>
                </c:pt>
                <c:pt idx="1553">
                  <c:v>123.83950000000002</c:v>
                </c:pt>
                <c:pt idx="1554">
                  <c:v>123.88850000000002</c:v>
                </c:pt>
                <c:pt idx="1555">
                  <c:v>123.87100000000005</c:v>
                </c:pt>
                <c:pt idx="1556">
                  <c:v>124.02200000000002</c:v>
                </c:pt>
                <c:pt idx="1557">
                  <c:v>124.01700000000002</c:v>
                </c:pt>
                <c:pt idx="1558">
                  <c:v>123.88399999999999</c:v>
                </c:pt>
                <c:pt idx="1559">
                  <c:v>123.721</c:v>
                </c:pt>
                <c:pt idx="1560">
                  <c:v>123.6575</c:v>
                </c:pt>
                <c:pt idx="1561">
                  <c:v>123.36449999999999</c:v>
                </c:pt>
                <c:pt idx="1562">
                  <c:v>122.95849999999999</c:v>
                </c:pt>
                <c:pt idx="1563">
                  <c:v>122.58549999999998</c:v>
                </c:pt>
                <c:pt idx="1564">
                  <c:v>122.14699999999998</c:v>
                </c:pt>
                <c:pt idx="1565">
                  <c:v>121.643</c:v>
                </c:pt>
                <c:pt idx="1566">
                  <c:v>121.07450000000001</c:v>
                </c:pt>
                <c:pt idx="1567">
                  <c:v>120.69449999999999</c:v>
                </c:pt>
                <c:pt idx="1568">
                  <c:v>120.37700000000002</c:v>
                </c:pt>
                <c:pt idx="1569">
                  <c:v>120.1845</c:v>
                </c:pt>
                <c:pt idx="1570">
                  <c:v>119.96249999999998</c:v>
                </c:pt>
                <c:pt idx="1571">
                  <c:v>119.80749999999998</c:v>
                </c:pt>
                <c:pt idx="1572">
                  <c:v>119.58199999999999</c:v>
                </c:pt>
                <c:pt idx="1573">
                  <c:v>119.13449999999997</c:v>
                </c:pt>
                <c:pt idx="1574">
                  <c:v>118.97449999999999</c:v>
                </c:pt>
                <c:pt idx="1575">
                  <c:v>118.85499999999998</c:v>
                </c:pt>
                <c:pt idx="1576">
                  <c:v>118.48599999999999</c:v>
                </c:pt>
                <c:pt idx="1577">
                  <c:v>118.301</c:v>
                </c:pt>
                <c:pt idx="1578">
                  <c:v>118.36949999999999</c:v>
                </c:pt>
                <c:pt idx="1579">
                  <c:v>118.2705</c:v>
                </c:pt>
                <c:pt idx="1580">
                  <c:v>117.977</c:v>
                </c:pt>
                <c:pt idx="1581">
                  <c:v>117.934</c:v>
                </c:pt>
                <c:pt idx="1582">
                  <c:v>117.955</c:v>
                </c:pt>
                <c:pt idx="1583">
                  <c:v>117.995</c:v>
                </c:pt>
                <c:pt idx="1584">
                  <c:v>118.15350000000001</c:v>
                </c:pt>
                <c:pt idx="1585">
                  <c:v>118.39750000000001</c:v>
                </c:pt>
                <c:pt idx="1586">
                  <c:v>118.6855</c:v>
                </c:pt>
                <c:pt idx="1587">
                  <c:v>118.99749999999999</c:v>
                </c:pt>
                <c:pt idx="1588">
                  <c:v>119.22250000000001</c:v>
                </c:pt>
                <c:pt idx="1589">
                  <c:v>119.2855</c:v>
                </c:pt>
                <c:pt idx="1590">
                  <c:v>119.37550000000002</c:v>
                </c:pt>
                <c:pt idx="1591">
                  <c:v>119.393</c:v>
                </c:pt>
                <c:pt idx="1592">
                  <c:v>119.52449999999999</c:v>
                </c:pt>
                <c:pt idx="1593">
                  <c:v>119.76099999999997</c:v>
                </c:pt>
                <c:pt idx="1594">
                  <c:v>119.83299999999997</c:v>
                </c:pt>
                <c:pt idx="1595">
                  <c:v>119.99249999999998</c:v>
                </c:pt>
                <c:pt idx="1596">
                  <c:v>120.1645</c:v>
                </c:pt>
                <c:pt idx="1597">
                  <c:v>120.09650000000002</c:v>
                </c:pt>
                <c:pt idx="1598">
                  <c:v>120.13550000000002</c:v>
                </c:pt>
                <c:pt idx="1599">
                  <c:v>120.3575</c:v>
                </c:pt>
                <c:pt idx="1600">
                  <c:v>120.87899999999999</c:v>
                </c:pt>
                <c:pt idx="1601">
                  <c:v>121.09700000000001</c:v>
                </c:pt>
                <c:pt idx="1602">
                  <c:v>121.32350000000001</c:v>
                </c:pt>
                <c:pt idx="1603">
                  <c:v>121.46799999999999</c:v>
                </c:pt>
                <c:pt idx="1604">
                  <c:v>121.53800000000001</c:v>
                </c:pt>
                <c:pt idx="1605">
                  <c:v>121.53300000000002</c:v>
                </c:pt>
                <c:pt idx="1606">
                  <c:v>121.70650000000003</c:v>
                </c:pt>
                <c:pt idx="1607">
                  <c:v>121.79300000000003</c:v>
                </c:pt>
                <c:pt idx="1608">
                  <c:v>121.79450000000001</c:v>
                </c:pt>
                <c:pt idx="1609">
                  <c:v>121.44150000000002</c:v>
                </c:pt>
                <c:pt idx="1610">
                  <c:v>121.3045</c:v>
                </c:pt>
                <c:pt idx="1611">
                  <c:v>121.1135</c:v>
                </c:pt>
                <c:pt idx="1612">
                  <c:v>120.89699999999998</c:v>
                </c:pt>
                <c:pt idx="1613">
                  <c:v>120.78099999999999</c:v>
                </c:pt>
                <c:pt idx="1614">
                  <c:v>120.7585</c:v>
                </c:pt>
                <c:pt idx="1615">
                  <c:v>120.56200000000001</c:v>
                </c:pt>
                <c:pt idx="1616">
                  <c:v>120.3655</c:v>
                </c:pt>
                <c:pt idx="1617">
                  <c:v>120.36799999999998</c:v>
                </c:pt>
                <c:pt idx="1618">
                  <c:v>120.245</c:v>
                </c:pt>
                <c:pt idx="1619">
                  <c:v>120.14400000000001</c:v>
                </c:pt>
                <c:pt idx="1620">
                  <c:v>119.9845</c:v>
                </c:pt>
                <c:pt idx="1621">
                  <c:v>120.16999999999999</c:v>
                </c:pt>
                <c:pt idx="1622">
                  <c:v>120.27799999999999</c:v>
                </c:pt>
                <c:pt idx="1623">
                  <c:v>120.75050000000002</c:v>
                </c:pt>
                <c:pt idx="1624">
                  <c:v>121.08250000000002</c:v>
                </c:pt>
                <c:pt idx="1625">
                  <c:v>121.3895</c:v>
                </c:pt>
                <c:pt idx="1626">
                  <c:v>121.12450000000004</c:v>
                </c:pt>
                <c:pt idx="1627">
                  <c:v>121.22550000000001</c:v>
                </c:pt>
                <c:pt idx="1628">
                  <c:v>121.24149999999997</c:v>
                </c:pt>
                <c:pt idx="1629">
                  <c:v>121.676</c:v>
                </c:pt>
                <c:pt idx="1630">
                  <c:v>121.88800000000001</c:v>
                </c:pt>
                <c:pt idx="1631">
                  <c:v>122.17300000000003</c:v>
                </c:pt>
                <c:pt idx="1632">
                  <c:v>122.22250000000001</c:v>
                </c:pt>
                <c:pt idx="1633">
                  <c:v>122.17150000000004</c:v>
                </c:pt>
                <c:pt idx="1634">
                  <c:v>122.25800000000001</c:v>
                </c:pt>
                <c:pt idx="1635">
                  <c:v>122.72250000000001</c:v>
                </c:pt>
                <c:pt idx="1636">
                  <c:v>122.82400000000003</c:v>
                </c:pt>
                <c:pt idx="1637">
                  <c:v>122.82450000000001</c:v>
                </c:pt>
                <c:pt idx="1638">
                  <c:v>122.54100000000001</c:v>
                </c:pt>
                <c:pt idx="1639">
                  <c:v>122.2595</c:v>
                </c:pt>
                <c:pt idx="1640">
                  <c:v>121.84799999999998</c:v>
                </c:pt>
                <c:pt idx="1641">
                  <c:v>121.36800000000001</c:v>
                </c:pt>
                <c:pt idx="1642">
                  <c:v>121.04400000000003</c:v>
                </c:pt>
                <c:pt idx="1643">
                  <c:v>120.69950000000001</c:v>
                </c:pt>
                <c:pt idx="1644">
                  <c:v>120.4855</c:v>
                </c:pt>
                <c:pt idx="1645">
                  <c:v>120.46200000000002</c:v>
                </c:pt>
                <c:pt idx="1646">
                  <c:v>120.76650000000002</c:v>
                </c:pt>
                <c:pt idx="1647">
                  <c:v>120.66200000000001</c:v>
                </c:pt>
                <c:pt idx="1648">
                  <c:v>120.81049999999998</c:v>
                </c:pt>
                <c:pt idx="1649">
                  <c:v>120.58099999999999</c:v>
                </c:pt>
                <c:pt idx="1650">
                  <c:v>120.4435</c:v>
                </c:pt>
                <c:pt idx="1651">
                  <c:v>120.15799999999999</c:v>
                </c:pt>
                <c:pt idx="1652">
                  <c:v>119.97750000000001</c:v>
                </c:pt>
                <c:pt idx="1653">
                  <c:v>119.83599999999998</c:v>
                </c:pt>
                <c:pt idx="1654">
                  <c:v>119.69149999999999</c:v>
                </c:pt>
                <c:pt idx="1655">
                  <c:v>119.22149999999999</c:v>
                </c:pt>
                <c:pt idx="1656">
                  <c:v>119.30949999999999</c:v>
                </c:pt>
                <c:pt idx="1657">
                  <c:v>119.60799999999999</c:v>
                </c:pt>
                <c:pt idx="1658">
                  <c:v>120.08349999999999</c:v>
                </c:pt>
                <c:pt idx="1659">
                  <c:v>120.51549999999997</c:v>
                </c:pt>
                <c:pt idx="1660">
                  <c:v>120.93549999999998</c:v>
                </c:pt>
                <c:pt idx="1661">
                  <c:v>121.26599999999999</c:v>
                </c:pt>
                <c:pt idx="1662">
                  <c:v>121.63300000000001</c:v>
                </c:pt>
                <c:pt idx="1663">
                  <c:v>121.97300000000003</c:v>
                </c:pt>
                <c:pt idx="1664">
                  <c:v>122.21350000000002</c:v>
                </c:pt>
                <c:pt idx="1665">
                  <c:v>122.0545</c:v>
                </c:pt>
                <c:pt idx="1666">
                  <c:v>121.84649999999999</c:v>
                </c:pt>
                <c:pt idx="1667">
                  <c:v>121.976</c:v>
                </c:pt>
                <c:pt idx="1668">
                  <c:v>121.9385</c:v>
                </c:pt>
                <c:pt idx="1669">
                  <c:v>122.20450000000002</c:v>
                </c:pt>
                <c:pt idx="1670">
                  <c:v>122.57800000000005</c:v>
                </c:pt>
                <c:pt idx="1671">
                  <c:v>123.08600000000004</c:v>
                </c:pt>
                <c:pt idx="1672">
                  <c:v>123.51850000000005</c:v>
                </c:pt>
                <c:pt idx="1673">
                  <c:v>123.90900000000002</c:v>
                </c:pt>
                <c:pt idx="1674">
                  <c:v>124.19350000000001</c:v>
                </c:pt>
                <c:pt idx="1675">
                  <c:v>124.4915</c:v>
                </c:pt>
                <c:pt idx="1676">
                  <c:v>124.67049999999999</c:v>
                </c:pt>
                <c:pt idx="1677">
                  <c:v>124.60649999999998</c:v>
                </c:pt>
                <c:pt idx="1678">
                  <c:v>124.70749999999998</c:v>
                </c:pt>
                <c:pt idx="1679">
                  <c:v>124.68549999999998</c:v>
                </c:pt>
                <c:pt idx="1680">
                  <c:v>124.87499999999997</c:v>
                </c:pt>
                <c:pt idx="1681">
                  <c:v>125.09099999999998</c:v>
                </c:pt>
                <c:pt idx="1682">
                  <c:v>125.39599999999999</c:v>
                </c:pt>
                <c:pt idx="1683">
                  <c:v>125.5275</c:v>
                </c:pt>
                <c:pt idx="1684">
                  <c:v>125.75850000000003</c:v>
                </c:pt>
                <c:pt idx="1685">
                  <c:v>126.25800000000004</c:v>
                </c:pt>
                <c:pt idx="1686">
                  <c:v>126.67100000000005</c:v>
                </c:pt>
                <c:pt idx="1687">
                  <c:v>126.9605</c:v>
                </c:pt>
                <c:pt idx="1688">
                  <c:v>127.38800000000001</c:v>
                </c:pt>
                <c:pt idx="1689">
                  <c:v>127.51300000000001</c:v>
                </c:pt>
                <c:pt idx="1690">
                  <c:v>127.42900000000002</c:v>
                </c:pt>
                <c:pt idx="1691">
                  <c:v>127.21450000000002</c:v>
                </c:pt>
                <c:pt idx="1692">
                  <c:v>127.12800000000001</c:v>
                </c:pt>
                <c:pt idx="1693">
                  <c:v>127.19350000000001</c:v>
                </c:pt>
                <c:pt idx="1694">
                  <c:v>127.27200000000002</c:v>
                </c:pt>
                <c:pt idx="1695">
                  <c:v>127.26649999999999</c:v>
                </c:pt>
                <c:pt idx="1696">
                  <c:v>127.29499999999999</c:v>
                </c:pt>
                <c:pt idx="1697">
                  <c:v>127.48999999999998</c:v>
                </c:pt>
                <c:pt idx="1698">
                  <c:v>127.54950000000001</c:v>
                </c:pt>
                <c:pt idx="1699">
                  <c:v>127.532</c:v>
                </c:pt>
                <c:pt idx="1700">
                  <c:v>127.3605</c:v>
                </c:pt>
                <c:pt idx="1701">
                  <c:v>127.1935</c:v>
                </c:pt>
                <c:pt idx="1702">
                  <c:v>126.7835</c:v>
                </c:pt>
                <c:pt idx="1703">
                  <c:v>126.26600000000001</c:v>
                </c:pt>
                <c:pt idx="1704">
                  <c:v>125.67549999999997</c:v>
                </c:pt>
                <c:pt idx="1705">
                  <c:v>125.15649999999997</c:v>
                </c:pt>
                <c:pt idx="1706">
                  <c:v>124.72799999999998</c:v>
                </c:pt>
                <c:pt idx="1707">
                  <c:v>124.48899999999999</c:v>
                </c:pt>
                <c:pt idx="1708">
                  <c:v>124.30699999999999</c:v>
                </c:pt>
                <c:pt idx="1709">
                  <c:v>124.345</c:v>
                </c:pt>
                <c:pt idx="1710">
                  <c:v>124.2405</c:v>
                </c:pt>
                <c:pt idx="1711">
                  <c:v>124.2195</c:v>
                </c:pt>
                <c:pt idx="1712">
                  <c:v>124.14849999999998</c:v>
                </c:pt>
                <c:pt idx="1713">
                  <c:v>123.77949999999998</c:v>
                </c:pt>
                <c:pt idx="1714">
                  <c:v>123.41950000000001</c:v>
                </c:pt>
                <c:pt idx="1715">
                  <c:v>123.29049999999999</c:v>
                </c:pt>
                <c:pt idx="1716">
                  <c:v>123.056</c:v>
                </c:pt>
                <c:pt idx="1717">
                  <c:v>122.80099999999997</c:v>
                </c:pt>
                <c:pt idx="1718">
                  <c:v>122.66399999999999</c:v>
                </c:pt>
                <c:pt idx="1719">
                  <c:v>122.7175</c:v>
                </c:pt>
                <c:pt idx="1720">
                  <c:v>122.6955</c:v>
                </c:pt>
                <c:pt idx="1721">
                  <c:v>122.61149999999998</c:v>
                </c:pt>
                <c:pt idx="1722">
                  <c:v>122.94599999999998</c:v>
                </c:pt>
                <c:pt idx="1723">
                  <c:v>123.3125</c:v>
                </c:pt>
                <c:pt idx="1724">
                  <c:v>123.54799999999997</c:v>
                </c:pt>
                <c:pt idx="1725">
                  <c:v>123.73699999999999</c:v>
                </c:pt>
                <c:pt idx="1726">
                  <c:v>123.9905</c:v>
                </c:pt>
                <c:pt idx="1727">
                  <c:v>124.58250000000001</c:v>
                </c:pt>
                <c:pt idx="1728">
                  <c:v>125.0635</c:v>
                </c:pt>
                <c:pt idx="1729">
                  <c:v>125.31949999999998</c:v>
                </c:pt>
                <c:pt idx="1730">
                  <c:v>125.73099999999999</c:v>
                </c:pt>
                <c:pt idx="1731">
                  <c:v>126.244</c:v>
                </c:pt>
                <c:pt idx="1732">
                  <c:v>126.53850000000003</c:v>
                </c:pt>
                <c:pt idx="1733">
                  <c:v>127.17700000000002</c:v>
                </c:pt>
                <c:pt idx="1734">
                  <c:v>127.67600000000002</c:v>
                </c:pt>
                <c:pt idx="1735">
                  <c:v>128.01249999999999</c:v>
                </c:pt>
                <c:pt idx="1736">
                  <c:v>128.321</c:v>
                </c:pt>
                <c:pt idx="1737">
                  <c:v>128.55500000000001</c:v>
                </c:pt>
                <c:pt idx="1738">
                  <c:v>128.63249999999999</c:v>
                </c:pt>
                <c:pt idx="1739">
                  <c:v>128.70350000000002</c:v>
                </c:pt>
                <c:pt idx="1740">
                  <c:v>128.9265</c:v>
                </c:pt>
                <c:pt idx="1741">
                  <c:v>129.255</c:v>
                </c:pt>
                <c:pt idx="1742">
                  <c:v>129.3015</c:v>
                </c:pt>
                <c:pt idx="1743">
                  <c:v>129.27500000000001</c:v>
                </c:pt>
                <c:pt idx="1744">
                  <c:v>129.56900000000002</c:v>
                </c:pt>
                <c:pt idx="1745">
                  <c:v>129.93049999999999</c:v>
                </c:pt>
                <c:pt idx="1746">
                  <c:v>130.36600000000001</c:v>
                </c:pt>
                <c:pt idx="1747">
                  <c:v>130.13749999999999</c:v>
                </c:pt>
                <c:pt idx="1748">
                  <c:v>130.01550000000003</c:v>
                </c:pt>
                <c:pt idx="1749">
                  <c:v>129.7765</c:v>
                </c:pt>
                <c:pt idx="1750">
                  <c:v>129.41250000000002</c:v>
                </c:pt>
                <c:pt idx="1751">
                  <c:v>129.23149999999998</c:v>
                </c:pt>
                <c:pt idx="1752">
                  <c:v>129.03699999999998</c:v>
                </c:pt>
                <c:pt idx="1753">
                  <c:v>128.64749999999998</c:v>
                </c:pt>
                <c:pt idx="1754">
                  <c:v>128.25</c:v>
                </c:pt>
                <c:pt idx="1755">
                  <c:v>127.88050000000001</c:v>
                </c:pt>
                <c:pt idx="1756">
                  <c:v>127.51800000000003</c:v>
                </c:pt>
                <c:pt idx="1757">
                  <c:v>127.21000000000001</c:v>
                </c:pt>
                <c:pt idx="1758">
                  <c:v>126.89850000000001</c:v>
                </c:pt>
                <c:pt idx="1759">
                  <c:v>126.5925</c:v>
                </c:pt>
                <c:pt idx="1760">
                  <c:v>126.27799999999999</c:v>
                </c:pt>
                <c:pt idx="1761">
                  <c:v>125.92600000000002</c:v>
                </c:pt>
                <c:pt idx="1762">
                  <c:v>125.545</c:v>
                </c:pt>
                <c:pt idx="1763">
                  <c:v>125.17049999999998</c:v>
                </c:pt>
                <c:pt idx="1764">
                  <c:v>124.75099999999998</c:v>
                </c:pt>
                <c:pt idx="1765">
                  <c:v>124.28299999999999</c:v>
                </c:pt>
                <c:pt idx="1766">
                  <c:v>123.72900000000001</c:v>
                </c:pt>
                <c:pt idx="1767">
                  <c:v>123.32900000000002</c:v>
                </c:pt>
                <c:pt idx="1768">
                  <c:v>122.89700000000002</c:v>
                </c:pt>
                <c:pt idx="1769">
                  <c:v>122.85500000000002</c:v>
                </c:pt>
                <c:pt idx="1770">
                  <c:v>122.867</c:v>
                </c:pt>
                <c:pt idx="1771">
                  <c:v>122.70250000000001</c:v>
                </c:pt>
                <c:pt idx="1772">
                  <c:v>122.81850000000001</c:v>
                </c:pt>
                <c:pt idx="1773">
                  <c:v>122.90449999999998</c:v>
                </c:pt>
                <c:pt idx="1774">
                  <c:v>123.0805</c:v>
                </c:pt>
                <c:pt idx="1775">
                  <c:v>123.08250000000001</c:v>
                </c:pt>
                <c:pt idx="1776">
                  <c:v>123.06749999999997</c:v>
                </c:pt>
                <c:pt idx="1777">
                  <c:v>123.03099999999998</c:v>
                </c:pt>
                <c:pt idx="1778">
                  <c:v>123.12049999999996</c:v>
                </c:pt>
                <c:pt idx="1779">
                  <c:v>123.26649999999998</c:v>
                </c:pt>
                <c:pt idx="1780">
                  <c:v>123.1815</c:v>
                </c:pt>
                <c:pt idx="1781">
                  <c:v>122.99000000000001</c:v>
                </c:pt>
                <c:pt idx="1782">
                  <c:v>122.91350000000003</c:v>
                </c:pt>
                <c:pt idx="1783">
                  <c:v>122.89750000000001</c:v>
                </c:pt>
                <c:pt idx="1784">
                  <c:v>122.83300000000001</c:v>
                </c:pt>
                <c:pt idx="1785">
                  <c:v>122.64750000000001</c:v>
                </c:pt>
                <c:pt idx="1786">
                  <c:v>122.30650000000003</c:v>
                </c:pt>
                <c:pt idx="1787">
                  <c:v>122.04050000000002</c:v>
                </c:pt>
                <c:pt idx="1788">
                  <c:v>121.72400000000002</c:v>
                </c:pt>
                <c:pt idx="1789">
                  <c:v>121.56450000000002</c:v>
                </c:pt>
                <c:pt idx="1790">
                  <c:v>121.49000000000001</c:v>
                </c:pt>
                <c:pt idx="1791">
                  <c:v>121.23949999999999</c:v>
                </c:pt>
                <c:pt idx="1792">
                  <c:v>121.06450000000002</c:v>
                </c:pt>
                <c:pt idx="1793">
                  <c:v>120.86550000000004</c:v>
                </c:pt>
                <c:pt idx="1794">
                  <c:v>120.71150000000003</c:v>
                </c:pt>
                <c:pt idx="1795">
                  <c:v>120.62950000000004</c:v>
                </c:pt>
                <c:pt idx="1796">
                  <c:v>120.57300000000002</c:v>
                </c:pt>
                <c:pt idx="1797">
                  <c:v>120.63800000000001</c:v>
                </c:pt>
                <c:pt idx="1798">
                  <c:v>120.5735</c:v>
                </c:pt>
                <c:pt idx="1799">
                  <c:v>120.55649999999999</c:v>
                </c:pt>
                <c:pt idx="1800">
                  <c:v>120.68799999999999</c:v>
                </c:pt>
                <c:pt idx="1801">
                  <c:v>120.76199999999999</c:v>
                </c:pt>
                <c:pt idx="1802">
                  <c:v>120.61799999999998</c:v>
                </c:pt>
                <c:pt idx="1803">
                  <c:v>120.44599999999998</c:v>
                </c:pt>
                <c:pt idx="1804">
                  <c:v>120.23150000000001</c:v>
                </c:pt>
                <c:pt idx="1805">
                  <c:v>120.20750000000001</c:v>
                </c:pt>
                <c:pt idx="1806">
                  <c:v>120.179</c:v>
                </c:pt>
                <c:pt idx="1807">
                  <c:v>120.09349999999999</c:v>
                </c:pt>
                <c:pt idx="1808">
                  <c:v>119.94449999999998</c:v>
                </c:pt>
                <c:pt idx="1809">
                  <c:v>119.651</c:v>
                </c:pt>
                <c:pt idx="1810">
                  <c:v>119.39149999999999</c:v>
                </c:pt>
                <c:pt idx="1811">
                  <c:v>119.22049999999999</c:v>
                </c:pt>
                <c:pt idx="1812">
                  <c:v>118.92599999999997</c:v>
                </c:pt>
                <c:pt idx="1813">
                  <c:v>118.732</c:v>
                </c:pt>
                <c:pt idx="1814">
                  <c:v>118.554</c:v>
                </c:pt>
                <c:pt idx="1815">
                  <c:v>118.53900000000002</c:v>
                </c:pt>
                <c:pt idx="1816">
                  <c:v>118.47450000000001</c:v>
                </c:pt>
                <c:pt idx="1817">
                  <c:v>118.40100000000002</c:v>
                </c:pt>
                <c:pt idx="1818">
                  <c:v>118.38900000000004</c:v>
                </c:pt>
                <c:pt idx="1819">
                  <c:v>118.22149999999999</c:v>
                </c:pt>
                <c:pt idx="1820">
                  <c:v>118.035</c:v>
                </c:pt>
                <c:pt idx="1821">
                  <c:v>117.90549999999999</c:v>
                </c:pt>
                <c:pt idx="1822">
                  <c:v>117.7855</c:v>
                </c:pt>
                <c:pt idx="1823">
                  <c:v>117.83450000000001</c:v>
                </c:pt>
                <c:pt idx="1824">
                  <c:v>117.8395</c:v>
                </c:pt>
                <c:pt idx="1825">
                  <c:v>117.75750000000001</c:v>
                </c:pt>
                <c:pt idx="1826">
                  <c:v>117.83900000000001</c:v>
                </c:pt>
                <c:pt idx="1827">
                  <c:v>117.91200000000001</c:v>
                </c:pt>
                <c:pt idx="1828">
                  <c:v>118.09050000000002</c:v>
                </c:pt>
                <c:pt idx="1829">
                  <c:v>118.30000000000003</c:v>
                </c:pt>
                <c:pt idx="1830">
                  <c:v>118.41499999999999</c:v>
                </c:pt>
                <c:pt idx="1831">
                  <c:v>118.67750000000001</c:v>
                </c:pt>
                <c:pt idx="1832">
                  <c:v>118.8655</c:v>
                </c:pt>
                <c:pt idx="1833">
                  <c:v>119.14649999999999</c:v>
                </c:pt>
                <c:pt idx="1834">
                  <c:v>119.31649999999999</c:v>
                </c:pt>
                <c:pt idx="1835">
                  <c:v>119.402</c:v>
                </c:pt>
                <c:pt idx="1836">
                  <c:v>119.56399999999999</c:v>
                </c:pt>
                <c:pt idx="1837">
                  <c:v>119.77949999999998</c:v>
                </c:pt>
                <c:pt idx="1838">
                  <c:v>119.95050000000001</c:v>
                </c:pt>
                <c:pt idx="1839">
                  <c:v>120.15450000000001</c:v>
                </c:pt>
                <c:pt idx="1840">
                  <c:v>120.21999999999998</c:v>
                </c:pt>
                <c:pt idx="1841">
                  <c:v>120.41800000000001</c:v>
                </c:pt>
                <c:pt idx="1842">
                  <c:v>120.71899999999998</c:v>
                </c:pt>
                <c:pt idx="1843">
                  <c:v>120.87549999999999</c:v>
                </c:pt>
                <c:pt idx="1844">
                  <c:v>121.0065</c:v>
                </c:pt>
                <c:pt idx="1845">
                  <c:v>121.19300000000001</c:v>
                </c:pt>
                <c:pt idx="1846">
                  <c:v>121.24100000000001</c:v>
                </c:pt>
                <c:pt idx="1847">
                  <c:v>121.28200000000001</c:v>
                </c:pt>
                <c:pt idx="1848">
                  <c:v>121.25700000000002</c:v>
                </c:pt>
                <c:pt idx="1849">
                  <c:v>121.06999999999998</c:v>
                </c:pt>
                <c:pt idx="1850">
                  <c:v>120.92449999999999</c:v>
                </c:pt>
                <c:pt idx="1851">
                  <c:v>120.59099999999998</c:v>
                </c:pt>
                <c:pt idx="1852">
                  <c:v>120.33349999999999</c:v>
                </c:pt>
                <c:pt idx="1853">
                  <c:v>119.98499999999999</c:v>
                </c:pt>
                <c:pt idx="1854">
                  <c:v>119.70599999999999</c:v>
                </c:pt>
                <c:pt idx="1855">
                  <c:v>119.46899999999998</c:v>
                </c:pt>
                <c:pt idx="1856">
                  <c:v>119.19799999999998</c:v>
                </c:pt>
                <c:pt idx="1857">
                  <c:v>118.87299999999998</c:v>
                </c:pt>
                <c:pt idx="1858">
                  <c:v>118.60899999999997</c:v>
                </c:pt>
                <c:pt idx="1859">
                  <c:v>118.40599999999999</c:v>
                </c:pt>
                <c:pt idx="1860">
                  <c:v>118.48200000000001</c:v>
                </c:pt>
                <c:pt idx="1861">
                  <c:v>118.53100000000002</c:v>
                </c:pt>
                <c:pt idx="1862">
                  <c:v>118.4915</c:v>
                </c:pt>
                <c:pt idx="1863">
                  <c:v>118.20099999999999</c:v>
                </c:pt>
                <c:pt idx="1864">
                  <c:v>117.99449999999999</c:v>
                </c:pt>
                <c:pt idx="1865">
                  <c:v>117.90199999999997</c:v>
                </c:pt>
                <c:pt idx="1866">
                  <c:v>118.10499999999999</c:v>
                </c:pt>
                <c:pt idx="1867">
                  <c:v>118.33699999999999</c:v>
                </c:pt>
                <c:pt idx="1868">
                  <c:v>118.36500000000001</c:v>
                </c:pt>
                <c:pt idx="1869">
                  <c:v>118.54950000000001</c:v>
                </c:pt>
                <c:pt idx="1870">
                  <c:v>118.78099999999998</c:v>
                </c:pt>
                <c:pt idx="1871">
                  <c:v>119.09949999999999</c:v>
                </c:pt>
                <c:pt idx="1872">
                  <c:v>119.47149999999999</c:v>
                </c:pt>
                <c:pt idx="1873">
                  <c:v>119.64650000000002</c:v>
                </c:pt>
                <c:pt idx="1874">
                  <c:v>119.81500000000003</c:v>
                </c:pt>
                <c:pt idx="1875">
                  <c:v>120.06000000000002</c:v>
                </c:pt>
                <c:pt idx="1876">
                  <c:v>120.2565</c:v>
                </c:pt>
                <c:pt idx="1877">
                  <c:v>120.30199999999999</c:v>
                </c:pt>
                <c:pt idx="1878">
                  <c:v>120.30550000000001</c:v>
                </c:pt>
                <c:pt idx="1879">
                  <c:v>120.20350000000001</c:v>
                </c:pt>
                <c:pt idx="1880">
                  <c:v>120.00499999999997</c:v>
                </c:pt>
                <c:pt idx="1881">
                  <c:v>119.8605</c:v>
                </c:pt>
                <c:pt idx="1882">
                  <c:v>119.74450000000002</c:v>
                </c:pt>
                <c:pt idx="1883">
                  <c:v>119.91400000000002</c:v>
                </c:pt>
                <c:pt idx="1884">
                  <c:v>120.08399999999999</c:v>
                </c:pt>
                <c:pt idx="1885">
                  <c:v>120.16499999999999</c:v>
                </c:pt>
                <c:pt idx="1886">
                  <c:v>119.992</c:v>
                </c:pt>
                <c:pt idx="1887">
                  <c:v>119.74049999999997</c:v>
                </c:pt>
                <c:pt idx="1888">
                  <c:v>119.65549999999999</c:v>
                </c:pt>
                <c:pt idx="1889">
                  <c:v>119.49499999999996</c:v>
                </c:pt>
                <c:pt idx="1890">
                  <c:v>119.33399999999997</c:v>
                </c:pt>
                <c:pt idx="1891">
                  <c:v>119.06499999999998</c:v>
                </c:pt>
                <c:pt idx="1892">
                  <c:v>118.67250000000001</c:v>
                </c:pt>
                <c:pt idx="1893">
                  <c:v>118.42850000000001</c:v>
                </c:pt>
                <c:pt idx="1894">
                  <c:v>118.29850000000002</c:v>
                </c:pt>
                <c:pt idx="1895">
                  <c:v>118.04649999999999</c:v>
                </c:pt>
                <c:pt idx="1896">
                  <c:v>117.88700000000001</c:v>
                </c:pt>
                <c:pt idx="1897">
                  <c:v>117.93750000000003</c:v>
                </c:pt>
                <c:pt idx="1898">
                  <c:v>117.92150000000001</c:v>
                </c:pt>
                <c:pt idx="1899">
                  <c:v>117.98850000000002</c:v>
                </c:pt>
                <c:pt idx="1900">
                  <c:v>118.11600000000003</c:v>
                </c:pt>
                <c:pt idx="1901">
                  <c:v>118.18350000000002</c:v>
                </c:pt>
                <c:pt idx="1902">
                  <c:v>118.33100000000005</c:v>
                </c:pt>
                <c:pt idx="1903">
                  <c:v>118.54649999999999</c:v>
                </c:pt>
                <c:pt idx="1904">
                  <c:v>118.724</c:v>
                </c:pt>
                <c:pt idx="1905">
                  <c:v>118.7945</c:v>
                </c:pt>
                <c:pt idx="1906">
                  <c:v>119.06800000000001</c:v>
                </c:pt>
                <c:pt idx="1907">
                  <c:v>119.2165</c:v>
                </c:pt>
                <c:pt idx="1908">
                  <c:v>119.4585</c:v>
                </c:pt>
                <c:pt idx="1909">
                  <c:v>119.7145</c:v>
                </c:pt>
                <c:pt idx="1910">
                  <c:v>119.82450000000001</c:v>
                </c:pt>
                <c:pt idx="1911">
                  <c:v>120.06099999999996</c:v>
                </c:pt>
                <c:pt idx="1912">
                  <c:v>120.28899999999999</c:v>
                </c:pt>
                <c:pt idx="1913">
                  <c:v>120.61199999999999</c:v>
                </c:pt>
                <c:pt idx="1914">
                  <c:v>120.96549999999999</c:v>
                </c:pt>
                <c:pt idx="1915">
                  <c:v>121.3065</c:v>
                </c:pt>
                <c:pt idx="1916">
                  <c:v>121.3815</c:v>
                </c:pt>
                <c:pt idx="1917">
                  <c:v>121.523</c:v>
                </c:pt>
                <c:pt idx="1918">
                  <c:v>121.71099999999998</c:v>
                </c:pt>
                <c:pt idx="1919">
                  <c:v>122.01949999999999</c:v>
                </c:pt>
                <c:pt idx="1920">
                  <c:v>122.10150000000002</c:v>
                </c:pt>
                <c:pt idx="1921">
                  <c:v>122.24450000000002</c:v>
                </c:pt>
                <c:pt idx="1922">
                  <c:v>122.40800000000002</c:v>
                </c:pt>
                <c:pt idx="1923">
                  <c:v>122.53700000000001</c:v>
                </c:pt>
                <c:pt idx="1924">
                  <c:v>122.59850000000003</c:v>
                </c:pt>
                <c:pt idx="1925">
                  <c:v>122.84100000000004</c:v>
                </c:pt>
                <c:pt idx="1926">
                  <c:v>122.79500000000003</c:v>
                </c:pt>
                <c:pt idx="1927">
                  <c:v>123.154</c:v>
                </c:pt>
                <c:pt idx="1928">
                  <c:v>123.43699999999998</c:v>
                </c:pt>
                <c:pt idx="1929">
                  <c:v>123.62999999999997</c:v>
                </c:pt>
                <c:pt idx="1930">
                  <c:v>123.84449999999997</c:v>
                </c:pt>
                <c:pt idx="1931">
                  <c:v>124.16199999999999</c:v>
                </c:pt>
                <c:pt idx="1932">
                  <c:v>124.6335</c:v>
                </c:pt>
                <c:pt idx="1933">
                  <c:v>124.771</c:v>
                </c:pt>
                <c:pt idx="1934">
                  <c:v>124.68749999999997</c:v>
                </c:pt>
                <c:pt idx="1935">
                  <c:v>124.64399999999998</c:v>
                </c:pt>
                <c:pt idx="1936">
                  <c:v>124.9055</c:v>
                </c:pt>
                <c:pt idx="1937">
                  <c:v>125.01649999999999</c:v>
                </c:pt>
                <c:pt idx="1938">
                  <c:v>125.13050000000001</c:v>
                </c:pt>
                <c:pt idx="1939">
                  <c:v>125.30799999999999</c:v>
                </c:pt>
                <c:pt idx="1940">
                  <c:v>125.654</c:v>
                </c:pt>
                <c:pt idx="1941">
                  <c:v>125.73899999999999</c:v>
                </c:pt>
                <c:pt idx="1942">
                  <c:v>125.70149999999998</c:v>
                </c:pt>
                <c:pt idx="1943">
                  <c:v>125.72999999999999</c:v>
                </c:pt>
                <c:pt idx="1944">
                  <c:v>125.93599999999999</c:v>
                </c:pt>
                <c:pt idx="1945">
                  <c:v>126.11150000000001</c:v>
                </c:pt>
                <c:pt idx="1946">
                  <c:v>126.627</c:v>
                </c:pt>
                <c:pt idx="1947">
                  <c:v>126.7405</c:v>
                </c:pt>
                <c:pt idx="1948">
                  <c:v>126.8835</c:v>
                </c:pt>
                <c:pt idx="1949">
                  <c:v>126.88799999999999</c:v>
                </c:pt>
                <c:pt idx="1950">
                  <c:v>126.9635</c:v>
                </c:pt>
                <c:pt idx="1951">
                  <c:v>126.886</c:v>
                </c:pt>
                <c:pt idx="1952">
                  <c:v>126.61199999999999</c:v>
                </c:pt>
                <c:pt idx="1953">
                  <c:v>126.63699999999999</c:v>
                </c:pt>
                <c:pt idx="1954">
                  <c:v>126.66249999999999</c:v>
                </c:pt>
                <c:pt idx="1955">
                  <c:v>126.68499999999999</c:v>
                </c:pt>
                <c:pt idx="1956">
                  <c:v>126.60649999999998</c:v>
                </c:pt>
                <c:pt idx="1957">
                  <c:v>126.52799999999999</c:v>
                </c:pt>
                <c:pt idx="1958">
                  <c:v>126.45399999999999</c:v>
                </c:pt>
                <c:pt idx="1959">
                  <c:v>126.18649999999998</c:v>
                </c:pt>
                <c:pt idx="1960">
                  <c:v>125.95149999999998</c:v>
                </c:pt>
                <c:pt idx="1961">
                  <c:v>125.904</c:v>
                </c:pt>
                <c:pt idx="1962">
                  <c:v>125.85149999999999</c:v>
                </c:pt>
                <c:pt idx="1963">
                  <c:v>125.702</c:v>
                </c:pt>
                <c:pt idx="1964">
                  <c:v>125.43499999999999</c:v>
                </c:pt>
                <c:pt idx="1965">
                  <c:v>125.07649999999998</c:v>
                </c:pt>
                <c:pt idx="1966">
                  <c:v>124.426</c:v>
                </c:pt>
                <c:pt idx="1967">
                  <c:v>124.05050000000001</c:v>
                </c:pt>
                <c:pt idx="1968">
                  <c:v>123.58250000000001</c:v>
                </c:pt>
                <c:pt idx="1969">
                  <c:v>123.28150000000001</c:v>
                </c:pt>
                <c:pt idx="1970">
                  <c:v>122.976</c:v>
                </c:pt>
                <c:pt idx="1971">
                  <c:v>122.87450000000001</c:v>
                </c:pt>
                <c:pt idx="1972">
                  <c:v>122.74800000000005</c:v>
                </c:pt>
                <c:pt idx="1973">
                  <c:v>122.47800000000004</c:v>
                </c:pt>
                <c:pt idx="1974">
                  <c:v>122.21850000000003</c:v>
                </c:pt>
                <c:pt idx="1975">
                  <c:v>121.95400000000002</c:v>
                </c:pt>
                <c:pt idx="1976">
                  <c:v>121.6215</c:v>
                </c:pt>
                <c:pt idx="1977">
                  <c:v>121.3105</c:v>
                </c:pt>
                <c:pt idx="1978">
                  <c:v>121.0155</c:v>
                </c:pt>
                <c:pt idx="1979">
                  <c:v>120.85650000000001</c:v>
                </c:pt>
                <c:pt idx="1980">
                  <c:v>120.62300000000005</c:v>
                </c:pt>
                <c:pt idx="1981">
                  <c:v>120.43550000000002</c:v>
                </c:pt>
                <c:pt idx="1982">
                  <c:v>120.31550000000004</c:v>
                </c:pt>
                <c:pt idx="1983">
                  <c:v>120.16500000000001</c:v>
                </c:pt>
                <c:pt idx="1984">
                  <c:v>120.12200000000003</c:v>
                </c:pt>
                <c:pt idx="1985">
                  <c:v>120.01900000000001</c:v>
                </c:pt>
                <c:pt idx="1986">
                  <c:v>120.00100000000002</c:v>
                </c:pt>
                <c:pt idx="1987">
                  <c:v>119.886</c:v>
                </c:pt>
                <c:pt idx="1988">
                  <c:v>119.71400000000001</c:v>
                </c:pt>
                <c:pt idx="1989">
                  <c:v>119.82850000000001</c:v>
                </c:pt>
                <c:pt idx="1990">
                  <c:v>119.82699999999997</c:v>
                </c:pt>
                <c:pt idx="1991">
                  <c:v>119.69599999999998</c:v>
                </c:pt>
                <c:pt idx="1992">
                  <c:v>119.34999999999998</c:v>
                </c:pt>
                <c:pt idx="1993">
                  <c:v>119.08749999999998</c:v>
                </c:pt>
                <c:pt idx="1994">
                  <c:v>119.21999999999998</c:v>
                </c:pt>
                <c:pt idx="1995">
                  <c:v>119.2465</c:v>
                </c:pt>
                <c:pt idx="1996">
                  <c:v>119.43599999999999</c:v>
                </c:pt>
                <c:pt idx="1997">
                  <c:v>119.44199999999998</c:v>
                </c:pt>
                <c:pt idx="1998">
                  <c:v>119.47799999999999</c:v>
                </c:pt>
                <c:pt idx="1999">
                  <c:v>119.2415</c:v>
                </c:pt>
                <c:pt idx="2000">
                  <c:v>119.28750000000002</c:v>
                </c:pt>
                <c:pt idx="2001">
                  <c:v>119.29650000000001</c:v>
                </c:pt>
                <c:pt idx="2002">
                  <c:v>119.2175</c:v>
                </c:pt>
                <c:pt idx="2003">
                  <c:v>119.08599999999998</c:v>
                </c:pt>
                <c:pt idx="2004">
                  <c:v>118.92100000000001</c:v>
                </c:pt>
                <c:pt idx="2005">
                  <c:v>118.8395</c:v>
                </c:pt>
                <c:pt idx="2006">
                  <c:v>118.71900000000001</c:v>
                </c:pt>
                <c:pt idx="2007">
                  <c:v>118.77950000000001</c:v>
                </c:pt>
                <c:pt idx="2008">
                  <c:v>118.997</c:v>
                </c:pt>
                <c:pt idx="2009">
                  <c:v>118.96850000000002</c:v>
                </c:pt>
                <c:pt idx="2010">
                  <c:v>119.19200000000001</c:v>
                </c:pt>
                <c:pt idx="2011">
                  <c:v>119.36150000000001</c:v>
                </c:pt>
                <c:pt idx="2012">
                  <c:v>119.89200000000002</c:v>
                </c:pt>
                <c:pt idx="2013">
                  <c:v>120.42250000000001</c:v>
                </c:pt>
                <c:pt idx="2014">
                  <c:v>120.66900000000001</c:v>
                </c:pt>
                <c:pt idx="2015">
                  <c:v>121.03799999999998</c:v>
                </c:pt>
                <c:pt idx="2016">
                  <c:v>121.04949999999997</c:v>
                </c:pt>
                <c:pt idx="2017">
                  <c:v>121.12049999999996</c:v>
                </c:pt>
                <c:pt idx="2018">
                  <c:v>121.19049999999997</c:v>
                </c:pt>
                <c:pt idx="2019">
                  <c:v>121.398</c:v>
                </c:pt>
                <c:pt idx="2020">
                  <c:v>121.482</c:v>
                </c:pt>
                <c:pt idx="2021">
                  <c:v>121.60849999999998</c:v>
                </c:pt>
                <c:pt idx="2022">
                  <c:v>121.8395</c:v>
                </c:pt>
                <c:pt idx="2023">
                  <c:v>122.247</c:v>
                </c:pt>
                <c:pt idx="2024">
                  <c:v>122.63050000000001</c:v>
                </c:pt>
                <c:pt idx="2025">
                  <c:v>122.96400000000001</c:v>
                </c:pt>
                <c:pt idx="2026">
                  <c:v>123.32900000000002</c:v>
                </c:pt>
                <c:pt idx="2027">
                  <c:v>123.4915</c:v>
                </c:pt>
                <c:pt idx="2028">
                  <c:v>123.75550000000001</c:v>
                </c:pt>
                <c:pt idx="2029">
                  <c:v>124.06399999999999</c:v>
                </c:pt>
                <c:pt idx="2030">
                  <c:v>124.2165</c:v>
                </c:pt>
                <c:pt idx="2031">
                  <c:v>124.39700000000001</c:v>
                </c:pt>
                <c:pt idx="2032">
                  <c:v>124.39749999999999</c:v>
                </c:pt>
                <c:pt idx="2033">
                  <c:v>124.29600000000001</c:v>
                </c:pt>
                <c:pt idx="2034">
                  <c:v>124.1345</c:v>
                </c:pt>
                <c:pt idx="2035">
                  <c:v>123.69650000000004</c:v>
                </c:pt>
                <c:pt idx="2036">
                  <c:v>123.85550000000003</c:v>
                </c:pt>
                <c:pt idx="2037">
                  <c:v>124.16550000000002</c:v>
                </c:pt>
                <c:pt idx="2038">
                  <c:v>124.23750000000003</c:v>
                </c:pt>
                <c:pt idx="2039">
                  <c:v>124.29650000000001</c:v>
                </c:pt>
                <c:pt idx="2040">
                  <c:v>124.15249999999999</c:v>
                </c:pt>
                <c:pt idx="2041">
                  <c:v>123.89749999999999</c:v>
                </c:pt>
                <c:pt idx="2042">
                  <c:v>123.56399999999999</c:v>
                </c:pt>
                <c:pt idx="2043">
                  <c:v>123.18199999999999</c:v>
                </c:pt>
                <c:pt idx="2044">
                  <c:v>122.75150000000001</c:v>
                </c:pt>
                <c:pt idx="2045">
                  <c:v>122.41900000000001</c:v>
                </c:pt>
                <c:pt idx="2046">
                  <c:v>122.28150000000001</c:v>
                </c:pt>
                <c:pt idx="2047">
                  <c:v>122.1375</c:v>
                </c:pt>
                <c:pt idx="2048">
                  <c:v>121.77050000000001</c:v>
                </c:pt>
                <c:pt idx="2049">
                  <c:v>121.4615</c:v>
                </c:pt>
                <c:pt idx="2050">
                  <c:v>121.20300000000002</c:v>
                </c:pt>
                <c:pt idx="2051">
                  <c:v>120.93199999999999</c:v>
                </c:pt>
                <c:pt idx="2052">
                  <c:v>120.85799999999999</c:v>
                </c:pt>
                <c:pt idx="2053">
                  <c:v>120.77299999999998</c:v>
                </c:pt>
                <c:pt idx="2054">
                  <c:v>120.649</c:v>
                </c:pt>
                <c:pt idx="2055">
                  <c:v>120.53000000000002</c:v>
                </c:pt>
                <c:pt idx="2056">
                  <c:v>120.304</c:v>
                </c:pt>
                <c:pt idx="2057">
                  <c:v>119.76550000000002</c:v>
                </c:pt>
                <c:pt idx="2058">
                  <c:v>119.72200000000001</c:v>
                </c:pt>
                <c:pt idx="2059">
                  <c:v>119.5735</c:v>
                </c:pt>
                <c:pt idx="2060">
                  <c:v>119.59649999999999</c:v>
                </c:pt>
                <c:pt idx="2061">
                  <c:v>119.6845</c:v>
                </c:pt>
                <c:pt idx="2062">
                  <c:v>119.54600000000001</c:v>
                </c:pt>
                <c:pt idx="2063">
                  <c:v>119.65249999999999</c:v>
                </c:pt>
                <c:pt idx="2064">
                  <c:v>119.79199999999999</c:v>
                </c:pt>
                <c:pt idx="2065">
                  <c:v>119.82950000000001</c:v>
                </c:pt>
                <c:pt idx="2066">
                  <c:v>119.60800000000003</c:v>
                </c:pt>
                <c:pt idx="2067">
                  <c:v>119.55750000000003</c:v>
                </c:pt>
                <c:pt idx="2068">
                  <c:v>119.65400000000002</c:v>
                </c:pt>
                <c:pt idx="2069">
                  <c:v>119.59600000000003</c:v>
                </c:pt>
                <c:pt idx="2070">
                  <c:v>119.41550000000002</c:v>
                </c:pt>
                <c:pt idx="2071">
                  <c:v>119.23700000000001</c:v>
                </c:pt>
                <c:pt idx="2072">
                  <c:v>119.01100000000001</c:v>
                </c:pt>
                <c:pt idx="2073">
                  <c:v>118.85700000000001</c:v>
                </c:pt>
                <c:pt idx="2074">
                  <c:v>118.79400000000003</c:v>
                </c:pt>
                <c:pt idx="2075">
                  <c:v>118.98650000000001</c:v>
                </c:pt>
                <c:pt idx="2076">
                  <c:v>118.8655</c:v>
                </c:pt>
                <c:pt idx="2077">
                  <c:v>119.00150000000001</c:v>
                </c:pt>
                <c:pt idx="2078">
                  <c:v>118.91800000000001</c:v>
                </c:pt>
                <c:pt idx="2079">
                  <c:v>119.00050000000002</c:v>
                </c:pt>
                <c:pt idx="2080">
                  <c:v>119.10550000000001</c:v>
                </c:pt>
                <c:pt idx="2081">
                  <c:v>119.16149999999998</c:v>
                </c:pt>
                <c:pt idx="2082">
                  <c:v>119.41900000000001</c:v>
                </c:pt>
                <c:pt idx="2083">
                  <c:v>119.45549999999999</c:v>
                </c:pt>
                <c:pt idx="2084">
                  <c:v>119.46</c:v>
                </c:pt>
                <c:pt idx="2085">
                  <c:v>119.35499999999999</c:v>
                </c:pt>
                <c:pt idx="2086">
                  <c:v>119.31950000000002</c:v>
                </c:pt>
                <c:pt idx="2087">
                  <c:v>119.14950000000002</c:v>
                </c:pt>
                <c:pt idx="2088">
                  <c:v>118.93950000000002</c:v>
                </c:pt>
                <c:pt idx="2089">
                  <c:v>118.78900000000002</c:v>
                </c:pt>
                <c:pt idx="2090">
                  <c:v>118.9135</c:v>
                </c:pt>
                <c:pt idx="2091">
                  <c:v>118.9605</c:v>
                </c:pt>
                <c:pt idx="2092">
                  <c:v>118.999</c:v>
                </c:pt>
                <c:pt idx="2093">
                  <c:v>119.024</c:v>
                </c:pt>
                <c:pt idx="2094">
                  <c:v>118.952</c:v>
                </c:pt>
                <c:pt idx="2095">
                  <c:v>118.89399999999998</c:v>
                </c:pt>
                <c:pt idx="2096">
                  <c:v>118.95699999999997</c:v>
                </c:pt>
                <c:pt idx="2097">
                  <c:v>119.05149999999996</c:v>
                </c:pt>
                <c:pt idx="2098">
                  <c:v>118.94999999999997</c:v>
                </c:pt>
                <c:pt idx="2099">
                  <c:v>118.89599999999999</c:v>
                </c:pt>
                <c:pt idx="2100">
                  <c:v>118.51149999999998</c:v>
                </c:pt>
                <c:pt idx="2101">
                  <c:v>118.39599999999999</c:v>
                </c:pt>
                <c:pt idx="2102">
                  <c:v>118.46850000000002</c:v>
                </c:pt>
                <c:pt idx="2103">
                  <c:v>118.43650000000002</c:v>
                </c:pt>
                <c:pt idx="2104">
                  <c:v>118.50350000000003</c:v>
                </c:pt>
                <c:pt idx="2105">
                  <c:v>118.66250000000002</c:v>
                </c:pt>
                <c:pt idx="2106">
                  <c:v>118.79900000000002</c:v>
                </c:pt>
                <c:pt idx="2107">
                  <c:v>118.86050000000003</c:v>
                </c:pt>
                <c:pt idx="2108">
                  <c:v>118.9195</c:v>
                </c:pt>
                <c:pt idx="2109">
                  <c:v>118.998</c:v>
                </c:pt>
                <c:pt idx="2110">
                  <c:v>118.87549999999999</c:v>
                </c:pt>
                <c:pt idx="2111">
                  <c:v>118.79650000000001</c:v>
                </c:pt>
                <c:pt idx="2112">
                  <c:v>118.84849999999999</c:v>
                </c:pt>
                <c:pt idx="2113">
                  <c:v>118.83150000000001</c:v>
                </c:pt>
                <c:pt idx="2114">
                  <c:v>118.8845</c:v>
                </c:pt>
                <c:pt idx="2115">
                  <c:v>118.94800000000001</c:v>
                </c:pt>
                <c:pt idx="2116">
                  <c:v>118.99250000000002</c:v>
                </c:pt>
                <c:pt idx="2117">
                  <c:v>119.09350000000002</c:v>
                </c:pt>
                <c:pt idx="2118">
                  <c:v>119.3875</c:v>
                </c:pt>
                <c:pt idx="2119">
                  <c:v>119.51650000000002</c:v>
                </c:pt>
                <c:pt idx="2120">
                  <c:v>119.92200000000003</c:v>
                </c:pt>
                <c:pt idx="2121">
                  <c:v>119.90450000000003</c:v>
                </c:pt>
                <c:pt idx="2122">
                  <c:v>119.68350000000002</c:v>
                </c:pt>
                <c:pt idx="2123">
                  <c:v>119.6095</c:v>
                </c:pt>
                <c:pt idx="2124">
                  <c:v>119.63900000000001</c:v>
                </c:pt>
                <c:pt idx="2125">
                  <c:v>119.57949999999998</c:v>
                </c:pt>
                <c:pt idx="2126">
                  <c:v>119.4325</c:v>
                </c:pt>
                <c:pt idx="2127">
                  <c:v>119.297</c:v>
                </c:pt>
                <c:pt idx="2128">
                  <c:v>118.999</c:v>
                </c:pt>
                <c:pt idx="2129">
                  <c:v>118.79099999999998</c:v>
                </c:pt>
                <c:pt idx="2130">
                  <c:v>118.72599999999997</c:v>
                </c:pt>
                <c:pt idx="2131">
                  <c:v>118.55999999999999</c:v>
                </c:pt>
                <c:pt idx="2132">
                  <c:v>118.25450000000001</c:v>
                </c:pt>
                <c:pt idx="2133">
                  <c:v>117.81800000000001</c:v>
                </c:pt>
                <c:pt idx="2134">
                  <c:v>117.703</c:v>
                </c:pt>
                <c:pt idx="2135">
                  <c:v>117.60449999999999</c:v>
                </c:pt>
                <c:pt idx="2136">
                  <c:v>117.46099999999998</c:v>
                </c:pt>
                <c:pt idx="2137">
                  <c:v>117.10550000000001</c:v>
                </c:pt>
                <c:pt idx="2138">
                  <c:v>116.66250000000002</c:v>
                </c:pt>
                <c:pt idx="2139">
                  <c:v>116.18950000000002</c:v>
                </c:pt>
                <c:pt idx="2140">
                  <c:v>115.72350000000002</c:v>
                </c:pt>
                <c:pt idx="2141">
                  <c:v>115.6575</c:v>
                </c:pt>
                <c:pt idx="2142">
                  <c:v>115.64400000000001</c:v>
                </c:pt>
                <c:pt idx="2143">
                  <c:v>115.52799999999999</c:v>
                </c:pt>
                <c:pt idx="2144">
                  <c:v>115.28</c:v>
                </c:pt>
                <c:pt idx="2145">
                  <c:v>115.0855</c:v>
                </c:pt>
                <c:pt idx="2146">
                  <c:v>114.977</c:v>
                </c:pt>
                <c:pt idx="2147">
                  <c:v>114.79100000000001</c:v>
                </c:pt>
                <c:pt idx="2148">
                  <c:v>114.7625</c:v>
                </c:pt>
                <c:pt idx="2149">
                  <c:v>114.7615</c:v>
                </c:pt>
                <c:pt idx="2150">
                  <c:v>114.6185</c:v>
                </c:pt>
                <c:pt idx="2151">
                  <c:v>114.68899999999999</c:v>
                </c:pt>
                <c:pt idx="2152">
                  <c:v>114.90799999999999</c:v>
                </c:pt>
                <c:pt idx="2153">
                  <c:v>115.215</c:v>
                </c:pt>
                <c:pt idx="2154">
                  <c:v>115.1985</c:v>
                </c:pt>
                <c:pt idx="2155">
                  <c:v>115.1955</c:v>
                </c:pt>
                <c:pt idx="2156">
                  <c:v>115.23799999999999</c:v>
                </c:pt>
                <c:pt idx="2157">
                  <c:v>115.39349999999999</c:v>
                </c:pt>
                <c:pt idx="2158">
                  <c:v>115.47749999999999</c:v>
                </c:pt>
                <c:pt idx="2159">
                  <c:v>115.64949999999999</c:v>
                </c:pt>
                <c:pt idx="2160">
                  <c:v>115.87750000000001</c:v>
                </c:pt>
                <c:pt idx="2161">
                  <c:v>115.8385</c:v>
                </c:pt>
                <c:pt idx="2162">
                  <c:v>115.8625</c:v>
                </c:pt>
                <c:pt idx="2163">
                  <c:v>116.23000000000002</c:v>
                </c:pt>
                <c:pt idx="2164">
                  <c:v>116.57150000000001</c:v>
                </c:pt>
                <c:pt idx="2165">
                  <c:v>116.9425</c:v>
                </c:pt>
                <c:pt idx="2166">
                  <c:v>117.423</c:v>
                </c:pt>
                <c:pt idx="2167">
                  <c:v>117.66800000000001</c:v>
                </c:pt>
                <c:pt idx="2168">
                  <c:v>118.05699999999999</c:v>
                </c:pt>
                <c:pt idx="2169">
                  <c:v>118.19099999999999</c:v>
                </c:pt>
                <c:pt idx="2170">
                  <c:v>118.55900000000001</c:v>
                </c:pt>
                <c:pt idx="2171">
                  <c:v>118.70349999999999</c:v>
                </c:pt>
                <c:pt idx="2172">
                  <c:v>118.755</c:v>
                </c:pt>
                <c:pt idx="2173">
                  <c:v>118.9425</c:v>
                </c:pt>
                <c:pt idx="2174">
                  <c:v>119.157</c:v>
                </c:pt>
                <c:pt idx="2175">
                  <c:v>119.38249999999998</c:v>
                </c:pt>
                <c:pt idx="2176">
                  <c:v>119.578</c:v>
                </c:pt>
                <c:pt idx="2177">
                  <c:v>119.82450000000001</c:v>
                </c:pt>
                <c:pt idx="2178">
                  <c:v>120.18799999999999</c:v>
                </c:pt>
                <c:pt idx="2179">
                  <c:v>120.529</c:v>
                </c:pt>
                <c:pt idx="2180">
                  <c:v>120.68249999999998</c:v>
                </c:pt>
                <c:pt idx="2181">
                  <c:v>120.92649999999999</c:v>
                </c:pt>
                <c:pt idx="2182">
                  <c:v>121.02749999999999</c:v>
                </c:pt>
                <c:pt idx="2183">
                  <c:v>120.77899999999997</c:v>
                </c:pt>
                <c:pt idx="2184">
                  <c:v>120.44799999999998</c:v>
                </c:pt>
                <c:pt idx="2185">
                  <c:v>119.9875</c:v>
                </c:pt>
                <c:pt idx="2186">
                  <c:v>119.631</c:v>
                </c:pt>
                <c:pt idx="2187">
                  <c:v>119.6815</c:v>
                </c:pt>
                <c:pt idx="2188">
                  <c:v>119.58549999999998</c:v>
                </c:pt>
                <c:pt idx="2189">
                  <c:v>119.51649999999999</c:v>
                </c:pt>
                <c:pt idx="2190">
                  <c:v>119.25200000000002</c:v>
                </c:pt>
                <c:pt idx="2191">
                  <c:v>119.07300000000001</c:v>
                </c:pt>
                <c:pt idx="2192">
                  <c:v>118.80049999999999</c:v>
                </c:pt>
                <c:pt idx="2193">
                  <c:v>118.607</c:v>
                </c:pt>
                <c:pt idx="2194">
                  <c:v>118.27349999999998</c:v>
                </c:pt>
                <c:pt idx="2195">
                  <c:v>117.881</c:v>
                </c:pt>
                <c:pt idx="2196">
                  <c:v>117.51650000000002</c:v>
                </c:pt>
                <c:pt idx="2197">
                  <c:v>117.18200000000002</c:v>
                </c:pt>
                <c:pt idx="2198">
                  <c:v>116.79300000000001</c:v>
                </c:pt>
                <c:pt idx="2199">
                  <c:v>116.41950000000001</c:v>
                </c:pt>
                <c:pt idx="2200">
                  <c:v>116.14750000000001</c:v>
                </c:pt>
                <c:pt idx="2201">
                  <c:v>115.80950000000003</c:v>
                </c:pt>
                <c:pt idx="2202">
                  <c:v>115.575</c:v>
                </c:pt>
                <c:pt idx="2203">
                  <c:v>115.36449999999998</c:v>
                </c:pt>
                <c:pt idx="2204">
                  <c:v>115.17949999999999</c:v>
                </c:pt>
                <c:pt idx="2205">
                  <c:v>115.11749999999998</c:v>
                </c:pt>
                <c:pt idx="2206">
                  <c:v>114.953</c:v>
                </c:pt>
                <c:pt idx="2207">
                  <c:v>114.69199999999998</c:v>
                </c:pt>
                <c:pt idx="2208">
                  <c:v>114.32649999999998</c:v>
                </c:pt>
                <c:pt idx="2209">
                  <c:v>114.22399999999996</c:v>
                </c:pt>
                <c:pt idx="2210">
                  <c:v>113.83899999999998</c:v>
                </c:pt>
                <c:pt idx="2211">
                  <c:v>113.5175</c:v>
                </c:pt>
                <c:pt idx="2212">
                  <c:v>113.33749999999998</c:v>
                </c:pt>
                <c:pt idx="2213">
                  <c:v>112.99849999999999</c:v>
                </c:pt>
                <c:pt idx="2214">
                  <c:v>112.77249999999999</c:v>
                </c:pt>
                <c:pt idx="2215">
                  <c:v>112.67999999999999</c:v>
                </c:pt>
                <c:pt idx="2216">
                  <c:v>112.55550000000001</c:v>
                </c:pt>
                <c:pt idx="2217">
                  <c:v>112.505</c:v>
                </c:pt>
                <c:pt idx="2218">
                  <c:v>112.34650000000002</c:v>
                </c:pt>
                <c:pt idx="2219">
                  <c:v>112.19850000000004</c:v>
                </c:pt>
                <c:pt idx="2220">
                  <c:v>112.19300000000001</c:v>
                </c:pt>
                <c:pt idx="2221">
                  <c:v>112.13000000000002</c:v>
                </c:pt>
                <c:pt idx="2222">
                  <c:v>112.10950000000003</c:v>
                </c:pt>
                <c:pt idx="2223">
                  <c:v>111.93400000000004</c:v>
                </c:pt>
                <c:pt idx="2224">
                  <c:v>111.95150000000004</c:v>
                </c:pt>
                <c:pt idx="2225">
                  <c:v>112.02650000000001</c:v>
                </c:pt>
                <c:pt idx="2226">
                  <c:v>111.901</c:v>
                </c:pt>
                <c:pt idx="2227">
                  <c:v>112.099</c:v>
                </c:pt>
                <c:pt idx="2228">
                  <c:v>112.36449999999998</c:v>
                </c:pt>
                <c:pt idx="2229">
                  <c:v>112.46850000000002</c:v>
                </c:pt>
                <c:pt idx="2230">
                  <c:v>112.90249999999999</c:v>
                </c:pt>
                <c:pt idx="2231">
                  <c:v>113.35700000000001</c:v>
                </c:pt>
                <c:pt idx="2232">
                  <c:v>113.55149999999999</c:v>
                </c:pt>
                <c:pt idx="2233">
                  <c:v>113.8395</c:v>
                </c:pt>
                <c:pt idx="2234">
                  <c:v>114.07850000000001</c:v>
                </c:pt>
                <c:pt idx="2235">
                  <c:v>114.1395</c:v>
                </c:pt>
                <c:pt idx="2236">
                  <c:v>114.36100000000002</c:v>
                </c:pt>
                <c:pt idx="2237">
                  <c:v>114.297</c:v>
                </c:pt>
                <c:pt idx="2238">
                  <c:v>114.4675</c:v>
                </c:pt>
                <c:pt idx="2239">
                  <c:v>114.559</c:v>
                </c:pt>
                <c:pt idx="2240">
                  <c:v>114.74249999999998</c:v>
                </c:pt>
                <c:pt idx="2241">
                  <c:v>114.78749999999998</c:v>
                </c:pt>
                <c:pt idx="2242">
                  <c:v>114.873</c:v>
                </c:pt>
                <c:pt idx="2243">
                  <c:v>115.03100000000002</c:v>
                </c:pt>
                <c:pt idx="2244">
                  <c:v>115.0415</c:v>
                </c:pt>
                <c:pt idx="2245">
                  <c:v>115.07899999999999</c:v>
                </c:pt>
                <c:pt idx="2246">
                  <c:v>115.18299999999996</c:v>
                </c:pt>
                <c:pt idx="2247">
                  <c:v>115.117</c:v>
                </c:pt>
                <c:pt idx="2248">
                  <c:v>115.26050000000001</c:v>
                </c:pt>
                <c:pt idx="2249">
                  <c:v>115.40450000000001</c:v>
                </c:pt>
                <c:pt idx="2250">
                  <c:v>115.89000000000001</c:v>
                </c:pt>
                <c:pt idx="2251">
                  <c:v>115.87900000000002</c:v>
                </c:pt>
                <c:pt idx="2252">
                  <c:v>116.19400000000003</c:v>
                </c:pt>
                <c:pt idx="2253">
                  <c:v>116.52600000000002</c:v>
                </c:pt>
                <c:pt idx="2254">
                  <c:v>116.60350000000003</c:v>
                </c:pt>
                <c:pt idx="2255">
                  <c:v>117.09650000000002</c:v>
                </c:pt>
                <c:pt idx="2256">
                  <c:v>117.26400000000001</c:v>
                </c:pt>
                <c:pt idx="2257">
                  <c:v>117.73949999999999</c:v>
                </c:pt>
                <c:pt idx="2258">
                  <c:v>118.08049999999999</c:v>
                </c:pt>
                <c:pt idx="2259">
                  <c:v>118.52550000000001</c:v>
                </c:pt>
                <c:pt idx="2260">
                  <c:v>119.00149999999999</c:v>
                </c:pt>
                <c:pt idx="2261">
                  <c:v>119.57549999999999</c:v>
                </c:pt>
                <c:pt idx="2262">
                  <c:v>120.00199999999998</c:v>
                </c:pt>
                <c:pt idx="2263">
                  <c:v>120.0835</c:v>
                </c:pt>
                <c:pt idx="2264">
                  <c:v>120.38150000000003</c:v>
                </c:pt>
                <c:pt idx="2265">
                  <c:v>120.75250000000001</c:v>
                </c:pt>
                <c:pt idx="2266">
                  <c:v>121.02650000000001</c:v>
                </c:pt>
                <c:pt idx="2267">
                  <c:v>121.22750000000001</c:v>
                </c:pt>
                <c:pt idx="2268">
                  <c:v>121.29650000000001</c:v>
                </c:pt>
                <c:pt idx="2269">
                  <c:v>121.21400000000003</c:v>
                </c:pt>
                <c:pt idx="2270">
                  <c:v>120.89250000000001</c:v>
                </c:pt>
                <c:pt idx="2271">
                  <c:v>120.94600000000003</c:v>
                </c:pt>
                <c:pt idx="2272">
                  <c:v>121.21950000000004</c:v>
                </c:pt>
                <c:pt idx="2273">
                  <c:v>121.49300000000005</c:v>
                </c:pt>
                <c:pt idx="2274">
                  <c:v>122.00250000000001</c:v>
                </c:pt>
                <c:pt idx="2275">
                  <c:v>121.87350000000001</c:v>
                </c:pt>
                <c:pt idx="2276">
                  <c:v>121.83749999999998</c:v>
                </c:pt>
                <c:pt idx="2277">
                  <c:v>121.62449999999997</c:v>
                </c:pt>
                <c:pt idx="2278">
                  <c:v>121.452</c:v>
                </c:pt>
                <c:pt idx="2279">
                  <c:v>121.2325</c:v>
                </c:pt>
                <c:pt idx="2280">
                  <c:v>120.75899999999999</c:v>
                </c:pt>
                <c:pt idx="2281">
                  <c:v>120.27099999999999</c:v>
                </c:pt>
                <c:pt idx="2282">
                  <c:v>119.87949999999996</c:v>
                </c:pt>
                <c:pt idx="2283">
                  <c:v>120.29599999999998</c:v>
                </c:pt>
                <c:pt idx="2284">
                  <c:v>120.125</c:v>
                </c:pt>
                <c:pt idx="2285">
                  <c:v>119.83049999999999</c:v>
                </c:pt>
                <c:pt idx="2286">
                  <c:v>119.65049999999999</c:v>
                </c:pt>
                <c:pt idx="2287">
                  <c:v>119.30649999999999</c:v>
                </c:pt>
                <c:pt idx="2288">
                  <c:v>118.869</c:v>
                </c:pt>
                <c:pt idx="2289">
                  <c:v>118.59649999999999</c:v>
                </c:pt>
                <c:pt idx="2290">
                  <c:v>118.18299999999999</c:v>
                </c:pt>
                <c:pt idx="2291">
                  <c:v>117.825</c:v>
                </c:pt>
                <c:pt idx="2292">
                  <c:v>117.2805</c:v>
                </c:pt>
                <c:pt idx="2293">
                  <c:v>116.9145</c:v>
                </c:pt>
                <c:pt idx="2294">
                  <c:v>116.50699999999999</c:v>
                </c:pt>
                <c:pt idx="2295">
                  <c:v>116.26100000000001</c:v>
                </c:pt>
                <c:pt idx="2296">
                  <c:v>116.3125</c:v>
                </c:pt>
                <c:pt idx="2297">
                  <c:v>116.1875</c:v>
                </c:pt>
                <c:pt idx="2298">
                  <c:v>116.05849999999998</c:v>
                </c:pt>
                <c:pt idx="2299">
                  <c:v>116.23799999999999</c:v>
                </c:pt>
                <c:pt idx="2300">
                  <c:v>116.303</c:v>
                </c:pt>
                <c:pt idx="2301">
                  <c:v>116.45750000000001</c:v>
                </c:pt>
                <c:pt idx="2302">
                  <c:v>116.68999999999998</c:v>
                </c:pt>
                <c:pt idx="2303">
                  <c:v>116.30199999999998</c:v>
                </c:pt>
                <c:pt idx="2304">
                  <c:v>116.06549999999997</c:v>
                </c:pt>
                <c:pt idx="2305">
                  <c:v>115.86799999999998</c:v>
                </c:pt>
                <c:pt idx="2306">
                  <c:v>115.67400000000001</c:v>
                </c:pt>
                <c:pt idx="2307">
                  <c:v>115.62299999999998</c:v>
                </c:pt>
                <c:pt idx="2308">
                  <c:v>115.65099999999998</c:v>
                </c:pt>
                <c:pt idx="2309">
                  <c:v>115.70049999999999</c:v>
                </c:pt>
                <c:pt idx="2310">
                  <c:v>115.75000000000003</c:v>
                </c:pt>
                <c:pt idx="2311">
                  <c:v>115.8545</c:v>
                </c:pt>
                <c:pt idx="2312">
                  <c:v>115.90449999999998</c:v>
                </c:pt>
                <c:pt idx="2313">
                  <c:v>115.91199999999999</c:v>
                </c:pt>
                <c:pt idx="2314">
                  <c:v>115.83099999999997</c:v>
                </c:pt>
                <c:pt idx="2315">
                  <c:v>115.87049999999999</c:v>
                </c:pt>
                <c:pt idx="2316">
                  <c:v>115.7105</c:v>
                </c:pt>
                <c:pt idx="2317">
                  <c:v>115.58750000000001</c:v>
                </c:pt>
                <c:pt idx="2318">
                  <c:v>115.705</c:v>
                </c:pt>
                <c:pt idx="2319">
                  <c:v>115.8625</c:v>
                </c:pt>
                <c:pt idx="2320">
                  <c:v>115.9425</c:v>
                </c:pt>
                <c:pt idx="2321">
                  <c:v>116.047</c:v>
                </c:pt>
                <c:pt idx="2322">
                  <c:v>116.322</c:v>
                </c:pt>
                <c:pt idx="2323">
                  <c:v>116.64199999999998</c:v>
                </c:pt>
                <c:pt idx="2324">
                  <c:v>117.16099999999999</c:v>
                </c:pt>
                <c:pt idx="2325">
                  <c:v>118.001</c:v>
                </c:pt>
                <c:pt idx="2326">
                  <c:v>118.28</c:v>
                </c:pt>
                <c:pt idx="2327">
                  <c:v>118.49900000000002</c:v>
                </c:pt>
                <c:pt idx="2328">
                  <c:v>118.95250000000001</c:v>
                </c:pt>
                <c:pt idx="2329">
                  <c:v>119.48849999999997</c:v>
                </c:pt>
                <c:pt idx="2330">
                  <c:v>119.83099999999999</c:v>
                </c:pt>
                <c:pt idx="2331">
                  <c:v>120.42349999999999</c:v>
                </c:pt>
                <c:pt idx="2332">
                  <c:v>120.46250000000001</c:v>
                </c:pt>
                <c:pt idx="2333">
                  <c:v>120.352</c:v>
                </c:pt>
                <c:pt idx="2334">
                  <c:v>120.64000000000001</c:v>
                </c:pt>
                <c:pt idx="2335">
                  <c:v>120.81400000000001</c:v>
                </c:pt>
                <c:pt idx="2336">
                  <c:v>121.0305</c:v>
                </c:pt>
                <c:pt idx="2337">
                  <c:v>121.60200000000002</c:v>
                </c:pt>
                <c:pt idx="2338">
                  <c:v>121.61300000000001</c:v>
                </c:pt>
                <c:pt idx="2339">
                  <c:v>121.023</c:v>
                </c:pt>
                <c:pt idx="2340">
                  <c:v>120.9145</c:v>
                </c:pt>
                <c:pt idx="2341">
                  <c:v>120.55850000000001</c:v>
                </c:pt>
                <c:pt idx="2342">
                  <c:v>119.73150000000001</c:v>
                </c:pt>
                <c:pt idx="2343">
                  <c:v>118.95049999999999</c:v>
                </c:pt>
                <c:pt idx="2344">
                  <c:v>118.322</c:v>
                </c:pt>
                <c:pt idx="2345">
                  <c:v>117.40649999999998</c:v>
                </c:pt>
                <c:pt idx="2346">
                  <c:v>117.02749999999999</c:v>
                </c:pt>
                <c:pt idx="2347">
                  <c:v>116.77549999999999</c:v>
                </c:pt>
                <c:pt idx="2348">
                  <c:v>116.37450000000001</c:v>
                </c:pt>
                <c:pt idx="2349">
                  <c:v>115.7855</c:v>
                </c:pt>
                <c:pt idx="2350">
                  <c:v>115.38499999999999</c:v>
                </c:pt>
                <c:pt idx="2351">
                  <c:v>114.65899999999999</c:v>
                </c:pt>
                <c:pt idx="2352">
                  <c:v>114.37849999999999</c:v>
                </c:pt>
                <c:pt idx="2353">
                  <c:v>114.07300000000001</c:v>
                </c:pt>
                <c:pt idx="2354">
                  <c:v>113.66500000000001</c:v>
                </c:pt>
                <c:pt idx="2355">
                  <c:v>113.277</c:v>
                </c:pt>
                <c:pt idx="2356">
                  <c:v>112.83950000000002</c:v>
                </c:pt>
                <c:pt idx="2357">
                  <c:v>112.31400000000001</c:v>
                </c:pt>
                <c:pt idx="2358">
                  <c:v>112.09750000000001</c:v>
                </c:pt>
                <c:pt idx="2359">
                  <c:v>112.30949999999999</c:v>
                </c:pt>
                <c:pt idx="2360">
                  <c:v>112.01099999999997</c:v>
                </c:pt>
                <c:pt idx="2361">
                  <c:v>111.94800000000001</c:v>
                </c:pt>
                <c:pt idx="2362">
                  <c:v>111.99849999999996</c:v>
                </c:pt>
                <c:pt idx="2363">
                  <c:v>112.14449999999999</c:v>
                </c:pt>
                <c:pt idx="2364">
                  <c:v>112.1905</c:v>
                </c:pt>
                <c:pt idx="2365">
                  <c:v>112.11300000000001</c:v>
                </c:pt>
                <c:pt idx="2366">
                  <c:v>112.03150000000001</c:v>
                </c:pt>
                <c:pt idx="2367">
                  <c:v>111.88200000000002</c:v>
                </c:pt>
                <c:pt idx="2368">
                  <c:v>111.64650000000002</c:v>
                </c:pt>
                <c:pt idx="2369">
                  <c:v>111.55850000000001</c:v>
                </c:pt>
                <c:pt idx="2370">
                  <c:v>111.47649999999999</c:v>
                </c:pt>
                <c:pt idx="2371">
                  <c:v>111.42400000000001</c:v>
                </c:pt>
                <c:pt idx="2372">
                  <c:v>111.3865</c:v>
                </c:pt>
                <c:pt idx="2373">
                  <c:v>111.38749999999997</c:v>
                </c:pt>
                <c:pt idx="2374">
                  <c:v>111.32149999999999</c:v>
                </c:pt>
                <c:pt idx="2375">
                  <c:v>111.268</c:v>
                </c:pt>
                <c:pt idx="2376">
                  <c:v>111.22650000000002</c:v>
                </c:pt>
                <c:pt idx="2377">
                  <c:v>111.02749999999999</c:v>
                </c:pt>
                <c:pt idx="2378">
                  <c:v>110.89350000000002</c:v>
                </c:pt>
                <c:pt idx="2379">
                  <c:v>110.61749999999999</c:v>
                </c:pt>
                <c:pt idx="2380">
                  <c:v>110.56649999999999</c:v>
                </c:pt>
                <c:pt idx="2381">
                  <c:v>110.52200000000001</c:v>
                </c:pt>
                <c:pt idx="2382">
                  <c:v>110.59949999999999</c:v>
                </c:pt>
                <c:pt idx="2383">
                  <c:v>110.75250000000001</c:v>
                </c:pt>
                <c:pt idx="2384">
                  <c:v>110.881</c:v>
                </c:pt>
                <c:pt idx="2385">
                  <c:v>110.99450000000002</c:v>
                </c:pt>
                <c:pt idx="2386">
                  <c:v>111.12900000000002</c:v>
                </c:pt>
                <c:pt idx="2387">
                  <c:v>111.25150000000001</c:v>
                </c:pt>
                <c:pt idx="2388">
                  <c:v>111.44500000000001</c:v>
                </c:pt>
                <c:pt idx="2389">
                  <c:v>111.51949999999999</c:v>
                </c:pt>
                <c:pt idx="2390">
                  <c:v>111.65549999999999</c:v>
                </c:pt>
                <c:pt idx="2391">
                  <c:v>111.62099999999998</c:v>
                </c:pt>
                <c:pt idx="2392">
                  <c:v>111.65199999999997</c:v>
                </c:pt>
                <c:pt idx="2393">
                  <c:v>111.69199999999998</c:v>
                </c:pt>
                <c:pt idx="2394">
                  <c:v>111.6645</c:v>
                </c:pt>
                <c:pt idx="2395">
                  <c:v>111.74449999999999</c:v>
                </c:pt>
                <c:pt idx="2396">
                  <c:v>111.8135</c:v>
                </c:pt>
                <c:pt idx="2397">
                  <c:v>111.87099999999998</c:v>
                </c:pt>
                <c:pt idx="2398">
                  <c:v>111.976</c:v>
                </c:pt>
                <c:pt idx="2399">
                  <c:v>112.04050000000002</c:v>
                </c:pt>
                <c:pt idx="2400">
                  <c:v>112.196</c:v>
                </c:pt>
                <c:pt idx="2401">
                  <c:v>112.28600000000002</c:v>
                </c:pt>
                <c:pt idx="2402">
                  <c:v>112.37649999999999</c:v>
                </c:pt>
                <c:pt idx="2403">
                  <c:v>112.40850000000003</c:v>
                </c:pt>
                <c:pt idx="2404">
                  <c:v>112.45149999999998</c:v>
                </c:pt>
                <c:pt idx="2405">
                  <c:v>112.46</c:v>
                </c:pt>
                <c:pt idx="2406">
                  <c:v>112.4375</c:v>
                </c:pt>
                <c:pt idx="2407">
                  <c:v>112.41550000000002</c:v>
                </c:pt>
                <c:pt idx="2408">
                  <c:v>112.29249999999999</c:v>
                </c:pt>
                <c:pt idx="2409">
                  <c:v>112.23949999999998</c:v>
                </c:pt>
                <c:pt idx="2410">
                  <c:v>112.09099999999998</c:v>
                </c:pt>
                <c:pt idx="2411">
                  <c:v>112.21700000000001</c:v>
                </c:pt>
                <c:pt idx="2412">
                  <c:v>112.24449999999997</c:v>
                </c:pt>
                <c:pt idx="2413">
                  <c:v>112.2615</c:v>
                </c:pt>
                <c:pt idx="2414">
                  <c:v>112.3145</c:v>
                </c:pt>
                <c:pt idx="2415">
                  <c:v>112.25699999999999</c:v>
                </c:pt>
                <c:pt idx="2416">
                  <c:v>112.2825</c:v>
                </c:pt>
                <c:pt idx="2417">
                  <c:v>112.30799999999999</c:v>
                </c:pt>
                <c:pt idx="2418">
                  <c:v>112.13900000000001</c:v>
                </c:pt>
                <c:pt idx="2419">
                  <c:v>111.96300000000004</c:v>
                </c:pt>
                <c:pt idx="2420">
                  <c:v>111.745</c:v>
                </c:pt>
                <c:pt idx="2421">
                  <c:v>111.69500000000001</c:v>
                </c:pt>
                <c:pt idx="2422">
                  <c:v>111.66950000000001</c:v>
                </c:pt>
                <c:pt idx="2423">
                  <c:v>111.63350000000003</c:v>
                </c:pt>
                <c:pt idx="2424">
                  <c:v>111.60900000000001</c:v>
                </c:pt>
                <c:pt idx="2425">
                  <c:v>111.64950000000002</c:v>
                </c:pt>
                <c:pt idx="2426">
                  <c:v>111.89449999999999</c:v>
                </c:pt>
                <c:pt idx="2427">
                  <c:v>112.07450000000001</c:v>
                </c:pt>
                <c:pt idx="2428">
                  <c:v>112.2195</c:v>
                </c:pt>
                <c:pt idx="2429">
                  <c:v>112.37250000000002</c:v>
                </c:pt>
                <c:pt idx="2430">
                  <c:v>112.51999999999998</c:v>
                </c:pt>
                <c:pt idx="2431">
                  <c:v>112.62449999999998</c:v>
                </c:pt>
                <c:pt idx="2432">
                  <c:v>112.78600000000002</c:v>
                </c:pt>
                <c:pt idx="2433">
                  <c:v>112.87750000000001</c:v>
                </c:pt>
                <c:pt idx="2434">
                  <c:v>113.02950000000003</c:v>
                </c:pt>
                <c:pt idx="2435">
                  <c:v>113.2</c:v>
                </c:pt>
                <c:pt idx="2436">
                  <c:v>113.29549999999999</c:v>
                </c:pt>
                <c:pt idx="2437">
                  <c:v>113.41499999999999</c:v>
                </c:pt>
                <c:pt idx="2438">
                  <c:v>113.5655</c:v>
                </c:pt>
                <c:pt idx="2439">
                  <c:v>113.8235</c:v>
                </c:pt>
                <c:pt idx="2440">
                  <c:v>113.98499999999999</c:v>
                </c:pt>
                <c:pt idx="2441">
                  <c:v>114.04399999999998</c:v>
                </c:pt>
                <c:pt idx="2442">
                  <c:v>114.02000000000001</c:v>
                </c:pt>
                <c:pt idx="2443">
                  <c:v>114.01900000000001</c:v>
                </c:pt>
                <c:pt idx="2444">
                  <c:v>114.0675</c:v>
                </c:pt>
                <c:pt idx="2445">
                  <c:v>114.15599999999999</c:v>
                </c:pt>
                <c:pt idx="2446">
                  <c:v>114.24249999999999</c:v>
                </c:pt>
                <c:pt idx="2447">
                  <c:v>114.405</c:v>
                </c:pt>
                <c:pt idx="2448">
                  <c:v>114.69099999999999</c:v>
                </c:pt>
                <c:pt idx="2449">
                  <c:v>115.045</c:v>
                </c:pt>
                <c:pt idx="2450">
                  <c:v>115.33099999999999</c:v>
                </c:pt>
                <c:pt idx="2451">
                  <c:v>115.5125</c:v>
                </c:pt>
                <c:pt idx="2452">
                  <c:v>115.6345</c:v>
                </c:pt>
                <c:pt idx="2453">
                  <c:v>115.84550000000002</c:v>
                </c:pt>
                <c:pt idx="2454">
                  <c:v>115.857</c:v>
                </c:pt>
                <c:pt idx="2455">
                  <c:v>115.95049999999999</c:v>
                </c:pt>
                <c:pt idx="2456">
                  <c:v>116.102</c:v>
                </c:pt>
                <c:pt idx="2457">
                  <c:v>116.14850000000001</c:v>
                </c:pt>
                <c:pt idx="2458">
                  <c:v>116.34650000000002</c:v>
                </c:pt>
                <c:pt idx="2459">
                  <c:v>116.40500000000002</c:v>
                </c:pt>
                <c:pt idx="2460">
                  <c:v>116.33250000000001</c:v>
                </c:pt>
                <c:pt idx="2461">
                  <c:v>116.3925</c:v>
                </c:pt>
                <c:pt idx="2462">
                  <c:v>116.4675</c:v>
                </c:pt>
                <c:pt idx="2463">
                  <c:v>116.53649999999998</c:v>
                </c:pt>
                <c:pt idx="2464">
                  <c:v>116.52949999999998</c:v>
                </c:pt>
                <c:pt idx="2465">
                  <c:v>116.47049999999997</c:v>
                </c:pt>
                <c:pt idx="2466">
                  <c:v>116.31949999999999</c:v>
                </c:pt>
                <c:pt idx="2467">
                  <c:v>116.18699999999998</c:v>
                </c:pt>
                <c:pt idx="2468">
                  <c:v>115.97999999999998</c:v>
                </c:pt>
                <c:pt idx="2469">
                  <c:v>115.60349999999998</c:v>
                </c:pt>
                <c:pt idx="2470">
                  <c:v>115.28099999999998</c:v>
                </c:pt>
                <c:pt idx="2471">
                  <c:v>114.87949999999998</c:v>
                </c:pt>
                <c:pt idx="2472">
                  <c:v>114.48949999999998</c:v>
                </c:pt>
                <c:pt idx="2473">
                  <c:v>114.09599999999998</c:v>
                </c:pt>
                <c:pt idx="2474">
                  <c:v>113.88750000000002</c:v>
                </c:pt>
                <c:pt idx="2475">
                  <c:v>113.62350000000001</c:v>
                </c:pt>
                <c:pt idx="2476">
                  <c:v>113.34849999999999</c:v>
                </c:pt>
                <c:pt idx="2477">
                  <c:v>113.16100000000002</c:v>
                </c:pt>
                <c:pt idx="2478">
                  <c:v>112.8605</c:v>
                </c:pt>
                <c:pt idx="2479">
                  <c:v>112.65449999999998</c:v>
                </c:pt>
                <c:pt idx="2480">
                  <c:v>112.6345</c:v>
                </c:pt>
                <c:pt idx="2481">
                  <c:v>112.47099999999998</c:v>
                </c:pt>
                <c:pt idx="2482">
                  <c:v>112.25849999999998</c:v>
                </c:pt>
                <c:pt idx="2483">
                  <c:v>112.07300000000001</c:v>
                </c:pt>
                <c:pt idx="2484">
                  <c:v>111.9485</c:v>
                </c:pt>
                <c:pt idx="2485">
                  <c:v>111.886</c:v>
                </c:pt>
                <c:pt idx="2486">
                  <c:v>111.90849999999998</c:v>
                </c:pt>
                <c:pt idx="2487">
                  <c:v>111.87099999999998</c:v>
                </c:pt>
                <c:pt idx="2488">
                  <c:v>111.78899999999999</c:v>
                </c:pt>
                <c:pt idx="2489">
                  <c:v>111.79849999999999</c:v>
                </c:pt>
                <c:pt idx="2490">
                  <c:v>111.8305</c:v>
                </c:pt>
                <c:pt idx="2491">
                  <c:v>111.9555</c:v>
                </c:pt>
                <c:pt idx="2492">
                  <c:v>112.15</c:v>
                </c:pt>
                <c:pt idx="2493">
                  <c:v>112.1845</c:v>
                </c:pt>
                <c:pt idx="2494">
                  <c:v>112.27250000000001</c:v>
                </c:pt>
                <c:pt idx="2495">
                  <c:v>112.298</c:v>
                </c:pt>
                <c:pt idx="2496">
                  <c:v>112.327</c:v>
                </c:pt>
                <c:pt idx="2497">
                  <c:v>112.24299999999998</c:v>
                </c:pt>
                <c:pt idx="2498">
                  <c:v>112.18300000000002</c:v>
                </c:pt>
                <c:pt idx="2499">
                  <c:v>112.11200000000001</c:v>
                </c:pt>
                <c:pt idx="2500">
                  <c:v>112.01999999999998</c:v>
                </c:pt>
                <c:pt idx="2501">
                  <c:v>111.958</c:v>
                </c:pt>
                <c:pt idx="2502">
                  <c:v>111.96000000000001</c:v>
                </c:pt>
                <c:pt idx="2503">
                  <c:v>111.93050000000001</c:v>
                </c:pt>
                <c:pt idx="2504">
                  <c:v>111.90799999999999</c:v>
                </c:pt>
                <c:pt idx="2505">
                  <c:v>111.88450000000003</c:v>
                </c:pt>
                <c:pt idx="2506">
                  <c:v>111.76050000000001</c:v>
                </c:pt>
                <c:pt idx="2507">
                  <c:v>111.70350000000001</c:v>
                </c:pt>
                <c:pt idx="2508">
                  <c:v>111.697</c:v>
                </c:pt>
                <c:pt idx="2509">
                  <c:v>111.6335</c:v>
                </c:pt>
                <c:pt idx="2510">
                  <c:v>111.58999999999999</c:v>
                </c:pt>
                <c:pt idx="2511">
                  <c:v>111.64850000000001</c:v>
                </c:pt>
                <c:pt idx="2512">
                  <c:v>111.57450000000001</c:v>
                </c:pt>
                <c:pt idx="2513">
                  <c:v>111.64650000000002</c:v>
                </c:pt>
                <c:pt idx="2514">
                  <c:v>111.727</c:v>
                </c:pt>
                <c:pt idx="2515">
                  <c:v>111.96599999999998</c:v>
                </c:pt>
                <c:pt idx="2516">
                  <c:v>112.029</c:v>
                </c:pt>
                <c:pt idx="2517">
                  <c:v>112.26300000000001</c:v>
                </c:pt>
                <c:pt idx="2518">
                  <c:v>112.33450000000001</c:v>
                </c:pt>
                <c:pt idx="2519">
                  <c:v>112.447</c:v>
                </c:pt>
                <c:pt idx="2520">
                  <c:v>112.53149999999998</c:v>
                </c:pt>
                <c:pt idx="2521">
                  <c:v>112.6285</c:v>
                </c:pt>
                <c:pt idx="2522">
                  <c:v>112.75250000000001</c:v>
                </c:pt>
                <c:pt idx="2523">
                  <c:v>112.98600000000002</c:v>
                </c:pt>
                <c:pt idx="2524">
                  <c:v>112.74100000000001</c:v>
                </c:pt>
                <c:pt idx="2525">
                  <c:v>112.777</c:v>
                </c:pt>
                <c:pt idx="2526">
                  <c:v>112.84850000000002</c:v>
                </c:pt>
                <c:pt idx="2527">
                  <c:v>112.88500000000002</c:v>
                </c:pt>
                <c:pt idx="2528">
                  <c:v>112.83799999999999</c:v>
                </c:pt>
                <c:pt idx="2529">
                  <c:v>112.8845</c:v>
                </c:pt>
                <c:pt idx="2530">
                  <c:v>112.926</c:v>
                </c:pt>
                <c:pt idx="2531">
                  <c:v>112.97800000000002</c:v>
                </c:pt>
                <c:pt idx="2532">
                  <c:v>112.90749999999998</c:v>
                </c:pt>
                <c:pt idx="2533">
                  <c:v>112.83699999999999</c:v>
                </c:pt>
                <c:pt idx="2534">
                  <c:v>112.62749999999998</c:v>
                </c:pt>
                <c:pt idx="2535">
                  <c:v>112.23949999999998</c:v>
                </c:pt>
                <c:pt idx="2536">
                  <c:v>111.9485</c:v>
                </c:pt>
                <c:pt idx="2537">
                  <c:v>111.78899999999999</c:v>
                </c:pt>
                <c:pt idx="2538">
                  <c:v>111.64299999999999</c:v>
                </c:pt>
                <c:pt idx="2539">
                  <c:v>111.51999999999998</c:v>
                </c:pt>
                <c:pt idx="2540">
                  <c:v>111.4615</c:v>
                </c:pt>
                <c:pt idx="2541">
                  <c:v>111.31949999999999</c:v>
                </c:pt>
                <c:pt idx="2542">
                  <c:v>111.18499999999999</c:v>
                </c:pt>
                <c:pt idx="2543">
                  <c:v>110.91849999999999</c:v>
                </c:pt>
                <c:pt idx="2544">
                  <c:v>111.16600000000001</c:v>
                </c:pt>
                <c:pt idx="2545">
                  <c:v>111.08000000000001</c:v>
                </c:pt>
                <c:pt idx="2546">
                  <c:v>110.97150000000002</c:v>
                </c:pt>
                <c:pt idx="2547">
                  <c:v>110.84649999999999</c:v>
                </c:pt>
                <c:pt idx="2548">
                  <c:v>110.8595</c:v>
                </c:pt>
                <c:pt idx="2549">
                  <c:v>110.89700000000001</c:v>
                </c:pt>
                <c:pt idx="2550">
                  <c:v>111.0035</c:v>
                </c:pt>
                <c:pt idx="2551">
                  <c:v>111.066</c:v>
                </c:pt>
                <c:pt idx="2552">
                  <c:v>111.32800000000002</c:v>
                </c:pt>
                <c:pt idx="2553">
                  <c:v>111.553</c:v>
                </c:pt>
                <c:pt idx="2554">
                  <c:v>111.64349999999999</c:v>
                </c:pt>
                <c:pt idx="2555">
                  <c:v>111.78</c:v>
                </c:pt>
                <c:pt idx="2556">
                  <c:v>111.89149999999999</c:v>
                </c:pt>
                <c:pt idx="2557">
                  <c:v>111.80999999999999</c:v>
                </c:pt>
                <c:pt idx="2558">
                  <c:v>111.93599999999999</c:v>
                </c:pt>
                <c:pt idx="2559">
                  <c:v>111.99599999999998</c:v>
                </c:pt>
                <c:pt idx="2560">
                  <c:v>112.10949999999998</c:v>
                </c:pt>
                <c:pt idx="2561">
                  <c:v>112.21449999999997</c:v>
                </c:pt>
                <c:pt idx="2562">
                  <c:v>112.37449999999998</c:v>
                </c:pt>
                <c:pt idx="2563">
                  <c:v>112.53749999999998</c:v>
                </c:pt>
                <c:pt idx="2564">
                  <c:v>112.60800000000002</c:v>
                </c:pt>
                <c:pt idx="2565">
                  <c:v>112.6815</c:v>
                </c:pt>
                <c:pt idx="2566">
                  <c:v>112.61749999999999</c:v>
                </c:pt>
                <c:pt idx="2567">
                  <c:v>112.61350000000002</c:v>
                </c:pt>
                <c:pt idx="2568">
                  <c:v>112.56100000000001</c:v>
                </c:pt>
                <c:pt idx="2569">
                  <c:v>112.39449999999999</c:v>
                </c:pt>
                <c:pt idx="2570">
                  <c:v>112.19850000000001</c:v>
                </c:pt>
                <c:pt idx="2571">
                  <c:v>111.87099999999998</c:v>
                </c:pt>
                <c:pt idx="2572">
                  <c:v>111.57499999999997</c:v>
                </c:pt>
                <c:pt idx="2573">
                  <c:v>111.38499999999999</c:v>
                </c:pt>
                <c:pt idx="2574">
                  <c:v>111.36899999999999</c:v>
                </c:pt>
                <c:pt idx="2575">
                  <c:v>111.38249999999996</c:v>
                </c:pt>
                <c:pt idx="2576">
                  <c:v>111.56849999999997</c:v>
                </c:pt>
                <c:pt idx="2577">
                  <c:v>111.86150000000001</c:v>
                </c:pt>
                <c:pt idx="2578">
                  <c:v>112.261</c:v>
                </c:pt>
                <c:pt idx="2579">
                  <c:v>112.604</c:v>
                </c:pt>
                <c:pt idx="2580">
                  <c:v>112.93749999999997</c:v>
                </c:pt>
                <c:pt idx="2581">
                  <c:v>113.42849999999999</c:v>
                </c:pt>
                <c:pt idx="2582">
                  <c:v>113.655</c:v>
                </c:pt>
                <c:pt idx="2583">
                  <c:v>113.80399999999997</c:v>
                </c:pt>
                <c:pt idx="2584">
                  <c:v>113.91600000000001</c:v>
                </c:pt>
                <c:pt idx="2585">
                  <c:v>114.09100000000001</c:v>
                </c:pt>
                <c:pt idx="2586">
                  <c:v>114.34549999999999</c:v>
                </c:pt>
                <c:pt idx="2587">
                  <c:v>114.53600000000002</c:v>
                </c:pt>
                <c:pt idx="2588">
                  <c:v>114.76949999999999</c:v>
                </c:pt>
                <c:pt idx="2589">
                  <c:v>114.9635</c:v>
                </c:pt>
                <c:pt idx="2590">
                  <c:v>115.2435</c:v>
                </c:pt>
                <c:pt idx="2591">
                  <c:v>115.501</c:v>
                </c:pt>
                <c:pt idx="2592">
                  <c:v>115.76349999999999</c:v>
                </c:pt>
                <c:pt idx="2593">
                  <c:v>116.01450000000003</c:v>
                </c:pt>
                <c:pt idx="2594">
                  <c:v>116.22350000000002</c:v>
                </c:pt>
                <c:pt idx="2595">
                  <c:v>116.47300000000003</c:v>
                </c:pt>
                <c:pt idx="2596">
                  <c:v>116.58900000000001</c:v>
                </c:pt>
                <c:pt idx="2597">
                  <c:v>116.59349999999999</c:v>
                </c:pt>
                <c:pt idx="2598">
                  <c:v>116.378</c:v>
                </c:pt>
                <c:pt idx="2599">
                  <c:v>116.32650000000001</c:v>
                </c:pt>
                <c:pt idx="2600">
                  <c:v>116.26550000000002</c:v>
                </c:pt>
                <c:pt idx="2601">
                  <c:v>116.04300000000001</c:v>
                </c:pt>
                <c:pt idx="2602">
                  <c:v>116.01949999999999</c:v>
                </c:pt>
                <c:pt idx="2603">
                  <c:v>116.208</c:v>
                </c:pt>
                <c:pt idx="2604">
                  <c:v>116.32850000000001</c:v>
                </c:pt>
                <c:pt idx="2605">
                  <c:v>116.48150000000001</c:v>
                </c:pt>
                <c:pt idx="2606">
                  <c:v>116.66500000000001</c:v>
                </c:pt>
                <c:pt idx="2607">
                  <c:v>116.82000000000002</c:v>
                </c:pt>
                <c:pt idx="2608">
                  <c:v>116.98050000000001</c:v>
                </c:pt>
                <c:pt idx="2609">
                  <c:v>117.25750000000001</c:v>
                </c:pt>
                <c:pt idx="2610">
                  <c:v>117.50300000000001</c:v>
                </c:pt>
                <c:pt idx="2611">
                  <c:v>117.86900000000003</c:v>
                </c:pt>
                <c:pt idx="2612">
                  <c:v>118.15100000000002</c:v>
                </c:pt>
                <c:pt idx="2613">
                  <c:v>118.33250000000001</c:v>
                </c:pt>
                <c:pt idx="2614">
                  <c:v>118.449</c:v>
                </c:pt>
                <c:pt idx="2615">
                  <c:v>118.55350000000001</c:v>
                </c:pt>
                <c:pt idx="2616">
                  <c:v>118.6615</c:v>
                </c:pt>
                <c:pt idx="2617">
                  <c:v>119.0175</c:v>
                </c:pt>
                <c:pt idx="2618">
                  <c:v>119.32550000000001</c:v>
                </c:pt>
                <c:pt idx="2619">
                  <c:v>119.455</c:v>
                </c:pt>
                <c:pt idx="2620">
                  <c:v>119.57349999999997</c:v>
                </c:pt>
                <c:pt idx="2621">
                  <c:v>119.5615</c:v>
                </c:pt>
                <c:pt idx="2622">
                  <c:v>119.58249999999998</c:v>
                </c:pt>
                <c:pt idx="2623">
                  <c:v>119.50349999999999</c:v>
                </c:pt>
                <c:pt idx="2624">
                  <c:v>119.49949999999998</c:v>
                </c:pt>
                <c:pt idx="2625">
                  <c:v>119.39849999999998</c:v>
                </c:pt>
                <c:pt idx="2626">
                  <c:v>119.2645</c:v>
                </c:pt>
                <c:pt idx="2627">
                  <c:v>119.11150000000001</c:v>
                </c:pt>
                <c:pt idx="2628">
                  <c:v>118.96099999999998</c:v>
                </c:pt>
                <c:pt idx="2629">
                  <c:v>118.8175</c:v>
                </c:pt>
                <c:pt idx="2630">
                  <c:v>118.63150000000003</c:v>
                </c:pt>
                <c:pt idx="2631">
                  <c:v>118.52350000000001</c:v>
                </c:pt>
                <c:pt idx="2632">
                  <c:v>118.345</c:v>
                </c:pt>
                <c:pt idx="2633">
                  <c:v>118.20950000000002</c:v>
                </c:pt>
                <c:pt idx="2634">
                  <c:v>118.3145</c:v>
                </c:pt>
                <c:pt idx="2635">
                  <c:v>118.43699999999998</c:v>
                </c:pt>
                <c:pt idx="2636">
                  <c:v>118.45549999999999</c:v>
                </c:pt>
                <c:pt idx="2637">
                  <c:v>118.39099999999999</c:v>
                </c:pt>
                <c:pt idx="2638">
                  <c:v>118.473</c:v>
                </c:pt>
                <c:pt idx="2639">
                  <c:v>118.54699999999998</c:v>
                </c:pt>
                <c:pt idx="2640">
                  <c:v>118.53099999999999</c:v>
                </c:pt>
                <c:pt idx="2641">
                  <c:v>118.599</c:v>
                </c:pt>
                <c:pt idx="2642">
                  <c:v>118.599</c:v>
                </c:pt>
                <c:pt idx="2643">
                  <c:v>119.03599999999999</c:v>
                </c:pt>
                <c:pt idx="2644">
                  <c:v>118.99699999999999</c:v>
                </c:pt>
                <c:pt idx="2645">
                  <c:v>119.08099999999999</c:v>
                </c:pt>
                <c:pt idx="2646">
                  <c:v>119.00900000000004</c:v>
                </c:pt>
                <c:pt idx="2647">
                  <c:v>119.21299999999999</c:v>
                </c:pt>
                <c:pt idx="2648">
                  <c:v>119.179</c:v>
                </c:pt>
                <c:pt idx="2649">
                  <c:v>119.077</c:v>
                </c:pt>
                <c:pt idx="2650">
                  <c:v>119.21950000000001</c:v>
                </c:pt>
                <c:pt idx="2651">
                  <c:v>119.08450000000001</c:v>
                </c:pt>
                <c:pt idx="2652">
                  <c:v>119.16199999999999</c:v>
                </c:pt>
                <c:pt idx="2653">
                  <c:v>119.16400000000002</c:v>
                </c:pt>
                <c:pt idx="2654">
                  <c:v>119.11150000000002</c:v>
                </c:pt>
                <c:pt idx="2655">
                  <c:v>119.0575</c:v>
                </c:pt>
                <c:pt idx="2656">
                  <c:v>118.88650000000003</c:v>
                </c:pt>
                <c:pt idx="2657">
                  <c:v>118.58100000000002</c:v>
                </c:pt>
                <c:pt idx="2658">
                  <c:v>118.10299999999999</c:v>
                </c:pt>
                <c:pt idx="2659">
                  <c:v>117.849</c:v>
                </c:pt>
                <c:pt idx="2660">
                  <c:v>117.64199999999998</c:v>
                </c:pt>
                <c:pt idx="2661">
                  <c:v>117.5605</c:v>
                </c:pt>
                <c:pt idx="2662">
                  <c:v>117.60899999999999</c:v>
                </c:pt>
                <c:pt idx="2663">
                  <c:v>117.14400000000001</c:v>
                </c:pt>
                <c:pt idx="2664">
                  <c:v>117.277</c:v>
                </c:pt>
                <c:pt idx="2665">
                  <c:v>117.37949999999998</c:v>
                </c:pt>
                <c:pt idx="2666">
                  <c:v>117.52849999999998</c:v>
                </c:pt>
                <c:pt idx="2667">
                  <c:v>117.44749999999999</c:v>
                </c:pt>
                <c:pt idx="2668">
                  <c:v>117.625</c:v>
                </c:pt>
                <c:pt idx="2669">
                  <c:v>117.85949999999998</c:v>
                </c:pt>
                <c:pt idx="2670">
                  <c:v>117.898</c:v>
                </c:pt>
                <c:pt idx="2671">
                  <c:v>117.926</c:v>
                </c:pt>
                <c:pt idx="2672">
                  <c:v>118.01699999999998</c:v>
                </c:pt>
                <c:pt idx="2673">
                  <c:v>118.19449999999999</c:v>
                </c:pt>
                <c:pt idx="2674">
                  <c:v>118.27150000000002</c:v>
                </c:pt>
                <c:pt idx="2675">
                  <c:v>118.268</c:v>
                </c:pt>
                <c:pt idx="2676">
                  <c:v>118.48499999999999</c:v>
                </c:pt>
                <c:pt idx="2677">
                  <c:v>118.69799999999998</c:v>
                </c:pt>
                <c:pt idx="2678">
                  <c:v>118.82249999999996</c:v>
                </c:pt>
                <c:pt idx="2679">
                  <c:v>118.88249999999996</c:v>
                </c:pt>
                <c:pt idx="2680">
                  <c:v>118.9635</c:v>
                </c:pt>
                <c:pt idx="2681">
                  <c:v>118.9585</c:v>
                </c:pt>
                <c:pt idx="2682">
                  <c:v>118.86000000000001</c:v>
                </c:pt>
                <c:pt idx="2683">
                  <c:v>118.816</c:v>
                </c:pt>
                <c:pt idx="2684">
                  <c:v>118.75249999999998</c:v>
                </c:pt>
                <c:pt idx="2685">
                  <c:v>118.61299999999999</c:v>
                </c:pt>
                <c:pt idx="2686">
                  <c:v>118.88250000000001</c:v>
                </c:pt>
                <c:pt idx="2687">
                  <c:v>119.01150000000003</c:v>
                </c:pt>
                <c:pt idx="2688">
                  <c:v>119.1135</c:v>
                </c:pt>
                <c:pt idx="2689">
                  <c:v>119.23500000000001</c:v>
                </c:pt>
                <c:pt idx="2690">
                  <c:v>119.23000000000002</c:v>
                </c:pt>
                <c:pt idx="2691">
                  <c:v>119.33150000000003</c:v>
                </c:pt>
                <c:pt idx="2692">
                  <c:v>119.28550000000003</c:v>
                </c:pt>
                <c:pt idx="2693">
                  <c:v>119.34700000000001</c:v>
                </c:pt>
                <c:pt idx="2694">
                  <c:v>119.1935</c:v>
                </c:pt>
                <c:pt idx="2695">
                  <c:v>119.1645</c:v>
                </c:pt>
                <c:pt idx="2696">
                  <c:v>119.3175</c:v>
                </c:pt>
                <c:pt idx="2697">
                  <c:v>119.44650000000001</c:v>
                </c:pt>
                <c:pt idx="2698">
                  <c:v>119.872</c:v>
                </c:pt>
                <c:pt idx="2699">
                  <c:v>120.19050000000001</c:v>
                </c:pt>
                <c:pt idx="2700">
                  <c:v>120.52450000000002</c:v>
                </c:pt>
                <c:pt idx="2701">
                  <c:v>120.92550000000001</c:v>
                </c:pt>
                <c:pt idx="2702">
                  <c:v>121.28200000000001</c:v>
                </c:pt>
                <c:pt idx="2703">
                  <c:v>121.65599999999999</c:v>
                </c:pt>
                <c:pt idx="2704">
                  <c:v>121.843</c:v>
                </c:pt>
                <c:pt idx="2705">
                  <c:v>122.12350000000001</c:v>
                </c:pt>
                <c:pt idx="2706">
                  <c:v>122.19149999999999</c:v>
                </c:pt>
                <c:pt idx="2707">
                  <c:v>122.47949999999999</c:v>
                </c:pt>
                <c:pt idx="2708">
                  <c:v>122.73549999999997</c:v>
                </c:pt>
                <c:pt idx="2709">
                  <c:v>122.78149999999998</c:v>
                </c:pt>
                <c:pt idx="2710">
                  <c:v>122.872</c:v>
                </c:pt>
                <c:pt idx="2711">
                  <c:v>122.95500000000001</c:v>
                </c:pt>
                <c:pt idx="2712">
                  <c:v>122.95850000000003</c:v>
                </c:pt>
                <c:pt idx="2713">
                  <c:v>122.9375</c:v>
                </c:pt>
                <c:pt idx="2714">
                  <c:v>123.0365</c:v>
                </c:pt>
                <c:pt idx="2715">
                  <c:v>123.13399999999999</c:v>
                </c:pt>
                <c:pt idx="2716">
                  <c:v>123.02449999999999</c:v>
                </c:pt>
                <c:pt idx="2717">
                  <c:v>123.07649999999998</c:v>
                </c:pt>
                <c:pt idx="2718">
                  <c:v>123.0205</c:v>
                </c:pt>
                <c:pt idx="2719">
                  <c:v>122.98000000000002</c:v>
                </c:pt>
                <c:pt idx="2720">
                  <c:v>122.90250000000003</c:v>
                </c:pt>
                <c:pt idx="2721">
                  <c:v>122.97250000000001</c:v>
                </c:pt>
                <c:pt idx="2722">
                  <c:v>122.94099999999999</c:v>
                </c:pt>
                <c:pt idx="2723">
                  <c:v>122.97749999999999</c:v>
                </c:pt>
                <c:pt idx="2724">
                  <c:v>123.05449999999999</c:v>
                </c:pt>
                <c:pt idx="2725">
                  <c:v>123.03</c:v>
                </c:pt>
                <c:pt idx="2726">
                  <c:v>123.00149999999999</c:v>
                </c:pt>
                <c:pt idx="2727">
                  <c:v>122.86800000000001</c:v>
                </c:pt>
                <c:pt idx="2728">
                  <c:v>122.949</c:v>
                </c:pt>
                <c:pt idx="2729">
                  <c:v>123.08750000000001</c:v>
                </c:pt>
                <c:pt idx="2730">
                  <c:v>123.43500000000002</c:v>
                </c:pt>
                <c:pt idx="2731">
                  <c:v>123.9075</c:v>
                </c:pt>
                <c:pt idx="2732">
                  <c:v>124.19299999999998</c:v>
                </c:pt>
                <c:pt idx="2733">
                  <c:v>124.54099999999998</c:v>
                </c:pt>
                <c:pt idx="2734">
                  <c:v>124.91199999999999</c:v>
                </c:pt>
                <c:pt idx="2735">
                  <c:v>125.20149999999998</c:v>
                </c:pt>
                <c:pt idx="2736">
                  <c:v>125.46150000000003</c:v>
                </c:pt>
                <c:pt idx="2737">
                  <c:v>125.56250000000003</c:v>
                </c:pt>
                <c:pt idx="2738">
                  <c:v>125.67700000000005</c:v>
                </c:pt>
                <c:pt idx="2739">
                  <c:v>125.79550000000002</c:v>
                </c:pt>
                <c:pt idx="2740">
                  <c:v>125.8355</c:v>
                </c:pt>
                <c:pt idx="2741">
                  <c:v>125.77200000000001</c:v>
                </c:pt>
                <c:pt idx="2742">
                  <c:v>125.7345</c:v>
                </c:pt>
                <c:pt idx="2743">
                  <c:v>125.54249999999999</c:v>
                </c:pt>
                <c:pt idx="2744">
                  <c:v>125.45</c:v>
                </c:pt>
                <c:pt idx="2745">
                  <c:v>125.38000000000002</c:v>
                </c:pt>
                <c:pt idx="2746">
                  <c:v>125.316</c:v>
                </c:pt>
                <c:pt idx="2747">
                  <c:v>125.46100000000001</c:v>
                </c:pt>
                <c:pt idx="2748">
                  <c:v>125.32449999999999</c:v>
                </c:pt>
                <c:pt idx="2749">
                  <c:v>125.26849999999999</c:v>
                </c:pt>
                <c:pt idx="2750">
                  <c:v>125.25450000000001</c:v>
                </c:pt>
                <c:pt idx="2751">
                  <c:v>125.09100000000001</c:v>
                </c:pt>
                <c:pt idx="2752">
                  <c:v>124.95850000000003</c:v>
                </c:pt>
                <c:pt idx="2753">
                  <c:v>124.94250000000004</c:v>
                </c:pt>
                <c:pt idx="2754">
                  <c:v>125.40400000000004</c:v>
                </c:pt>
                <c:pt idx="2755">
                  <c:v>125.76500000000003</c:v>
                </c:pt>
                <c:pt idx="2756">
                  <c:v>125.97</c:v>
                </c:pt>
                <c:pt idx="2757">
                  <c:v>126.02149999999999</c:v>
                </c:pt>
                <c:pt idx="2758">
                  <c:v>125.84949999999999</c:v>
                </c:pt>
                <c:pt idx="2759">
                  <c:v>125.63349999999998</c:v>
                </c:pt>
                <c:pt idx="2760">
                  <c:v>125.41099999999997</c:v>
                </c:pt>
                <c:pt idx="2761">
                  <c:v>125.25899999999997</c:v>
                </c:pt>
                <c:pt idx="2762">
                  <c:v>125.03149999999998</c:v>
                </c:pt>
                <c:pt idx="2763">
                  <c:v>124.925</c:v>
                </c:pt>
                <c:pt idx="2764">
                  <c:v>124.90450000000001</c:v>
                </c:pt>
                <c:pt idx="2765">
                  <c:v>124.9085</c:v>
                </c:pt>
                <c:pt idx="2766">
                  <c:v>124.38899999999998</c:v>
                </c:pt>
                <c:pt idx="2767">
                  <c:v>123.95699999999999</c:v>
                </c:pt>
                <c:pt idx="2768">
                  <c:v>123.5605</c:v>
                </c:pt>
                <c:pt idx="2769">
                  <c:v>123.28999999999999</c:v>
                </c:pt>
                <c:pt idx="2770">
                  <c:v>122.7415</c:v>
                </c:pt>
                <c:pt idx="2771">
                  <c:v>122.42349999999996</c:v>
                </c:pt>
                <c:pt idx="2772">
                  <c:v>122.33199999999999</c:v>
                </c:pt>
                <c:pt idx="2773">
                  <c:v>121.9675</c:v>
                </c:pt>
                <c:pt idx="2774">
                  <c:v>121.18750000000003</c:v>
                </c:pt>
                <c:pt idx="2775">
                  <c:v>120.62950000000001</c:v>
                </c:pt>
                <c:pt idx="2776">
                  <c:v>120.39349999999999</c:v>
                </c:pt>
                <c:pt idx="2777">
                  <c:v>120.06649999999999</c:v>
                </c:pt>
                <c:pt idx="2778">
                  <c:v>120.01949999999999</c:v>
                </c:pt>
                <c:pt idx="2779">
                  <c:v>120.09999999999998</c:v>
                </c:pt>
                <c:pt idx="2780">
                  <c:v>120.27249999999999</c:v>
                </c:pt>
                <c:pt idx="2781">
                  <c:v>120.3545</c:v>
                </c:pt>
                <c:pt idx="2782">
                  <c:v>120.575</c:v>
                </c:pt>
                <c:pt idx="2783">
                  <c:v>120.72200000000001</c:v>
                </c:pt>
                <c:pt idx="2784">
                  <c:v>120.651</c:v>
                </c:pt>
                <c:pt idx="2785">
                  <c:v>120.51199999999999</c:v>
                </c:pt>
                <c:pt idx="2786">
                  <c:v>120.8635</c:v>
                </c:pt>
                <c:pt idx="2787">
                  <c:v>120.86449999999999</c:v>
                </c:pt>
                <c:pt idx="2788">
                  <c:v>120.99200000000003</c:v>
                </c:pt>
                <c:pt idx="2789">
                  <c:v>120.9875</c:v>
                </c:pt>
                <c:pt idx="2790">
                  <c:v>121.24950000000001</c:v>
                </c:pt>
                <c:pt idx="2791">
                  <c:v>121.3385</c:v>
                </c:pt>
                <c:pt idx="2792">
                  <c:v>121.3445</c:v>
                </c:pt>
                <c:pt idx="2793">
                  <c:v>121.65599999999999</c:v>
                </c:pt>
                <c:pt idx="2794">
                  <c:v>122.01349999999998</c:v>
                </c:pt>
                <c:pt idx="2795">
                  <c:v>121.90649999999997</c:v>
                </c:pt>
                <c:pt idx="2796">
                  <c:v>121.67949999999996</c:v>
                </c:pt>
                <c:pt idx="2797">
                  <c:v>121.67400000000001</c:v>
                </c:pt>
                <c:pt idx="2798">
                  <c:v>121.60799999999999</c:v>
                </c:pt>
                <c:pt idx="2799">
                  <c:v>121.42999999999999</c:v>
                </c:pt>
                <c:pt idx="2800">
                  <c:v>121.17249999999999</c:v>
                </c:pt>
                <c:pt idx="2801">
                  <c:v>120.84750000000001</c:v>
                </c:pt>
                <c:pt idx="2802">
                  <c:v>120.69550000000004</c:v>
                </c:pt>
                <c:pt idx="2803">
                  <c:v>120.47400000000002</c:v>
                </c:pt>
                <c:pt idx="2804">
                  <c:v>120.43450000000003</c:v>
                </c:pt>
                <c:pt idx="2805">
                  <c:v>120.444</c:v>
                </c:pt>
                <c:pt idx="2806">
                  <c:v>120.53000000000002</c:v>
                </c:pt>
                <c:pt idx="2807">
                  <c:v>120.70099999999999</c:v>
                </c:pt>
                <c:pt idx="2808">
                  <c:v>120.75049999999999</c:v>
                </c:pt>
                <c:pt idx="2809">
                  <c:v>120.86099999999999</c:v>
                </c:pt>
                <c:pt idx="2810">
                  <c:v>120.81799999999998</c:v>
                </c:pt>
                <c:pt idx="2811">
                  <c:v>120.84949999999999</c:v>
                </c:pt>
                <c:pt idx="2812">
                  <c:v>120.86800000000001</c:v>
                </c:pt>
                <c:pt idx="2813">
                  <c:v>120.58099999999999</c:v>
                </c:pt>
                <c:pt idx="2814">
                  <c:v>120.29850000000002</c:v>
                </c:pt>
                <c:pt idx="2815">
                  <c:v>120.56500000000003</c:v>
                </c:pt>
                <c:pt idx="2816">
                  <c:v>121.00350000000003</c:v>
                </c:pt>
                <c:pt idx="2817">
                  <c:v>121.465</c:v>
                </c:pt>
                <c:pt idx="2818">
                  <c:v>121.97050000000002</c:v>
                </c:pt>
                <c:pt idx="2819">
                  <c:v>122.62949999999998</c:v>
                </c:pt>
                <c:pt idx="2820">
                  <c:v>123.02799999999999</c:v>
                </c:pt>
                <c:pt idx="2821">
                  <c:v>123.43700000000001</c:v>
                </c:pt>
                <c:pt idx="2822">
                  <c:v>123.49750000000002</c:v>
                </c:pt>
                <c:pt idx="2823">
                  <c:v>123.86950000000002</c:v>
                </c:pt>
                <c:pt idx="2824">
                  <c:v>124.0735</c:v>
                </c:pt>
                <c:pt idx="2825">
                  <c:v>124.41549999999999</c:v>
                </c:pt>
                <c:pt idx="2826">
                  <c:v>124.71000000000001</c:v>
                </c:pt>
                <c:pt idx="2827">
                  <c:v>124.88800000000001</c:v>
                </c:pt>
                <c:pt idx="2828">
                  <c:v>125.13549999999998</c:v>
                </c:pt>
                <c:pt idx="2829">
                  <c:v>125.25049999999999</c:v>
                </c:pt>
                <c:pt idx="2830">
                  <c:v>125.34549999999999</c:v>
                </c:pt>
                <c:pt idx="2831">
                  <c:v>125.27000000000001</c:v>
                </c:pt>
                <c:pt idx="2832">
                  <c:v>125.093</c:v>
                </c:pt>
                <c:pt idx="2833">
                  <c:v>124.94149999999999</c:v>
                </c:pt>
                <c:pt idx="2834">
                  <c:v>124.88199999999998</c:v>
                </c:pt>
                <c:pt idx="2835">
                  <c:v>124.61099999999999</c:v>
                </c:pt>
                <c:pt idx="2836">
                  <c:v>124.06000000000003</c:v>
                </c:pt>
                <c:pt idx="2837">
                  <c:v>123.56450000000004</c:v>
                </c:pt>
                <c:pt idx="2838">
                  <c:v>122.9605</c:v>
                </c:pt>
                <c:pt idx="2839">
                  <c:v>121.88849999999999</c:v>
                </c:pt>
                <c:pt idx="2840">
                  <c:v>121.18200000000002</c:v>
                </c:pt>
                <c:pt idx="2841">
                  <c:v>120.64649999999999</c:v>
                </c:pt>
                <c:pt idx="2842">
                  <c:v>120.28000000000002</c:v>
                </c:pt>
                <c:pt idx="2843">
                  <c:v>119.73799999999999</c:v>
                </c:pt>
                <c:pt idx="2844">
                  <c:v>119.25450000000001</c:v>
                </c:pt>
                <c:pt idx="2845">
                  <c:v>118.76700000000001</c:v>
                </c:pt>
                <c:pt idx="2846">
                  <c:v>118.196</c:v>
                </c:pt>
                <c:pt idx="2847">
                  <c:v>117.79350000000002</c:v>
                </c:pt>
                <c:pt idx="2848">
                  <c:v>117.10200000000002</c:v>
                </c:pt>
                <c:pt idx="2849">
                  <c:v>116.556</c:v>
                </c:pt>
                <c:pt idx="2850">
                  <c:v>115.90500000000002</c:v>
                </c:pt>
                <c:pt idx="2851">
                  <c:v>115.3845</c:v>
                </c:pt>
                <c:pt idx="2852">
                  <c:v>115.19200000000001</c:v>
                </c:pt>
                <c:pt idx="2853">
                  <c:v>114.8415</c:v>
                </c:pt>
                <c:pt idx="2854">
                  <c:v>114.44699999999997</c:v>
                </c:pt>
                <c:pt idx="2855">
                  <c:v>114.08999999999996</c:v>
                </c:pt>
                <c:pt idx="2856">
                  <c:v>113.89749999999995</c:v>
                </c:pt>
                <c:pt idx="2857">
                  <c:v>113.71049999999998</c:v>
                </c:pt>
                <c:pt idx="2858">
                  <c:v>113.67699999999999</c:v>
                </c:pt>
                <c:pt idx="2859">
                  <c:v>113.97350000000002</c:v>
                </c:pt>
                <c:pt idx="2860">
                  <c:v>114.14000000000001</c:v>
                </c:pt>
                <c:pt idx="2861">
                  <c:v>114.33750000000001</c:v>
                </c:pt>
                <c:pt idx="2862">
                  <c:v>114.49849999999999</c:v>
                </c:pt>
                <c:pt idx="2863">
                  <c:v>114.74199999999999</c:v>
                </c:pt>
                <c:pt idx="2864">
                  <c:v>114.95450000000001</c:v>
                </c:pt>
                <c:pt idx="2865">
                  <c:v>115.01949999999999</c:v>
                </c:pt>
                <c:pt idx="2866">
                  <c:v>115.15499999999997</c:v>
                </c:pt>
                <c:pt idx="2867">
                  <c:v>115.12649999999999</c:v>
                </c:pt>
                <c:pt idx="2868">
                  <c:v>115.37500000000003</c:v>
                </c:pt>
                <c:pt idx="2869">
                  <c:v>115.495</c:v>
                </c:pt>
                <c:pt idx="2870">
                  <c:v>115.78450000000002</c:v>
                </c:pt>
                <c:pt idx="2871">
                  <c:v>116.05699999999999</c:v>
                </c:pt>
                <c:pt idx="2872">
                  <c:v>116.34150000000002</c:v>
                </c:pt>
                <c:pt idx="2873">
                  <c:v>116.77300000000002</c:v>
                </c:pt>
                <c:pt idx="2874">
                  <c:v>117.03500000000004</c:v>
                </c:pt>
                <c:pt idx="2875">
                  <c:v>117.27050000000001</c:v>
                </c:pt>
                <c:pt idx="2876">
                  <c:v>117.6185</c:v>
                </c:pt>
                <c:pt idx="2877">
                  <c:v>117.89199999999998</c:v>
                </c:pt>
                <c:pt idx="2878">
                  <c:v>117.98200000000001</c:v>
                </c:pt>
                <c:pt idx="2879">
                  <c:v>118.12600000000002</c:v>
                </c:pt>
                <c:pt idx="2880">
                  <c:v>118.51349999999999</c:v>
                </c:pt>
                <c:pt idx="2881">
                  <c:v>118.88000000000002</c:v>
                </c:pt>
                <c:pt idx="2882">
                  <c:v>119.42050000000002</c:v>
                </c:pt>
                <c:pt idx="2883">
                  <c:v>120.24600000000001</c:v>
                </c:pt>
                <c:pt idx="2884">
                  <c:v>120.3475</c:v>
                </c:pt>
                <c:pt idx="2885">
                  <c:v>120.51149999999998</c:v>
                </c:pt>
                <c:pt idx="2886">
                  <c:v>120.91099999999999</c:v>
                </c:pt>
                <c:pt idx="2887">
                  <c:v>121.401</c:v>
                </c:pt>
                <c:pt idx="2888">
                  <c:v>121.751</c:v>
                </c:pt>
                <c:pt idx="2889">
                  <c:v>122.05999999999999</c:v>
                </c:pt>
                <c:pt idx="2890">
                  <c:v>122.30700000000002</c:v>
                </c:pt>
                <c:pt idx="2891">
                  <c:v>122.676</c:v>
                </c:pt>
                <c:pt idx="2892">
                  <c:v>122.91550000000002</c:v>
                </c:pt>
                <c:pt idx="2893">
                  <c:v>123.14050000000002</c:v>
                </c:pt>
                <c:pt idx="2894">
                  <c:v>123.39100000000001</c:v>
                </c:pt>
                <c:pt idx="2895">
                  <c:v>123.74549999999999</c:v>
                </c:pt>
                <c:pt idx="2896">
                  <c:v>123.98999999999998</c:v>
                </c:pt>
                <c:pt idx="2897">
                  <c:v>124.08449999999998</c:v>
                </c:pt>
                <c:pt idx="2898">
                  <c:v>124.39200000000001</c:v>
                </c:pt>
                <c:pt idx="2899">
                  <c:v>124.59549999999999</c:v>
                </c:pt>
                <c:pt idx="2900">
                  <c:v>124.66999999999999</c:v>
                </c:pt>
                <c:pt idx="2901">
                  <c:v>124.6185</c:v>
                </c:pt>
                <c:pt idx="2902">
                  <c:v>124.53399999999996</c:v>
                </c:pt>
                <c:pt idx="2903">
                  <c:v>124.03899999999999</c:v>
                </c:pt>
                <c:pt idx="2904">
                  <c:v>124.1365</c:v>
                </c:pt>
                <c:pt idx="2905">
                  <c:v>124.123</c:v>
                </c:pt>
                <c:pt idx="2906">
                  <c:v>123.74600000000002</c:v>
                </c:pt>
                <c:pt idx="2907">
                  <c:v>123.35850000000001</c:v>
                </c:pt>
                <c:pt idx="2908">
                  <c:v>123.04600000000001</c:v>
                </c:pt>
                <c:pt idx="2909">
                  <c:v>122.8785</c:v>
                </c:pt>
                <c:pt idx="2910">
                  <c:v>122.53749999999999</c:v>
                </c:pt>
                <c:pt idx="2911">
                  <c:v>122.23099999999999</c:v>
                </c:pt>
                <c:pt idx="2912">
                  <c:v>121.85249999999999</c:v>
                </c:pt>
                <c:pt idx="2913">
                  <c:v>121.49999999999997</c:v>
                </c:pt>
                <c:pt idx="2914">
                  <c:v>121.17849999999999</c:v>
                </c:pt>
                <c:pt idx="2915">
                  <c:v>120.8015</c:v>
                </c:pt>
                <c:pt idx="2916">
                  <c:v>120.44949999999999</c:v>
                </c:pt>
                <c:pt idx="2917">
                  <c:v>120.39949999999999</c:v>
                </c:pt>
                <c:pt idx="2918">
                  <c:v>120.21899999999998</c:v>
                </c:pt>
                <c:pt idx="2919">
                  <c:v>120.02050000000001</c:v>
                </c:pt>
                <c:pt idx="2920">
                  <c:v>119.85350000000003</c:v>
                </c:pt>
                <c:pt idx="2921">
                  <c:v>119.68000000000004</c:v>
                </c:pt>
                <c:pt idx="2922">
                  <c:v>119.49850000000004</c:v>
                </c:pt>
                <c:pt idx="2923">
                  <c:v>119.14750000000001</c:v>
                </c:pt>
                <c:pt idx="2924">
                  <c:v>119.00400000000002</c:v>
                </c:pt>
                <c:pt idx="2925">
                  <c:v>119.07450000000001</c:v>
                </c:pt>
                <c:pt idx="2926">
                  <c:v>119.27549999999999</c:v>
                </c:pt>
                <c:pt idx="2927">
                  <c:v>119.2915</c:v>
                </c:pt>
                <c:pt idx="2928">
                  <c:v>119.261</c:v>
                </c:pt>
                <c:pt idx="2929">
                  <c:v>119.1155</c:v>
                </c:pt>
                <c:pt idx="2930">
                  <c:v>119.10049999999997</c:v>
                </c:pt>
                <c:pt idx="2931">
                  <c:v>119.14999999999998</c:v>
                </c:pt>
                <c:pt idx="2932">
                  <c:v>119.09349999999999</c:v>
                </c:pt>
                <c:pt idx="2933">
                  <c:v>118.96499999999999</c:v>
                </c:pt>
                <c:pt idx="2934">
                  <c:v>118.96599999999998</c:v>
                </c:pt>
                <c:pt idx="2935">
                  <c:v>119.078</c:v>
                </c:pt>
                <c:pt idx="2936">
                  <c:v>119.15</c:v>
                </c:pt>
                <c:pt idx="2937">
                  <c:v>119.11449999999999</c:v>
                </c:pt>
                <c:pt idx="2938">
                  <c:v>118.9585</c:v>
                </c:pt>
                <c:pt idx="2939">
                  <c:v>119.17500000000003</c:v>
                </c:pt>
                <c:pt idx="2940">
                  <c:v>119.08150000000003</c:v>
                </c:pt>
                <c:pt idx="2941">
                  <c:v>119.07000000000001</c:v>
                </c:pt>
                <c:pt idx="2942">
                  <c:v>119.21200000000002</c:v>
                </c:pt>
                <c:pt idx="2943">
                  <c:v>119.423</c:v>
                </c:pt>
                <c:pt idx="2944">
                  <c:v>119.74950000000001</c:v>
                </c:pt>
                <c:pt idx="2945">
                  <c:v>120.03850000000003</c:v>
                </c:pt>
                <c:pt idx="2946">
                  <c:v>120.22050000000002</c:v>
                </c:pt>
                <c:pt idx="2947">
                  <c:v>120.55799999999999</c:v>
                </c:pt>
                <c:pt idx="2948">
                  <c:v>121.1</c:v>
                </c:pt>
                <c:pt idx="2949">
                  <c:v>121.91</c:v>
                </c:pt>
                <c:pt idx="2950">
                  <c:v>122.32349999999997</c:v>
                </c:pt>
                <c:pt idx="2951">
                  <c:v>122.44249999999997</c:v>
                </c:pt>
                <c:pt idx="2952">
                  <c:v>122.71149999999997</c:v>
                </c:pt>
                <c:pt idx="2953">
                  <c:v>122.89999999999998</c:v>
                </c:pt>
                <c:pt idx="2954">
                  <c:v>123.06899999999999</c:v>
                </c:pt>
                <c:pt idx="2955">
                  <c:v>123.09849999999997</c:v>
                </c:pt>
                <c:pt idx="2956">
                  <c:v>123.14149999999998</c:v>
                </c:pt>
                <c:pt idx="2957">
                  <c:v>123.11599999999999</c:v>
                </c:pt>
                <c:pt idx="2958">
                  <c:v>123.553</c:v>
                </c:pt>
                <c:pt idx="2959">
                  <c:v>123.74849999999999</c:v>
                </c:pt>
                <c:pt idx="2960">
                  <c:v>123.89749999999997</c:v>
                </c:pt>
                <c:pt idx="2961">
                  <c:v>124.01599999999999</c:v>
                </c:pt>
                <c:pt idx="2962">
                  <c:v>124.19750000000002</c:v>
                </c:pt>
                <c:pt idx="2963">
                  <c:v>124.495</c:v>
                </c:pt>
                <c:pt idx="2964">
                  <c:v>124.85849999999998</c:v>
                </c:pt>
                <c:pt idx="2965">
                  <c:v>124.8605</c:v>
                </c:pt>
                <c:pt idx="2966">
                  <c:v>124.79100000000001</c:v>
                </c:pt>
                <c:pt idx="2967">
                  <c:v>124.83300000000001</c:v>
                </c:pt>
                <c:pt idx="2968">
                  <c:v>125.26349999999999</c:v>
                </c:pt>
                <c:pt idx="2969">
                  <c:v>124.83800000000001</c:v>
                </c:pt>
                <c:pt idx="2970">
                  <c:v>124.7195</c:v>
                </c:pt>
                <c:pt idx="2971">
                  <c:v>125.14950000000002</c:v>
                </c:pt>
                <c:pt idx="2972">
                  <c:v>125.17900000000002</c:v>
                </c:pt>
                <c:pt idx="2973">
                  <c:v>125.4025</c:v>
                </c:pt>
                <c:pt idx="2974">
                  <c:v>125.42700000000002</c:v>
                </c:pt>
                <c:pt idx="2975">
                  <c:v>125.36750000000002</c:v>
                </c:pt>
                <c:pt idx="2976">
                  <c:v>125.429</c:v>
                </c:pt>
                <c:pt idx="2977">
                  <c:v>125.67050000000002</c:v>
                </c:pt>
                <c:pt idx="2978">
                  <c:v>125.7225</c:v>
                </c:pt>
                <c:pt idx="2979">
                  <c:v>125.61449999999999</c:v>
                </c:pt>
                <c:pt idx="2980">
                  <c:v>125.88899999999998</c:v>
                </c:pt>
                <c:pt idx="2981">
                  <c:v>125.95600000000002</c:v>
                </c:pt>
                <c:pt idx="2982">
                  <c:v>126.01450000000003</c:v>
                </c:pt>
                <c:pt idx="2983">
                  <c:v>125.84949999999999</c:v>
                </c:pt>
                <c:pt idx="2984">
                  <c:v>125.6925</c:v>
                </c:pt>
                <c:pt idx="2985">
                  <c:v>125.62949999999998</c:v>
                </c:pt>
                <c:pt idx="2986">
                  <c:v>125.85499999999998</c:v>
                </c:pt>
                <c:pt idx="2987">
                  <c:v>125.98599999999999</c:v>
                </c:pt>
                <c:pt idx="2988">
                  <c:v>125.242</c:v>
                </c:pt>
                <c:pt idx="2989">
                  <c:v>125.58750000000002</c:v>
                </c:pt>
                <c:pt idx="2990">
                  <c:v>125.57900000000002</c:v>
                </c:pt>
                <c:pt idx="2991">
                  <c:v>124.9085</c:v>
                </c:pt>
                <c:pt idx="2992">
                  <c:v>124.4935</c:v>
                </c:pt>
                <c:pt idx="2993">
                  <c:v>124.23249999999999</c:v>
                </c:pt>
                <c:pt idx="2994">
                  <c:v>124.09799999999998</c:v>
                </c:pt>
                <c:pt idx="2995">
                  <c:v>123.90249999999999</c:v>
                </c:pt>
                <c:pt idx="2996">
                  <c:v>123.42949999999999</c:v>
                </c:pt>
                <c:pt idx="2997">
                  <c:v>122.99249999999999</c:v>
                </c:pt>
                <c:pt idx="2998">
                  <c:v>122.37449999999998</c:v>
                </c:pt>
                <c:pt idx="2999">
                  <c:v>121.98300000000002</c:v>
                </c:pt>
                <c:pt idx="3000">
                  <c:v>121.465</c:v>
                </c:pt>
                <c:pt idx="3001">
                  <c:v>121.11749999999999</c:v>
                </c:pt>
                <c:pt idx="3002">
                  <c:v>120.40799999999999</c:v>
                </c:pt>
                <c:pt idx="3003">
                  <c:v>119.934</c:v>
                </c:pt>
                <c:pt idx="3004">
                  <c:v>119.31199999999998</c:v>
                </c:pt>
                <c:pt idx="3005">
                  <c:v>118.902</c:v>
                </c:pt>
                <c:pt idx="3006">
                  <c:v>118.3545</c:v>
                </c:pt>
                <c:pt idx="3007">
                  <c:v>117.82749999999999</c:v>
                </c:pt>
                <c:pt idx="3008">
                  <c:v>117.94200000000001</c:v>
                </c:pt>
                <c:pt idx="3009">
                  <c:v>117.40350000000001</c:v>
                </c:pt>
                <c:pt idx="3010">
                  <c:v>117.40349999999998</c:v>
                </c:pt>
                <c:pt idx="3011">
                  <c:v>117.60099999999997</c:v>
                </c:pt>
                <c:pt idx="3012">
                  <c:v>118.1425</c:v>
                </c:pt>
                <c:pt idx="3013">
                  <c:v>118.74600000000001</c:v>
                </c:pt>
                <c:pt idx="3014">
                  <c:v>119.94750000000002</c:v>
                </c:pt>
                <c:pt idx="3015">
                  <c:v>120.11800000000001</c:v>
                </c:pt>
                <c:pt idx="3016">
                  <c:v>120.1615</c:v>
                </c:pt>
                <c:pt idx="3017">
                  <c:v>120.16299999999998</c:v>
                </c:pt>
                <c:pt idx="3018">
                  <c:v>120.1885</c:v>
                </c:pt>
                <c:pt idx="3019">
                  <c:v>119.99699999999999</c:v>
                </c:pt>
                <c:pt idx="3020">
                  <c:v>120.00250000000001</c:v>
                </c:pt>
                <c:pt idx="3021">
                  <c:v>119.96</c:v>
                </c:pt>
                <c:pt idx="3022">
                  <c:v>120.01600000000001</c:v>
                </c:pt>
                <c:pt idx="3023">
                  <c:v>120.32350000000001</c:v>
                </c:pt>
                <c:pt idx="3024">
                  <c:v>120.65000000000002</c:v>
                </c:pt>
                <c:pt idx="3025">
                  <c:v>120.96550000000002</c:v>
                </c:pt>
                <c:pt idx="3026">
                  <c:v>121.26050000000002</c:v>
                </c:pt>
                <c:pt idx="3027">
                  <c:v>121.52550000000004</c:v>
                </c:pt>
                <c:pt idx="3028">
                  <c:v>121.73650000000001</c:v>
                </c:pt>
                <c:pt idx="3029">
                  <c:v>122.12899999999999</c:v>
                </c:pt>
                <c:pt idx="3030">
                  <c:v>122.54550000000002</c:v>
                </c:pt>
                <c:pt idx="3031">
                  <c:v>122.93950000000002</c:v>
                </c:pt>
                <c:pt idx="3032">
                  <c:v>123.41400000000003</c:v>
                </c:pt>
                <c:pt idx="3033">
                  <c:v>123.60500000000002</c:v>
                </c:pt>
                <c:pt idx="3034">
                  <c:v>122.95349999999999</c:v>
                </c:pt>
                <c:pt idx="3035">
                  <c:v>123.31949999999999</c:v>
                </c:pt>
                <c:pt idx="3036">
                  <c:v>123.56299999999999</c:v>
                </c:pt>
                <c:pt idx="3037">
                  <c:v>123.77099999999999</c:v>
                </c:pt>
                <c:pt idx="3038">
                  <c:v>123.96999999999998</c:v>
                </c:pt>
                <c:pt idx="3039">
                  <c:v>124.22549999999998</c:v>
                </c:pt>
                <c:pt idx="3040">
                  <c:v>124.33949999999997</c:v>
                </c:pt>
                <c:pt idx="3041">
                  <c:v>124.375</c:v>
                </c:pt>
                <c:pt idx="3042">
                  <c:v>124.51350000000002</c:v>
                </c:pt>
                <c:pt idx="3043">
                  <c:v>124.26200000000001</c:v>
                </c:pt>
                <c:pt idx="3044">
                  <c:v>123.946</c:v>
                </c:pt>
                <c:pt idx="3045">
                  <c:v>123.62350000000001</c:v>
                </c:pt>
                <c:pt idx="3046">
                  <c:v>123.44250000000002</c:v>
                </c:pt>
                <c:pt idx="3047">
                  <c:v>123.27249999999999</c:v>
                </c:pt>
                <c:pt idx="3048">
                  <c:v>123.224</c:v>
                </c:pt>
                <c:pt idx="3049">
                  <c:v>123.18700000000001</c:v>
                </c:pt>
                <c:pt idx="3050">
                  <c:v>122.8385</c:v>
                </c:pt>
                <c:pt idx="3051">
                  <c:v>122.84650000000002</c:v>
                </c:pt>
                <c:pt idx="3052">
                  <c:v>122.482</c:v>
                </c:pt>
                <c:pt idx="3053">
                  <c:v>121.96549999999999</c:v>
                </c:pt>
                <c:pt idx="3054">
                  <c:v>121.39350000000002</c:v>
                </c:pt>
                <c:pt idx="3055">
                  <c:v>120.82250000000002</c:v>
                </c:pt>
                <c:pt idx="3056">
                  <c:v>120.6095</c:v>
                </c:pt>
                <c:pt idx="3057">
                  <c:v>120.53149999999998</c:v>
                </c:pt>
                <c:pt idx="3058">
                  <c:v>120.47899999999997</c:v>
                </c:pt>
                <c:pt idx="3059">
                  <c:v>120.44449999999998</c:v>
                </c:pt>
                <c:pt idx="3060">
                  <c:v>120.44499999999998</c:v>
                </c:pt>
                <c:pt idx="3061">
                  <c:v>120.4385</c:v>
                </c:pt>
                <c:pt idx="3062">
                  <c:v>120.22450000000001</c:v>
                </c:pt>
                <c:pt idx="3063">
                  <c:v>120.24750000000002</c:v>
                </c:pt>
                <c:pt idx="3064">
                  <c:v>120.08600000000004</c:v>
                </c:pt>
                <c:pt idx="3065">
                  <c:v>119.90000000000002</c:v>
                </c:pt>
                <c:pt idx="3066">
                  <c:v>119.55049999999999</c:v>
                </c:pt>
                <c:pt idx="3067">
                  <c:v>119.194</c:v>
                </c:pt>
                <c:pt idx="3068">
                  <c:v>118.75210526315789</c:v>
                </c:pt>
                <c:pt idx="3069">
                  <c:v>118.33055555555555</c:v>
                </c:pt>
                <c:pt idx="3070">
                  <c:v>118.05235294117647</c:v>
                </c:pt>
                <c:pt idx="3071">
                  <c:v>117.38499999999999</c:v>
                </c:pt>
                <c:pt idx="3072">
                  <c:v>116.77133333333333</c:v>
                </c:pt>
                <c:pt idx="3073">
                  <c:v>116.28714285714284</c:v>
                </c:pt>
                <c:pt idx="3074">
                  <c:v>116.19</c:v>
                </c:pt>
                <c:pt idx="3075">
                  <c:v>116.28749999999998</c:v>
                </c:pt>
                <c:pt idx="3076">
                  <c:v>116.40090909090908</c:v>
                </c:pt>
                <c:pt idx="3077">
                  <c:v>116.127</c:v>
                </c:pt>
                <c:pt idx="3078">
                  <c:v>115.79222222222224</c:v>
                </c:pt>
                <c:pt idx="3079">
                  <c:v>115.43875000000001</c:v>
                </c:pt>
                <c:pt idx="3080">
                  <c:v>114.85857142857142</c:v>
                </c:pt>
                <c:pt idx="3081">
                  <c:v>114.53666666666668</c:v>
                </c:pt>
                <c:pt idx="3082">
                  <c:v>114.426</c:v>
                </c:pt>
                <c:pt idx="3083">
                  <c:v>113.7075</c:v>
                </c:pt>
                <c:pt idx="3084">
                  <c:v>113.69333333333333</c:v>
                </c:pt>
                <c:pt idx="3085">
                  <c:v>113.5</c:v>
                </c:pt>
              </c:numCache>
            </c:numRef>
          </c:val>
          <c:smooth val="0"/>
        </c:ser>
        <c:dLbls>
          <c:showLegendKey val="0"/>
          <c:showVal val="0"/>
          <c:showCatName val="0"/>
          <c:showSerName val="0"/>
          <c:showPercent val="0"/>
          <c:showBubbleSize val="0"/>
        </c:dLbls>
        <c:marker val="1"/>
        <c:smooth val="0"/>
        <c:axId val="388295680"/>
        <c:axId val="388294144"/>
      </c:lineChart>
      <c:dateAx>
        <c:axId val="388241664"/>
        <c:scaling>
          <c:orientation val="minMax"/>
          <c:min val="3938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8292608"/>
        <c:crosses val="autoZero"/>
        <c:auto val="1"/>
        <c:lblOffset val="100"/>
        <c:baseTimeUnit val="days"/>
      </c:dateAx>
      <c:valAx>
        <c:axId val="388292608"/>
        <c:scaling>
          <c:orientation val="minMax"/>
          <c:max val="70"/>
          <c:min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8241664"/>
        <c:crosses val="autoZero"/>
        <c:crossBetween val="between"/>
        <c:majorUnit val="10"/>
      </c:valAx>
      <c:valAx>
        <c:axId val="388294144"/>
        <c:scaling>
          <c:orientation val="minMax"/>
          <c:max val="150"/>
          <c:min val="100"/>
        </c:scaling>
        <c:delete val="0"/>
        <c:axPos val="r"/>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8295680"/>
        <c:crosses val="max"/>
        <c:crossBetween val="between"/>
        <c:majorUnit val="10"/>
      </c:valAx>
      <c:dateAx>
        <c:axId val="388295680"/>
        <c:scaling>
          <c:orientation val="minMax"/>
        </c:scaling>
        <c:delete val="1"/>
        <c:axPos val="b"/>
        <c:numFmt formatCode="m/d/yyyy" sourceLinked="1"/>
        <c:majorTickMark val="out"/>
        <c:minorTickMark val="none"/>
        <c:tickLblPos val="nextTo"/>
        <c:crossAx val="388294144"/>
        <c:crosses val="autoZero"/>
        <c:auto val="1"/>
        <c:lblOffset val="100"/>
        <c:baseTimeUnit val="days"/>
        <c:majorUnit val="1"/>
        <c:minorUnit val="1"/>
      </c:dateAx>
      <c:spPr>
        <a:noFill/>
        <a:ln w="25400">
          <a:noFill/>
        </a:ln>
      </c:spPr>
    </c:plotArea>
    <c:legend>
      <c:legendPos val="b"/>
      <c:layout>
        <c:manualLayout>
          <c:xMode val="edge"/>
          <c:yMode val="edge"/>
          <c:x val="8.3916083916083919E-2"/>
          <c:y val="0.90225277212946353"/>
          <c:w val="0.5967152139199383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2"/>
          <c:order val="0"/>
          <c:tx>
            <c:strRef>
              <c:f>'Graf II.8'!$M$4</c:f>
              <c:strCache>
                <c:ptCount val="1"/>
                <c:pt idx="0">
                  <c:v>CZ</c:v>
                </c:pt>
              </c:strCache>
            </c:strRef>
          </c:tx>
          <c:spPr>
            <a:ln w="25400">
              <a:solidFill>
                <a:schemeClr val="accent2"/>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II.8'!$M$5:$M$3090</c:f>
              <c:numCache>
                <c:formatCode>General</c:formatCode>
                <c:ptCount val="3086"/>
                <c:pt idx="0">
                  <c:v>12.482799999999999</c:v>
                </c:pt>
                <c:pt idx="1">
                  <c:v>12.464</c:v>
                </c:pt>
                <c:pt idx="2">
                  <c:v>12.450799999999999</c:v>
                </c:pt>
                <c:pt idx="3">
                  <c:v>12.3879</c:v>
                </c:pt>
                <c:pt idx="4">
                  <c:v>12.477399999999999</c:v>
                </c:pt>
                <c:pt idx="5">
                  <c:v>12.3323</c:v>
                </c:pt>
                <c:pt idx="6">
                  <c:v>12.3337</c:v>
                </c:pt>
                <c:pt idx="7">
                  <c:v>12.431900000000001</c:v>
                </c:pt>
                <c:pt idx="8">
                  <c:v>12.432399999999999</c:v>
                </c:pt>
                <c:pt idx="9">
                  <c:v>12.444800000000001</c:v>
                </c:pt>
                <c:pt idx="10">
                  <c:v>12.4648</c:v>
                </c:pt>
                <c:pt idx="11">
                  <c:v>12.4237</c:v>
                </c:pt>
                <c:pt idx="12">
                  <c:v>12.4178</c:v>
                </c:pt>
                <c:pt idx="13">
                  <c:v>12.445600000000001</c:v>
                </c:pt>
                <c:pt idx="14">
                  <c:v>12.4277</c:v>
                </c:pt>
                <c:pt idx="15">
                  <c:v>12.376899999999999</c:v>
                </c:pt>
                <c:pt idx="16">
                  <c:v>12.483599999999999</c:v>
                </c:pt>
                <c:pt idx="17">
                  <c:v>12.475300000000001</c:v>
                </c:pt>
                <c:pt idx="18">
                  <c:v>12.4665</c:v>
                </c:pt>
                <c:pt idx="19">
                  <c:v>12.3744</c:v>
                </c:pt>
                <c:pt idx="20">
                  <c:v>12.4381</c:v>
                </c:pt>
                <c:pt idx="21">
                  <c:v>12.4826</c:v>
                </c:pt>
                <c:pt idx="22">
                  <c:v>12.4252</c:v>
                </c:pt>
                <c:pt idx="23">
                  <c:v>12.538600000000001</c:v>
                </c:pt>
                <c:pt idx="24">
                  <c:v>12.5389</c:v>
                </c:pt>
                <c:pt idx="25">
                  <c:v>12.524699999999999</c:v>
                </c:pt>
                <c:pt idx="26">
                  <c:v>12.5151</c:v>
                </c:pt>
                <c:pt idx="27">
                  <c:v>12.5764</c:v>
                </c:pt>
                <c:pt idx="28">
                  <c:v>12.5891</c:v>
                </c:pt>
                <c:pt idx="29">
                  <c:v>12.5122</c:v>
                </c:pt>
                <c:pt idx="30">
                  <c:v>12.5596</c:v>
                </c:pt>
                <c:pt idx="31">
                  <c:v>12.5777</c:v>
                </c:pt>
                <c:pt idx="32">
                  <c:v>12.6539</c:v>
                </c:pt>
                <c:pt idx="33">
                  <c:v>12.5608</c:v>
                </c:pt>
                <c:pt idx="34">
                  <c:v>12.572699999999999</c:v>
                </c:pt>
                <c:pt idx="35">
                  <c:v>12.4734</c:v>
                </c:pt>
                <c:pt idx="36">
                  <c:v>12.3408</c:v>
                </c:pt>
                <c:pt idx="37">
                  <c:v>12.309699999999999</c:v>
                </c:pt>
                <c:pt idx="38">
                  <c:v>12.2865</c:v>
                </c:pt>
                <c:pt idx="39">
                  <c:v>12.3512</c:v>
                </c:pt>
                <c:pt idx="40">
                  <c:v>12.408300000000001</c:v>
                </c:pt>
                <c:pt idx="41">
                  <c:v>12.416700000000001</c:v>
                </c:pt>
                <c:pt idx="42">
                  <c:v>12.3231</c:v>
                </c:pt>
                <c:pt idx="43">
                  <c:v>12.359</c:v>
                </c:pt>
                <c:pt idx="44">
                  <c:v>12.445499999999999</c:v>
                </c:pt>
                <c:pt idx="45">
                  <c:v>12.3438</c:v>
                </c:pt>
                <c:pt idx="46">
                  <c:v>12.5204</c:v>
                </c:pt>
                <c:pt idx="47">
                  <c:v>12.528499999999999</c:v>
                </c:pt>
                <c:pt idx="48">
                  <c:v>12.4961</c:v>
                </c:pt>
                <c:pt idx="49">
                  <c:v>12.4621</c:v>
                </c:pt>
                <c:pt idx="50">
                  <c:v>12.4969</c:v>
                </c:pt>
                <c:pt idx="51">
                  <c:v>12.494199999999999</c:v>
                </c:pt>
                <c:pt idx="52">
                  <c:v>12.5059</c:v>
                </c:pt>
                <c:pt idx="53">
                  <c:v>12.5618</c:v>
                </c:pt>
                <c:pt idx="54">
                  <c:v>12.514699999999999</c:v>
                </c:pt>
                <c:pt idx="55">
                  <c:v>12.4895</c:v>
                </c:pt>
                <c:pt idx="56">
                  <c:v>12.5008</c:v>
                </c:pt>
                <c:pt idx="57">
                  <c:v>12.582000000000001</c:v>
                </c:pt>
                <c:pt idx="58">
                  <c:v>12.644299999999999</c:v>
                </c:pt>
                <c:pt idx="59">
                  <c:v>12.7211</c:v>
                </c:pt>
                <c:pt idx="60">
                  <c:v>12.919499999999999</c:v>
                </c:pt>
                <c:pt idx="61">
                  <c:v>12.851100000000001</c:v>
                </c:pt>
                <c:pt idx="62">
                  <c:v>12.823399999999999</c:v>
                </c:pt>
                <c:pt idx="63">
                  <c:v>12.7578</c:v>
                </c:pt>
                <c:pt idx="64">
                  <c:v>12.700799999999999</c:v>
                </c:pt>
                <c:pt idx="65">
                  <c:v>12.7607</c:v>
                </c:pt>
                <c:pt idx="66">
                  <c:v>12.686400000000001</c:v>
                </c:pt>
                <c:pt idx="67">
                  <c:v>12.6831</c:v>
                </c:pt>
                <c:pt idx="68">
                  <c:v>12.7623</c:v>
                </c:pt>
                <c:pt idx="69">
                  <c:v>12.756399999999999</c:v>
                </c:pt>
                <c:pt idx="70">
                  <c:v>12.7941</c:v>
                </c:pt>
                <c:pt idx="71">
                  <c:v>12.6851</c:v>
                </c:pt>
                <c:pt idx="72">
                  <c:v>12.6449</c:v>
                </c:pt>
                <c:pt idx="73">
                  <c:v>12.701599999999999</c:v>
                </c:pt>
                <c:pt idx="74">
                  <c:v>12.691000000000001</c:v>
                </c:pt>
                <c:pt idx="75">
                  <c:v>12.692500000000001</c:v>
                </c:pt>
                <c:pt idx="76">
                  <c:v>12.661099999999999</c:v>
                </c:pt>
                <c:pt idx="77">
                  <c:v>12.588100000000001</c:v>
                </c:pt>
                <c:pt idx="78">
                  <c:v>12.5929</c:v>
                </c:pt>
                <c:pt idx="79">
                  <c:v>12.571400000000001</c:v>
                </c:pt>
                <c:pt idx="80">
                  <c:v>12.540900000000001</c:v>
                </c:pt>
                <c:pt idx="81">
                  <c:v>12.6258</c:v>
                </c:pt>
                <c:pt idx="82">
                  <c:v>12.5463</c:v>
                </c:pt>
                <c:pt idx="83">
                  <c:v>12.5435</c:v>
                </c:pt>
                <c:pt idx="84">
                  <c:v>12.5306</c:v>
                </c:pt>
                <c:pt idx="85">
                  <c:v>12.543799999999999</c:v>
                </c:pt>
                <c:pt idx="86">
                  <c:v>12.462199999999999</c:v>
                </c:pt>
                <c:pt idx="87">
                  <c:v>12.4413</c:v>
                </c:pt>
                <c:pt idx="88">
                  <c:v>12.421200000000001</c:v>
                </c:pt>
                <c:pt idx="89">
                  <c:v>12.433199999999999</c:v>
                </c:pt>
                <c:pt idx="90">
                  <c:v>12.415100000000001</c:v>
                </c:pt>
                <c:pt idx="91">
                  <c:v>12.401299999999999</c:v>
                </c:pt>
                <c:pt idx="92">
                  <c:v>12.520099999999999</c:v>
                </c:pt>
                <c:pt idx="93">
                  <c:v>12.6174</c:v>
                </c:pt>
                <c:pt idx="94">
                  <c:v>12.704700000000001</c:v>
                </c:pt>
                <c:pt idx="95">
                  <c:v>12.7461</c:v>
                </c:pt>
                <c:pt idx="96">
                  <c:v>12.8598</c:v>
                </c:pt>
                <c:pt idx="97">
                  <c:v>12.637599999999999</c:v>
                </c:pt>
                <c:pt idx="98">
                  <c:v>12.713799999999999</c:v>
                </c:pt>
                <c:pt idx="99">
                  <c:v>12.7714</c:v>
                </c:pt>
                <c:pt idx="100">
                  <c:v>12.791700000000001</c:v>
                </c:pt>
                <c:pt idx="101">
                  <c:v>12.828900000000001</c:v>
                </c:pt>
                <c:pt idx="102">
                  <c:v>12.8078</c:v>
                </c:pt>
                <c:pt idx="103">
                  <c:v>12.797800000000001</c:v>
                </c:pt>
                <c:pt idx="104">
                  <c:v>12.789899999999999</c:v>
                </c:pt>
                <c:pt idx="105">
                  <c:v>12.819800000000001</c:v>
                </c:pt>
                <c:pt idx="106">
                  <c:v>12.8377</c:v>
                </c:pt>
                <c:pt idx="107">
                  <c:v>12.8238</c:v>
                </c:pt>
                <c:pt idx="108">
                  <c:v>12.835900000000001</c:v>
                </c:pt>
                <c:pt idx="109">
                  <c:v>12.7798</c:v>
                </c:pt>
                <c:pt idx="110">
                  <c:v>12.8416</c:v>
                </c:pt>
                <c:pt idx="111">
                  <c:v>12.920500000000001</c:v>
                </c:pt>
                <c:pt idx="112">
                  <c:v>12.971500000000001</c:v>
                </c:pt>
                <c:pt idx="113">
                  <c:v>12.898899999999999</c:v>
                </c:pt>
                <c:pt idx="114">
                  <c:v>12.9194</c:v>
                </c:pt>
                <c:pt idx="115">
                  <c:v>12.8843</c:v>
                </c:pt>
                <c:pt idx="116">
                  <c:v>13.000299999999999</c:v>
                </c:pt>
                <c:pt idx="117">
                  <c:v>13.0261</c:v>
                </c:pt>
                <c:pt idx="118">
                  <c:v>12.9305</c:v>
                </c:pt>
                <c:pt idx="119">
                  <c:v>13.063000000000001</c:v>
                </c:pt>
                <c:pt idx="120">
                  <c:v>13.1454</c:v>
                </c:pt>
                <c:pt idx="121">
                  <c:v>13.045400000000001</c:v>
                </c:pt>
                <c:pt idx="122">
                  <c:v>13.0253</c:v>
                </c:pt>
                <c:pt idx="123">
                  <c:v>12.9786</c:v>
                </c:pt>
                <c:pt idx="124">
                  <c:v>12.9574</c:v>
                </c:pt>
                <c:pt idx="125">
                  <c:v>12.9613</c:v>
                </c:pt>
                <c:pt idx="126">
                  <c:v>12.9025</c:v>
                </c:pt>
                <c:pt idx="127">
                  <c:v>12.8843</c:v>
                </c:pt>
                <c:pt idx="128">
                  <c:v>12.821199999999999</c:v>
                </c:pt>
                <c:pt idx="129">
                  <c:v>12.7552</c:v>
                </c:pt>
                <c:pt idx="130">
                  <c:v>12.8207</c:v>
                </c:pt>
                <c:pt idx="131">
                  <c:v>12.9276</c:v>
                </c:pt>
                <c:pt idx="132">
                  <c:v>12.9276</c:v>
                </c:pt>
                <c:pt idx="133">
                  <c:v>12.8531</c:v>
                </c:pt>
                <c:pt idx="134">
                  <c:v>12.748200000000001</c:v>
                </c:pt>
                <c:pt idx="135">
                  <c:v>12.681799999999999</c:v>
                </c:pt>
                <c:pt idx="136">
                  <c:v>12.6592</c:v>
                </c:pt>
                <c:pt idx="137">
                  <c:v>12.486499999999999</c:v>
                </c:pt>
                <c:pt idx="138">
                  <c:v>12.465299999999999</c:v>
                </c:pt>
                <c:pt idx="139">
                  <c:v>12.3735</c:v>
                </c:pt>
                <c:pt idx="140">
                  <c:v>12.3797</c:v>
                </c:pt>
                <c:pt idx="141">
                  <c:v>12.494899999999999</c:v>
                </c:pt>
                <c:pt idx="142">
                  <c:v>12.5261</c:v>
                </c:pt>
                <c:pt idx="143">
                  <c:v>12.5238</c:v>
                </c:pt>
                <c:pt idx="144">
                  <c:v>12.6145</c:v>
                </c:pt>
                <c:pt idx="145">
                  <c:v>12.748799999999999</c:v>
                </c:pt>
                <c:pt idx="146">
                  <c:v>12.6973</c:v>
                </c:pt>
                <c:pt idx="147">
                  <c:v>12.603199999999999</c:v>
                </c:pt>
                <c:pt idx="148">
                  <c:v>12.4877</c:v>
                </c:pt>
                <c:pt idx="149">
                  <c:v>12.474399999999999</c:v>
                </c:pt>
                <c:pt idx="150">
                  <c:v>12.4407</c:v>
                </c:pt>
                <c:pt idx="151">
                  <c:v>12.494400000000001</c:v>
                </c:pt>
                <c:pt idx="152">
                  <c:v>12.466200000000001</c:v>
                </c:pt>
                <c:pt idx="153">
                  <c:v>12.571300000000001</c:v>
                </c:pt>
                <c:pt idx="154">
                  <c:v>12.574999999999999</c:v>
                </c:pt>
                <c:pt idx="155">
                  <c:v>12.5335</c:v>
                </c:pt>
                <c:pt idx="156">
                  <c:v>12.5021</c:v>
                </c:pt>
                <c:pt idx="157">
                  <c:v>12.539300000000001</c:v>
                </c:pt>
                <c:pt idx="158">
                  <c:v>12.5083</c:v>
                </c:pt>
                <c:pt idx="159">
                  <c:v>12.6714</c:v>
                </c:pt>
                <c:pt idx="160">
                  <c:v>12.601100000000001</c:v>
                </c:pt>
                <c:pt idx="161">
                  <c:v>12.565899999999999</c:v>
                </c:pt>
                <c:pt idx="162">
                  <c:v>12.555099999999999</c:v>
                </c:pt>
                <c:pt idx="163">
                  <c:v>12.568999999999999</c:v>
                </c:pt>
                <c:pt idx="164">
                  <c:v>12.4155</c:v>
                </c:pt>
                <c:pt idx="165">
                  <c:v>12.410600000000001</c:v>
                </c:pt>
                <c:pt idx="166">
                  <c:v>12.4026</c:v>
                </c:pt>
                <c:pt idx="167">
                  <c:v>12.3362</c:v>
                </c:pt>
                <c:pt idx="168">
                  <c:v>12.3559</c:v>
                </c:pt>
                <c:pt idx="169">
                  <c:v>12.338900000000001</c:v>
                </c:pt>
                <c:pt idx="170">
                  <c:v>12.336399999999999</c:v>
                </c:pt>
                <c:pt idx="171">
                  <c:v>12.3894</c:v>
                </c:pt>
                <c:pt idx="172">
                  <c:v>12.4152</c:v>
                </c:pt>
                <c:pt idx="173">
                  <c:v>12.443099999999999</c:v>
                </c:pt>
                <c:pt idx="174">
                  <c:v>12.379799999999999</c:v>
                </c:pt>
                <c:pt idx="175">
                  <c:v>12.1471</c:v>
                </c:pt>
                <c:pt idx="176">
                  <c:v>12.210100000000001</c:v>
                </c:pt>
                <c:pt idx="177">
                  <c:v>12.2315</c:v>
                </c:pt>
                <c:pt idx="178">
                  <c:v>12.378399999999999</c:v>
                </c:pt>
                <c:pt idx="179">
                  <c:v>12.394399999999999</c:v>
                </c:pt>
                <c:pt idx="180">
                  <c:v>12.417899999999999</c:v>
                </c:pt>
                <c:pt idx="181">
                  <c:v>12.4008</c:v>
                </c:pt>
                <c:pt idx="182">
                  <c:v>12.346</c:v>
                </c:pt>
                <c:pt idx="183">
                  <c:v>12.452199999999999</c:v>
                </c:pt>
                <c:pt idx="184">
                  <c:v>12.463799999999999</c:v>
                </c:pt>
                <c:pt idx="185">
                  <c:v>12.3759</c:v>
                </c:pt>
                <c:pt idx="186">
                  <c:v>12.443</c:v>
                </c:pt>
                <c:pt idx="187">
                  <c:v>12.362399999999999</c:v>
                </c:pt>
                <c:pt idx="188">
                  <c:v>12.2042</c:v>
                </c:pt>
                <c:pt idx="189">
                  <c:v>12.2096</c:v>
                </c:pt>
                <c:pt idx="190">
                  <c:v>12.158899999999999</c:v>
                </c:pt>
                <c:pt idx="191">
                  <c:v>12.077299999999999</c:v>
                </c:pt>
                <c:pt idx="192">
                  <c:v>12.076000000000001</c:v>
                </c:pt>
                <c:pt idx="193">
                  <c:v>12.0367</c:v>
                </c:pt>
                <c:pt idx="194">
                  <c:v>12.0024</c:v>
                </c:pt>
                <c:pt idx="195">
                  <c:v>11.937100000000001</c:v>
                </c:pt>
                <c:pt idx="196">
                  <c:v>11.910399999999999</c:v>
                </c:pt>
                <c:pt idx="197">
                  <c:v>11.9605</c:v>
                </c:pt>
                <c:pt idx="198">
                  <c:v>12.0106</c:v>
                </c:pt>
                <c:pt idx="199">
                  <c:v>12.014900000000001</c:v>
                </c:pt>
                <c:pt idx="200">
                  <c:v>11.912100000000001</c:v>
                </c:pt>
                <c:pt idx="201">
                  <c:v>11.869299999999999</c:v>
                </c:pt>
                <c:pt idx="202">
                  <c:v>11.896699999999999</c:v>
                </c:pt>
                <c:pt idx="203">
                  <c:v>11.899100000000001</c:v>
                </c:pt>
                <c:pt idx="204">
                  <c:v>11.8635</c:v>
                </c:pt>
                <c:pt idx="205">
                  <c:v>11.826700000000001</c:v>
                </c:pt>
                <c:pt idx="206">
                  <c:v>11.867000000000001</c:v>
                </c:pt>
                <c:pt idx="207">
                  <c:v>11.908899999999999</c:v>
                </c:pt>
                <c:pt idx="208">
                  <c:v>11.8893</c:v>
                </c:pt>
                <c:pt idx="209">
                  <c:v>11.878399999999999</c:v>
                </c:pt>
                <c:pt idx="210">
                  <c:v>11.854900000000001</c:v>
                </c:pt>
                <c:pt idx="211">
                  <c:v>11.9854</c:v>
                </c:pt>
                <c:pt idx="212">
                  <c:v>11.999600000000001</c:v>
                </c:pt>
                <c:pt idx="213">
                  <c:v>11.955500000000001</c:v>
                </c:pt>
                <c:pt idx="214">
                  <c:v>11.9757</c:v>
                </c:pt>
                <c:pt idx="215">
                  <c:v>11.958500000000001</c:v>
                </c:pt>
                <c:pt idx="216">
                  <c:v>11.8443</c:v>
                </c:pt>
                <c:pt idx="217">
                  <c:v>12.377000000000001</c:v>
                </c:pt>
                <c:pt idx="218">
                  <c:v>12.3497</c:v>
                </c:pt>
                <c:pt idx="219">
                  <c:v>12.402900000000001</c:v>
                </c:pt>
                <c:pt idx="220">
                  <c:v>12.360099999999999</c:v>
                </c:pt>
                <c:pt idx="221">
                  <c:v>12.3117</c:v>
                </c:pt>
                <c:pt idx="222">
                  <c:v>12.3117</c:v>
                </c:pt>
                <c:pt idx="223">
                  <c:v>12.3222</c:v>
                </c:pt>
                <c:pt idx="224">
                  <c:v>12.3224</c:v>
                </c:pt>
                <c:pt idx="225">
                  <c:v>12.3215</c:v>
                </c:pt>
                <c:pt idx="226">
                  <c:v>12.2355</c:v>
                </c:pt>
                <c:pt idx="227">
                  <c:v>12.342600000000001</c:v>
                </c:pt>
                <c:pt idx="228">
                  <c:v>12.952</c:v>
                </c:pt>
                <c:pt idx="229">
                  <c:v>12.824</c:v>
                </c:pt>
                <c:pt idx="230">
                  <c:v>12.949400000000001</c:v>
                </c:pt>
                <c:pt idx="231">
                  <c:v>12.869</c:v>
                </c:pt>
                <c:pt idx="232">
                  <c:v>12.792899999999999</c:v>
                </c:pt>
                <c:pt idx="233">
                  <c:v>12.778700000000001</c:v>
                </c:pt>
                <c:pt idx="234">
                  <c:v>12.705400000000001</c:v>
                </c:pt>
                <c:pt idx="235">
                  <c:v>12.715199999999999</c:v>
                </c:pt>
                <c:pt idx="236">
                  <c:v>12.5976</c:v>
                </c:pt>
                <c:pt idx="237">
                  <c:v>12.6068</c:v>
                </c:pt>
                <c:pt idx="238">
                  <c:v>12.612500000000001</c:v>
                </c:pt>
                <c:pt idx="239">
                  <c:v>12.556000000000001</c:v>
                </c:pt>
                <c:pt idx="240">
                  <c:v>12.5246</c:v>
                </c:pt>
                <c:pt idx="241">
                  <c:v>12.607200000000001</c:v>
                </c:pt>
                <c:pt idx="242">
                  <c:v>12.6845</c:v>
                </c:pt>
                <c:pt idx="243">
                  <c:v>12.6594</c:v>
                </c:pt>
                <c:pt idx="244">
                  <c:v>12.6938</c:v>
                </c:pt>
                <c:pt idx="245">
                  <c:v>12.757300000000001</c:v>
                </c:pt>
                <c:pt idx="246">
                  <c:v>12.6358</c:v>
                </c:pt>
                <c:pt idx="247">
                  <c:v>12.6417</c:v>
                </c:pt>
                <c:pt idx="248">
                  <c:v>12.716200000000001</c:v>
                </c:pt>
                <c:pt idx="249">
                  <c:v>12.710800000000001</c:v>
                </c:pt>
                <c:pt idx="250">
                  <c:v>12.9284</c:v>
                </c:pt>
                <c:pt idx="251">
                  <c:v>12.9376</c:v>
                </c:pt>
                <c:pt idx="252">
                  <c:v>12.942399999999999</c:v>
                </c:pt>
                <c:pt idx="253">
                  <c:v>12.942500000000001</c:v>
                </c:pt>
                <c:pt idx="254">
                  <c:v>12.886100000000001</c:v>
                </c:pt>
                <c:pt idx="255">
                  <c:v>12.8878</c:v>
                </c:pt>
                <c:pt idx="256">
                  <c:v>12.939299999999999</c:v>
                </c:pt>
                <c:pt idx="257">
                  <c:v>12.8741</c:v>
                </c:pt>
                <c:pt idx="258">
                  <c:v>13.1045</c:v>
                </c:pt>
                <c:pt idx="259">
                  <c:v>13.0055</c:v>
                </c:pt>
                <c:pt idx="260">
                  <c:v>13.097899999999999</c:v>
                </c:pt>
                <c:pt idx="261">
                  <c:v>13.3055</c:v>
                </c:pt>
                <c:pt idx="262">
                  <c:v>13.364599999999999</c:v>
                </c:pt>
                <c:pt idx="263">
                  <c:v>13.3963</c:v>
                </c:pt>
                <c:pt idx="264">
                  <c:v>13.3133</c:v>
                </c:pt>
                <c:pt idx="265">
                  <c:v>13.698</c:v>
                </c:pt>
                <c:pt idx="266">
                  <c:v>13.722899999999999</c:v>
                </c:pt>
                <c:pt idx="267">
                  <c:v>13.564</c:v>
                </c:pt>
                <c:pt idx="268">
                  <c:v>13.4627</c:v>
                </c:pt>
                <c:pt idx="269">
                  <c:v>13.4895</c:v>
                </c:pt>
                <c:pt idx="270">
                  <c:v>13.384600000000001</c:v>
                </c:pt>
                <c:pt idx="271">
                  <c:v>13.262</c:v>
                </c:pt>
                <c:pt idx="272">
                  <c:v>13.1366</c:v>
                </c:pt>
                <c:pt idx="273">
                  <c:v>12.953900000000001</c:v>
                </c:pt>
                <c:pt idx="274">
                  <c:v>13.026199999999999</c:v>
                </c:pt>
                <c:pt idx="275">
                  <c:v>13.0626</c:v>
                </c:pt>
                <c:pt idx="276">
                  <c:v>13.0105</c:v>
                </c:pt>
                <c:pt idx="277">
                  <c:v>12.9337</c:v>
                </c:pt>
                <c:pt idx="278">
                  <c:v>12.972799999999999</c:v>
                </c:pt>
                <c:pt idx="279">
                  <c:v>12.859299999999999</c:v>
                </c:pt>
                <c:pt idx="280">
                  <c:v>12.7849</c:v>
                </c:pt>
                <c:pt idx="281">
                  <c:v>12.6264</c:v>
                </c:pt>
                <c:pt idx="282">
                  <c:v>12.560700000000001</c:v>
                </c:pt>
                <c:pt idx="283">
                  <c:v>12.7203</c:v>
                </c:pt>
                <c:pt idx="284">
                  <c:v>12.675000000000001</c:v>
                </c:pt>
                <c:pt idx="285">
                  <c:v>12.675000000000001</c:v>
                </c:pt>
                <c:pt idx="286">
                  <c:v>12.715400000000001</c:v>
                </c:pt>
                <c:pt idx="287">
                  <c:v>12.7867</c:v>
                </c:pt>
                <c:pt idx="288">
                  <c:v>12.8134</c:v>
                </c:pt>
                <c:pt idx="289">
                  <c:v>10.955400000000001</c:v>
                </c:pt>
                <c:pt idx="290">
                  <c:v>10.9213</c:v>
                </c:pt>
                <c:pt idx="291">
                  <c:v>10.872299999999999</c:v>
                </c:pt>
                <c:pt idx="292">
                  <c:v>10.758800000000001</c:v>
                </c:pt>
                <c:pt idx="293">
                  <c:v>10.7997</c:v>
                </c:pt>
                <c:pt idx="294">
                  <c:v>10.836600000000001</c:v>
                </c:pt>
                <c:pt idx="295">
                  <c:v>10.8467</c:v>
                </c:pt>
                <c:pt idx="296">
                  <c:v>10.869</c:v>
                </c:pt>
                <c:pt idx="297">
                  <c:v>11.0146</c:v>
                </c:pt>
                <c:pt idx="298">
                  <c:v>11.3255</c:v>
                </c:pt>
                <c:pt idx="299">
                  <c:v>11.282</c:v>
                </c:pt>
                <c:pt idx="300">
                  <c:v>11.2898</c:v>
                </c:pt>
                <c:pt idx="301">
                  <c:v>11.3226</c:v>
                </c:pt>
                <c:pt idx="302">
                  <c:v>11.256600000000001</c:v>
                </c:pt>
                <c:pt idx="303">
                  <c:v>10.8794</c:v>
                </c:pt>
                <c:pt idx="304">
                  <c:v>10.7875</c:v>
                </c:pt>
                <c:pt idx="305">
                  <c:v>10.7821</c:v>
                </c:pt>
                <c:pt idx="306">
                  <c:v>10.7141</c:v>
                </c:pt>
                <c:pt idx="307">
                  <c:v>10.7164</c:v>
                </c:pt>
                <c:pt idx="308">
                  <c:v>10.7485</c:v>
                </c:pt>
                <c:pt idx="309">
                  <c:v>10.779199999999999</c:v>
                </c:pt>
                <c:pt idx="310">
                  <c:v>10.6717</c:v>
                </c:pt>
                <c:pt idx="311">
                  <c:v>10.616199999999999</c:v>
                </c:pt>
                <c:pt idx="312">
                  <c:v>10.633100000000001</c:v>
                </c:pt>
                <c:pt idx="313">
                  <c:v>10.6747</c:v>
                </c:pt>
                <c:pt idx="314">
                  <c:v>10.6747</c:v>
                </c:pt>
                <c:pt idx="315">
                  <c:v>10.7781</c:v>
                </c:pt>
                <c:pt idx="316">
                  <c:v>10.838900000000001</c:v>
                </c:pt>
                <c:pt idx="317">
                  <c:v>10.8718</c:v>
                </c:pt>
                <c:pt idx="318">
                  <c:v>10.824300000000001</c:v>
                </c:pt>
                <c:pt idx="319">
                  <c:v>10.804399999999999</c:v>
                </c:pt>
                <c:pt idx="320">
                  <c:v>10.7811</c:v>
                </c:pt>
                <c:pt idx="321">
                  <c:v>11.9598</c:v>
                </c:pt>
                <c:pt idx="322">
                  <c:v>11.900499999999999</c:v>
                </c:pt>
                <c:pt idx="323">
                  <c:v>10.825799999999999</c:v>
                </c:pt>
                <c:pt idx="324">
                  <c:v>10.8489</c:v>
                </c:pt>
                <c:pt idx="325">
                  <c:v>11.09</c:v>
                </c:pt>
                <c:pt idx="326">
                  <c:v>11.1393</c:v>
                </c:pt>
                <c:pt idx="327">
                  <c:v>11.164999999999999</c:v>
                </c:pt>
                <c:pt idx="328">
                  <c:v>11.2576</c:v>
                </c:pt>
                <c:pt idx="329">
                  <c:v>11.3362</c:v>
                </c:pt>
                <c:pt idx="330">
                  <c:v>11.268700000000001</c:v>
                </c:pt>
                <c:pt idx="331">
                  <c:v>11.3142</c:v>
                </c:pt>
                <c:pt idx="332">
                  <c:v>11.313599999999999</c:v>
                </c:pt>
                <c:pt idx="333">
                  <c:v>11.2919</c:v>
                </c:pt>
                <c:pt idx="334">
                  <c:v>11.2194</c:v>
                </c:pt>
                <c:pt idx="335">
                  <c:v>11.1366</c:v>
                </c:pt>
                <c:pt idx="336">
                  <c:v>11.0853</c:v>
                </c:pt>
                <c:pt idx="337">
                  <c:v>10.9933</c:v>
                </c:pt>
                <c:pt idx="338">
                  <c:v>10.807600000000001</c:v>
                </c:pt>
                <c:pt idx="339">
                  <c:v>10.5937</c:v>
                </c:pt>
                <c:pt idx="340">
                  <c:v>10.6119</c:v>
                </c:pt>
                <c:pt idx="341">
                  <c:v>10.520799999999999</c:v>
                </c:pt>
                <c:pt idx="342">
                  <c:v>10.4091</c:v>
                </c:pt>
                <c:pt idx="343">
                  <c:v>10.447900000000001</c:v>
                </c:pt>
                <c:pt idx="344">
                  <c:v>10.602499999999999</c:v>
                </c:pt>
                <c:pt idx="345">
                  <c:v>10.5969</c:v>
                </c:pt>
                <c:pt idx="346">
                  <c:v>10.596299999999999</c:v>
                </c:pt>
                <c:pt idx="347">
                  <c:v>10.5662</c:v>
                </c:pt>
                <c:pt idx="348">
                  <c:v>10.488</c:v>
                </c:pt>
                <c:pt idx="349">
                  <c:v>10.3483</c:v>
                </c:pt>
                <c:pt idx="350">
                  <c:v>10.2781</c:v>
                </c:pt>
                <c:pt idx="351">
                  <c:v>10.043900000000001</c:v>
                </c:pt>
                <c:pt idx="352">
                  <c:v>10.431699999999999</c:v>
                </c:pt>
                <c:pt idx="353">
                  <c:v>10.9055</c:v>
                </c:pt>
                <c:pt idx="354">
                  <c:v>10.8687</c:v>
                </c:pt>
                <c:pt idx="355">
                  <c:v>10.737299999999999</c:v>
                </c:pt>
                <c:pt idx="356">
                  <c:v>10.6945</c:v>
                </c:pt>
                <c:pt idx="357">
                  <c:v>10.5829</c:v>
                </c:pt>
                <c:pt idx="358">
                  <c:v>10.3847</c:v>
                </c:pt>
                <c:pt idx="359">
                  <c:v>10.4018</c:v>
                </c:pt>
                <c:pt idx="360">
                  <c:v>10.279299999999999</c:v>
                </c:pt>
                <c:pt idx="361">
                  <c:v>10.4178</c:v>
                </c:pt>
                <c:pt idx="362">
                  <c:v>10.696</c:v>
                </c:pt>
                <c:pt idx="363">
                  <c:v>11.053000000000001</c:v>
                </c:pt>
                <c:pt idx="364">
                  <c:v>11.116099999999999</c:v>
                </c:pt>
                <c:pt idx="365">
                  <c:v>11.385</c:v>
                </c:pt>
                <c:pt idx="366">
                  <c:v>11.331799999999999</c:v>
                </c:pt>
                <c:pt idx="367">
                  <c:v>11.179399999999999</c:v>
                </c:pt>
                <c:pt idx="368">
                  <c:v>11.286</c:v>
                </c:pt>
                <c:pt idx="369">
                  <c:v>11.2721</c:v>
                </c:pt>
                <c:pt idx="370">
                  <c:v>11.3489</c:v>
                </c:pt>
                <c:pt idx="371">
                  <c:v>11.3329</c:v>
                </c:pt>
                <c:pt idx="372">
                  <c:v>11.318199999999999</c:v>
                </c:pt>
                <c:pt idx="373">
                  <c:v>11.339600000000001</c:v>
                </c:pt>
                <c:pt idx="374">
                  <c:v>11.326700000000001</c:v>
                </c:pt>
                <c:pt idx="375">
                  <c:v>11.1294</c:v>
                </c:pt>
                <c:pt idx="376">
                  <c:v>11.113099999999999</c:v>
                </c:pt>
                <c:pt idx="377">
                  <c:v>11.114599999999999</c:v>
                </c:pt>
                <c:pt idx="378">
                  <c:v>11.097899999999999</c:v>
                </c:pt>
                <c:pt idx="379">
                  <c:v>11.095700000000001</c:v>
                </c:pt>
                <c:pt idx="380">
                  <c:v>11.007999999999999</c:v>
                </c:pt>
                <c:pt idx="381">
                  <c:v>11.170299999999999</c:v>
                </c:pt>
                <c:pt idx="382">
                  <c:v>11.0631</c:v>
                </c:pt>
                <c:pt idx="383">
                  <c:v>11.027799999999999</c:v>
                </c:pt>
                <c:pt idx="384">
                  <c:v>10.966100000000001</c:v>
                </c:pt>
                <c:pt idx="385">
                  <c:v>11.018599999999999</c:v>
                </c:pt>
                <c:pt idx="386">
                  <c:v>10.958399999999999</c:v>
                </c:pt>
                <c:pt idx="387">
                  <c:v>11.0136</c:v>
                </c:pt>
                <c:pt idx="388">
                  <c:v>11.2385</c:v>
                </c:pt>
                <c:pt idx="389">
                  <c:v>11.245900000000001</c:v>
                </c:pt>
                <c:pt idx="390">
                  <c:v>11.383599999999999</c:v>
                </c:pt>
                <c:pt idx="391">
                  <c:v>11.5486</c:v>
                </c:pt>
                <c:pt idx="392">
                  <c:v>11.635</c:v>
                </c:pt>
                <c:pt idx="393">
                  <c:v>11.537599999999999</c:v>
                </c:pt>
                <c:pt idx="394">
                  <c:v>11.508800000000001</c:v>
                </c:pt>
                <c:pt idx="395">
                  <c:v>12.0603</c:v>
                </c:pt>
                <c:pt idx="396">
                  <c:v>12.039199999999999</c:v>
                </c:pt>
                <c:pt idx="397">
                  <c:v>12.1242</c:v>
                </c:pt>
                <c:pt idx="398">
                  <c:v>12.089600000000001</c:v>
                </c:pt>
                <c:pt idx="399">
                  <c:v>12.074</c:v>
                </c:pt>
                <c:pt idx="400">
                  <c:v>12.0556</c:v>
                </c:pt>
                <c:pt idx="401">
                  <c:v>11.906499999999999</c:v>
                </c:pt>
                <c:pt idx="402">
                  <c:v>11.932700000000001</c:v>
                </c:pt>
                <c:pt idx="403">
                  <c:v>11.781000000000001</c:v>
                </c:pt>
                <c:pt idx="404">
                  <c:v>11.720599999999999</c:v>
                </c:pt>
                <c:pt idx="405">
                  <c:v>11.570600000000001</c:v>
                </c:pt>
                <c:pt idx="406">
                  <c:v>11.654299999999999</c:v>
                </c:pt>
                <c:pt idx="407">
                  <c:v>11.722200000000001</c:v>
                </c:pt>
                <c:pt idx="408">
                  <c:v>11.3973</c:v>
                </c:pt>
                <c:pt idx="409">
                  <c:v>11.351900000000001</c:v>
                </c:pt>
                <c:pt idx="410">
                  <c:v>11.421200000000001</c:v>
                </c:pt>
                <c:pt idx="411">
                  <c:v>11.4382</c:v>
                </c:pt>
                <c:pt idx="412">
                  <c:v>11.376099999999999</c:v>
                </c:pt>
                <c:pt idx="413">
                  <c:v>11.991400000000001</c:v>
                </c:pt>
                <c:pt idx="414">
                  <c:v>12.006</c:v>
                </c:pt>
                <c:pt idx="415">
                  <c:v>11.901400000000001</c:v>
                </c:pt>
                <c:pt idx="416">
                  <c:v>11.7684</c:v>
                </c:pt>
                <c:pt idx="417">
                  <c:v>11.7684</c:v>
                </c:pt>
                <c:pt idx="418">
                  <c:v>11.7684</c:v>
                </c:pt>
                <c:pt idx="419">
                  <c:v>11.7925</c:v>
                </c:pt>
                <c:pt idx="420">
                  <c:v>11.314</c:v>
                </c:pt>
                <c:pt idx="421">
                  <c:v>11.3628</c:v>
                </c:pt>
                <c:pt idx="422">
                  <c:v>11.413</c:v>
                </c:pt>
                <c:pt idx="423">
                  <c:v>11.212300000000001</c:v>
                </c:pt>
                <c:pt idx="424">
                  <c:v>11.356199999999999</c:v>
                </c:pt>
                <c:pt idx="425">
                  <c:v>11.322100000000001</c:v>
                </c:pt>
                <c:pt idx="426">
                  <c:v>11.360300000000001</c:v>
                </c:pt>
                <c:pt idx="427">
                  <c:v>11.2798</c:v>
                </c:pt>
                <c:pt idx="428">
                  <c:v>11.0763</c:v>
                </c:pt>
                <c:pt idx="429">
                  <c:v>10.9261</c:v>
                </c:pt>
                <c:pt idx="430">
                  <c:v>10.9496</c:v>
                </c:pt>
                <c:pt idx="431">
                  <c:v>10.891999999999999</c:v>
                </c:pt>
                <c:pt idx="432">
                  <c:v>10.889200000000001</c:v>
                </c:pt>
                <c:pt idx="433">
                  <c:v>10.818999999999999</c:v>
                </c:pt>
                <c:pt idx="434">
                  <c:v>10.775499999999999</c:v>
                </c:pt>
                <c:pt idx="435">
                  <c:v>10.683299999999999</c:v>
                </c:pt>
                <c:pt idx="436">
                  <c:v>10.5136</c:v>
                </c:pt>
                <c:pt idx="437">
                  <c:v>10.590400000000001</c:v>
                </c:pt>
                <c:pt idx="438">
                  <c:v>10.580500000000001</c:v>
                </c:pt>
                <c:pt idx="439">
                  <c:v>10.4544</c:v>
                </c:pt>
                <c:pt idx="440">
                  <c:v>10.7508</c:v>
                </c:pt>
                <c:pt idx="441">
                  <c:v>10.8353</c:v>
                </c:pt>
                <c:pt idx="442">
                  <c:v>10.6456</c:v>
                </c:pt>
                <c:pt idx="443">
                  <c:v>10.6846</c:v>
                </c:pt>
                <c:pt idx="444">
                  <c:v>10.662699999999999</c:v>
                </c:pt>
                <c:pt idx="445">
                  <c:v>10.4575</c:v>
                </c:pt>
                <c:pt idx="446">
                  <c:v>10.635</c:v>
                </c:pt>
                <c:pt idx="447">
                  <c:v>10.2621</c:v>
                </c:pt>
                <c:pt idx="448">
                  <c:v>10.3726</c:v>
                </c:pt>
                <c:pt idx="449">
                  <c:v>10.577</c:v>
                </c:pt>
                <c:pt idx="450">
                  <c:v>10.417</c:v>
                </c:pt>
                <c:pt idx="451">
                  <c:v>10.657299999999999</c:v>
                </c:pt>
                <c:pt idx="452">
                  <c:v>11.0236</c:v>
                </c:pt>
                <c:pt idx="453">
                  <c:v>10.9162</c:v>
                </c:pt>
                <c:pt idx="454">
                  <c:v>10.784599999999999</c:v>
                </c:pt>
                <c:pt idx="455">
                  <c:v>10.9734</c:v>
                </c:pt>
                <c:pt idx="456">
                  <c:v>11.1168</c:v>
                </c:pt>
                <c:pt idx="457">
                  <c:v>11.181900000000001</c:v>
                </c:pt>
                <c:pt idx="458">
                  <c:v>11.026300000000001</c:v>
                </c:pt>
                <c:pt idx="459">
                  <c:v>10.944699999999999</c:v>
                </c:pt>
                <c:pt idx="460">
                  <c:v>10.823700000000001</c:v>
                </c:pt>
                <c:pt idx="461">
                  <c:v>10.752800000000001</c:v>
                </c:pt>
                <c:pt idx="462">
                  <c:v>10.804600000000001</c:v>
                </c:pt>
                <c:pt idx="463">
                  <c:v>10.493</c:v>
                </c:pt>
                <c:pt idx="464">
                  <c:v>10.444800000000001</c:v>
                </c:pt>
                <c:pt idx="465">
                  <c:v>10.6568</c:v>
                </c:pt>
                <c:pt idx="466">
                  <c:v>10.581799999999999</c:v>
                </c:pt>
                <c:pt idx="467">
                  <c:v>10.7439</c:v>
                </c:pt>
                <c:pt idx="468">
                  <c:v>10.9475</c:v>
                </c:pt>
                <c:pt idx="469">
                  <c:v>11.1655</c:v>
                </c:pt>
                <c:pt idx="470">
                  <c:v>11.2219</c:v>
                </c:pt>
                <c:pt idx="471">
                  <c:v>11.2097</c:v>
                </c:pt>
                <c:pt idx="472">
                  <c:v>11.257899999999999</c:v>
                </c:pt>
                <c:pt idx="473">
                  <c:v>11.1797</c:v>
                </c:pt>
                <c:pt idx="474">
                  <c:v>11.3828</c:v>
                </c:pt>
                <c:pt idx="475">
                  <c:v>11.442500000000001</c:v>
                </c:pt>
                <c:pt idx="476">
                  <c:v>11.4093</c:v>
                </c:pt>
                <c:pt idx="477">
                  <c:v>11.628500000000001</c:v>
                </c:pt>
                <c:pt idx="478">
                  <c:v>11.889099999999999</c:v>
                </c:pt>
                <c:pt idx="479">
                  <c:v>11.8835</c:v>
                </c:pt>
                <c:pt idx="480">
                  <c:v>11.8955</c:v>
                </c:pt>
                <c:pt idx="481">
                  <c:v>11.8269</c:v>
                </c:pt>
                <c:pt idx="482">
                  <c:v>11.768000000000001</c:v>
                </c:pt>
                <c:pt idx="483">
                  <c:v>11.768000000000001</c:v>
                </c:pt>
                <c:pt idx="484">
                  <c:v>11.768000000000001</c:v>
                </c:pt>
                <c:pt idx="485">
                  <c:v>11.570600000000001</c:v>
                </c:pt>
                <c:pt idx="486">
                  <c:v>11.5642</c:v>
                </c:pt>
                <c:pt idx="487">
                  <c:v>11.650700000000001</c:v>
                </c:pt>
                <c:pt idx="488">
                  <c:v>11.7156</c:v>
                </c:pt>
                <c:pt idx="489">
                  <c:v>11.795</c:v>
                </c:pt>
                <c:pt idx="490">
                  <c:v>12.243</c:v>
                </c:pt>
                <c:pt idx="491">
                  <c:v>12.948600000000001</c:v>
                </c:pt>
                <c:pt idx="492">
                  <c:v>12.938700000000001</c:v>
                </c:pt>
                <c:pt idx="493">
                  <c:v>12.941000000000001</c:v>
                </c:pt>
                <c:pt idx="494">
                  <c:v>12.9398</c:v>
                </c:pt>
                <c:pt idx="495">
                  <c:v>12.8645</c:v>
                </c:pt>
                <c:pt idx="496">
                  <c:v>13.0763</c:v>
                </c:pt>
                <c:pt idx="497">
                  <c:v>13.138400000000001</c:v>
                </c:pt>
                <c:pt idx="498">
                  <c:v>13.1342</c:v>
                </c:pt>
                <c:pt idx="499">
                  <c:v>13.2514</c:v>
                </c:pt>
                <c:pt idx="500">
                  <c:v>13.2667</c:v>
                </c:pt>
                <c:pt idx="501">
                  <c:v>13.343</c:v>
                </c:pt>
                <c:pt idx="502">
                  <c:v>13.311199999999999</c:v>
                </c:pt>
                <c:pt idx="503">
                  <c:v>13.282500000000001</c:v>
                </c:pt>
                <c:pt idx="504">
                  <c:v>13.2072</c:v>
                </c:pt>
                <c:pt idx="505">
                  <c:v>13.3057</c:v>
                </c:pt>
                <c:pt idx="506">
                  <c:v>13.345599999999999</c:v>
                </c:pt>
                <c:pt idx="507">
                  <c:v>13.269399999999999</c:v>
                </c:pt>
                <c:pt idx="508">
                  <c:v>13.2462</c:v>
                </c:pt>
                <c:pt idx="509">
                  <c:v>13.2455</c:v>
                </c:pt>
                <c:pt idx="510">
                  <c:v>13.0724</c:v>
                </c:pt>
                <c:pt idx="511">
                  <c:v>13.072900000000001</c:v>
                </c:pt>
                <c:pt idx="512">
                  <c:v>13.285399999999999</c:v>
                </c:pt>
                <c:pt idx="513">
                  <c:v>13.249700000000001</c:v>
                </c:pt>
                <c:pt idx="514">
                  <c:v>13.4407</c:v>
                </c:pt>
                <c:pt idx="515">
                  <c:v>13.4801</c:v>
                </c:pt>
                <c:pt idx="516">
                  <c:v>13.4129</c:v>
                </c:pt>
                <c:pt idx="517">
                  <c:v>13.532500000000001</c:v>
                </c:pt>
                <c:pt idx="518">
                  <c:v>13.3813</c:v>
                </c:pt>
                <c:pt idx="519">
                  <c:v>13.452199999999999</c:v>
                </c:pt>
                <c:pt idx="520">
                  <c:v>13.442299999999999</c:v>
                </c:pt>
                <c:pt idx="521">
                  <c:v>13.5282</c:v>
                </c:pt>
                <c:pt idx="522">
                  <c:v>13.480499999999999</c:v>
                </c:pt>
                <c:pt idx="523">
                  <c:v>13.430199999999999</c:v>
                </c:pt>
                <c:pt idx="524">
                  <c:v>13.719099999999999</c:v>
                </c:pt>
                <c:pt idx="525">
                  <c:v>13.715400000000001</c:v>
                </c:pt>
                <c:pt idx="526">
                  <c:v>13.630800000000001</c:v>
                </c:pt>
                <c:pt idx="527">
                  <c:v>13.7224</c:v>
                </c:pt>
                <c:pt idx="528">
                  <c:v>13.8667</c:v>
                </c:pt>
                <c:pt idx="529">
                  <c:v>13.653</c:v>
                </c:pt>
                <c:pt idx="530">
                  <c:v>13.793799999999999</c:v>
                </c:pt>
                <c:pt idx="531">
                  <c:v>13.8034</c:v>
                </c:pt>
                <c:pt idx="532">
                  <c:v>13.803000000000001</c:v>
                </c:pt>
                <c:pt idx="533">
                  <c:v>13.6723</c:v>
                </c:pt>
                <c:pt idx="534">
                  <c:v>13.698499999999999</c:v>
                </c:pt>
                <c:pt idx="535">
                  <c:v>13.8363</c:v>
                </c:pt>
                <c:pt idx="536">
                  <c:v>14.0273</c:v>
                </c:pt>
                <c:pt idx="537">
                  <c:v>13.9115</c:v>
                </c:pt>
                <c:pt idx="538">
                  <c:v>13.7598</c:v>
                </c:pt>
                <c:pt idx="539">
                  <c:v>13.8619</c:v>
                </c:pt>
                <c:pt idx="540">
                  <c:v>13.782399999999999</c:v>
                </c:pt>
                <c:pt idx="541">
                  <c:v>13.799200000000001</c:v>
                </c:pt>
                <c:pt idx="542">
                  <c:v>13.6737</c:v>
                </c:pt>
                <c:pt idx="543">
                  <c:v>13.732799999999999</c:v>
                </c:pt>
                <c:pt idx="544">
                  <c:v>13.764900000000001</c:v>
                </c:pt>
                <c:pt idx="545">
                  <c:v>13.4597</c:v>
                </c:pt>
                <c:pt idx="546">
                  <c:v>13.5344</c:v>
                </c:pt>
                <c:pt idx="547">
                  <c:v>13.554500000000001</c:v>
                </c:pt>
                <c:pt idx="548">
                  <c:v>13.383100000000001</c:v>
                </c:pt>
                <c:pt idx="549">
                  <c:v>13.597899999999999</c:v>
                </c:pt>
                <c:pt idx="550">
                  <c:v>13.6988</c:v>
                </c:pt>
                <c:pt idx="551">
                  <c:v>13.922800000000001</c:v>
                </c:pt>
                <c:pt idx="552">
                  <c:v>13.8774</c:v>
                </c:pt>
                <c:pt idx="553">
                  <c:v>14.062799999999999</c:v>
                </c:pt>
                <c:pt idx="554">
                  <c:v>13.9627</c:v>
                </c:pt>
                <c:pt idx="555">
                  <c:v>14.312200000000001</c:v>
                </c:pt>
                <c:pt idx="556">
                  <c:v>14.3064</c:v>
                </c:pt>
                <c:pt idx="557">
                  <c:v>14.3104</c:v>
                </c:pt>
                <c:pt idx="558">
                  <c:v>14.3383</c:v>
                </c:pt>
                <c:pt idx="559">
                  <c:v>14.4185</c:v>
                </c:pt>
                <c:pt idx="560">
                  <c:v>14.305099999999999</c:v>
                </c:pt>
                <c:pt idx="561">
                  <c:v>14.1877</c:v>
                </c:pt>
                <c:pt idx="562">
                  <c:v>14.3104</c:v>
                </c:pt>
                <c:pt idx="563">
                  <c:v>14.479200000000001</c:v>
                </c:pt>
                <c:pt idx="564">
                  <c:v>14.339700000000001</c:v>
                </c:pt>
                <c:pt idx="565">
                  <c:v>14.2706</c:v>
                </c:pt>
                <c:pt idx="566">
                  <c:v>14.5929</c:v>
                </c:pt>
                <c:pt idx="567">
                  <c:v>14.4171</c:v>
                </c:pt>
                <c:pt idx="568">
                  <c:v>14.3407</c:v>
                </c:pt>
                <c:pt idx="569">
                  <c:v>13.9848</c:v>
                </c:pt>
                <c:pt idx="570">
                  <c:v>14.1136</c:v>
                </c:pt>
                <c:pt idx="571">
                  <c:v>13.4748</c:v>
                </c:pt>
                <c:pt idx="572">
                  <c:v>14.130100000000001</c:v>
                </c:pt>
                <c:pt idx="573">
                  <c:v>14.2661</c:v>
                </c:pt>
                <c:pt idx="574">
                  <c:v>14.800599999999999</c:v>
                </c:pt>
                <c:pt idx="575">
                  <c:v>14.8203</c:v>
                </c:pt>
                <c:pt idx="576">
                  <c:v>14.8155</c:v>
                </c:pt>
                <c:pt idx="577">
                  <c:v>14.9162</c:v>
                </c:pt>
                <c:pt idx="578">
                  <c:v>14.9551</c:v>
                </c:pt>
                <c:pt idx="579">
                  <c:v>14.870100000000001</c:v>
                </c:pt>
                <c:pt idx="580">
                  <c:v>15.098100000000001</c:v>
                </c:pt>
                <c:pt idx="581">
                  <c:v>15.113200000000001</c:v>
                </c:pt>
                <c:pt idx="582">
                  <c:v>15.1249</c:v>
                </c:pt>
                <c:pt idx="583">
                  <c:v>15.1577</c:v>
                </c:pt>
                <c:pt idx="584">
                  <c:v>15.143599999999999</c:v>
                </c:pt>
                <c:pt idx="585">
                  <c:v>15.1656</c:v>
                </c:pt>
                <c:pt idx="586">
                  <c:v>15.2155</c:v>
                </c:pt>
                <c:pt idx="587">
                  <c:v>15.085699999999999</c:v>
                </c:pt>
                <c:pt idx="588">
                  <c:v>15.047800000000001</c:v>
                </c:pt>
                <c:pt idx="589">
                  <c:v>15.018700000000001</c:v>
                </c:pt>
                <c:pt idx="590">
                  <c:v>15.043200000000001</c:v>
                </c:pt>
                <c:pt idx="591">
                  <c:v>15.0062</c:v>
                </c:pt>
                <c:pt idx="592">
                  <c:v>15.0802</c:v>
                </c:pt>
                <c:pt idx="593">
                  <c:v>15.066800000000001</c:v>
                </c:pt>
                <c:pt idx="594">
                  <c:v>15.144399999999999</c:v>
                </c:pt>
                <c:pt idx="595">
                  <c:v>15.158799999999999</c:v>
                </c:pt>
                <c:pt idx="596">
                  <c:v>15.064</c:v>
                </c:pt>
                <c:pt idx="597">
                  <c:v>15.0029</c:v>
                </c:pt>
                <c:pt idx="598">
                  <c:v>15.0212</c:v>
                </c:pt>
                <c:pt idx="599">
                  <c:v>14.7141</c:v>
                </c:pt>
                <c:pt idx="600">
                  <c:v>14.601900000000001</c:v>
                </c:pt>
                <c:pt idx="601">
                  <c:v>14.5733</c:v>
                </c:pt>
                <c:pt idx="602">
                  <c:v>14.429500000000001</c:v>
                </c:pt>
                <c:pt idx="603">
                  <c:v>14.274800000000001</c:v>
                </c:pt>
                <c:pt idx="604">
                  <c:v>14.077400000000001</c:v>
                </c:pt>
                <c:pt idx="605">
                  <c:v>14.118499999999999</c:v>
                </c:pt>
                <c:pt idx="606">
                  <c:v>14.304399999999999</c:v>
                </c:pt>
                <c:pt idx="607">
                  <c:v>14.318199999999999</c:v>
                </c:pt>
                <c:pt idx="608">
                  <c:v>14.451599999999999</c:v>
                </c:pt>
                <c:pt idx="609">
                  <c:v>14.4192</c:v>
                </c:pt>
                <c:pt idx="610">
                  <c:v>14.344099999999999</c:v>
                </c:pt>
                <c:pt idx="611">
                  <c:v>14.293100000000001</c:v>
                </c:pt>
                <c:pt idx="612">
                  <c:v>14.402200000000001</c:v>
                </c:pt>
                <c:pt idx="613">
                  <c:v>14.2239</c:v>
                </c:pt>
                <c:pt idx="614">
                  <c:v>14.210900000000001</c:v>
                </c:pt>
                <c:pt idx="615">
                  <c:v>14.403600000000001</c:v>
                </c:pt>
                <c:pt idx="616">
                  <c:v>14.2842</c:v>
                </c:pt>
                <c:pt idx="617">
                  <c:v>13.9688</c:v>
                </c:pt>
                <c:pt idx="618">
                  <c:v>13.861599999999999</c:v>
                </c:pt>
                <c:pt idx="619">
                  <c:v>14.0053</c:v>
                </c:pt>
                <c:pt idx="620">
                  <c:v>14.189399999999999</c:v>
                </c:pt>
                <c:pt idx="621">
                  <c:v>14.279299999999999</c:v>
                </c:pt>
                <c:pt idx="622">
                  <c:v>14.4597</c:v>
                </c:pt>
                <c:pt idx="623">
                  <c:v>14.705</c:v>
                </c:pt>
                <c:pt idx="624">
                  <c:v>14.663399999999999</c:v>
                </c:pt>
                <c:pt idx="625">
                  <c:v>14.1991</c:v>
                </c:pt>
                <c:pt idx="626">
                  <c:v>14.273199999999999</c:v>
                </c:pt>
                <c:pt idx="627">
                  <c:v>14.386900000000001</c:v>
                </c:pt>
                <c:pt idx="628">
                  <c:v>14.576000000000001</c:v>
                </c:pt>
                <c:pt idx="629">
                  <c:v>14.555300000000001</c:v>
                </c:pt>
                <c:pt idx="630">
                  <c:v>14.5984</c:v>
                </c:pt>
                <c:pt idx="631">
                  <c:v>14.722099999999999</c:v>
                </c:pt>
                <c:pt idx="632">
                  <c:v>15.1654</c:v>
                </c:pt>
                <c:pt idx="633">
                  <c:v>15.204599999999999</c:v>
                </c:pt>
                <c:pt idx="634">
                  <c:v>15.276999999999999</c:v>
                </c:pt>
                <c:pt idx="635">
                  <c:v>15.0473</c:v>
                </c:pt>
                <c:pt idx="636">
                  <c:v>15.200699999999999</c:v>
                </c:pt>
                <c:pt idx="637">
                  <c:v>15.2239</c:v>
                </c:pt>
                <c:pt idx="638">
                  <c:v>15.093</c:v>
                </c:pt>
                <c:pt idx="639">
                  <c:v>15.2081</c:v>
                </c:pt>
                <c:pt idx="640">
                  <c:v>15.198600000000001</c:v>
                </c:pt>
                <c:pt idx="641">
                  <c:v>15.103199999999999</c:v>
                </c:pt>
                <c:pt idx="642">
                  <c:v>15.164300000000001</c:v>
                </c:pt>
                <c:pt idx="643">
                  <c:v>15.146100000000001</c:v>
                </c:pt>
                <c:pt idx="644">
                  <c:v>15.2864</c:v>
                </c:pt>
                <c:pt idx="645">
                  <c:v>15.3416</c:v>
                </c:pt>
                <c:pt idx="646">
                  <c:v>15.455400000000001</c:v>
                </c:pt>
                <c:pt idx="647">
                  <c:v>15.2515</c:v>
                </c:pt>
                <c:pt idx="648">
                  <c:v>15.2525</c:v>
                </c:pt>
                <c:pt idx="649">
                  <c:v>15.0487</c:v>
                </c:pt>
                <c:pt idx="650">
                  <c:v>15.1835</c:v>
                </c:pt>
                <c:pt idx="651">
                  <c:v>15.101100000000001</c:v>
                </c:pt>
                <c:pt idx="652">
                  <c:v>15.0518</c:v>
                </c:pt>
                <c:pt idx="653">
                  <c:v>15.040100000000001</c:v>
                </c:pt>
                <c:pt idx="654">
                  <c:v>13.957000000000001</c:v>
                </c:pt>
                <c:pt idx="655">
                  <c:v>14.0297</c:v>
                </c:pt>
                <c:pt idx="656">
                  <c:v>14.173400000000001</c:v>
                </c:pt>
                <c:pt idx="657">
                  <c:v>14.323399999999999</c:v>
                </c:pt>
                <c:pt idx="658">
                  <c:v>14.234</c:v>
                </c:pt>
                <c:pt idx="659">
                  <c:v>14.218400000000001</c:v>
                </c:pt>
                <c:pt idx="660">
                  <c:v>14.367900000000001</c:v>
                </c:pt>
                <c:pt idx="661">
                  <c:v>14.288499999999999</c:v>
                </c:pt>
                <c:pt idx="662">
                  <c:v>14.221</c:v>
                </c:pt>
                <c:pt idx="663">
                  <c:v>14.339499999999999</c:v>
                </c:pt>
                <c:pt idx="664">
                  <c:v>14.2659</c:v>
                </c:pt>
                <c:pt idx="665">
                  <c:v>14.2697</c:v>
                </c:pt>
                <c:pt idx="666">
                  <c:v>14.3344</c:v>
                </c:pt>
                <c:pt idx="667">
                  <c:v>14.2866</c:v>
                </c:pt>
                <c:pt idx="668">
                  <c:v>14.2957</c:v>
                </c:pt>
                <c:pt idx="669">
                  <c:v>14.2575</c:v>
                </c:pt>
                <c:pt idx="670">
                  <c:v>14.232699999999999</c:v>
                </c:pt>
                <c:pt idx="671">
                  <c:v>14.2624</c:v>
                </c:pt>
                <c:pt idx="672">
                  <c:v>14.327299999999999</c:v>
                </c:pt>
                <c:pt idx="673">
                  <c:v>14.333500000000001</c:v>
                </c:pt>
                <c:pt idx="674">
                  <c:v>14.2517</c:v>
                </c:pt>
                <c:pt idx="675">
                  <c:v>14.0733</c:v>
                </c:pt>
                <c:pt idx="676">
                  <c:v>14.033300000000001</c:v>
                </c:pt>
                <c:pt idx="677">
                  <c:v>13.935600000000001</c:v>
                </c:pt>
                <c:pt idx="678">
                  <c:v>14.062200000000001</c:v>
                </c:pt>
                <c:pt idx="679">
                  <c:v>14.2629</c:v>
                </c:pt>
                <c:pt idx="680">
                  <c:v>14.348800000000001</c:v>
                </c:pt>
                <c:pt idx="681">
                  <c:v>14.3019</c:v>
                </c:pt>
                <c:pt idx="682">
                  <c:v>14.1242</c:v>
                </c:pt>
                <c:pt idx="683">
                  <c:v>14.1174</c:v>
                </c:pt>
                <c:pt idx="684">
                  <c:v>13.9603</c:v>
                </c:pt>
                <c:pt idx="685">
                  <c:v>13.982900000000001</c:v>
                </c:pt>
                <c:pt idx="686">
                  <c:v>14.035</c:v>
                </c:pt>
                <c:pt idx="687">
                  <c:v>14.007300000000001</c:v>
                </c:pt>
                <c:pt idx="688">
                  <c:v>13.8368</c:v>
                </c:pt>
                <c:pt idx="689">
                  <c:v>13.7302</c:v>
                </c:pt>
                <c:pt idx="690">
                  <c:v>13.6159</c:v>
                </c:pt>
                <c:pt idx="691">
                  <c:v>13.7768</c:v>
                </c:pt>
                <c:pt idx="692">
                  <c:v>13.9701</c:v>
                </c:pt>
                <c:pt idx="693">
                  <c:v>14.0799</c:v>
                </c:pt>
                <c:pt idx="694">
                  <c:v>13.9267</c:v>
                </c:pt>
                <c:pt idx="695">
                  <c:v>13.9855</c:v>
                </c:pt>
                <c:pt idx="696">
                  <c:v>14.0823</c:v>
                </c:pt>
                <c:pt idx="697">
                  <c:v>14.0398</c:v>
                </c:pt>
                <c:pt idx="698">
                  <c:v>14.240600000000001</c:v>
                </c:pt>
                <c:pt idx="699">
                  <c:v>14.262600000000001</c:v>
                </c:pt>
                <c:pt idx="700">
                  <c:v>14.236800000000001</c:v>
                </c:pt>
                <c:pt idx="701">
                  <c:v>14.2348</c:v>
                </c:pt>
                <c:pt idx="702">
                  <c:v>14.1972</c:v>
                </c:pt>
                <c:pt idx="703">
                  <c:v>14.9314</c:v>
                </c:pt>
                <c:pt idx="704">
                  <c:v>14.970700000000001</c:v>
                </c:pt>
                <c:pt idx="705">
                  <c:v>14.943099999999999</c:v>
                </c:pt>
                <c:pt idx="706">
                  <c:v>15.078900000000001</c:v>
                </c:pt>
                <c:pt idx="707">
                  <c:v>15.1533</c:v>
                </c:pt>
                <c:pt idx="708">
                  <c:v>14.9802</c:v>
                </c:pt>
                <c:pt idx="709">
                  <c:v>14.6363</c:v>
                </c:pt>
                <c:pt idx="710">
                  <c:v>14.673500000000001</c:v>
                </c:pt>
                <c:pt idx="711">
                  <c:v>14.5221</c:v>
                </c:pt>
                <c:pt idx="712">
                  <c:v>14.488099999999999</c:v>
                </c:pt>
                <c:pt idx="713">
                  <c:v>14.373200000000001</c:v>
                </c:pt>
                <c:pt idx="714">
                  <c:v>14.4984</c:v>
                </c:pt>
                <c:pt idx="715">
                  <c:v>14.460599999999999</c:v>
                </c:pt>
                <c:pt idx="716">
                  <c:v>14.130599999999999</c:v>
                </c:pt>
                <c:pt idx="717">
                  <c:v>14.085900000000001</c:v>
                </c:pt>
                <c:pt idx="718">
                  <c:v>14.047000000000001</c:v>
                </c:pt>
                <c:pt idx="719">
                  <c:v>14.078900000000001</c:v>
                </c:pt>
                <c:pt idx="720">
                  <c:v>14.291700000000001</c:v>
                </c:pt>
                <c:pt idx="721">
                  <c:v>14.2826</c:v>
                </c:pt>
                <c:pt idx="722">
                  <c:v>14.0999</c:v>
                </c:pt>
                <c:pt idx="723">
                  <c:v>13.961600000000001</c:v>
                </c:pt>
                <c:pt idx="724">
                  <c:v>13.9773</c:v>
                </c:pt>
                <c:pt idx="725">
                  <c:v>13.839700000000001</c:v>
                </c:pt>
                <c:pt idx="726">
                  <c:v>13.861700000000001</c:v>
                </c:pt>
                <c:pt idx="727">
                  <c:v>13.846299999999999</c:v>
                </c:pt>
                <c:pt idx="728">
                  <c:v>13.7318</c:v>
                </c:pt>
                <c:pt idx="729">
                  <c:v>13.9247</c:v>
                </c:pt>
                <c:pt idx="730">
                  <c:v>13.974</c:v>
                </c:pt>
                <c:pt idx="731">
                  <c:v>13.725099999999999</c:v>
                </c:pt>
                <c:pt idx="732">
                  <c:v>13.751899999999999</c:v>
                </c:pt>
                <c:pt idx="733">
                  <c:v>13.8116</c:v>
                </c:pt>
                <c:pt idx="734">
                  <c:v>13.6584</c:v>
                </c:pt>
                <c:pt idx="735">
                  <c:v>14.0741</c:v>
                </c:pt>
                <c:pt idx="736">
                  <c:v>14.1015</c:v>
                </c:pt>
                <c:pt idx="737">
                  <c:v>14.3725</c:v>
                </c:pt>
                <c:pt idx="738">
                  <c:v>14.158200000000001</c:v>
                </c:pt>
                <c:pt idx="739">
                  <c:v>38.8322</c:v>
                </c:pt>
                <c:pt idx="740">
                  <c:v>38.752299999999998</c:v>
                </c:pt>
                <c:pt idx="741">
                  <c:v>38.734299999999998</c:v>
                </c:pt>
                <c:pt idx="742">
                  <c:v>38.952100000000002</c:v>
                </c:pt>
                <c:pt idx="743">
                  <c:v>38.952100000000002</c:v>
                </c:pt>
                <c:pt idx="744">
                  <c:v>38.952100000000002</c:v>
                </c:pt>
                <c:pt idx="745">
                  <c:v>38.952100000000002</c:v>
                </c:pt>
                <c:pt idx="746">
                  <c:v>39.1723</c:v>
                </c:pt>
                <c:pt idx="747">
                  <c:v>25.809100000000001</c:v>
                </c:pt>
                <c:pt idx="748">
                  <c:v>24.8887</c:v>
                </c:pt>
                <c:pt idx="749">
                  <c:v>25.283899999999999</c:v>
                </c:pt>
                <c:pt idx="750">
                  <c:v>25.2225</c:v>
                </c:pt>
                <c:pt idx="751">
                  <c:v>24.8428</c:v>
                </c:pt>
                <c:pt idx="752">
                  <c:v>25.6632</c:v>
                </c:pt>
                <c:pt idx="753">
                  <c:v>26.005199999999999</c:v>
                </c:pt>
                <c:pt idx="754">
                  <c:v>26.305499999999999</c:v>
                </c:pt>
                <c:pt idx="755">
                  <c:v>25.512699999999999</c:v>
                </c:pt>
                <c:pt idx="756">
                  <c:v>25.912800000000001</c:v>
                </c:pt>
                <c:pt idx="757">
                  <c:v>25.566199999999998</c:v>
                </c:pt>
                <c:pt idx="758">
                  <c:v>25.423999999999999</c:v>
                </c:pt>
                <c:pt idx="759">
                  <c:v>25.8171</c:v>
                </c:pt>
                <c:pt idx="760">
                  <c:v>25.5153</c:v>
                </c:pt>
                <c:pt idx="761">
                  <c:v>25.510999999999999</c:v>
                </c:pt>
                <c:pt idx="762">
                  <c:v>25.487100000000002</c:v>
                </c:pt>
                <c:pt idx="763">
                  <c:v>25.2804</c:v>
                </c:pt>
                <c:pt idx="764">
                  <c:v>25.109100000000002</c:v>
                </c:pt>
                <c:pt idx="765">
                  <c:v>24.968399999999999</c:v>
                </c:pt>
                <c:pt idx="766">
                  <c:v>25.363399999999999</c:v>
                </c:pt>
                <c:pt idx="767">
                  <c:v>24.809000000000001</c:v>
                </c:pt>
                <c:pt idx="768">
                  <c:v>24.6084</c:v>
                </c:pt>
                <c:pt idx="769">
                  <c:v>24.8476</c:v>
                </c:pt>
                <c:pt idx="770">
                  <c:v>24.625</c:v>
                </c:pt>
                <c:pt idx="771">
                  <c:v>24.543399999999998</c:v>
                </c:pt>
                <c:pt idx="772">
                  <c:v>24.882200000000001</c:v>
                </c:pt>
                <c:pt idx="773">
                  <c:v>24.837599999999998</c:v>
                </c:pt>
                <c:pt idx="774">
                  <c:v>25.000599999999999</c:v>
                </c:pt>
                <c:pt idx="775">
                  <c:v>25.359400000000001</c:v>
                </c:pt>
                <c:pt idx="776">
                  <c:v>25.309000000000001</c:v>
                </c:pt>
                <c:pt idx="777">
                  <c:v>25.255199999999999</c:v>
                </c:pt>
                <c:pt idx="778">
                  <c:v>25.140499999999999</c:v>
                </c:pt>
                <c:pt idx="779">
                  <c:v>24.508299999999998</c:v>
                </c:pt>
                <c:pt idx="780">
                  <c:v>25.119399999999999</c:v>
                </c:pt>
                <c:pt idx="781">
                  <c:v>25.1648</c:v>
                </c:pt>
                <c:pt idx="782">
                  <c:v>24.699400000000001</c:v>
                </c:pt>
                <c:pt idx="783">
                  <c:v>23.546800000000001</c:v>
                </c:pt>
                <c:pt idx="784">
                  <c:v>22.5244</c:v>
                </c:pt>
                <c:pt idx="785">
                  <c:v>22.707999999999998</c:v>
                </c:pt>
                <c:pt idx="786">
                  <c:v>22.6431</c:v>
                </c:pt>
                <c:pt idx="787">
                  <c:v>21.7502</c:v>
                </c:pt>
                <c:pt idx="788">
                  <c:v>21.695599999999999</c:v>
                </c:pt>
                <c:pt idx="789">
                  <c:v>21.6418</c:v>
                </c:pt>
                <c:pt idx="790">
                  <c:v>21.549900000000001</c:v>
                </c:pt>
                <c:pt idx="791">
                  <c:v>21.0913</c:v>
                </c:pt>
                <c:pt idx="792">
                  <c:v>21.096800000000002</c:v>
                </c:pt>
                <c:pt idx="793">
                  <c:v>20.524699999999999</c:v>
                </c:pt>
                <c:pt idx="794">
                  <c:v>20.455400000000001</c:v>
                </c:pt>
                <c:pt idx="795">
                  <c:v>20.8049</c:v>
                </c:pt>
                <c:pt idx="796">
                  <c:v>21.016400000000001</c:v>
                </c:pt>
                <c:pt idx="797">
                  <c:v>21.048300000000001</c:v>
                </c:pt>
                <c:pt idx="798">
                  <c:v>21.2759</c:v>
                </c:pt>
                <c:pt idx="799">
                  <c:v>21.068999999999999</c:v>
                </c:pt>
                <c:pt idx="800">
                  <c:v>21.161300000000001</c:v>
                </c:pt>
                <c:pt idx="801">
                  <c:v>21.460899999999999</c:v>
                </c:pt>
                <c:pt idx="802">
                  <c:v>21.4343</c:v>
                </c:pt>
                <c:pt idx="803">
                  <c:v>21.382000000000001</c:v>
                </c:pt>
                <c:pt idx="804">
                  <c:v>21.709900000000001</c:v>
                </c:pt>
                <c:pt idx="805">
                  <c:v>21.8416</c:v>
                </c:pt>
                <c:pt idx="806">
                  <c:v>21.925799999999999</c:v>
                </c:pt>
                <c:pt idx="807">
                  <c:v>21.192900000000002</c:v>
                </c:pt>
                <c:pt idx="808">
                  <c:v>21.2331</c:v>
                </c:pt>
                <c:pt idx="809">
                  <c:v>21.132400000000001</c:v>
                </c:pt>
                <c:pt idx="810">
                  <c:v>21.2545</c:v>
                </c:pt>
                <c:pt idx="811">
                  <c:v>21.486999999999998</c:v>
                </c:pt>
                <c:pt idx="812">
                  <c:v>19.747599999999998</c:v>
                </c:pt>
                <c:pt idx="813">
                  <c:v>19.525099999999998</c:v>
                </c:pt>
                <c:pt idx="814">
                  <c:v>19.2986</c:v>
                </c:pt>
                <c:pt idx="815">
                  <c:v>19.1675</c:v>
                </c:pt>
                <c:pt idx="816">
                  <c:v>19.2376</c:v>
                </c:pt>
                <c:pt idx="817">
                  <c:v>19.767199999999999</c:v>
                </c:pt>
                <c:pt idx="818">
                  <c:v>20.1252</c:v>
                </c:pt>
                <c:pt idx="819">
                  <c:v>20.176300000000001</c:v>
                </c:pt>
                <c:pt idx="820">
                  <c:v>21.531400000000001</c:v>
                </c:pt>
                <c:pt idx="821">
                  <c:v>21.459299999999999</c:v>
                </c:pt>
                <c:pt idx="822">
                  <c:v>21.485499999999998</c:v>
                </c:pt>
                <c:pt idx="823">
                  <c:v>21.394300000000001</c:v>
                </c:pt>
                <c:pt idx="824">
                  <c:v>20.907399999999999</c:v>
                </c:pt>
                <c:pt idx="825">
                  <c:v>20.863</c:v>
                </c:pt>
                <c:pt idx="826">
                  <c:v>20.710100000000001</c:v>
                </c:pt>
                <c:pt idx="827">
                  <c:v>20.712700000000002</c:v>
                </c:pt>
                <c:pt idx="828">
                  <c:v>20.614799999999999</c:v>
                </c:pt>
                <c:pt idx="829">
                  <c:v>20.786300000000001</c:v>
                </c:pt>
                <c:pt idx="830">
                  <c:v>20.766300000000001</c:v>
                </c:pt>
                <c:pt idx="831">
                  <c:v>20.7499</c:v>
                </c:pt>
                <c:pt idx="832">
                  <c:v>20.518899999999999</c:v>
                </c:pt>
                <c:pt idx="833">
                  <c:v>20.430199999999999</c:v>
                </c:pt>
                <c:pt idx="834">
                  <c:v>20.258199999999999</c:v>
                </c:pt>
                <c:pt idx="835">
                  <c:v>20.4085</c:v>
                </c:pt>
                <c:pt idx="836">
                  <c:v>20.476299999999998</c:v>
                </c:pt>
                <c:pt idx="837">
                  <c:v>20.464200000000002</c:v>
                </c:pt>
                <c:pt idx="838">
                  <c:v>20.2361</c:v>
                </c:pt>
                <c:pt idx="839">
                  <c:v>20.071300000000001</c:v>
                </c:pt>
                <c:pt idx="840">
                  <c:v>19.9862</c:v>
                </c:pt>
                <c:pt idx="841">
                  <c:v>20.1936</c:v>
                </c:pt>
                <c:pt idx="842">
                  <c:v>19.9053</c:v>
                </c:pt>
                <c:pt idx="843">
                  <c:v>19.3172</c:v>
                </c:pt>
                <c:pt idx="844">
                  <c:v>19.271000000000001</c:v>
                </c:pt>
                <c:pt idx="845">
                  <c:v>19.559799999999999</c:v>
                </c:pt>
                <c:pt idx="846">
                  <c:v>19.2971</c:v>
                </c:pt>
                <c:pt idx="847">
                  <c:v>19.2805</c:v>
                </c:pt>
                <c:pt idx="848">
                  <c:v>19.436</c:v>
                </c:pt>
                <c:pt idx="849">
                  <c:v>18.959399999999999</c:v>
                </c:pt>
                <c:pt idx="850">
                  <c:v>18.6904</c:v>
                </c:pt>
                <c:pt idx="851">
                  <c:v>19.3293</c:v>
                </c:pt>
                <c:pt idx="852">
                  <c:v>18.945399999999999</c:v>
                </c:pt>
                <c:pt idx="853">
                  <c:v>18.338699999999999</c:v>
                </c:pt>
                <c:pt idx="854">
                  <c:v>17.9727</c:v>
                </c:pt>
                <c:pt idx="855">
                  <c:v>17.9971</c:v>
                </c:pt>
                <c:pt idx="856">
                  <c:v>17.869399999999999</c:v>
                </c:pt>
                <c:pt idx="857">
                  <c:v>17.672699999999999</c:v>
                </c:pt>
                <c:pt idx="858">
                  <c:v>18.4055</c:v>
                </c:pt>
                <c:pt idx="859">
                  <c:v>18.475300000000001</c:v>
                </c:pt>
                <c:pt idx="860">
                  <c:v>18.437899999999999</c:v>
                </c:pt>
                <c:pt idx="861">
                  <c:v>18.115500000000001</c:v>
                </c:pt>
                <c:pt idx="862">
                  <c:v>16.737300000000001</c:v>
                </c:pt>
                <c:pt idx="863">
                  <c:v>16.717600000000001</c:v>
                </c:pt>
                <c:pt idx="864">
                  <c:v>16.8125</c:v>
                </c:pt>
                <c:pt idx="865">
                  <c:v>16.545500000000001</c:v>
                </c:pt>
                <c:pt idx="866">
                  <c:v>16.41</c:v>
                </c:pt>
                <c:pt idx="867">
                  <c:v>16.261900000000001</c:v>
                </c:pt>
                <c:pt idx="868">
                  <c:v>15.4419</c:v>
                </c:pt>
                <c:pt idx="869">
                  <c:v>15.049899999999999</c:v>
                </c:pt>
                <c:pt idx="870">
                  <c:v>15.063800000000001</c:v>
                </c:pt>
                <c:pt idx="871">
                  <c:v>15.198399999999999</c:v>
                </c:pt>
                <c:pt idx="872">
                  <c:v>14.7006</c:v>
                </c:pt>
                <c:pt idx="873">
                  <c:v>14.653600000000001</c:v>
                </c:pt>
                <c:pt idx="874">
                  <c:v>14.7012</c:v>
                </c:pt>
                <c:pt idx="875">
                  <c:v>14.8485</c:v>
                </c:pt>
                <c:pt idx="876">
                  <c:v>15.0418</c:v>
                </c:pt>
                <c:pt idx="877">
                  <c:v>14.882</c:v>
                </c:pt>
                <c:pt idx="878">
                  <c:v>14.833500000000001</c:v>
                </c:pt>
                <c:pt idx="879">
                  <c:v>14.808199999999999</c:v>
                </c:pt>
                <c:pt idx="880">
                  <c:v>14.875</c:v>
                </c:pt>
                <c:pt idx="881">
                  <c:v>14.8851</c:v>
                </c:pt>
                <c:pt idx="882">
                  <c:v>14.8667</c:v>
                </c:pt>
                <c:pt idx="883">
                  <c:v>14.9514</c:v>
                </c:pt>
                <c:pt idx="884">
                  <c:v>14.9392</c:v>
                </c:pt>
                <c:pt idx="885">
                  <c:v>14.968400000000001</c:v>
                </c:pt>
                <c:pt idx="886">
                  <c:v>14.837999999999999</c:v>
                </c:pt>
                <c:pt idx="887">
                  <c:v>14.854100000000001</c:v>
                </c:pt>
                <c:pt idx="888">
                  <c:v>14.7356</c:v>
                </c:pt>
                <c:pt idx="889">
                  <c:v>14.6806</c:v>
                </c:pt>
                <c:pt idx="890">
                  <c:v>14.754</c:v>
                </c:pt>
                <c:pt idx="891">
                  <c:v>14.672599999999999</c:v>
                </c:pt>
                <c:pt idx="892">
                  <c:v>14.661300000000001</c:v>
                </c:pt>
                <c:pt idx="893">
                  <c:v>14.500399999999999</c:v>
                </c:pt>
                <c:pt idx="894">
                  <c:v>14.467700000000001</c:v>
                </c:pt>
                <c:pt idx="895">
                  <c:v>14.426</c:v>
                </c:pt>
                <c:pt idx="896">
                  <c:v>14.383900000000001</c:v>
                </c:pt>
                <c:pt idx="897">
                  <c:v>14.23</c:v>
                </c:pt>
                <c:pt idx="898">
                  <c:v>14.053000000000001</c:v>
                </c:pt>
                <c:pt idx="899">
                  <c:v>13.9758</c:v>
                </c:pt>
                <c:pt idx="900">
                  <c:v>14.0741</c:v>
                </c:pt>
                <c:pt idx="901">
                  <c:v>13.9823</c:v>
                </c:pt>
                <c:pt idx="902">
                  <c:v>13.995200000000001</c:v>
                </c:pt>
                <c:pt idx="903">
                  <c:v>13.9346</c:v>
                </c:pt>
                <c:pt idx="904">
                  <c:v>14.0221</c:v>
                </c:pt>
                <c:pt idx="905">
                  <c:v>14.057</c:v>
                </c:pt>
                <c:pt idx="906">
                  <c:v>14.1754</c:v>
                </c:pt>
                <c:pt idx="907">
                  <c:v>14.194900000000001</c:v>
                </c:pt>
                <c:pt idx="908">
                  <c:v>14.2537</c:v>
                </c:pt>
                <c:pt idx="909">
                  <c:v>14.625500000000001</c:v>
                </c:pt>
                <c:pt idx="910">
                  <c:v>14.6447</c:v>
                </c:pt>
                <c:pt idx="911">
                  <c:v>14.593</c:v>
                </c:pt>
                <c:pt idx="912">
                  <c:v>14.626200000000001</c:v>
                </c:pt>
                <c:pt idx="913">
                  <c:v>14.614800000000001</c:v>
                </c:pt>
                <c:pt idx="914">
                  <c:v>14.597899999999999</c:v>
                </c:pt>
                <c:pt idx="915">
                  <c:v>14.574199999999999</c:v>
                </c:pt>
                <c:pt idx="916">
                  <c:v>14.383900000000001</c:v>
                </c:pt>
                <c:pt idx="917">
                  <c:v>14.2751</c:v>
                </c:pt>
                <c:pt idx="918">
                  <c:v>14.3588</c:v>
                </c:pt>
                <c:pt idx="919">
                  <c:v>14.434799999999999</c:v>
                </c:pt>
                <c:pt idx="920">
                  <c:v>14.495799999999999</c:v>
                </c:pt>
                <c:pt idx="921">
                  <c:v>14.3972</c:v>
                </c:pt>
                <c:pt idx="922">
                  <c:v>14.3972</c:v>
                </c:pt>
                <c:pt idx="923">
                  <c:v>14.398099999999999</c:v>
                </c:pt>
                <c:pt idx="924">
                  <c:v>14.3347</c:v>
                </c:pt>
                <c:pt idx="925">
                  <c:v>14.219799999999999</c:v>
                </c:pt>
                <c:pt idx="926">
                  <c:v>14.1851</c:v>
                </c:pt>
                <c:pt idx="927">
                  <c:v>14.073399999999999</c:v>
                </c:pt>
                <c:pt idx="928">
                  <c:v>14.3148</c:v>
                </c:pt>
                <c:pt idx="929">
                  <c:v>14.305</c:v>
                </c:pt>
                <c:pt idx="930">
                  <c:v>14.157500000000001</c:v>
                </c:pt>
                <c:pt idx="931">
                  <c:v>14.4625</c:v>
                </c:pt>
                <c:pt idx="932">
                  <c:v>14.557399999999999</c:v>
                </c:pt>
                <c:pt idx="933">
                  <c:v>14.6478</c:v>
                </c:pt>
                <c:pt idx="934">
                  <c:v>14.6654</c:v>
                </c:pt>
                <c:pt idx="935">
                  <c:v>14.605600000000001</c:v>
                </c:pt>
                <c:pt idx="936">
                  <c:v>14.428900000000001</c:v>
                </c:pt>
                <c:pt idx="937">
                  <c:v>14.421799999999999</c:v>
                </c:pt>
                <c:pt idx="938">
                  <c:v>14.190300000000001</c:v>
                </c:pt>
                <c:pt idx="939">
                  <c:v>14.2186</c:v>
                </c:pt>
                <c:pt idx="940">
                  <c:v>14.238200000000001</c:v>
                </c:pt>
                <c:pt idx="941">
                  <c:v>14.109</c:v>
                </c:pt>
                <c:pt idx="942">
                  <c:v>14.148400000000001</c:v>
                </c:pt>
                <c:pt idx="943">
                  <c:v>13.9725</c:v>
                </c:pt>
                <c:pt idx="944">
                  <c:v>14.001200000000001</c:v>
                </c:pt>
                <c:pt idx="945">
                  <c:v>13.958299999999999</c:v>
                </c:pt>
                <c:pt idx="946">
                  <c:v>13.8413</c:v>
                </c:pt>
                <c:pt idx="947">
                  <c:v>13.442600000000001</c:v>
                </c:pt>
                <c:pt idx="948">
                  <c:v>13.7296</c:v>
                </c:pt>
                <c:pt idx="949">
                  <c:v>13.617599999999999</c:v>
                </c:pt>
                <c:pt idx="950">
                  <c:v>13.936199999999999</c:v>
                </c:pt>
                <c:pt idx="951">
                  <c:v>14.0352</c:v>
                </c:pt>
                <c:pt idx="952">
                  <c:v>14.1182</c:v>
                </c:pt>
                <c:pt idx="953">
                  <c:v>14.1836</c:v>
                </c:pt>
                <c:pt idx="954">
                  <c:v>13.9671</c:v>
                </c:pt>
                <c:pt idx="955">
                  <c:v>13.756399999999999</c:v>
                </c:pt>
                <c:pt idx="956">
                  <c:v>13.4275</c:v>
                </c:pt>
                <c:pt idx="957">
                  <c:v>13.333500000000001</c:v>
                </c:pt>
                <c:pt idx="958">
                  <c:v>13.0023</c:v>
                </c:pt>
                <c:pt idx="959">
                  <c:v>12.998100000000001</c:v>
                </c:pt>
                <c:pt idx="960">
                  <c:v>13.1046</c:v>
                </c:pt>
                <c:pt idx="961">
                  <c:v>13.2239</c:v>
                </c:pt>
                <c:pt idx="962">
                  <c:v>13.321400000000001</c:v>
                </c:pt>
                <c:pt idx="963">
                  <c:v>13.193199999999999</c:v>
                </c:pt>
                <c:pt idx="964">
                  <c:v>13.3002</c:v>
                </c:pt>
                <c:pt idx="965">
                  <c:v>13.2897</c:v>
                </c:pt>
                <c:pt idx="966">
                  <c:v>13.263299999999999</c:v>
                </c:pt>
                <c:pt idx="967">
                  <c:v>13.1648</c:v>
                </c:pt>
                <c:pt idx="968">
                  <c:v>13.0251</c:v>
                </c:pt>
                <c:pt idx="969">
                  <c:v>13.0246</c:v>
                </c:pt>
                <c:pt idx="970">
                  <c:v>12.8241</c:v>
                </c:pt>
                <c:pt idx="971">
                  <c:v>12.8415</c:v>
                </c:pt>
                <c:pt idx="972">
                  <c:v>12.7719</c:v>
                </c:pt>
                <c:pt idx="973">
                  <c:v>12.82</c:v>
                </c:pt>
                <c:pt idx="974">
                  <c:v>12.5997</c:v>
                </c:pt>
                <c:pt idx="975">
                  <c:v>12.5359</c:v>
                </c:pt>
                <c:pt idx="976">
                  <c:v>12.6066</c:v>
                </c:pt>
                <c:pt idx="977">
                  <c:v>12.6059</c:v>
                </c:pt>
                <c:pt idx="978">
                  <c:v>12.3322</c:v>
                </c:pt>
                <c:pt idx="979">
                  <c:v>12.270799999999999</c:v>
                </c:pt>
                <c:pt idx="980">
                  <c:v>12.444900000000001</c:v>
                </c:pt>
                <c:pt idx="981">
                  <c:v>12.3653</c:v>
                </c:pt>
                <c:pt idx="982">
                  <c:v>12.5891</c:v>
                </c:pt>
                <c:pt idx="983">
                  <c:v>12.743399999999999</c:v>
                </c:pt>
                <c:pt idx="984">
                  <c:v>12.788399999999999</c:v>
                </c:pt>
                <c:pt idx="985">
                  <c:v>12.7346</c:v>
                </c:pt>
                <c:pt idx="986">
                  <c:v>12.7379</c:v>
                </c:pt>
                <c:pt idx="987">
                  <c:v>12.761699999999999</c:v>
                </c:pt>
                <c:pt idx="988">
                  <c:v>12.7377</c:v>
                </c:pt>
                <c:pt idx="989">
                  <c:v>12.869299999999999</c:v>
                </c:pt>
                <c:pt idx="990">
                  <c:v>12.6957</c:v>
                </c:pt>
                <c:pt idx="991">
                  <c:v>12.760400000000001</c:v>
                </c:pt>
                <c:pt idx="992">
                  <c:v>12.539300000000001</c:v>
                </c:pt>
                <c:pt idx="993">
                  <c:v>12.324</c:v>
                </c:pt>
                <c:pt idx="994">
                  <c:v>12.2996</c:v>
                </c:pt>
                <c:pt idx="995">
                  <c:v>12.251899999999999</c:v>
                </c:pt>
                <c:pt idx="996">
                  <c:v>12.28</c:v>
                </c:pt>
                <c:pt idx="997">
                  <c:v>12.263</c:v>
                </c:pt>
                <c:pt idx="998">
                  <c:v>12.2667</c:v>
                </c:pt>
                <c:pt idx="999">
                  <c:v>12.21</c:v>
                </c:pt>
                <c:pt idx="1000">
                  <c:v>17.2212</c:v>
                </c:pt>
                <c:pt idx="1001">
                  <c:v>17.6584</c:v>
                </c:pt>
                <c:pt idx="1002">
                  <c:v>17.608499999999999</c:v>
                </c:pt>
                <c:pt idx="1003">
                  <c:v>17.537500000000001</c:v>
                </c:pt>
                <c:pt idx="1004">
                  <c:v>17.537500000000001</c:v>
                </c:pt>
                <c:pt idx="1005">
                  <c:v>17.537500000000001</c:v>
                </c:pt>
                <c:pt idx="1006">
                  <c:v>17.537500000000001</c:v>
                </c:pt>
                <c:pt idx="1007">
                  <c:v>16.366599999999998</c:v>
                </c:pt>
                <c:pt idx="1008">
                  <c:v>16.336400000000001</c:v>
                </c:pt>
                <c:pt idx="1009">
                  <c:v>16.222200000000001</c:v>
                </c:pt>
                <c:pt idx="1010">
                  <c:v>16.064599999999999</c:v>
                </c:pt>
                <c:pt idx="1011">
                  <c:v>16.154699999999998</c:v>
                </c:pt>
                <c:pt idx="1012">
                  <c:v>15.9559</c:v>
                </c:pt>
                <c:pt idx="1013">
                  <c:v>16.1388</c:v>
                </c:pt>
                <c:pt idx="1014">
                  <c:v>16.2255</c:v>
                </c:pt>
                <c:pt idx="1015">
                  <c:v>16.122399999999999</c:v>
                </c:pt>
                <c:pt idx="1016">
                  <c:v>16.073699999999999</c:v>
                </c:pt>
                <c:pt idx="1017">
                  <c:v>16.0471</c:v>
                </c:pt>
                <c:pt idx="1018">
                  <c:v>16.0627</c:v>
                </c:pt>
                <c:pt idx="1019">
                  <c:v>16.2286</c:v>
                </c:pt>
                <c:pt idx="1020">
                  <c:v>16.424399999999999</c:v>
                </c:pt>
                <c:pt idx="1021">
                  <c:v>16.6465</c:v>
                </c:pt>
                <c:pt idx="1022">
                  <c:v>16.802499999999998</c:v>
                </c:pt>
                <c:pt idx="1023">
                  <c:v>16.6386</c:v>
                </c:pt>
                <c:pt idx="1024">
                  <c:v>16.427900000000001</c:v>
                </c:pt>
                <c:pt idx="1025">
                  <c:v>16.216100000000001</c:v>
                </c:pt>
                <c:pt idx="1026">
                  <c:v>16.295100000000001</c:v>
                </c:pt>
                <c:pt idx="1027">
                  <c:v>16.1159</c:v>
                </c:pt>
                <c:pt idx="1028">
                  <c:v>15.971500000000001</c:v>
                </c:pt>
                <c:pt idx="1029">
                  <c:v>15.7677</c:v>
                </c:pt>
                <c:pt idx="1030">
                  <c:v>15.663399999999999</c:v>
                </c:pt>
                <c:pt idx="1031">
                  <c:v>15.665699999999999</c:v>
                </c:pt>
                <c:pt idx="1032">
                  <c:v>15.192600000000001</c:v>
                </c:pt>
                <c:pt idx="1033">
                  <c:v>15.077400000000001</c:v>
                </c:pt>
                <c:pt idx="1034">
                  <c:v>15.058299999999999</c:v>
                </c:pt>
                <c:pt idx="1035">
                  <c:v>15.2738</c:v>
                </c:pt>
                <c:pt idx="1036">
                  <c:v>15.5512</c:v>
                </c:pt>
                <c:pt idx="1037">
                  <c:v>15.5024</c:v>
                </c:pt>
                <c:pt idx="1038">
                  <c:v>15.846500000000001</c:v>
                </c:pt>
                <c:pt idx="1039">
                  <c:v>15.724500000000001</c:v>
                </c:pt>
                <c:pt idx="1040">
                  <c:v>15.3028</c:v>
                </c:pt>
                <c:pt idx="1041">
                  <c:v>15.465999999999999</c:v>
                </c:pt>
                <c:pt idx="1042">
                  <c:v>15.2875</c:v>
                </c:pt>
                <c:pt idx="1043">
                  <c:v>15.2553</c:v>
                </c:pt>
                <c:pt idx="1044">
                  <c:v>14.8773</c:v>
                </c:pt>
                <c:pt idx="1045">
                  <c:v>14.8912</c:v>
                </c:pt>
                <c:pt idx="1046">
                  <c:v>14.5274</c:v>
                </c:pt>
                <c:pt idx="1047">
                  <c:v>14.552</c:v>
                </c:pt>
                <c:pt idx="1048">
                  <c:v>14.5747</c:v>
                </c:pt>
                <c:pt idx="1049">
                  <c:v>14.5548</c:v>
                </c:pt>
                <c:pt idx="1050">
                  <c:v>14.575900000000001</c:v>
                </c:pt>
                <c:pt idx="1051">
                  <c:v>14.548500000000001</c:v>
                </c:pt>
                <c:pt idx="1052">
                  <c:v>14.4817</c:v>
                </c:pt>
                <c:pt idx="1053">
                  <c:v>14.2462</c:v>
                </c:pt>
                <c:pt idx="1054">
                  <c:v>14.273099999999999</c:v>
                </c:pt>
                <c:pt idx="1055">
                  <c:v>14.1927</c:v>
                </c:pt>
                <c:pt idx="1056">
                  <c:v>14.052899999999999</c:v>
                </c:pt>
                <c:pt idx="1057">
                  <c:v>13.999700000000001</c:v>
                </c:pt>
                <c:pt idx="1058">
                  <c:v>14.0441</c:v>
                </c:pt>
                <c:pt idx="1059">
                  <c:v>13.956799999999999</c:v>
                </c:pt>
                <c:pt idx="1060">
                  <c:v>13.982200000000001</c:v>
                </c:pt>
                <c:pt idx="1061">
                  <c:v>14.002800000000001</c:v>
                </c:pt>
                <c:pt idx="1062">
                  <c:v>13.923999999999999</c:v>
                </c:pt>
                <c:pt idx="1063">
                  <c:v>13.9175</c:v>
                </c:pt>
                <c:pt idx="1064">
                  <c:v>14.0366</c:v>
                </c:pt>
                <c:pt idx="1065">
                  <c:v>14.005000000000001</c:v>
                </c:pt>
                <c:pt idx="1066">
                  <c:v>13.758100000000001</c:v>
                </c:pt>
                <c:pt idx="1067">
                  <c:v>13.734</c:v>
                </c:pt>
                <c:pt idx="1068">
                  <c:v>13.695499999999999</c:v>
                </c:pt>
                <c:pt idx="1069">
                  <c:v>13.571099999999999</c:v>
                </c:pt>
                <c:pt idx="1070">
                  <c:v>13.6473</c:v>
                </c:pt>
                <c:pt idx="1071">
                  <c:v>13.5799</c:v>
                </c:pt>
                <c:pt idx="1072">
                  <c:v>14.167300000000001</c:v>
                </c:pt>
                <c:pt idx="1073">
                  <c:v>14.512</c:v>
                </c:pt>
                <c:pt idx="1074">
                  <c:v>14.5503</c:v>
                </c:pt>
                <c:pt idx="1075">
                  <c:v>14.715</c:v>
                </c:pt>
                <c:pt idx="1076">
                  <c:v>14.7308</c:v>
                </c:pt>
                <c:pt idx="1077">
                  <c:v>14.463100000000001</c:v>
                </c:pt>
                <c:pt idx="1078">
                  <c:v>14.613799999999999</c:v>
                </c:pt>
                <c:pt idx="1079">
                  <c:v>14.4482</c:v>
                </c:pt>
                <c:pt idx="1080">
                  <c:v>14.4093</c:v>
                </c:pt>
                <c:pt idx="1081">
                  <c:v>14.1134</c:v>
                </c:pt>
                <c:pt idx="1082">
                  <c:v>14.0412</c:v>
                </c:pt>
                <c:pt idx="1083">
                  <c:v>14.0672</c:v>
                </c:pt>
                <c:pt idx="1084">
                  <c:v>13.840400000000001</c:v>
                </c:pt>
                <c:pt idx="1085">
                  <c:v>13.933999999999999</c:v>
                </c:pt>
                <c:pt idx="1086">
                  <c:v>13.9458</c:v>
                </c:pt>
                <c:pt idx="1087">
                  <c:v>13.8726</c:v>
                </c:pt>
                <c:pt idx="1088">
                  <c:v>13.8506</c:v>
                </c:pt>
                <c:pt idx="1089">
                  <c:v>13.782999999999999</c:v>
                </c:pt>
                <c:pt idx="1090">
                  <c:v>13.8835</c:v>
                </c:pt>
                <c:pt idx="1091">
                  <c:v>14.059900000000001</c:v>
                </c:pt>
                <c:pt idx="1092">
                  <c:v>14.1152</c:v>
                </c:pt>
                <c:pt idx="1093">
                  <c:v>13.8926</c:v>
                </c:pt>
                <c:pt idx="1094">
                  <c:v>13.713699999999999</c:v>
                </c:pt>
                <c:pt idx="1095">
                  <c:v>13.7522</c:v>
                </c:pt>
                <c:pt idx="1096">
                  <c:v>14.419499999999999</c:v>
                </c:pt>
                <c:pt idx="1097">
                  <c:v>14.443</c:v>
                </c:pt>
                <c:pt idx="1098">
                  <c:v>14.286300000000001</c:v>
                </c:pt>
                <c:pt idx="1099">
                  <c:v>13.6501</c:v>
                </c:pt>
                <c:pt idx="1100">
                  <c:v>13.6373</c:v>
                </c:pt>
                <c:pt idx="1101">
                  <c:v>13.3446</c:v>
                </c:pt>
                <c:pt idx="1102">
                  <c:v>13.3675</c:v>
                </c:pt>
                <c:pt idx="1103">
                  <c:v>13.297000000000001</c:v>
                </c:pt>
                <c:pt idx="1104">
                  <c:v>13.0947</c:v>
                </c:pt>
                <c:pt idx="1105">
                  <c:v>13.0143</c:v>
                </c:pt>
                <c:pt idx="1106">
                  <c:v>12.967499999999999</c:v>
                </c:pt>
                <c:pt idx="1107">
                  <c:v>12.968999999999999</c:v>
                </c:pt>
                <c:pt idx="1108">
                  <c:v>12.750399999999999</c:v>
                </c:pt>
                <c:pt idx="1109">
                  <c:v>12.549300000000001</c:v>
                </c:pt>
                <c:pt idx="1110">
                  <c:v>12.485900000000001</c:v>
                </c:pt>
                <c:pt idx="1111">
                  <c:v>12.206799999999999</c:v>
                </c:pt>
                <c:pt idx="1112">
                  <c:v>12.343</c:v>
                </c:pt>
                <c:pt idx="1113">
                  <c:v>12.2539</c:v>
                </c:pt>
                <c:pt idx="1114">
                  <c:v>12.2417</c:v>
                </c:pt>
                <c:pt idx="1115">
                  <c:v>12.0823</c:v>
                </c:pt>
                <c:pt idx="1116">
                  <c:v>11.787000000000001</c:v>
                </c:pt>
                <c:pt idx="1117">
                  <c:v>11.798500000000001</c:v>
                </c:pt>
                <c:pt idx="1118">
                  <c:v>11.8203</c:v>
                </c:pt>
                <c:pt idx="1119">
                  <c:v>11.745100000000001</c:v>
                </c:pt>
                <c:pt idx="1120">
                  <c:v>11.776899999999999</c:v>
                </c:pt>
                <c:pt idx="1121">
                  <c:v>11.8797</c:v>
                </c:pt>
                <c:pt idx="1122">
                  <c:v>11.9148</c:v>
                </c:pt>
                <c:pt idx="1123">
                  <c:v>11.745900000000001</c:v>
                </c:pt>
                <c:pt idx="1124">
                  <c:v>11.576700000000001</c:v>
                </c:pt>
                <c:pt idx="1125">
                  <c:v>11.54</c:v>
                </c:pt>
                <c:pt idx="1126">
                  <c:v>11.6403</c:v>
                </c:pt>
                <c:pt idx="1127">
                  <c:v>11.6349</c:v>
                </c:pt>
                <c:pt idx="1128">
                  <c:v>11.617800000000001</c:v>
                </c:pt>
                <c:pt idx="1129">
                  <c:v>11.529</c:v>
                </c:pt>
                <c:pt idx="1130">
                  <c:v>11.676399999999999</c:v>
                </c:pt>
                <c:pt idx="1131">
                  <c:v>11.6004</c:v>
                </c:pt>
                <c:pt idx="1132">
                  <c:v>11.506600000000001</c:v>
                </c:pt>
                <c:pt idx="1133">
                  <c:v>11.4354</c:v>
                </c:pt>
                <c:pt idx="1134">
                  <c:v>11.3428</c:v>
                </c:pt>
                <c:pt idx="1135">
                  <c:v>11.130699999999999</c:v>
                </c:pt>
                <c:pt idx="1136">
                  <c:v>11.0412</c:v>
                </c:pt>
                <c:pt idx="1137">
                  <c:v>11.0664</c:v>
                </c:pt>
                <c:pt idx="1138">
                  <c:v>11.3591</c:v>
                </c:pt>
                <c:pt idx="1139">
                  <c:v>11.700900000000001</c:v>
                </c:pt>
                <c:pt idx="1140">
                  <c:v>11.6913</c:v>
                </c:pt>
                <c:pt idx="1141">
                  <c:v>11.692600000000001</c:v>
                </c:pt>
                <c:pt idx="1142">
                  <c:v>11.7056</c:v>
                </c:pt>
                <c:pt idx="1143">
                  <c:v>11.6356</c:v>
                </c:pt>
                <c:pt idx="1144">
                  <c:v>11.7141</c:v>
                </c:pt>
                <c:pt idx="1145">
                  <c:v>11.7966</c:v>
                </c:pt>
                <c:pt idx="1146">
                  <c:v>11.8583</c:v>
                </c:pt>
                <c:pt idx="1147">
                  <c:v>11.9816</c:v>
                </c:pt>
                <c:pt idx="1148">
                  <c:v>11.9398</c:v>
                </c:pt>
                <c:pt idx="1149">
                  <c:v>11.9823</c:v>
                </c:pt>
                <c:pt idx="1150">
                  <c:v>12.040699999999999</c:v>
                </c:pt>
                <c:pt idx="1151">
                  <c:v>11.882400000000001</c:v>
                </c:pt>
                <c:pt idx="1152">
                  <c:v>11.882899999999999</c:v>
                </c:pt>
                <c:pt idx="1153">
                  <c:v>12.0328</c:v>
                </c:pt>
                <c:pt idx="1154">
                  <c:v>12.0623</c:v>
                </c:pt>
                <c:pt idx="1155">
                  <c:v>12.125400000000001</c:v>
                </c:pt>
                <c:pt idx="1156">
                  <c:v>12.072100000000001</c:v>
                </c:pt>
                <c:pt idx="1157">
                  <c:v>11.9216</c:v>
                </c:pt>
                <c:pt idx="1158">
                  <c:v>11.951499999999999</c:v>
                </c:pt>
                <c:pt idx="1159">
                  <c:v>12.0625</c:v>
                </c:pt>
                <c:pt idx="1160">
                  <c:v>11.997199999999999</c:v>
                </c:pt>
                <c:pt idx="1161">
                  <c:v>11.9282</c:v>
                </c:pt>
                <c:pt idx="1162">
                  <c:v>11.935499999999999</c:v>
                </c:pt>
                <c:pt idx="1163">
                  <c:v>11.9739</c:v>
                </c:pt>
                <c:pt idx="1164">
                  <c:v>11.881600000000001</c:v>
                </c:pt>
                <c:pt idx="1165">
                  <c:v>11.815200000000001</c:v>
                </c:pt>
                <c:pt idx="1166">
                  <c:v>11.7247</c:v>
                </c:pt>
                <c:pt idx="1167">
                  <c:v>11.688599999999999</c:v>
                </c:pt>
                <c:pt idx="1168">
                  <c:v>11.706300000000001</c:v>
                </c:pt>
                <c:pt idx="1169">
                  <c:v>11.735799999999999</c:v>
                </c:pt>
                <c:pt idx="1170">
                  <c:v>11.7379</c:v>
                </c:pt>
                <c:pt idx="1171">
                  <c:v>11.691599999999999</c:v>
                </c:pt>
                <c:pt idx="1172">
                  <c:v>11.626200000000001</c:v>
                </c:pt>
                <c:pt idx="1173">
                  <c:v>11.572900000000001</c:v>
                </c:pt>
                <c:pt idx="1174">
                  <c:v>11.651199999999999</c:v>
                </c:pt>
                <c:pt idx="1175">
                  <c:v>11.629200000000001</c:v>
                </c:pt>
                <c:pt idx="1176">
                  <c:v>11.5966</c:v>
                </c:pt>
                <c:pt idx="1177">
                  <c:v>11.527900000000001</c:v>
                </c:pt>
                <c:pt idx="1178">
                  <c:v>11.558</c:v>
                </c:pt>
                <c:pt idx="1179">
                  <c:v>11.5434</c:v>
                </c:pt>
                <c:pt idx="1180">
                  <c:v>11.444800000000001</c:v>
                </c:pt>
                <c:pt idx="1181">
                  <c:v>11.244999999999999</c:v>
                </c:pt>
                <c:pt idx="1182">
                  <c:v>11.0113</c:v>
                </c:pt>
                <c:pt idx="1183">
                  <c:v>10.8979</c:v>
                </c:pt>
                <c:pt idx="1184">
                  <c:v>11.112</c:v>
                </c:pt>
                <c:pt idx="1185">
                  <c:v>11.1778</c:v>
                </c:pt>
                <c:pt idx="1186">
                  <c:v>11.1808</c:v>
                </c:pt>
                <c:pt idx="1187">
                  <c:v>11.402200000000001</c:v>
                </c:pt>
                <c:pt idx="1188">
                  <c:v>11.4145</c:v>
                </c:pt>
                <c:pt idx="1189">
                  <c:v>11.313599999999999</c:v>
                </c:pt>
                <c:pt idx="1190">
                  <c:v>11.0603</c:v>
                </c:pt>
                <c:pt idx="1191">
                  <c:v>10.9513</c:v>
                </c:pt>
                <c:pt idx="1192">
                  <c:v>11.014799999999999</c:v>
                </c:pt>
                <c:pt idx="1193">
                  <c:v>11.107100000000001</c:v>
                </c:pt>
                <c:pt idx="1194">
                  <c:v>11.2408</c:v>
                </c:pt>
                <c:pt idx="1195">
                  <c:v>11.3207</c:v>
                </c:pt>
                <c:pt idx="1196">
                  <c:v>11.1081</c:v>
                </c:pt>
                <c:pt idx="1197">
                  <c:v>11.1073</c:v>
                </c:pt>
                <c:pt idx="1198">
                  <c:v>11.1073</c:v>
                </c:pt>
                <c:pt idx="1199">
                  <c:v>11.0486</c:v>
                </c:pt>
                <c:pt idx="1200">
                  <c:v>11.145300000000001</c:v>
                </c:pt>
                <c:pt idx="1201">
                  <c:v>11.186999999999999</c:v>
                </c:pt>
                <c:pt idx="1202">
                  <c:v>11.3124</c:v>
                </c:pt>
                <c:pt idx="1203">
                  <c:v>11.4733</c:v>
                </c:pt>
                <c:pt idx="1204">
                  <c:v>11.464700000000001</c:v>
                </c:pt>
                <c:pt idx="1205">
                  <c:v>11.4132</c:v>
                </c:pt>
                <c:pt idx="1206">
                  <c:v>11.5023</c:v>
                </c:pt>
                <c:pt idx="1207">
                  <c:v>11.721399999999999</c:v>
                </c:pt>
                <c:pt idx="1208">
                  <c:v>12.0045</c:v>
                </c:pt>
                <c:pt idx="1209">
                  <c:v>11.9925</c:v>
                </c:pt>
                <c:pt idx="1210">
                  <c:v>12.040800000000001</c:v>
                </c:pt>
                <c:pt idx="1211">
                  <c:v>12.1067</c:v>
                </c:pt>
                <c:pt idx="1212">
                  <c:v>12.131</c:v>
                </c:pt>
                <c:pt idx="1213">
                  <c:v>12.0334</c:v>
                </c:pt>
                <c:pt idx="1214">
                  <c:v>12.0382</c:v>
                </c:pt>
                <c:pt idx="1215">
                  <c:v>11.86</c:v>
                </c:pt>
                <c:pt idx="1216">
                  <c:v>11.5541</c:v>
                </c:pt>
                <c:pt idx="1217">
                  <c:v>11.8088</c:v>
                </c:pt>
                <c:pt idx="1218">
                  <c:v>11.8414</c:v>
                </c:pt>
                <c:pt idx="1219">
                  <c:v>11.45</c:v>
                </c:pt>
                <c:pt idx="1220">
                  <c:v>11.4171</c:v>
                </c:pt>
                <c:pt idx="1221">
                  <c:v>11.664899999999999</c:v>
                </c:pt>
                <c:pt idx="1222">
                  <c:v>11.6755</c:v>
                </c:pt>
                <c:pt idx="1223">
                  <c:v>11.555</c:v>
                </c:pt>
                <c:pt idx="1224">
                  <c:v>11.663499999999999</c:v>
                </c:pt>
                <c:pt idx="1225">
                  <c:v>11.5556</c:v>
                </c:pt>
                <c:pt idx="1226">
                  <c:v>11.551299999999999</c:v>
                </c:pt>
                <c:pt idx="1227">
                  <c:v>11.571999999999999</c:v>
                </c:pt>
                <c:pt idx="1228">
                  <c:v>11.519600000000001</c:v>
                </c:pt>
                <c:pt idx="1229">
                  <c:v>11.703200000000001</c:v>
                </c:pt>
                <c:pt idx="1230">
                  <c:v>11.5785</c:v>
                </c:pt>
                <c:pt idx="1231">
                  <c:v>11.4977</c:v>
                </c:pt>
                <c:pt idx="1232">
                  <c:v>11.355399999999999</c:v>
                </c:pt>
                <c:pt idx="1233">
                  <c:v>11.2301</c:v>
                </c:pt>
                <c:pt idx="1234">
                  <c:v>11.3086</c:v>
                </c:pt>
                <c:pt idx="1235">
                  <c:v>11.365500000000001</c:v>
                </c:pt>
                <c:pt idx="1236">
                  <c:v>11.4674</c:v>
                </c:pt>
                <c:pt idx="1237">
                  <c:v>11.574999999999999</c:v>
                </c:pt>
                <c:pt idx="1238">
                  <c:v>11.6479</c:v>
                </c:pt>
                <c:pt idx="1239">
                  <c:v>11.604699999999999</c:v>
                </c:pt>
                <c:pt idx="1240">
                  <c:v>11.623799999999999</c:v>
                </c:pt>
                <c:pt idx="1241">
                  <c:v>11.472200000000001</c:v>
                </c:pt>
                <c:pt idx="1242">
                  <c:v>11.555199999999999</c:v>
                </c:pt>
                <c:pt idx="1243">
                  <c:v>11.5783</c:v>
                </c:pt>
                <c:pt idx="1244">
                  <c:v>11.5905</c:v>
                </c:pt>
                <c:pt idx="1245">
                  <c:v>11.553900000000001</c:v>
                </c:pt>
                <c:pt idx="1246">
                  <c:v>11.6656</c:v>
                </c:pt>
                <c:pt idx="1247">
                  <c:v>11.685</c:v>
                </c:pt>
                <c:pt idx="1248">
                  <c:v>11.6812</c:v>
                </c:pt>
                <c:pt idx="1249">
                  <c:v>11.6151</c:v>
                </c:pt>
                <c:pt idx="1250">
                  <c:v>11.5433</c:v>
                </c:pt>
                <c:pt idx="1251">
                  <c:v>11.5853</c:v>
                </c:pt>
                <c:pt idx="1252">
                  <c:v>11.6332</c:v>
                </c:pt>
                <c:pt idx="1253">
                  <c:v>11.5784</c:v>
                </c:pt>
                <c:pt idx="1254">
                  <c:v>11.775499999999999</c:v>
                </c:pt>
                <c:pt idx="1255">
                  <c:v>11.7006</c:v>
                </c:pt>
                <c:pt idx="1256">
                  <c:v>11.626799999999999</c:v>
                </c:pt>
                <c:pt idx="1257">
                  <c:v>11.730399999999999</c:v>
                </c:pt>
                <c:pt idx="1258">
                  <c:v>11.742599999999999</c:v>
                </c:pt>
                <c:pt idx="1259">
                  <c:v>11.774900000000001</c:v>
                </c:pt>
                <c:pt idx="1260">
                  <c:v>11.465400000000001</c:v>
                </c:pt>
                <c:pt idx="1261">
                  <c:v>12.571999999999999</c:v>
                </c:pt>
                <c:pt idx="1262">
                  <c:v>12.8172</c:v>
                </c:pt>
                <c:pt idx="1263">
                  <c:v>12.7836</c:v>
                </c:pt>
                <c:pt idx="1264">
                  <c:v>13.2593</c:v>
                </c:pt>
                <c:pt idx="1265">
                  <c:v>13.2593</c:v>
                </c:pt>
                <c:pt idx="1266">
                  <c:v>13.2593</c:v>
                </c:pt>
                <c:pt idx="1267">
                  <c:v>13.2593</c:v>
                </c:pt>
                <c:pt idx="1268">
                  <c:v>13.220800000000001</c:v>
                </c:pt>
                <c:pt idx="1269">
                  <c:v>13.311199999999999</c:v>
                </c:pt>
                <c:pt idx="1270">
                  <c:v>13.1852</c:v>
                </c:pt>
                <c:pt idx="1271">
                  <c:v>12.927300000000001</c:v>
                </c:pt>
                <c:pt idx="1272">
                  <c:v>12.884600000000001</c:v>
                </c:pt>
                <c:pt idx="1273">
                  <c:v>12.809799999999999</c:v>
                </c:pt>
                <c:pt idx="1274">
                  <c:v>12.8062</c:v>
                </c:pt>
                <c:pt idx="1275">
                  <c:v>12.6974</c:v>
                </c:pt>
                <c:pt idx="1276">
                  <c:v>12.6104</c:v>
                </c:pt>
                <c:pt idx="1277">
                  <c:v>12.8171</c:v>
                </c:pt>
                <c:pt idx="1278">
                  <c:v>12.895799999999999</c:v>
                </c:pt>
                <c:pt idx="1279">
                  <c:v>12.872</c:v>
                </c:pt>
                <c:pt idx="1280">
                  <c:v>12.8187</c:v>
                </c:pt>
                <c:pt idx="1281">
                  <c:v>12.8116</c:v>
                </c:pt>
                <c:pt idx="1282">
                  <c:v>12.8514</c:v>
                </c:pt>
                <c:pt idx="1283">
                  <c:v>12.780100000000001</c:v>
                </c:pt>
                <c:pt idx="1284">
                  <c:v>12.566800000000001</c:v>
                </c:pt>
                <c:pt idx="1285">
                  <c:v>12.9</c:v>
                </c:pt>
                <c:pt idx="1286">
                  <c:v>12.747199999999999</c:v>
                </c:pt>
                <c:pt idx="1287">
                  <c:v>12.638999999999999</c:v>
                </c:pt>
                <c:pt idx="1288">
                  <c:v>12.4543</c:v>
                </c:pt>
                <c:pt idx="1289">
                  <c:v>12.436400000000001</c:v>
                </c:pt>
                <c:pt idx="1290">
                  <c:v>12.464700000000001</c:v>
                </c:pt>
                <c:pt idx="1291">
                  <c:v>12.516</c:v>
                </c:pt>
                <c:pt idx="1292">
                  <c:v>12.4567</c:v>
                </c:pt>
                <c:pt idx="1293">
                  <c:v>12.334</c:v>
                </c:pt>
                <c:pt idx="1294">
                  <c:v>12.4194</c:v>
                </c:pt>
                <c:pt idx="1295">
                  <c:v>12.4039</c:v>
                </c:pt>
                <c:pt idx="1296">
                  <c:v>12.5505</c:v>
                </c:pt>
                <c:pt idx="1297">
                  <c:v>12.7239</c:v>
                </c:pt>
                <c:pt idx="1298">
                  <c:v>12.7927</c:v>
                </c:pt>
                <c:pt idx="1299">
                  <c:v>12.818</c:v>
                </c:pt>
                <c:pt idx="1300">
                  <c:v>12.881499999999999</c:v>
                </c:pt>
                <c:pt idx="1301">
                  <c:v>12.783200000000001</c:v>
                </c:pt>
                <c:pt idx="1302">
                  <c:v>12.6936</c:v>
                </c:pt>
                <c:pt idx="1303">
                  <c:v>12.571099999999999</c:v>
                </c:pt>
                <c:pt idx="1304">
                  <c:v>12.5091</c:v>
                </c:pt>
                <c:pt idx="1305">
                  <c:v>12.413399999999999</c:v>
                </c:pt>
                <c:pt idx="1306">
                  <c:v>12.320399999999999</c:v>
                </c:pt>
                <c:pt idx="1307">
                  <c:v>12.3728</c:v>
                </c:pt>
                <c:pt idx="1308">
                  <c:v>12.573</c:v>
                </c:pt>
                <c:pt idx="1309">
                  <c:v>12.5609</c:v>
                </c:pt>
                <c:pt idx="1310">
                  <c:v>12.5107</c:v>
                </c:pt>
                <c:pt idx="1311">
                  <c:v>12.727</c:v>
                </c:pt>
                <c:pt idx="1312">
                  <c:v>12.650600000000001</c:v>
                </c:pt>
                <c:pt idx="1313">
                  <c:v>12.721</c:v>
                </c:pt>
                <c:pt idx="1314">
                  <c:v>12.7043</c:v>
                </c:pt>
                <c:pt idx="1315">
                  <c:v>12.6936</c:v>
                </c:pt>
                <c:pt idx="1316">
                  <c:v>12.9283</c:v>
                </c:pt>
                <c:pt idx="1317">
                  <c:v>12.924300000000001</c:v>
                </c:pt>
                <c:pt idx="1318">
                  <c:v>12.9055</c:v>
                </c:pt>
                <c:pt idx="1319">
                  <c:v>12.8796</c:v>
                </c:pt>
                <c:pt idx="1320">
                  <c:v>12.912000000000001</c:v>
                </c:pt>
                <c:pt idx="1321">
                  <c:v>12.9108</c:v>
                </c:pt>
                <c:pt idx="1322">
                  <c:v>12.914300000000001</c:v>
                </c:pt>
                <c:pt idx="1323">
                  <c:v>12.6554</c:v>
                </c:pt>
                <c:pt idx="1324">
                  <c:v>12.592499999999999</c:v>
                </c:pt>
                <c:pt idx="1325">
                  <c:v>12.5496</c:v>
                </c:pt>
                <c:pt idx="1326">
                  <c:v>12.6267</c:v>
                </c:pt>
                <c:pt idx="1327">
                  <c:v>12.426399999999999</c:v>
                </c:pt>
                <c:pt idx="1328">
                  <c:v>12.5181</c:v>
                </c:pt>
                <c:pt idx="1329">
                  <c:v>12.385400000000001</c:v>
                </c:pt>
                <c:pt idx="1330">
                  <c:v>12.6355</c:v>
                </c:pt>
                <c:pt idx="1331">
                  <c:v>12.590999999999999</c:v>
                </c:pt>
                <c:pt idx="1332">
                  <c:v>12.364699999999999</c:v>
                </c:pt>
                <c:pt idx="1333">
                  <c:v>12.268800000000001</c:v>
                </c:pt>
                <c:pt idx="1334">
                  <c:v>12.5274</c:v>
                </c:pt>
                <c:pt idx="1335">
                  <c:v>12.5405</c:v>
                </c:pt>
                <c:pt idx="1336">
                  <c:v>12.564500000000001</c:v>
                </c:pt>
                <c:pt idx="1337">
                  <c:v>12.676600000000001</c:v>
                </c:pt>
                <c:pt idx="1338">
                  <c:v>12.292400000000001</c:v>
                </c:pt>
                <c:pt idx="1339">
                  <c:v>12.428900000000001</c:v>
                </c:pt>
                <c:pt idx="1340">
                  <c:v>12.2888</c:v>
                </c:pt>
                <c:pt idx="1341">
                  <c:v>12.279299999999999</c:v>
                </c:pt>
                <c:pt idx="1342">
                  <c:v>12.348100000000001</c:v>
                </c:pt>
                <c:pt idx="1343">
                  <c:v>12.0974</c:v>
                </c:pt>
                <c:pt idx="1344">
                  <c:v>12.0031</c:v>
                </c:pt>
                <c:pt idx="1345">
                  <c:v>12.0106</c:v>
                </c:pt>
                <c:pt idx="1346">
                  <c:v>12.0495</c:v>
                </c:pt>
                <c:pt idx="1347">
                  <c:v>11.9619</c:v>
                </c:pt>
                <c:pt idx="1348">
                  <c:v>11.8003</c:v>
                </c:pt>
                <c:pt idx="1349">
                  <c:v>11.7979</c:v>
                </c:pt>
                <c:pt idx="1350">
                  <c:v>11.8649</c:v>
                </c:pt>
                <c:pt idx="1351">
                  <c:v>11.984999999999999</c:v>
                </c:pt>
                <c:pt idx="1352">
                  <c:v>11.801299999999999</c:v>
                </c:pt>
                <c:pt idx="1353">
                  <c:v>11.8819</c:v>
                </c:pt>
                <c:pt idx="1354">
                  <c:v>11.8774</c:v>
                </c:pt>
                <c:pt idx="1355">
                  <c:v>11.7898</c:v>
                </c:pt>
                <c:pt idx="1356">
                  <c:v>11.6469</c:v>
                </c:pt>
                <c:pt idx="1357">
                  <c:v>11.7026</c:v>
                </c:pt>
                <c:pt idx="1358">
                  <c:v>11.6136</c:v>
                </c:pt>
                <c:pt idx="1359">
                  <c:v>11.545199999999999</c:v>
                </c:pt>
                <c:pt idx="1360">
                  <c:v>11.4735</c:v>
                </c:pt>
                <c:pt idx="1361">
                  <c:v>11.3383</c:v>
                </c:pt>
                <c:pt idx="1362">
                  <c:v>11.419700000000001</c:v>
                </c:pt>
                <c:pt idx="1363">
                  <c:v>11.355499999999999</c:v>
                </c:pt>
                <c:pt idx="1364">
                  <c:v>11.2903</c:v>
                </c:pt>
                <c:pt idx="1365">
                  <c:v>11.295500000000001</c:v>
                </c:pt>
                <c:pt idx="1366">
                  <c:v>11.2407</c:v>
                </c:pt>
                <c:pt idx="1367">
                  <c:v>11.1348</c:v>
                </c:pt>
                <c:pt idx="1368">
                  <c:v>10.8376</c:v>
                </c:pt>
                <c:pt idx="1369">
                  <c:v>10.9514</c:v>
                </c:pt>
                <c:pt idx="1370">
                  <c:v>10.885199999999999</c:v>
                </c:pt>
                <c:pt idx="1371">
                  <c:v>11.0175</c:v>
                </c:pt>
                <c:pt idx="1372">
                  <c:v>10.890499999999999</c:v>
                </c:pt>
                <c:pt idx="1373">
                  <c:v>10.772399999999999</c:v>
                </c:pt>
                <c:pt idx="1374">
                  <c:v>10.6488</c:v>
                </c:pt>
                <c:pt idx="1375">
                  <c:v>10.6228</c:v>
                </c:pt>
                <c:pt idx="1376">
                  <c:v>10.5594</c:v>
                </c:pt>
                <c:pt idx="1377">
                  <c:v>10.8294</c:v>
                </c:pt>
                <c:pt idx="1378">
                  <c:v>10.9384</c:v>
                </c:pt>
                <c:pt idx="1379">
                  <c:v>10.668699999999999</c:v>
                </c:pt>
                <c:pt idx="1380">
                  <c:v>10.747400000000001</c:v>
                </c:pt>
                <c:pt idx="1381">
                  <c:v>10.6713</c:v>
                </c:pt>
                <c:pt idx="1382">
                  <c:v>10.6502</c:v>
                </c:pt>
                <c:pt idx="1383">
                  <c:v>10.5617</c:v>
                </c:pt>
                <c:pt idx="1384">
                  <c:v>10.679500000000001</c:v>
                </c:pt>
                <c:pt idx="1385">
                  <c:v>10.6472</c:v>
                </c:pt>
                <c:pt idx="1386">
                  <c:v>10.693300000000001</c:v>
                </c:pt>
                <c:pt idx="1387">
                  <c:v>10.776899999999999</c:v>
                </c:pt>
                <c:pt idx="1388">
                  <c:v>10.7742</c:v>
                </c:pt>
                <c:pt idx="1389">
                  <c:v>10.775</c:v>
                </c:pt>
                <c:pt idx="1390">
                  <c:v>10.7194</c:v>
                </c:pt>
                <c:pt idx="1391">
                  <c:v>10.7051</c:v>
                </c:pt>
                <c:pt idx="1392">
                  <c:v>10.5726</c:v>
                </c:pt>
                <c:pt idx="1393">
                  <c:v>10.3324</c:v>
                </c:pt>
                <c:pt idx="1394">
                  <c:v>10.3795</c:v>
                </c:pt>
                <c:pt idx="1395">
                  <c:v>10.322900000000001</c:v>
                </c:pt>
                <c:pt idx="1396">
                  <c:v>10.265599999999999</c:v>
                </c:pt>
                <c:pt idx="1397">
                  <c:v>10.5657</c:v>
                </c:pt>
                <c:pt idx="1398">
                  <c:v>10.613899999999999</c:v>
                </c:pt>
                <c:pt idx="1399">
                  <c:v>10.480700000000001</c:v>
                </c:pt>
                <c:pt idx="1400">
                  <c:v>10.5174</c:v>
                </c:pt>
                <c:pt idx="1401">
                  <c:v>10.3271</c:v>
                </c:pt>
                <c:pt idx="1402">
                  <c:v>10.269600000000001</c:v>
                </c:pt>
                <c:pt idx="1403">
                  <c:v>10.15</c:v>
                </c:pt>
                <c:pt idx="1404">
                  <c:v>10.1252</c:v>
                </c:pt>
                <c:pt idx="1405">
                  <c:v>10.0931</c:v>
                </c:pt>
                <c:pt idx="1406">
                  <c:v>10.1257</c:v>
                </c:pt>
                <c:pt idx="1407">
                  <c:v>10.1554</c:v>
                </c:pt>
                <c:pt idx="1408">
                  <c:v>10.2331</c:v>
                </c:pt>
                <c:pt idx="1409">
                  <c:v>10.0633</c:v>
                </c:pt>
                <c:pt idx="1410">
                  <c:v>9.9891000000000005</c:v>
                </c:pt>
                <c:pt idx="1411">
                  <c:v>9.8666999999999998</c:v>
                </c:pt>
                <c:pt idx="1412">
                  <c:v>9.8008000000000006</c:v>
                </c:pt>
                <c:pt idx="1413">
                  <c:v>9.8735999999999997</c:v>
                </c:pt>
                <c:pt idx="1414">
                  <c:v>10.000500000000001</c:v>
                </c:pt>
                <c:pt idx="1415">
                  <c:v>10.032400000000001</c:v>
                </c:pt>
                <c:pt idx="1416">
                  <c:v>9.9062999999999999</c:v>
                </c:pt>
                <c:pt idx="1417">
                  <c:v>9.9433000000000007</c:v>
                </c:pt>
                <c:pt idx="1418">
                  <c:v>10.027900000000001</c:v>
                </c:pt>
                <c:pt idx="1419">
                  <c:v>10.015700000000001</c:v>
                </c:pt>
                <c:pt idx="1420">
                  <c:v>10.108700000000001</c:v>
                </c:pt>
                <c:pt idx="1421">
                  <c:v>9.9985999999999997</c:v>
                </c:pt>
                <c:pt idx="1422">
                  <c:v>9.9382000000000001</c:v>
                </c:pt>
                <c:pt idx="1423">
                  <c:v>9.8963999999999999</c:v>
                </c:pt>
                <c:pt idx="1424">
                  <c:v>9.9817999999999998</c:v>
                </c:pt>
                <c:pt idx="1425">
                  <c:v>9.9915000000000003</c:v>
                </c:pt>
                <c:pt idx="1426">
                  <c:v>10.217000000000001</c:v>
                </c:pt>
                <c:pt idx="1427">
                  <c:v>10.3932</c:v>
                </c:pt>
                <c:pt idx="1428">
                  <c:v>10.427099999999999</c:v>
                </c:pt>
                <c:pt idx="1429">
                  <c:v>10.1935</c:v>
                </c:pt>
                <c:pt idx="1430">
                  <c:v>10.4574</c:v>
                </c:pt>
                <c:pt idx="1431">
                  <c:v>10.4678</c:v>
                </c:pt>
                <c:pt idx="1432">
                  <c:v>10.4953</c:v>
                </c:pt>
                <c:pt idx="1433">
                  <c:v>10.567399999999999</c:v>
                </c:pt>
                <c:pt idx="1434">
                  <c:v>10.649100000000001</c:v>
                </c:pt>
                <c:pt idx="1435">
                  <c:v>10.7149</c:v>
                </c:pt>
                <c:pt idx="1436">
                  <c:v>10.721500000000001</c:v>
                </c:pt>
                <c:pt idx="1437">
                  <c:v>10.6488</c:v>
                </c:pt>
                <c:pt idx="1438">
                  <c:v>10.5945</c:v>
                </c:pt>
                <c:pt idx="1439">
                  <c:v>10.661899999999999</c:v>
                </c:pt>
                <c:pt idx="1440">
                  <c:v>10.491300000000001</c:v>
                </c:pt>
                <c:pt idx="1441">
                  <c:v>10.355499999999999</c:v>
                </c:pt>
                <c:pt idx="1442">
                  <c:v>10.511900000000001</c:v>
                </c:pt>
                <c:pt idx="1443">
                  <c:v>10.412800000000001</c:v>
                </c:pt>
                <c:pt idx="1444">
                  <c:v>10.485099999999999</c:v>
                </c:pt>
                <c:pt idx="1445">
                  <c:v>10.454599999999999</c:v>
                </c:pt>
                <c:pt idx="1446">
                  <c:v>10.420299999999999</c:v>
                </c:pt>
                <c:pt idx="1447">
                  <c:v>10.5998</c:v>
                </c:pt>
                <c:pt idx="1448">
                  <c:v>10.6677</c:v>
                </c:pt>
                <c:pt idx="1449">
                  <c:v>10.655200000000001</c:v>
                </c:pt>
                <c:pt idx="1450">
                  <c:v>10.4964</c:v>
                </c:pt>
                <c:pt idx="1451">
                  <c:v>10.5395</c:v>
                </c:pt>
                <c:pt idx="1452">
                  <c:v>10.557600000000001</c:v>
                </c:pt>
                <c:pt idx="1453">
                  <c:v>10.644399999999999</c:v>
                </c:pt>
                <c:pt idx="1454">
                  <c:v>10.725899999999999</c:v>
                </c:pt>
                <c:pt idx="1455">
                  <c:v>10.9435</c:v>
                </c:pt>
                <c:pt idx="1456">
                  <c:v>10.9543</c:v>
                </c:pt>
                <c:pt idx="1457">
                  <c:v>11.008800000000001</c:v>
                </c:pt>
                <c:pt idx="1458">
                  <c:v>10.964700000000001</c:v>
                </c:pt>
                <c:pt idx="1459">
                  <c:v>11.1845</c:v>
                </c:pt>
                <c:pt idx="1460">
                  <c:v>11.2325</c:v>
                </c:pt>
                <c:pt idx="1461">
                  <c:v>11.1875</c:v>
                </c:pt>
                <c:pt idx="1462">
                  <c:v>11.1716</c:v>
                </c:pt>
                <c:pt idx="1463">
                  <c:v>11.1989</c:v>
                </c:pt>
                <c:pt idx="1464">
                  <c:v>11.213200000000001</c:v>
                </c:pt>
                <c:pt idx="1465">
                  <c:v>11.2196</c:v>
                </c:pt>
                <c:pt idx="1466">
                  <c:v>11.250999999999999</c:v>
                </c:pt>
                <c:pt idx="1467">
                  <c:v>11.077500000000001</c:v>
                </c:pt>
                <c:pt idx="1468">
                  <c:v>11.060600000000001</c:v>
                </c:pt>
                <c:pt idx="1469">
                  <c:v>11.0916</c:v>
                </c:pt>
                <c:pt idx="1470">
                  <c:v>11.021800000000001</c:v>
                </c:pt>
                <c:pt idx="1471">
                  <c:v>10.9389</c:v>
                </c:pt>
                <c:pt idx="1472">
                  <c:v>11.039899999999999</c:v>
                </c:pt>
                <c:pt idx="1473">
                  <c:v>11.018000000000001</c:v>
                </c:pt>
                <c:pt idx="1474">
                  <c:v>10.884499999999999</c:v>
                </c:pt>
                <c:pt idx="1475">
                  <c:v>10.914899999999999</c:v>
                </c:pt>
                <c:pt idx="1476">
                  <c:v>11.0383</c:v>
                </c:pt>
                <c:pt idx="1477">
                  <c:v>11.1647</c:v>
                </c:pt>
                <c:pt idx="1478">
                  <c:v>11.163500000000001</c:v>
                </c:pt>
                <c:pt idx="1479">
                  <c:v>11.018000000000001</c:v>
                </c:pt>
                <c:pt idx="1480">
                  <c:v>10.793799999999999</c:v>
                </c:pt>
                <c:pt idx="1481">
                  <c:v>10.876099999999999</c:v>
                </c:pt>
                <c:pt idx="1482">
                  <c:v>10.839</c:v>
                </c:pt>
                <c:pt idx="1483">
                  <c:v>10.7225</c:v>
                </c:pt>
                <c:pt idx="1484">
                  <c:v>10.934900000000001</c:v>
                </c:pt>
                <c:pt idx="1485">
                  <c:v>10.956300000000001</c:v>
                </c:pt>
                <c:pt idx="1486">
                  <c:v>10.934200000000001</c:v>
                </c:pt>
                <c:pt idx="1487">
                  <c:v>10.8535</c:v>
                </c:pt>
                <c:pt idx="1488">
                  <c:v>10.6623</c:v>
                </c:pt>
                <c:pt idx="1489">
                  <c:v>10.7509</c:v>
                </c:pt>
                <c:pt idx="1490">
                  <c:v>10.7318</c:v>
                </c:pt>
                <c:pt idx="1491">
                  <c:v>10.8079</c:v>
                </c:pt>
                <c:pt idx="1492">
                  <c:v>10.6053</c:v>
                </c:pt>
                <c:pt idx="1493">
                  <c:v>11.0139</c:v>
                </c:pt>
                <c:pt idx="1494">
                  <c:v>10.9786</c:v>
                </c:pt>
                <c:pt idx="1495">
                  <c:v>10.725899999999999</c:v>
                </c:pt>
                <c:pt idx="1496">
                  <c:v>10.824400000000001</c:v>
                </c:pt>
                <c:pt idx="1497">
                  <c:v>10.7669</c:v>
                </c:pt>
                <c:pt idx="1498">
                  <c:v>10.688000000000001</c:v>
                </c:pt>
                <c:pt idx="1499">
                  <c:v>10.523899999999999</c:v>
                </c:pt>
                <c:pt idx="1500">
                  <c:v>10.363099999999999</c:v>
                </c:pt>
                <c:pt idx="1501">
                  <c:v>10.1038</c:v>
                </c:pt>
                <c:pt idx="1502">
                  <c:v>10.2768</c:v>
                </c:pt>
                <c:pt idx="1503">
                  <c:v>10.345700000000001</c:v>
                </c:pt>
                <c:pt idx="1504">
                  <c:v>9.9942999999999991</c:v>
                </c:pt>
                <c:pt idx="1505">
                  <c:v>9.9960000000000004</c:v>
                </c:pt>
                <c:pt idx="1506">
                  <c:v>10.0944</c:v>
                </c:pt>
                <c:pt idx="1507">
                  <c:v>9.7698</c:v>
                </c:pt>
                <c:pt idx="1508">
                  <c:v>9.5408000000000008</c:v>
                </c:pt>
                <c:pt idx="1509">
                  <c:v>9.3657000000000004</c:v>
                </c:pt>
                <c:pt idx="1510">
                  <c:v>9.2256</c:v>
                </c:pt>
                <c:pt idx="1511">
                  <c:v>9.2843</c:v>
                </c:pt>
                <c:pt idx="1512">
                  <c:v>9.1433</c:v>
                </c:pt>
                <c:pt idx="1513">
                  <c:v>9.2096999999999998</c:v>
                </c:pt>
                <c:pt idx="1514">
                  <c:v>9.1377000000000006</c:v>
                </c:pt>
                <c:pt idx="1515">
                  <c:v>9.2208000000000006</c:v>
                </c:pt>
                <c:pt idx="1516">
                  <c:v>9.0839999999999996</c:v>
                </c:pt>
                <c:pt idx="1517">
                  <c:v>9.1684999999999999</c:v>
                </c:pt>
                <c:pt idx="1518">
                  <c:v>9.2492999999999999</c:v>
                </c:pt>
                <c:pt idx="1519">
                  <c:v>9.5436999999999994</c:v>
                </c:pt>
                <c:pt idx="1520">
                  <c:v>9.6145999999999994</c:v>
                </c:pt>
                <c:pt idx="1521">
                  <c:v>9.5037000000000003</c:v>
                </c:pt>
                <c:pt idx="1522">
                  <c:v>11.7197</c:v>
                </c:pt>
                <c:pt idx="1523">
                  <c:v>11.6531</c:v>
                </c:pt>
                <c:pt idx="1524">
                  <c:v>11.6431</c:v>
                </c:pt>
                <c:pt idx="1525">
                  <c:v>11.6593</c:v>
                </c:pt>
                <c:pt idx="1526">
                  <c:v>11.5593</c:v>
                </c:pt>
                <c:pt idx="1527">
                  <c:v>11.5593</c:v>
                </c:pt>
                <c:pt idx="1528">
                  <c:v>11.4689</c:v>
                </c:pt>
                <c:pt idx="1529">
                  <c:v>11.314</c:v>
                </c:pt>
                <c:pt idx="1530">
                  <c:v>11.161300000000001</c:v>
                </c:pt>
                <c:pt idx="1531">
                  <c:v>10.9983</c:v>
                </c:pt>
                <c:pt idx="1532">
                  <c:v>11.451599999999999</c:v>
                </c:pt>
                <c:pt idx="1533">
                  <c:v>11.2858</c:v>
                </c:pt>
                <c:pt idx="1534">
                  <c:v>11.2257</c:v>
                </c:pt>
                <c:pt idx="1535">
                  <c:v>11.3103</c:v>
                </c:pt>
                <c:pt idx="1536">
                  <c:v>11.315</c:v>
                </c:pt>
                <c:pt idx="1537">
                  <c:v>11.4902</c:v>
                </c:pt>
                <c:pt idx="1538">
                  <c:v>11.549900000000001</c:v>
                </c:pt>
                <c:pt idx="1539">
                  <c:v>11.599</c:v>
                </c:pt>
                <c:pt idx="1540">
                  <c:v>11.732799999999999</c:v>
                </c:pt>
                <c:pt idx="1541">
                  <c:v>11.8735</c:v>
                </c:pt>
                <c:pt idx="1542">
                  <c:v>11.684200000000001</c:v>
                </c:pt>
                <c:pt idx="1543">
                  <c:v>11.417199999999999</c:v>
                </c:pt>
                <c:pt idx="1544">
                  <c:v>11.469899999999999</c:v>
                </c:pt>
                <c:pt idx="1545">
                  <c:v>11.000999999999999</c:v>
                </c:pt>
                <c:pt idx="1546">
                  <c:v>11.0915</c:v>
                </c:pt>
                <c:pt idx="1547">
                  <c:v>10.864000000000001</c:v>
                </c:pt>
                <c:pt idx="1548">
                  <c:v>10.979200000000001</c:v>
                </c:pt>
                <c:pt idx="1549">
                  <c:v>10.8841</c:v>
                </c:pt>
                <c:pt idx="1550">
                  <c:v>10.9056</c:v>
                </c:pt>
                <c:pt idx="1551">
                  <c:v>10.957000000000001</c:v>
                </c:pt>
                <c:pt idx="1552">
                  <c:v>11.1409</c:v>
                </c:pt>
                <c:pt idx="1553">
                  <c:v>11.3331</c:v>
                </c:pt>
                <c:pt idx="1554">
                  <c:v>11.370699999999999</c:v>
                </c:pt>
                <c:pt idx="1555">
                  <c:v>10.871</c:v>
                </c:pt>
                <c:pt idx="1556">
                  <c:v>11.513299999999999</c:v>
                </c:pt>
                <c:pt idx="1557">
                  <c:v>11.4152</c:v>
                </c:pt>
                <c:pt idx="1558">
                  <c:v>11.3123</c:v>
                </c:pt>
                <c:pt idx="1559">
                  <c:v>11.3657</c:v>
                </c:pt>
                <c:pt idx="1560">
                  <c:v>11.4041</c:v>
                </c:pt>
                <c:pt idx="1561">
                  <c:v>11.311999999999999</c:v>
                </c:pt>
                <c:pt idx="1562">
                  <c:v>11.4377</c:v>
                </c:pt>
                <c:pt idx="1563">
                  <c:v>11.0313</c:v>
                </c:pt>
                <c:pt idx="1564">
                  <c:v>10.6835</c:v>
                </c:pt>
                <c:pt idx="1565">
                  <c:v>10.512</c:v>
                </c:pt>
                <c:pt idx="1566">
                  <c:v>10.899100000000001</c:v>
                </c:pt>
                <c:pt idx="1567">
                  <c:v>11.303800000000001</c:v>
                </c:pt>
                <c:pt idx="1568">
                  <c:v>11.7279</c:v>
                </c:pt>
                <c:pt idx="1569">
                  <c:v>11.031499999999999</c:v>
                </c:pt>
                <c:pt idx="1570">
                  <c:v>10.732200000000001</c:v>
                </c:pt>
                <c:pt idx="1571">
                  <c:v>10.657299999999999</c:v>
                </c:pt>
                <c:pt idx="1572">
                  <c:v>10.483499999999999</c:v>
                </c:pt>
                <c:pt idx="1573">
                  <c:v>10.305899999999999</c:v>
                </c:pt>
                <c:pt idx="1574">
                  <c:v>10.7524</c:v>
                </c:pt>
                <c:pt idx="1575">
                  <c:v>10.6891</c:v>
                </c:pt>
                <c:pt idx="1576">
                  <c:v>10.615</c:v>
                </c:pt>
                <c:pt idx="1577">
                  <c:v>10.8314</c:v>
                </c:pt>
                <c:pt idx="1578">
                  <c:v>10.8901</c:v>
                </c:pt>
                <c:pt idx="1579">
                  <c:v>10.9154</c:v>
                </c:pt>
                <c:pt idx="1580">
                  <c:v>10.469099999999999</c:v>
                </c:pt>
                <c:pt idx="1581">
                  <c:v>10.468999999999999</c:v>
                </c:pt>
                <c:pt idx="1582">
                  <c:v>10.3184</c:v>
                </c:pt>
                <c:pt idx="1583">
                  <c:v>10.178599999999999</c:v>
                </c:pt>
                <c:pt idx="1584">
                  <c:v>9.7530999999999999</c:v>
                </c:pt>
                <c:pt idx="1585">
                  <c:v>9.6654999999999998</c:v>
                </c:pt>
                <c:pt idx="1586">
                  <c:v>9.9515999999999991</c:v>
                </c:pt>
                <c:pt idx="1587">
                  <c:v>10.123699999999999</c:v>
                </c:pt>
                <c:pt idx="1588">
                  <c:v>10.245100000000001</c:v>
                </c:pt>
                <c:pt idx="1589">
                  <c:v>10.1578</c:v>
                </c:pt>
                <c:pt idx="1590">
                  <c:v>10.1578</c:v>
                </c:pt>
                <c:pt idx="1591">
                  <c:v>9.6884999999999994</c:v>
                </c:pt>
                <c:pt idx="1592">
                  <c:v>9.2989999999999995</c:v>
                </c:pt>
                <c:pt idx="1593">
                  <c:v>9.5401000000000007</c:v>
                </c:pt>
                <c:pt idx="1594">
                  <c:v>9.9178999999999995</c:v>
                </c:pt>
                <c:pt idx="1595">
                  <c:v>9.6666000000000007</c:v>
                </c:pt>
                <c:pt idx="1596">
                  <c:v>9.6377000000000006</c:v>
                </c:pt>
                <c:pt idx="1597">
                  <c:v>10.251799999999999</c:v>
                </c:pt>
                <c:pt idx="1598">
                  <c:v>10.4291</c:v>
                </c:pt>
                <c:pt idx="1599">
                  <c:v>10.1432</c:v>
                </c:pt>
                <c:pt idx="1600">
                  <c:v>10.1586</c:v>
                </c:pt>
                <c:pt idx="1601">
                  <c:v>10.104900000000001</c:v>
                </c:pt>
                <c:pt idx="1602">
                  <c:v>10.4815</c:v>
                </c:pt>
                <c:pt idx="1603">
                  <c:v>10.7448</c:v>
                </c:pt>
                <c:pt idx="1604">
                  <c:v>10.566599999999999</c:v>
                </c:pt>
                <c:pt idx="1605">
                  <c:v>10.3491</c:v>
                </c:pt>
                <c:pt idx="1606">
                  <c:v>10.316700000000001</c:v>
                </c:pt>
                <c:pt idx="1607">
                  <c:v>10.861000000000001</c:v>
                </c:pt>
                <c:pt idx="1608">
                  <c:v>11.0235</c:v>
                </c:pt>
                <c:pt idx="1609">
                  <c:v>11.126200000000001</c:v>
                </c:pt>
                <c:pt idx="1610">
                  <c:v>10.8743</c:v>
                </c:pt>
                <c:pt idx="1611">
                  <c:v>10.8758</c:v>
                </c:pt>
                <c:pt idx="1612">
                  <c:v>10.7118</c:v>
                </c:pt>
                <c:pt idx="1613">
                  <c:v>10.803000000000001</c:v>
                </c:pt>
                <c:pt idx="1614">
                  <c:v>10.639699999999999</c:v>
                </c:pt>
                <c:pt idx="1615">
                  <c:v>10.395899999999999</c:v>
                </c:pt>
                <c:pt idx="1616">
                  <c:v>10.4041</c:v>
                </c:pt>
                <c:pt idx="1617">
                  <c:v>10.2569</c:v>
                </c:pt>
                <c:pt idx="1618">
                  <c:v>10.441000000000001</c:v>
                </c:pt>
                <c:pt idx="1619">
                  <c:v>10.610799999999999</c:v>
                </c:pt>
                <c:pt idx="1620">
                  <c:v>10.436500000000001</c:v>
                </c:pt>
                <c:pt idx="1621">
                  <c:v>10.5672</c:v>
                </c:pt>
                <c:pt idx="1622">
                  <c:v>10.264799999999999</c:v>
                </c:pt>
                <c:pt idx="1623">
                  <c:v>10.231299999999999</c:v>
                </c:pt>
                <c:pt idx="1624">
                  <c:v>10.1448</c:v>
                </c:pt>
                <c:pt idx="1625">
                  <c:v>10.360900000000001</c:v>
                </c:pt>
                <c:pt idx="1626">
                  <c:v>10.630599999999999</c:v>
                </c:pt>
                <c:pt idx="1627">
                  <c:v>11.268800000000001</c:v>
                </c:pt>
                <c:pt idx="1628">
                  <c:v>11.52</c:v>
                </c:pt>
                <c:pt idx="1629">
                  <c:v>11.7323</c:v>
                </c:pt>
                <c:pt idx="1630">
                  <c:v>11.9419</c:v>
                </c:pt>
                <c:pt idx="1631">
                  <c:v>12.0379</c:v>
                </c:pt>
                <c:pt idx="1632">
                  <c:v>11.8978</c:v>
                </c:pt>
                <c:pt idx="1633">
                  <c:v>11.8811</c:v>
                </c:pt>
                <c:pt idx="1634">
                  <c:v>11.9229</c:v>
                </c:pt>
                <c:pt idx="1635">
                  <c:v>11.9847</c:v>
                </c:pt>
                <c:pt idx="1636">
                  <c:v>12.154299999999999</c:v>
                </c:pt>
                <c:pt idx="1637">
                  <c:v>12.1242</c:v>
                </c:pt>
                <c:pt idx="1638">
                  <c:v>12.1889</c:v>
                </c:pt>
                <c:pt idx="1639">
                  <c:v>12.0281</c:v>
                </c:pt>
                <c:pt idx="1640">
                  <c:v>11.917400000000001</c:v>
                </c:pt>
                <c:pt idx="1641">
                  <c:v>11.9557</c:v>
                </c:pt>
                <c:pt idx="1642">
                  <c:v>12.105399999999999</c:v>
                </c:pt>
                <c:pt idx="1643">
                  <c:v>12.1258</c:v>
                </c:pt>
                <c:pt idx="1644">
                  <c:v>12.1609</c:v>
                </c:pt>
                <c:pt idx="1645">
                  <c:v>12.073499999999999</c:v>
                </c:pt>
                <c:pt idx="1646">
                  <c:v>12.149800000000001</c:v>
                </c:pt>
                <c:pt idx="1647">
                  <c:v>12.354699999999999</c:v>
                </c:pt>
                <c:pt idx="1648">
                  <c:v>12.4419</c:v>
                </c:pt>
                <c:pt idx="1649">
                  <c:v>12.443199999999999</c:v>
                </c:pt>
                <c:pt idx="1650">
                  <c:v>12.447100000000001</c:v>
                </c:pt>
                <c:pt idx="1651">
                  <c:v>12.4422</c:v>
                </c:pt>
                <c:pt idx="1652">
                  <c:v>12.4489</c:v>
                </c:pt>
                <c:pt idx="1653">
                  <c:v>12.3399</c:v>
                </c:pt>
                <c:pt idx="1654">
                  <c:v>12.248100000000001</c:v>
                </c:pt>
                <c:pt idx="1655">
                  <c:v>12.022600000000001</c:v>
                </c:pt>
                <c:pt idx="1656">
                  <c:v>12.000400000000001</c:v>
                </c:pt>
                <c:pt idx="1657">
                  <c:v>12.139699999999999</c:v>
                </c:pt>
                <c:pt idx="1658">
                  <c:v>12.1875</c:v>
                </c:pt>
                <c:pt idx="1659">
                  <c:v>12.336500000000001</c:v>
                </c:pt>
                <c:pt idx="1660">
                  <c:v>12.366099999999999</c:v>
                </c:pt>
                <c:pt idx="1661">
                  <c:v>12.1783</c:v>
                </c:pt>
                <c:pt idx="1662">
                  <c:v>12.659599999999999</c:v>
                </c:pt>
                <c:pt idx="1663">
                  <c:v>12.5989</c:v>
                </c:pt>
                <c:pt idx="1664">
                  <c:v>12.720599999999999</c:v>
                </c:pt>
                <c:pt idx="1665">
                  <c:v>12.688499999999999</c:v>
                </c:pt>
                <c:pt idx="1666">
                  <c:v>12.7171</c:v>
                </c:pt>
                <c:pt idx="1667">
                  <c:v>12.6023</c:v>
                </c:pt>
                <c:pt idx="1668">
                  <c:v>12.4825</c:v>
                </c:pt>
                <c:pt idx="1669">
                  <c:v>12.604200000000001</c:v>
                </c:pt>
                <c:pt idx="1670">
                  <c:v>12.054600000000001</c:v>
                </c:pt>
                <c:pt idx="1671">
                  <c:v>12.0724</c:v>
                </c:pt>
                <c:pt idx="1672">
                  <c:v>12.1325</c:v>
                </c:pt>
                <c:pt idx="1673">
                  <c:v>12.193300000000001</c:v>
                </c:pt>
                <c:pt idx="1674">
                  <c:v>12.250500000000001</c:v>
                </c:pt>
                <c:pt idx="1675">
                  <c:v>12.270899999999999</c:v>
                </c:pt>
                <c:pt idx="1676">
                  <c:v>12.1653</c:v>
                </c:pt>
                <c:pt idx="1677">
                  <c:v>12.1554</c:v>
                </c:pt>
                <c:pt idx="1678">
                  <c:v>12.188800000000001</c:v>
                </c:pt>
                <c:pt idx="1679">
                  <c:v>12.187799999999999</c:v>
                </c:pt>
                <c:pt idx="1680">
                  <c:v>12.2446</c:v>
                </c:pt>
                <c:pt idx="1681">
                  <c:v>12.228199999999999</c:v>
                </c:pt>
                <c:pt idx="1682">
                  <c:v>12.364000000000001</c:v>
                </c:pt>
                <c:pt idx="1683">
                  <c:v>12.358599999999999</c:v>
                </c:pt>
                <c:pt idx="1684">
                  <c:v>12.228</c:v>
                </c:pt>
                <c:pt idx="1685">
                  <c:v>12.2997</c:v>
                </c:pt>
                <c:pt idx="1686">
                  <c:v>12.336399999999999</c:v>
                </c:pt>
                <c:pt idx="1687">
                  <c:v>12.4373</c:v>
                </c:pt>
                <c:pt idx="1688">
                  <c:v>12.4049</c:v>
                </c:pt>
                <c:pt idx="1689">
                  <c:v>12.489800000000001</c:v>
                </c:pt>
                <c:pt idx="1690">
                  <c:v>12.467600000000001</c:v>
                </c:pt>
                <c:pt idx="1691">
                  <c:v>12.481999999999999</c:v>
                </c:pt>
                <c:pt idx="1692">
                  <c:v>12.4047</c:v>
                </c:pt>
                <c:pt idx="1693">
                  <c:v>12.3507</c:v>
                </c:pt>
                <c:pt idx="1694">
                  <c:v>12.443300000000001</c:v>
                </c:pt>
                <c:pt idx="1695">
                  <c:v>12.2698</c:v>
                </c:pt>
                <c:pt idx="1696">
                  <c:v>12.3765</c:v>
                </c:pt>
                <c:pt idx="1697">
                  <c:v>12.23</c:v>
                </c:pt>
                <c:pt idx="1698">
                  <c:v>12.2544</c:v>
                </c:pt>
                <c:pt idx="1699">
                  <c:v>12.2219</c:v>
                </c:pt>
                <c:pt idx="1700">
                  <c:v>12.1287</c:v>
                </c:pt>
                <c:pt idx="1701">
                  <c:v>12.1562</c:v>
                </c:pt>
                <c:pt idx="1702">
                  <c:v>12.1541</c:v>
                </c:pt>
                <c:pt idx="1703">
                  <c:v>12.1805</c:v>
                </c:pt>
                <c:pt idx="1704">
                  <c:v>12.0298</c:v>
                </c:pt>
                <c:pt idx="1705">
                  <c:v>11.9011</c:v>
                </c:pt>
                <c:pt idx="1706">
                  <c:v>11.789899999999999</c:v>
                </c:pt>
                <c:pt idx="1707">
                  <c:v>11.925699999999999</c:v>
                </c:pt>
                <c:pt idx="1708">
                  <c:v>11.872999999999999</c:v>
                </c:pt>
                <c:pt idx="1709">
                  <c:v>11.977499999999999</c:v>
                </c:pt>
                <c:pt idx="1710">
                  <c:v>11.8688</c:v>
                </c:pt>
                <c:pt idx="1711">
                  <c:v>12.1617</c:v>
                </c:pt>
                <c:pt idx="1712">
                  <c:v>12.221500000000001</c:v>
                </c:pt>
                <c:pt idx="1713">
                  <c:v>12.2217</c:v>
                </c:pt>
                <c:pt idx="1714">
                  <c:v>12.297599999999999</c:v>
                </c:pt>
                <c:pt idx="1715">
                  <c:v>12.192600000000001</c:v>
                </c:pt>
                <c:pt idx="1716">
                  <c:v>12.132300000000001</c:v>
                </c:pt>
                <c:pt idx="1717">
                  <c:v>12.026199999999999</c:v>
                </c:pt>
                <c:pt idx="1718">
                  <c:v>12.018000000000001</c:v>
                </c:pt>
                <c:pt idx="1719">
                  <c:v>12.049300000000001</c:v>
                </c:pt>
                <c:pt idx="1720">
                  <c:v>12.0152</c:v>
                </c:pt>
                <c:pt idx="1721">
                  <c:v>11.9762</c:v>
                </c:pt>
                <c:pt idx="1722">
                  <c:v>11.838699999999999</c:v>
                </c:pt>
                <c:pt idx="1723">
                  <c:v>11.787100000000001</c:v>
                </c:pt>
                <c:pt idx="1724">
                  <c:v>11.648099999999999</c:v>
                </c:pt>
                <c:pt idx="1725">
                  <c:v>11.604200000000001</c:v>
                </c:pt>
                <c:pt idx="1726">
                  <c:v>11.604800000000001</c:v>
                </c:pt>
                <c:pt idx="1727">
                  <c:v>11.2173</c:v>
                </c:pt>
                <c:pt idx="1728">
                  <c:v>11.1898</c:v>
                </c:pt>
                <c:pt idx="1729">
                  <c:v>11.1447</c:v>
                </c:pt>
                <c:pt idx="1730">
                  <c:v>11.196400000000001</c:v>
                </c:pt>
                <c:pt idx="1731">
                  <c:v>11.211399999999999</c:v>
                </c:pt>
                <c:pt idx="1732">
                  <c:v>11.224</c:v>
                </c:pt>
                <c:pt idx="1733">
                  <c:v>11.1835</c:v>
                </c:pt>
                <c:pt idx="1734">
                  <c:v>11.263</c:v>
                </c:pt>
                <c:pt idx="1735">
                  <c:v>11.2234</c:v>
                </c:pt>
                <c:pt idx="1736">
                  <c:v>11.2547</c:v>
                </c:pt>
                <c:pt idx="1737">
                  <c:v>11.3103</c:v>
                </c:pt>
                <c:pt idx="1738">
                  <c:v>11.3362</c:v>
                </c:pt>
                <c:pt idx="1739">
                  <c:v>11.250500000000001</c:v>
                </c:pt>
                <c:pt idx="1740">
                  <c:v>11.233000000000001</c:v>
                </c:pt>
                <c:pt idx="1741">
                  <c:v>11.3161</c:v>
                </c:pt>
                <c:pt idx="1742">
                  <c:v>11.2417</c:v>
                </c:pt>
                <c:pt idx="1743">
                  <c:v>11.2044</c:v>
                </c:pt>
                <c:pt idx="1744">
                  <c:v>11.226699999999999</c:v>
                </c:pt>
                <c:pt idx="1745">
                  <c:v>11.243499999999999</c:v>
                </c:pt>
                <c:pt idx="1746">
                  <c:v>11.1934</c:v>
                </c:pt>
                <c:pt idx="1747">
                  <c:v>11.1571</c:v>
                </c:pt>
                <c:pt idx="1748">
                  <c:v>11.1408</c:v>
                </c:pt>
                <c:pt idx="1749">
                  <c:v>11.327199999999999</c:v>
                </c:pt>
                <c:pt idx="1750">
                  <c:v>11.3042</c:v>
                </c:pt>
                <c:pt idx="1751">
                  <c:v>11.339399999999999</c:v>
                </c:pt>
                <c:pt idx="1752">
                  <c:v>11.1677</c:v>
                </c:pt>
                <c:pt idx="1753">
                  <c:v>11.144500000000001</c:v>
                </c:pt>
                <c:pt idx="1754">
                  <c:v>11.3207</c:v>
                </c:pt>
                <c:pt idx="1755">
                  <c:v>11.283899999999999</c:v>
                </c:pt>
                <c:pt idx="1756">
                  <c:v>11.3101</c:v>
                </c:pt>
                <c:pt idx="1757">
                  <c:v>11.3078</c:v>
                </c:pt>
                <c:pt idx="1758">
                  <c:v>11.1043</c:v>
                </c:pt>
                <c:pt idx="1759">
                  <c:v>11.2158</c:v>
                </c:pt>
                <c:pt idx="1760">
                  <c:v>11.1914</c:v>
                </c:pt>
                <c:pt idx="1761">
                  <c:v>11.101900000000001</c:v>
                </c:pt>
                <c:pt idx="1762">
                  <c:v>10.964700000000001</c:v>
                </c:pt>
                <c:pt idx="1763">
                  <c:v>11.1181</c:v>
                </c:pt>
                <c:pt idx="1764">
                  <c:v>11.1234</c:v>
                </c:pt>
                <c:pt idx="1765">
                  <c:v>11.073600000000001</c:v>
                </c:pt>
                <c:pt idx="1766">
                  <c:v>11.288399999999999</c:v>
                </c:pt>
                <c:pt idx="1767">
                  <c:v>11.395300000000001</c:v>
                </c:pt>
                <c:pt idx="1768">
                  <c:v>11.3064</c:v>
                </c:pt>
                <c:pt idx="1769">
                  <c:v>11.472799999999999</c:v>
                </c:pt>
                <c:pt idx="1770">
                  <c:v>11.5939</c:v>
                </c:pt>
                <c:pt idx="1771">
                  <c:v>11.3964</c:v>
                </c:pt>
                <c:pt idx="1772">
                  <c:v>11.325200000000001</c:v>
                </c:pt>
                <c:pt idx="1773">
                  <c:v>11.367000000000001</c:v>
                </c:pt>
                <c:pt idx="1774">
                  <c:v>11.308400000000001</c:v>
                </c:pt>
                <c:pt idx="1775">
                  <c:v>11.1751</c:v>
                </c:pt>
                <c:pt idx="1776">
                  <c:v>11.0318</c:v>
                </c:pt>
                <c:pt idx="1777">
                  <c:v>11.309200000000001</c:v>
                </c:pt>
                <c:pt idx="1778">
                  <c:v>11.348599999999999</c:v>
                </c:pt>
                <c:pt idx="1779">
                  <c:v>11.253500000000001</c:v>
                </c:pt>
                <c:pt idx="1780">
                  <c:v>11.339399999999999</c:v>
                </c:pt>
                <c:pt idx="1781">
                  <c:v>11.2455</c:v>
                </c:pt>
                <c:pt idx="1782">
                  <c:v>11.833</c:v>
                </c:pt>
                <c:pt idx="1783">
                  <c:v>11.7994</c:v>
                </c:pt>
                <c:pt idx="1784">
                  <c:v>11.896699999999999</c:v>
                </c:pt>
                <c:pt idx="1785">
                  <c:v>11.7712</c:v>
                </c:pt>
                <c:pt idx="1786">
                  <c:v>11.736499999999999</c:v>
                </c:pt>
                <c:pt idx="1787">
                  <c:v>11.787699999999999</c:v>
                </c:pt>
                <c:pt idx="1788">
                  <c:v>11.787699999999999</c:v>
                </c:pt>
                <c:pt idx="1789">
                  <c:v>11.7661</c:v>
                </c:pt>
                <c:pt idx="1790">
                  <c:v>11.691599999999999</c:v>
                </c:pt>
                <c:pt idx="1791">
                  <c:v>11.573399999999999</c:v>
                </c:pt>
                <c:pt idx="1792">
                  <c:v>11.560499999999999</c:v>
                </c:pt>
                <c:pt idx="1793">
                  <c:v>11.6774</c:v>
                </c:pt>
                <c:pt idx="1794">
                  <c:v>11.6053</c:v>
                </c:pt>
                <c:pt idx="1795">
                  <c:v>11.5664</c:v>
                </c:pt>
                <c:pt idx="1796">
                  <c:v>11.659800000000001</c:v>
                </c:pt>
                <c:pt idx="1797">
                  <c:v>11.4861</c:v>
                </c:pt>
                <c:pt idx="1798">
                  <c:v>11.362399999999999</c:v>
                </c:pt>
                <c:pt idx="1799">
                  <c:v>11.320399999999999</c:v>
                </c:pt>
                <c:pt idx="1800">
                  <c:v>11.394600000000001</c:v>
                </c:pt>
                <c:pt idx="1801">
                  <c:v>11.382400000000001</c:v>
                </c:pt>
                <c:pt idx="1802">
                  <c:v>11.2797</c:v>
                </c:pt>
                <c:pt idx="1803">
                  <c:v>11.281599999999999</c:v>
                </c:pt>
                <c:pt idx="1804">
                  <c:v>11.1142</c:v>
                </c:pt>
                <c:pt idx="1805">
                  <c:v>10.763299999999999</c:v>
                </c:pt>
                <c:pt idx="1806">
                  <c:v>10.878</c:v>
                </c:pt>
                <c:pt idx="1807">
                  <c:v>10.957800000000001</c:v>
                </c:pt>
                <c:pt idx="1808">
                  <c:v>11.054399999999999</c:v>
                </c:pt>
                <c:pt idx="1809">
                  <c:v>11.0116</c:v>
                </c:pt>
                <c:pt idx="1810">
                  <c:v>10.9688</c:v>
                </c:pt>
                <c:pt idx="1811">
                  <c:v>11.1548</c:v>
                </c:pt>
                <c:pt idx="1812">
                  <c:v>11.2242</c:v>
                </c:pt>
                <c:pt idx="1813">
                  <c:v>11.2746</c:v>
                </c:pt>
                <c:pt idx="1814">
                  <c:v>11.2079</c:v>
                </c:pt>
                <c:pt idx="1815">
                  <c:v>11.211600000000001</c:v>
                </c:pt>
                <c:pt idx="1816">
                  <c:v>11.2469</c:v>
                </c:pt>
                <c:pt idx="1817">
                  <c:v>11.292300000000001</c:v>
                </c:pt>
                <c:pt idx="1818">
                  <c:v>11.1591</c:v>
                </c:pt>
                <c:pt idx="1819">
                  <c:v>11.396599999999999</c:v>
                </c:pt>
                <c:pt idx="1820">
                  <c:v>11.542300000000001</c:v>
                </c:pt>
                <c:pt idx="1821">
                  <c:v>11.4655</c:v>
                </c:pt>
                <c:pt idx="1822">
                  <c:v>11.5097</c:v>
                </c:pt>
                <c:pt idx="1823">
                  <c:v>11.580299999999999</c:v>
                </c:pt>
                <c:pt idx="1824">
                  <c:v>11.530100000000001</c:v>
                </c:pt>
                <c:pt idx="1825">
                  <c:v>11.822900000000001</c:v>
                </c:pt>
                <c:pt idx="1826">
                  <c:v>11.8063</c:v>
                </c:pt>
                <c:pt idx="1827">
                  <c:v>11.7881</c:v>
                </c:pt>
                <c:pt idx="1828">
                  <c:v>11.8744</c:v>
                </c:pt>
                <c:pt idx="1829">
                  <c:v>11.872199999999999</c:v>
                </c:pt>
                <c:pt idx="1830">
                  <c:v>11.769</c:v>
                </c:pt>
                <c:pt idx="1831">
                  <c:v>11.820399999999999</c:v>
                </c:pt>
                <c:pt idx="1832">
                  <c:v>11.6119</c:v>
                </c:pt>
                <c:pt idx="1833">
                  <c:v>11.6311</c:v>
                </c:pt>
                <c:pt idx="1834">
                  <c:v>11.557600000000001</c:v>
                </c:pt>
                <c:pt idx="1835">
                  <c:v>11.6051</c:v>
                </c:pt>
                <c:pt idx="1836">
                  <c:v>11.5791</c:v>
                </c:pt>
                <c:pt idx="1837">
                  <c:v>11.676299999999999</c:v>
                </c:pt>
                <c:pt idx="1838">
                  <c:v>11.683</c:v>
                </c:pt>
                <c:pt idx="1839">
                  <c:v>11.7821</c:v>
                </c:pt>
                <c:pt idx="1840">
                  <c:v>11.653600000000001</c:v>
                </c:pt>
                <c:pt idx="1841">
                  <c:v>11.775499999999999</c:v>
                </c:pt>
                <c:pt idx="1842">
                  <c:v>11.696199999999999</c:v>
                </c:pt>
                <c:pt idx="1843">
                  <c:v>11.725099999999999</c:v>
                </c:pt>
                <c:pt idx="1844">
                  <c:v>11.6996</c:v>
                </c:pt>
                <c:pt idx="1845">
                  <c:v>11.531700000000001</c:v>
                </c:pt>
                <c:pt idx="1846">
                  <c:v>11.548400000000001</c:v>
                </c:pt>
                <c:pt idx="1847">
                  <c:v>11.5215</c:v>
                </c:pt>
                <c:pt idx="1848">
                  <c:v>11.5564</c:v>
                </c:pt>
                <c:pt idx="1849">
                  <c:v>11.429600000000001</c:v>
                </c:pt>
                <c:pt idx="1850">
                  <c:v>11.5336</c:v>
                </c:pt>
                <c:pt idx="1851">
                  <c:v>11.5318</c:v>
                </c:pt>
                <c:pt idx="1852">
                  <c:v>11.59</c:v>
                </c:pt>
                <c:pt idx="1853">
                  <c:v>11.734</c:v>
                </c:pt>
                <c:pt idx="1854">
                  <c:v>11.7135</c:v>
                </c:pt>
                <c:pt idx="1855">
                  <c:v>11.804600000000001</c:v>
                </c:pt>
                <c:pt idx="1856">
                  <c:v>11.760999999999999</c:v>
                </c:pt>
                <c:pt idx="1857">
                  <c:v>11.7539</c:v>
                </c:pt>
                <c:pt idx="1858">
                  <c:v>11.8696</c:v>
                </c:pt>
                <c:pt idx="1859">
                  <c:v>11.895300000000001</c:v>
                </c:pt>
                <c:pt idx="1860">
                  <c:v>11.9566</c:v>
                </c:pt>
                <c:pt idx="1861">
                  <c:v>11.977399999999999</c:v>
                </c:pt>
                <c:pt idx="1862">
                  <c:v>11.859299999999999</c:v>
                </c:pt>
                <c:pt idx="1863">
                  <c:v>11.8483</c:v>
                </c:pt>
                <c:pt idx="1864">
                  <c:v>11.7555</c:v>
                </c:pt>
                <c:pt idx="1865">
                  <c:v>11.8559</c:v>
                </c:pt>
                <c:pt idx="1866">
                  <c:v>12.004799999999999</c:v>
                </c:pt>
                <c:pt idx="1867">
                  <c:v>12.106</c:v>
                </c:pt>
                <c:pt idx="1868">
                  <c:v>12.1784</c:v>
                </c:pt>
                <c:pt idx="1869">
                  <c:v>11.9541</c:v>
                </c:pt>
                <c:pt idx="1870">
                  <c:v>11.7597</c:v>
                </c:pt>
                <c:pt idx="1871">
                  <c:v>11.9033</c:v>
                </c:pt>
                <c:pt idx="1872">
                  <c:v>11.8733</c:v>
                </c:pt>
                <c:pt idx="1873">
                  <c:v>11.8256</c:v>
                </c:pt>
                <c:pt idx="1874">
                  <c:v>11.7403</c:v>
                </c:pt>
                <c:pt idx="1875">
                  <c:v>11.860099999999999</c:v>
                </c:pt>
                <c:pt idx="1876">
                  <c:v>12.144600000000001</c:v>
                </c:pt>
                <c:pt idx="1877">
                  <c:v>12.053599999999999</c:v>
                </c:pt>
                <c:pt idx="1878">
                  <c:v>12.2186</c:v>
                </c:pt>
                <c:pt idx="1879">
                  <c:v>12.180899999999999</c:v>
                </c:pt>
                <c:pt idx="1880">
                  <c:v>12.305300000000001</c:v>
                </c:pt>
                <c:pt idx="1881">
                  <c:v>12.1479</c:v>
                </c:pt>
                <c:pt idx="1882">
                  <c:v>12.1069</c:v>
                </c:pt>
                <c:pt idx="1883">
                  <c:v>12.0467</c:v>
                </c:pt>
                <c:pt idx="1884">
                  <c:v>12.079000000000001</c:v>
                </c:pt>
                <c:pt idx="1885">
                  <c:v>12.235799999999999</c:v>
                </c:pt>
                <c:pt idx="1886">
                  <c:v>12.333299999999999</c:v>
                </c:pt>
                <c:pt idx="1887">
                  <c:v>12.4053</c:v>
                </c:pt>
                <c:pt idx="1888">
                  <c:v>12.4115</c:v>
                </c:pt>
                <c:pt idx="1889">
                  <c:v>12.526999999999999</c:v>
                </c:pt>
                <c:pt idx="1890">
                  <c:v>12.361000000000001</c:v>
                </c:pt>
                <c:pt idx="1891">
                  <c:v>12.370699999999999</c:v>
                </c:pt>
                <c:pt idx="1892">
                  <c:v>12.174099999999999</c:v>
                </c:pt>
                <c:pt idx="1893">
                  <c:v>12.3825</c:v>
                </c:pt>
                <c:pt idx="1894">
                  <c:v>12.3079</c:v>
                </c:pt>
                <c:pt idx="1895">
                  <c:v>12.257199999999999</c:v>
                </c:pt>
                <c:pt idx="1896">
                  <c:v>12.1074</c:v>
                </c:pt>
                <c:pt idx="1897">
                  <c:v>12.0242</c:v>
                </c:pt>
                <c:pt idx="1898">
                  <c:v>12.0578</c:v>
                </c:pt>
                <c:pt idx="1899">
                  <c:v>11.947900000000001</c:v>
                </c:pt>
                <c:pt idx="1900">
                  <c:v>11.7036</c:v>
                </c:pt>
                <c:pt idx="1901">
                  <c:v>11.7499</c:v>
                </c:pt>
                <c:pt idx="1902">
                  <c:v>11.8217</c:v>
                </c:pt>
                <c:pt idx="1903">
                  <c:v>12.1252</c:v>
                </c:pt>
                <c:pt idx="1904">
                  <c:v>12.1235</c:v>
                </c:pt>
                <c:pt idx="1905">
                  <c:v>12.104800000000001</c:v>
                </c:pt>
                <c:pt idx="1906">
                  <c:v>11.8596</c:v>
                </c:pt>
                <c:pt idx="1907">
                  <c:v>11.819699999999999</c:v>
                </c:pt>
                <c:pt idx="1908">
                  <c:v>11.7616</c:v>
                </c:pt>
                <c:pt idx="1909">
                  <c:v>11.4709</c:v>
                </c:pt>
                <c:pt idx="1910">
                  <c:v>11.4863</c:v>
                </c:pt>
                <c:pt idx="1911">
                  <c:v>11.462400000000001</c:v>
                </c:pt>
                <c:pt idx="1912">
                  <c:v>11.485200000000001</c:v>
                </c:pt>
                <c:pt idx="1913">
                  <c:v>11.290699999999999</c:v>
                </c:pt>
                <c:pt idx="1914">
                  <c:v>11.329700000000001</c:v>
                </c:pt>
                <c:pt idx="1915">
                  <c:v>11.4488</c:v>
                </c:pt>
                <c:pt idx="1916">
                  <c:v>11.6595</c:v>
                </c:pt>
                <c:pt idx="1917">
                  <c:v>11.6187</c:v>
                </c:pt>
                <c:pt idx="1918">
                  <c:v>11.6991</c:v>
                </c:pt>
                <c:pt idx="1919">
                  <c:v>11.831300000000001</c:v>
                </c:pt>
                <c:pt idx="1920">
                  <c:v>12.0632</c:v>
                </c:pt>
                <c:pt idx="1921">
                  <c:v>12.197800000000001</c:v>
                </c:pt>
                <c:pt idx="1922">
                  <c:v>12.005599999999999</c:v>
                </c:pt>
                <c:pt idx="1923">
                  <c:v>11.9374</c:v>
                </c:pt>
                <c:pt idx="1924">
                  <c:v>11.971500000000001</c:v>
                </c:pt>
                <c:pt idx="1925">
                  <c:v>11.937100000000001</c:v>
                </c:pt>
                <c:pt idx="1926">
                  <c:v>11.896100000000001</c:v>
                </c:pt>
                <c:pt idx="1927">
                  <c:v>11.831</c:v>
                </c:pt>
                <c:pt idx="1928">
                  <c:v>11.722899999999999</c:v>
                </c:pt>
                <c:pt idx="1929">
                  <c:v>11.463100000000001</c:v>
                </c:pt>
                <c:pt idx="1930">
                  <c:v>11.3942</c:v>
                </c:pt>
                <c:pt idx="1931">
                  <c:v>11.4773</c:v>
                </c:pt>
                <c:pt idx="1932">
                  <c:v>11.7043</c:v>
                </c:pt>
                <c:pt idx="1933">
                  <c:v>12.1937</c:v>
                </c:pt>
                <c:pt idx="1934">
                  <c:v>11.946300000000001</c:v>
                </c:pt>
                <c:pt idx="1935">
                  <c:v>11.896699999999999</c:v>
                </c:pt>
                <c:pt idx="1936">
                  <c:v>12.1531</c:v>
                </c:pt>
                <c:pt idx="1937">
                  <c:v>12.0351</c:v>
                </c:pt>
                <c:pt idx="1938">
                  <c:v>11.834</c:v>
                </c:pt>
                <c:pt idx="1939">
                  <c:v>11.732900000000001</c:v>
                </c:pt>
                <c:pt idx="1940">
                  <c:v>11.327</c:v>
                </c:pt>
                <c:pt idx="1941">
                  <c:v>12.0207</c:v>
                </c:pt>
                <c:pt idx="1942">
                  <c:v>11.8071</c:v>
                </c:pt>
                <c:pt idx="1943">
                  <c:v>11.853400000000001</c:v>
                </c:pt>
                <c:pt idx="1944">
                  <c:v>12.3651</c:v>
                </c:pt>
                <c:pt idx="1945">
                  <c:v>12.6547</c:v>
                </c:pt>
                <c:pt idx="1946">
                  <c:v>12.441800000000001</c:v>
                </c:pt>
                <c:pt idx="1947">
                  <c:v>12.4444</c:v>
                </c:pt>
                <c:pt idx="1948">
                  <c:v>12.760899999999999</c:v>
                </c:pt>
                <c:pt idx="1949">
                  <c:v>12.8424</c:v>
                </c:pt>
                <c:pt idx="1950">
                  <c:v>12.555899999999999</c:v>
                </c:pt>
                <c:pt idx="1951">
                  <c:v>12.7904</c:v>
                </c:pt>
                <c:pt idx="1952">
                  <c:v>11.866</c:v>
                </c:pt>
                <c:pt idx="1953">
                  <c:v>12.1525</c:v>
                </c:pt>
                <c:pt idx="1954">
                  <c:v>12.350899999999999</c:v>
                </c:pt>
                <c:pt idx="1955">
                  <c:v>13.0801</c:v>
                </c:pt>
                <c:pt idx="1956">
                  <c:v>13.3706</c:v>
                </c:pt>
                <c:pt idx="1957">
                  <c:v>13.312799999999999</c:v>
                </c:pt>
                <c:pt idx="1958">
                  <c:v>13.3246</c:v>
                </c:pt>
                <c:pt idx="1959">
                  <c:v>13.2568</c:v>
                </c:pt>
                <c:pt idx="1960">
                  <c:v>13.5837</c:v>
                </c:pt>
                <c:pt idx="1961">
                  <c:v>13.8254</c:v>
                </c:pt>
                <c:pt idx="1962">
                  <c:v>13.567399999999999</c:v>
                </c:pt>
                <c:pt idx="1963">
                  <c:v>13.3461</c:v>
                </c:pt>
                <c:pt idx="1964">
                  <c:v>13.568300000000001</c:v>
                </c:pt>
                <c:pt idx="1965">
                  <c:v>13.5154</c:v>
                </c:pt>
                <c:pt idx="1966">
                  <c:v>13.530200000000001</c:v>
                </c:pt>
                <c:pt idx="1967">
                  <c:v>13.6675</c:v>
                </c:pt>
                <c:pt idx="1968">
                  <c:v>13.8238</c:v>
                </c:pt>
                <c:pt idx="1969">
                  <c:v>13.7468</c:v>
                </c:pt>
                <c:pt idx="1970">
                  <c:v>13.446999999999999</c:v>
                </c:pt>
                <c:pt idx="1971">
                  <c:v>13.382</c:v>
                </c:pt>
                <c:pt idx="1972">
                  <c:v>13.262</c:v>
                </c:pt>
                <c:pt idx="1973">
                  <c:v>13.106199999999999</c:v>
                </c:pt>
                <c:pt idx="1974">
                  <c:v>13.3576</c:v>
                </c:pt>
                <c:pt idx="1975">
                  <c:v>13.2806</c:v>
                </c:pt>
                <c:pt idx="1976">
                  <c:v>13.138400000000001</c:v>
                </c:pt>
                <c:pt idx="1977">
                  <c:v>13.125400000000001</c:v>
                </c:pt>
                <c:pt idx="1978">
                  <c:v>13.064</c:v>
                </c:pt>
                <c:pt idx="1979">
                  <c:v>12.7828</c:v>
                </c:pt>
                <c:pt idx="1980">
                  <c:v>12.9838</c:v>
                </c:pt>
                <c:pt idx="1981">
                  <c:v>12.9316</c:v>
                </c:pt>
                <c:pt idx="1982">
                  <c:v>13.084099999999999</c:v>
                </c:pt>
                <c:pt idx="1983">
                  <c:v>12.9115</c:v>
                </c:pt>
                <c:pt idx="1984">
                  <c:v>12.771000000000001</c:v>
                </c:pt>
                <c:pt idx="1985">
                  <c:v>12.802</c:v>
                </c:pt>
                <c:pt idx="1986">
                  <c:v>12.7624</c:v>
                </c:pt>
                <c:pt idx="1987">
                  <c:v>12.823499999999999</c:v>
                </c:pt>
                <c:pt idx="1988">
                  <c:v>13.0242</c:v>
                </c:pt>
                <c:pt idx="1989">
                  <c:v>13.1203</c:v>
                </c:pt>
                <c:pt idx="1990">
                  <c:v>12.9458</c:v>
                </c:pt>
                <c:pt idx="1991">
                  <c:v>12.7827</c:v>
                </c:pt>
                <c:pt idx="1992">
                  <c:v>12.789400000000001</c:v>
                </c:pt>
                <c:pt idx="1993">
                  <c:v>12.6379</c:v>
                </c:pt>
                <c:pt idx="1994">
                  <c:v>12.645199999999999</c:v>
                </c:pt>
                <c:pt idx="1995">
                  <c:v>12.588699999999999</c:v>
                </c:pt>
                <c:pt idx="1996">
                  <c:v>12.6166</c:v>
                </c:pt>
                <c:pt idx="1997">
                  <c:v>12.4381</c:v>
                </c:pt>
                <c:pt idx="1998">
                  <c:v>12.3377</c:v>
                </c:pt>
                <c:pt idx="1999">
                  <c:v>12.314299999999999</c:v>
                </c:pt>
                <c:pt idx="2000">
                  <c:v>12.2135</c:v>
                </c:pt>
                <c:pt idx="2001">
                  <c:v>12.2263</c:v>
                </c:pt>
                <c:pt idx="2002">
                  <c:v>12.073499999999999</c:v>
                </c:pt>
                <c:pt idx="2003">
                  <c:v>11.901299999999999</c:v>
                </c:pt>
                <c:pt idx="2004">
                  <c:v>12.055199999999999</c:v>
                </c:pt>
                <c:pt idx="2005">
                  <c:v>12.1617</c:v>
                </c:pt>
                <c:pt idx="2006">
                  <c:v>12.286200000000001</c:v>
                </c:pt>
                <c:pt idx="2007">
                  <c:v>12.229900000000001</c:v>
                </c:pt>
                <c:pt idx="2008">
                  <c:v>12.1426</c:v>
                </c:pt>
                <c:pt idx="2009">
                  <c:v>12.2536</c:v>
                </c:pt>
                <c:pt idx="2010">
                  <c:v>12.196099999999999</c:v>
                </c:pt>
                <c:pt idx="2011">
                  <c:v>12.0297</c:v>
                </c:pt>
                <c:pt idx="2012">
                  <c:v>11.955</c:v>
                </c:pt>
                <c:pt idx="2013">
                  <c:v>12.054600000000001</c:v>
                </c:pt>
                <c:pt idx="2014">
                  <c:v>12.170999999999999</c:v>
                </c:pt>
                <c:pt idx="2015">
                  <c:v>11.946300000000001</c:v>
                </c:pt>
                <c:pt idx="2016">
                  <c:v>11.748799999999999</c:v>
                </c:pt>
                <c:pt idx="2017">
                  <c:v>11.758100000000001</c:v>
                </c:pt>
                <c:pt idx="2018">
                  <c:v>12.186199999999999</c:v>
                </c:pt>
                <c:pt idx="2019">
                  <c:v>12.595700000000001</c:v>
                </c:pt>
                <c:pt idx="2020">
                  <c:v>12.6214</c:v>
                </c:pt>
                <c:pt idx="2021">
                  <c:v>12.7271</c:v>
                </c:pt>
                <c:pt idx="2022">
                  <c:v>12.6143</c:v>
                </c:pt>
                <c:pt idx="2023">
                  <c:v>12.7096</c:v>
                </c:pt>
                <c:pt idx="2024">
                  <c:v>12.697800000000001</c:v>
                </c:pt>
                <c:pt idx="2025">
                  <c:v>12.6736</c:v>
                </c:pt>
                <c:pt idx="2026">
                  <c:v>12.8193</c:v>
                </c:pt>
                <c:pt idx="2027">
                  <c:v>12.6792</c:v>
                </c:pt>
                <c:pt idx="2028">
                  <c:v>13.034700000000001</c:v>
                </c:pt>
                <c:pt idx="2029">
                  <c:v>13.285399999999999</c:v>
                </c:pt>
                <c:pt idx="2030">
                  <c:v>13.206300000000001</c:v>
                </c:pt>
                <c:pt idx="2031">
                  <c:v>13.175700000000001</c:v>
                </c:pt>
                <c:pt idx="2032">
                  <c:v>12.8002</c:v>
                </c:pt>
                <c:pt idx="2033">
                  <c:v>12.9155</c:v>
                </c:pt>
                <c:pt idx="2034">
                  <c:v>12.7921</c:v>
                </c:pt>
                <c:pt idx="2035">
                  <c:v>12.701000000000001</c:v>
                </c:pt>
                <c:pt idx="2036">
                  <c:v>12.766400000000001</c:v>
                </c:pt>
                <c:pt idx="2037">
                  <c:v>12.477600000000001</c:v>
                </c:pt>
                <c:pt idx="2038">
                  <c:v>12.4291</c:v>
                </c:pt>
                <c:pt idx="2039">
                  <c:v>12.4726</c:v>
                </c:pt>
                <c:pt idx="2040">
                  <c:v>12.397</c:v>
                </c:pt>
                <c:pt idx="2041">
                  <c:v>12.211499999999999</c:v>
                </c:pt>
                <c:pt idx="2042">
                  <c:v>11.960100000000001</c:v>
                </c:pt>
                <c:pt idx="2043">
                  <c:v>13.7621</c:v>
                </c:pt>
                <c:pt idx="2044">
                  <c:v>13.761200000000001</c:v>
                </c:pt>
                <c:pt idx="2045">
                  <c:v>13.864699999999999</c:v>
                </c:pt>
                <c:pt idx="2046">
                  <c:v>13.7255</c:v>
                </c:pt>
                <c:pt idx="2047">
                  <c:v>13.6251</c:v>
                </c:pt>
                <c:pt idx="2048">
                  <c:v>13.6251</c:v>
                </c:pt>
                <c:pt idx="2049">
                  <c:v>13.6251</c:v>
                </c:pt>
                <c:pt idx="2050">
                  <c:v>13.707699999999999</c:v>
                </c:pt>
                <c:pt idx="2051">
                  <c:v>13.752700000000001</c:v>
                </c:pt>
                <c:pt idx="2052">
                  <c:v>13.8011</c:v>
                </c:pt>
                <c:pt idx="2053">
                  <c:v>13.9984</c:v>
                </c:pt>
                <c:pt idx="2054">
                  <c:v>13.958299999999999</c:v>
                </c:pt>
                <c:pt idx="2055">
                  <c:v>13.7605</c:v>
                </c:pt>
                <c:pt idx="2056">
                  <c:v>13.859500000000001</c:v>
                </c:pt>
                <c:pt idx="2057">
                  <c:v>13.909000000000001</c:v>
                </c:pt>
                <c:pt idx="2058">
                  <c:v>13.840400000000001</c:v>
                </c:pt>
                <c:pt idx="2059">
                  <c:v>13.9017</c:v>
                </c:pt>
                <c:pt idx="2060">
                  <c:v>14.086499999999999</c:v>
                </c:pt>
                <c:pt idx="2061">
                  <c:v>14.3241</c:v>
                </c:pt>
                <c:pt idx="2062">
                  <c:v>14.4412</c:v>
                </c:pt>
                <c:pt idx="2063">
                  <c:v>14.0777</c:v>
                </c:pt>
                <c:pt idx="2064">
                  <c:v>13.9255</c:v>
                </c:pt>
                <c:pt idx="2065">
                  <c:v>13.9313</c:v>
                </c:pt>
                <c:pt idx="2066">
                  <c:v>13.918200000000001</c:v>
                </c:pt>
                <c:pt idx="2067">
                  <c:v>13.9239</c:v>
                </c:pt>
                <c:pt idx="2068">
                  <c:v>13.7812</c:v>
                </c:pt>
                <c:pt idx="2069">
                  <c:v>14.087199999999999</c:v>
                </c:pt>
                <c:pt idx="2070">
                  <c:v>14.2607</c:v>
                </c:pt>
                <c:pt idx="2071">
                  <c:v>14.426500000000001</c:v>
                </c:pt>
                <c:pt idx="2072">
                  <c:v>14.369899999999999</c:v>
                </c:pt>
                <c:pt idx="2073">
                  <c:v>14.413499999999999</c:v>
                </c:pt>
                <c:pt idx="2074">
                  <c:v>14.376300000000001</c:v>
                </c:pt>
                <c:pt idx="2075">
                  <c:v>14.481</c:v>
                </c:pt>
                <c:pt idx="2076">
                  <c:v>14.4643</c:v>
                </c:pt>
                <c:pt idx="2077">
                  <c:v>14.5008</c:v>
                </c:pt>
                <c:pt idx="2078">
                  <c:v>14.717499999999999</c:v>
                </c:pt>
                <c:pt idx="2079">
                  <c:v>14.576499999999999</c:v>
                </c:pt>
                <c:pt idx="2080">
                  <c:v>14.5726</c:v>
                </c:pt>
                <c:pt idx="2081">
                  <c:v>14.584</c:v>
                </c:pt>
                <c:pt idx="2082">
                  <c:v>14.2742</c:v>
                </c:pt>
                <c:pt idx="2083">
                  <c:v>14.406700000000001</c:v>
                </c:pt>
                <c:pt idx="2084">
                  <c:v>14.023899999999999</c:v>
                </c:pt>
                <c:pt idx="2085">
                  <c:v>13.8081</c:v>
                </c:pt>
                <c:pt idx="2086">
                  <c:v>14.0344</c:v>
                </c:pt>
                <c:pt idx="2087">
                  <c:v>14.249499999999999</c:v>
                </c:pt>
                <c:pt idx="2088">
                  <c:v>14.151</c:v>
                </c:pt>
                <c:pt idx="2089">
                  <c:v>14.6396</c:v>
                </c:pt>
                <c:pt idx="2090">
                  <c:v>14.696099999999999</c:v>
                </c:pt>
                <c:pt idx="2091">
                  <c:v>14.9101</c:v>
                </c:pt>
                <c:pt idx="2092">
                  <c:v>14.986599999999999</c:v>
                </c:pt>
                <c:pt idx="2093">
                  <c:v>14.6555</c:v>
                </c:pt>
                <c:pt idx="2094">
                  <c:v>14.828200000000001</c:v>
                </c:pt>
                <c:pt idx="2095">
                  <c:v>14.954800000000001</c:v>
                </c:pt>
                <c:pt idx="2096">
                  <c:v>14.7646</c:v>
                </c:pt>
                <c:pt idx="2097">
                  <c:v>14.7826</c:v>
                </c:pt>
                <c:pt idx="2098">
                  <c:v>15.007899999999999</c:v>
                </c:pt>
                <c:pt idx="2099">
                  <c:v>15.1708</c:v>
                </c:pt>
                <c:pt idx="2100">
                  <c:v>14.998900000000001</c:v>
                </c:pt>
                <c:pt idx="2101">
                  <c:v>15.2676</c:v>
                </c:pt>
                <c:pt idx="2102">
                  <c:v>14.8035</c:v>
                </c:pt>
                <c:pt idx="2103">
                  <c:v>14.7361</c:v>
                </c:pt>
                <c:pt idx="2104">
                  <c:v>14.6348</c:v>
                </c:pt>
                <c:pt idx="2105">
                  <c:v>14.647600000000001</c:v>
                </c:pt>
                <c:pt idx="2106">
                  <c:v>14.4009</c:v>
                </c:pt>
                <c:pt idx="2107">
                  <c:v>14.360900000000001</c:v>
                </c:pt>
                <c:pt idx="2108">
                  <c:v>14.8757</c:v>
                </c:pt>
                <c:pt idx="2109">
                  <c:v>14.936299999999999</c:v>
                </c:pt>
                <c:pt idx="2110">
                  <c:v>14.785500000000001</c:v>
                </c:pt>
                <c:pt idx="2111">
                  <c:v>14.7438</c:v>
                </c:pt>
                <c:pt idx="2112">
                  <c:v>14.696300000000001</c:v>
                </c:pt>
                <c:pt idx="2113">
                  <c:v>14.9847</c:v>
                </c:pt>
                <c:pt idx="2114">
                  <c:v>15.075200000000001</c:v>
                </c:pt>
                <c:pt idx="2115">
                  <c:v>14.840999999999999</c:v>
                </c:pt>
                <c:pt idx="2116">
                  <c:v>14.579599999999999</c:v>
                </c:pt>
                <c:pt idx="2117">
                  <c:v>15.187200000000001</c:v>
                </c:pt>
                <c:pt idx="2118">
                  <c:v>15.298</c:v>
                </c:pt>
                <c:pt idx="2119">
                  <c:v>15.214</c:v>
                </c:pt>
                <c:pt idx="2120">
                  <c:v>14.9282</c:v>
                </c:pt>
                <c:pt idx="2121">
                  <c:v>14.898199999999999</c:v>
                </c:pt>
                <c:pt idx="2122">
                  <c:v>15.027799999999999</c:v>
                </c:pt>
                <c:pt idx="2123">
                  <c:v>14.9976</c:v>
                </c:pt>
                <c:pt idx="2124">
                  <c:v>15.0732</c:v>
                </c:pt>
                <c:pt idx="2125">
                  <c:v>15.149800000000001</c:v>
                </c:pt>
                <c:pt idx="2126">
                  <c:v>15.113</c:v>
                </c:pt>
                <c:pt idx="2127">
                  <c:v>14.943300000000001</c:v>
                </c:pt>
                <c:pt idx="2128">
                  <c:v>14.734</c:v>
                </c:pt>
                <c:pt idx="2129">
                  <c:v>14.5793</c:v>
                </c:pt>
                <c:pt idx="2130">
                  <c:v>15.299799999999999</c:v>
                </c:pt>
                <c:pt idx="2131">
                  <c:v>15.2448</c:v>
                </c:pt>
                <c:pt idx="2132">
                  <c:v>14.9053</c:v>
                </c:pt>
                <c:pt idx="2133">
                  <c:v>15.247</c:v>
                </c:pt>
                <c:pt idx="2134">
                  <c:v>15.367000000000001</c:v>
                </c:pt>
                <c:pt idx="2135">
                  <c:v>15.7239</c:v>
                </c:pt>
                <c:pt idx="2136">
                  <c:v>15.8993</c:v>
                </c:pt>
                <c:pt idx="2137">
                  <c:v>15.0944</c:v>
                </c:pt>
                <c:pt idx="2138">
                  <c:v>14.9856</c:v>
                </c:pt>
                <c:pt idx="2139">
                  <c:v>14.788600000000001</c:v>
                </c:pt>
                <c:pt idx="2140">
                  <c:v>15.0039</c:v>
                </c:pt>
                <c:pt idx="2141">
                  <c:v>14.8422</c:v>
                </c:pt>
                <c:pt idx="2142">
                  <c:v>15.325200000000001</c:v>
                </c:pt>
                <c:pt idx="2143">
                  <c:v>15.234</c:v>
                </c:pt>
                <c:pt idx="2144">
                  <c:v>14.5557</c:v>
                </c:pt>
                <c:pt idx="2145">
                  <c:v>14.425000000000001</c:v>
                </c:pt>
                <c:pt idx="2146">
                  <c:v>14.946300000000001</c:v>
                </c:pt>
                <c:pt idx="2147">
                  <c:v>14.771699999999999</c:v>
                </c:pt>
                <c:pt idx="2148">
                  <c:v>14.7906</c:v>
                </c:pt>
                <c:pt idx="2149">
                  <c:v>14.5778</c:v>
                </c:pt>
                <c:pt idx="2150">
                  <c:v>14.261699999999999</c:v>
                </c:pt>
                <c:pt idx="2151">
                  <c:v>14.356299999999999</c:v>
                </c:pt>
                <c:pt idx="2152">
                  <c:v>14.0176</c:v>
                </c:pt>
                <c:pt idx="2153">
                  <c:v>13.726800000000001</c:v>
                </c:pt>
                <c:pt idx="2154">
                  <c:v>13.349600000000001</c:v>
                </c:pt>
                <c:pt idx="2155">
                  <c:v>13.2682</c:v>
                </c:pt>
                <c:pt idx="2156">
                  <c:v>13.354699999999999</c:v>
                </c:pt>
                <c:pt idx="2157">
                  <c:v>13.146800000000001</c:v>
                </c:pt>
                <c:pt idx="2158">
                  <c:v>12.7316</c:v>
                </c:pt>
                <c:pt idx="2159">
                  <c:v>12.717600000000001</c:v>
                </c:pt>
                <c:pt idx="2160">
                  <c:v>12.901299999999999</c:v>
                </c:pt>
                <c:pt idx="2161">
                  <c:v>12.8096</c:v>
                </c:pt>
                <c:pt idx="2162">
                  <c:v>12.5457</c:v>
                </c:pt>
                <c:pt idx="2163">
                  <c:v>12.5289</c:v>
                </c:pt>
                <c:pt idx="2164">
                  <c:v>12.5509</c:v>
                </c:pt>
                <c:pt idx="2165">
                  <c:v>12.257999999999999</c:v>
                </c:pt>
                <c:pt idx="2166">
                  <c:v>11.942600000000001</c:v>
                </c:pt>
                <c:pt idx="2167">
                  <c:v>11.833299999999999</c:v>
                </c:pt>
                <c:pt idx="2168">
                  <c:v>11.845599999999999</c:v>
                </c:pt>
                <c:pt idx="2169">
                  <c:v>11.738099999999999</c:v>
                </c:pt>
                <c:pt idx="2170">
                  <c:v>11.74</c:v>
                </c:pt>
                <c:pt idx="2171">
                  <c:v>11.6846</c:v>
                </c:pt>
                <c:pt idx="2172">
                  <c:v>11.6777</c:v>
                </c:pt>
                <c:pt idx="2173">
                  <c:v>11.7928</c:v>
                </c:pt>
                <c:pt idx="2174">
                  <c:v>11.9001</c:v>
                </c:pt>
                <c:pt idx="2175">
                  <c:v>11.853199999999999</c:v>
                </c:pt>
                <c:pt idx="2176">
                  <c:v>11.77</c:v>
                </c:pt>
                <c:pt idx="2177">
                  <c:v>11.795299999999999</c:v>
                </c:pt>
                <c:pt idx="2178">
                  <c:v>11.763299999999999</c:v>
                </c:pt>
                <c:pt idx="2179">
                  <c:v>11.928900000000001</c:v>
                </c:pt>
                <c:pt idx="2180">
                  <c:v>11.6778</c:v>
                </c:pt>
                <c:pt idx="2181">
                  <c:v>11.850300000000001</c:v>
                </c:pt>
                <c:pt idx="2182">
                  <c:v>12.1195</c:v>
                </c:pt>
                <c:pt idx="2183">
                  <c:v>11.9933</c:v>
                </c:pt>
                <c:pt idx="2184">
                  <c:v>11.9335</c:v>
                </c:pt>
                <c:pt idx="2185">
                  <c:v>12.0227</c:v>
                </c:pt>
                <c:pt idx="2186">
                  <c:v>12.108599999999999</c:v>
                </c:pt>
                <c:pt idx="2187">
                  <c:v>12.350999999999999</c:v>
                </c:pt>
                <c:pt idx="2188">
                  <c:v>12.3894</c:v>
                </c:pt>
                <c:pt idx="2189">
                  <c:v>12.4308</c:v>
                </c:pt>
                <c:pt idx="2190">
                  <c:v>12.508699999999999</c:v>
                </c:pt>
                <c:pt idx="2191">
                  <c:v>12.228999999999999</c:v>
                </c:pt>
                <c:pt idx="2192">
                  <c:v>12.271100000000001</c:v>
                </c:pt>
                <c:pt idx="2193">
                  <c:v>12.083600000000001</c:v>
                </c:pt>
                <c:pt idx="2194">
                  <c:v>11.962899999999999</c:v>
                </c:pt>
                <c:pt idx="2195">
                  <c:v>12.098800000000001</c:v>
                </c:pt>
                <c:pt idx="2196">
                  <c:v>11.9724</c:v>
                </c:pt>
                <c:pt idx="2197">
                  <c:v>11.2143</c:v>
                </c:pt>
                <c:pt idx="2198">
                  <c:v>11.6929</c:v>
                </c:pt>
                <c:pt idx="2199">
                  <c:v>11.794499999999999</c:v>
                </c:pt>
                <c:pt idx="2200">
                  <c:v>11.838699999999999</c:v>
                </c:pt>
                <c:pt idx="2201">
                  <c:v>11.985900000000001</c:v>
                </c:pt>
                <c:pt idx="2202">
                  <c:v>11.627700000000001</c:v>
                </c:pt>
                <c:pt idx="2203">
                  <c:v>11.615500000000001</c:v>
                </c:pt>
                <c:pt idx="2204">
                  <c:v>11.855700000000001</c:v>
                </c:pt>
                <c:pt idx="2205">
                  <c:v>11.410299999999999</c:v>
                </c:pt>
                <c:pt idx="2206">
                  <c:v>11.075699999999999</c:v>
                </c:pt>
                <c:pt idx="2207">
                  <c:v>11.1174</c:v>
                </c:pt>
                <c:pt idx="2208">
                  <c:v>10.9192</c:v>
                </c:pt>
                <c:pt idx="2209">
                  <c:v>11.1355</c:v>
                </c:pt>
                <c:pt idx="2210">
                  <c:v>11.9376</c:v>
                </c:pt>
                <c:pt idx="2211">
                  <c:v>11.993500000000001</c:v>
                </c:pt>
                <c:pt idx="2212">
                  <c:v>12.181699999999999</c:v>
                </c:pt>
                <c:pt idx="2213">
                  <c:v>12.102600000000001</c:v>
                </c:pt>
                <c:pt idx="2214">
                  <c:v>11.7662</c:v>
                </c:pt>
                <c:pt idx="2215">
                  <c:v>11.651999999999999</c:v>
                </c:pt>
                <c:pt idx="2216">
                  <c:v>11.269500000000001</c:v>
                </c:pt>
                <c:pt idx="2217">
                  <c:v>11.0098</c:v>
                </c:pt>
                <c:pt idx="2218">
                  <c:v>11.030900000000001</c:v>
                </c:pt>
                <c:pt idx="2219">
                  <c:v>10.629899999999999</c:v>
                </c:pt>
                <c:pt idx="2220">
                  <c:v>10.1501</c:v>
                </c:pt>
                <c:pt idx="2221">
                  <c:v>10.588200000000001</c:v>
                </c:pt>
                <c:pt idx="2222">
                  <c:v>10.7013</c:v>
                </c:pt>
                <c:pt idx="2223">
                  <c:v>10.526</c:v>
                </c:pt>
                <c:pt idx="2224">
                  <c:v>10.495100000000001</c:v>
                </c:pt>
                <c:pt idx="2225">
                  <c:v>10.2775</c:v>
                </c:pt>
                <c:pt idx="2226">
                  <c:v>10.489800000000001</c:v>
                </c:pt>
                <c:pt idx="2227">
                  <c:v>10.517099999999999</c:v>
                </c:pt>
                <c:pt idx="2228">
                  <c:v>10.566000000000001</c:v>
                </c:pt>
                <c:pt idx="2229">
                  <c:v>10.4414</c:v>
                </c:pt>
                <c:pt idx="2230">
                  <c:v>10.4999</c:v>
                </c:pt>
                <c:pt idx="2231">
                  <c:v>10.458600000000001</c:v>
                </c:pt>
                <c:pt idx="2232">
                  <c:v>10.4535</c:v>
                </c:pt>
                <c:pt idx="2233">
                  <c:v>10.4084</c:v>
                </c:pt>
                <c:pt idx="2234">
                  <c:v>9.9687000000000001</c:v>
                </c:pt>
                <c:pt idx="2235">
                  <c:v>9.6325000000000003</c:v>
                </c:pt>
                <c:pt idx="2236">
                  <c:v>9.9659999999999993</c:v>
                </c:pt>
                <c:pt idx="2237">
                  <c:v>9.9459999999999997</c:v>
                </c:pt>
                <c:pt idx="2238">
                  <c:v>9.4756</c:v>
                </c:pt>
                <c:pt idx="2239">
                  <c:v>8.9080999999999992</c:v>
                </c:pt>
                <c:pt idx="2240">
                  <c:v>8.5282999999999998</c:v>
                </c:pt>
                <c:pt idx="2241">
                  <c:v>8.4513999999999996</c:v>
                </c:pt>
                <c:pt idx="2242">
                  <c:v>8.7352000000000007</c:v>
                </c:pt>
                <c:pt idx="2243">
                  <c:v>8.9901</c:v>
                </c:pt>
                <c:pt idx="2244">
                  <c:v>8.9449000000000005</c:v>
                </c:pt>
                <c:pt idx="2245">
                  <c:v>8.5667000000000009</c:v>
                </c:pt>
                <c:pt idx="2246">
                  <c:v>8.3657000000000004</c:v>
                </c:pt>
                <c:pt idx="2247">
                  <c:v>8.0396999999999998</c:v>
                </c:pt>
                <c:pt idx="2248">
                  <c:v>8.1575000000000006</c:v>
                </c:pt>
                <c:pt idx="2249">
                  <c:v>7.7565999999999997</c:v>
                </c:pt>
                <c:pt idx="2250">
                  <c:v>7.5732999999999997</c:v>
                </c:pt>
                <c:pt idx="2251">
                  <c:v>7.5382999999999996</c:v>
                </c:pt>
                <c:pt idx="2252">
                  <c:v>7.4960000000000004</c:v>
                </c:pt>
                <c:pt idx="2253">
                  <c:v>7.3136999999999999</c:v>
                </c:pt>
                <c:pt idx="2254">
                  <c:v>7.2957000000000001</c:v>
                </c:pt>
                <c:pt idx="2255">
                  <c:v>7.1314000000000002</c:v>
                </c:pt>
                <c:pt idx="2256">
                  <c:v>6.8201999999999998</c:v>
                </c:pt>
                <c:pt idx="2257">
                  <c:v>6.8803000000000001</c:v>
                </c:pt>
                <c:pt idx="2258">
                  <c:v>6.7933000000000003</c:v>
                </c:pt>
                <c:pt idx="2259">
                  <c:v>6.8299000000000003</c:v>
                </c:pt>
                <c:pt idx="2260">
                  <c:v>6.5525000000000002</c:v>
                </c:pt>
                <c:pt idx="2261">
                  <c:v>6.5669000000000004</c:v>
                </c:pt>
                <c:pt idx="2262">
                  <c:v>6.5011000000000001</c:v>
                </c:pt>
                <c:pt idx="2263">
                  <c:v>6.4256000000000002</c:v>
                </c:pt>
                <c:pt idx="2264">
                  <c:v>6.3548999999999998</c:v>
                </c:pt>
                <c:pt idx="2265">
                  <c:v>6.2786</c:v>
                </c:pt>
                <c:pt idx="2266">
                  <c:v>6.2605000000000004</c:v>
                </c:pt>
                <c:pt idx="2267">
                  <c:v>6.1973000000000003</c:v>
                </c:pt>
                <c:pt idx="2268">
                  <c:v>6.1840999999999999</c:v>
                </c:pt>
                <c:pt idx="2269">
                  <c:v>5.8872999999999998</c:v>
                </c:pt>
                <c:pt idx="2270">
                  <c:v>6.1211000000000002</c:v>
                </c:pt>
                <c:pt idx="2271">
                  <c:v>6.5781000000000001</c:v>
                </c:pt>
                <c:pt idx="2272">
                  <c:v>6.8038999999999996</c:v>
                </c:pt>
                <c:pt idx="2273">
                  <c:v>6.8388</c:v>
                </c:pt>
                <c:pt idx="2274">
                  <c:v>6.9409000000000001</c:v>
                </c:pt>
                <c:pt idx="2275">
                  <c:v>7.0075000000000003</c:v>
                </c:pt>
                <c:pt idx="2276">
                  <c:v>7.1684999999999999</c:v>
                </c:pt>
                <c:pt idx="2277">
                  <c:v>6.8494999999999999</c:v>
                </c:pt>
                <c:pt idx="2278">
                  <c:v>6.7918000000000003</c:v>
                </c:pt>
                <c:pt idx="2279">
                  <c:v>6.9406999999999996</c:v>
                </c:pt>
                <c:pt idx="2280">
                  <c:v>6.9641000000000002</c:v>
                </c:pt>
                <c:pt idx="2281">
                  <c:v>7.0686</c:v>
                </c:pt>
                <c:pt idx="2282">
                  <c:v>7.2530999999999999</c:v>
                </c:pt>
                <c:pt idx="2283">
                  <c:v>7.3464999999999998</c:v>
                </c:pt>
                <c:pt idx="2284">
                  <c:v>7.3947000000000003</c:v>
                </c:pt>
                <c:pt idx="2285">
                  <c:v>7.2007000000000003</c:v>
                </c:pt>
                <c:pt idx="2286">
                  <c:v>7.1669999999999998</c:v>
                </c:pt>
                <c:pt idx="2287">
                  <c:v>6.9143999999999997</c:v>
                </c:pt>
                <c:pt idx="2288">
                  <c:v>7.0814000000000004</c:v>
                </c:pt>
                <c:pt idx="2289">
                  <c:v>7.2462</c:v>
                </c:pt>
                <c:pt idx="2290">
                  <c:v>7.2466999999999997</c:v>
                </c:pt>
                <c:pt idx="2291">
                  <c:v>7.4480000000000004</c:v>
                </c:pt>
                <c:pt idx="2292">
                  <c:v>7.6059999999999999</c:v>
                </c:pt>
                <c:pt idx="2293">
                  <c:v>7.5275999999999996</c:v>
                </c:pt>
                <c:pt idx="2294">
                  <c:v>7.5928000000000004</c:v>
                </c:pt>
                <c:pt idx="2295">
                  <c:v>7.8156999999999996</c:v>
                </c:pt>
                <c:pt idx="2296">
                  <c:v>7.9503000000000004</c:v>
                </c:pt>
                <c:pt idx="2297">
                  <c:v>7.8780999999999999</c:v>
                </c:pt>
                <c:pt idx="2298">
                  <c:v>7.8045</c:v>
                </c:pt>
                <c:pt idx="2299">
                  <c:v>7.6920000000000002</c:v>
                </c:pt>
                <c:pt idx="2300">
                  <c:v>7.8891</c:v>
                </c:pt>
                <c:pt idx="2301">
                  <c:v>7.7077</c:v>
                </c:pt>
                <c:pt idx="2302">
                  <c:v>7.5930999999999997</c:v>
                </c:pt>
                <c:pt idx="2303">
                  <c:v>7.4893000000000001</c:v>
                </c:pt>
                <c:pt idx="2304">
                  <c:v>7.5286999999999997</c:v>
                </c:pt>
                <c:pt idx="2305">
                  <c:v>7.5286999999999997</c:v>
                </c:pt>
                <c:pt idx="2306">
                  <c:v>7.6112000000000002</c:v>
                </c:pt>
                <c:pt idx="2307">
                  <c:v>7.4287000000000001</c:v>
                </c:pt>
                <c:pt idx="2308">
                  <c:v>7.4287000000000001</c:v>
                </c:pt>
                <c:pt idx="2309">
                  <c:v>7.4287000000000001</c:v>
                </c:pt>
                <c:pt idx="2310">
                  <c:v>7.4287000000000001</c:v>
                </c:pt>
                <c:pt idx="2311">
                  <c:v>7.1875</c:v>
                </c:pt>
                <c:pt idx="2312">
                  <c:v>7.2811000000000003</c:v>
                </c:pt>
                <c:pt idx="2313">
                  <c:v>7.3986000000000001</c:v>
                </c:pt>
                <c:pt idx="2314">
                  <c:v>7.4115000000000002</c:v>
                </c:pt>
                <c:pt idx="2315">
                  <c:v>7.4477000000000002</c:v>
                </c:pt>
                <c:pt idx="2316">
                  <c:v>7.3803000000000001</c:v>
                </c:pt>
                <c:pt idx="2317">
                  <c:v>7.2184999999999997</c:v>
                </c:pt>
                <c:pt idx="2318">
                  <c:v>7.4531000000000001</c:v>
                </c:pt>
                <c:pt idx="2319">
                  <c:v>7.6478999999999999</c:v>
                </c:pt>
                <c:pt idx="2320">
                  <c:v>7.5350000000000001</c:v>
                </c:pt>
                <c:pt idx="2321">
                  <c:v>7.6142000000000003</c:v>
                </c:pt>
                <c:pt idx="2322">
                  <c:v>7.3116000000000003</c:v>
                </c:pt>
                <c:pt idx="2323">
                  <c:v>7.4953000000000003</c:v>
                </c:pt>
                <c:pt idx="2324">
                  <c:v>7.2851999999999997</c:v>
                </c:pt>
                <c:pt idx="2325">
                  <c:v>7.3433000000000002</c:v>
                </c:pt>
                <c:pt idx="2326">
                  <c:v>7.5618999999999996</c:v>
                </c:pt>
                <c:pt idx="2327">
                  <c:v>7.7469999999999999</c:v>
                </c:pt>
                <c:pt idx="2328">
                  <c:v>7.593</c:v>
                </c:pt>
                <c:pt idx="2329">
                  <c:v>7.3391999999999999</c:v>
                </c:pt>
                <c:pt idx="2330">
                  <c:v>7.3365</c:v>
                </c:pt>
                <c:pt idx="2331">
                  <c:v>7.0663999999999998</c:v>
                </c:pt>
                <c:pt idx="2332">
                  <c:v>6.6271000000000004</c:v>
                </c:pt>
                <c:pt idx="2333">
                  <c:v>6.4839000000000002</c:v>
                </c:pt>
                <c:pt idx="2334">
                  <c:v>6.8362999999999996</c:v>
                </c:pt>
                <c:pt idx="2335">
                  <c:v>6.8339999999999996</c:v>
                </c:pt>
                <c:pt idx="2336">
                  <c:v>7.1764999999999999</c:v>
                </c:pt>
                <c:pt idx="2337">
                  <c:v>7.1493000000000002</c:v>
                </c:pt>
                <c:pt idx="2338">
                  <c:v>6.8342000000000001</c:v>
                </c:pt>
                <c:pt idx="2339">
                  <c:v>7.2633999999999999</c:v>
                </c:pt>
                <c:pt idx="2340">
                  <c:v>7.6286000000000005</c:v>
                </c:pt>
                <c:pt idx="2341">
                  <c:v>7.9687000000000001</c:v>
                </c:pt>
                <c:pt idx="2342">
                  <c:v>7.8799000000000001</c:v>
                </c:pt>
                <c:pt idx="2343">
                  <c:v>7.6547000000000001</c:v>
                </c:pt>
                <c:pt idx="2344">
                  <c:v>8.0937999999999999</c:v>
                </c:pt>
                <c:pt idx="2345">
                  <c:v>8.4459</c:v>
                </c:pt>
                <c:pt idx="2346">
                  <c:v>8.0638000000000005</c:v>
                </c:pt>
                <c:pt idx="2347">
                  <c:v>7.8757000000000001</c:v>
                </c:pt>
                <c:pt idx="2348">
                  <c:v>7.5659999999999998</c:v>
                </c:pt>
                <c:pt idx="2349">
                  <c:v>6.9527999999999999</c:v>
                </c:pt>
                <c:pt idx="2350">
                  <c:v>6.0818000000000003</c:v>
                </c:pt>
                <c:pt idx="2351">
                  <c:v>5.9912000000000001</c:v>
                </c:pt>
                <c:pt idx="2352">
                  <c:v>6.4001999999999999</c:v>
                </c:pt>
                <c:pt idx="2353">
                  <c:v>7.0785</c:v>
                </c:pt>
                <c:pt idx="2354">
                  <c:v>7.0987999999999998</c:v>
                </c:pt>
                <c:pt idx="2355">
                  <c:v>7.4447999999999999</c:v>
                </c:pt>
                <c:pt idx="2356">
                  <c:v>7.2733999999999996</c:v>
                </c:pt>
                <c:pt idx="2357">
                  <c:v>7.1165000000000003</c:v>
                </c:pt>
                <c:pt idx="2358">
                  <c:v>7.9462000000000002</c:v>
                </c:pt>
                <c:pt idx="2359">
                  <c:v>8.4032999999999998</c:v>
                </c:pt>
                <c:pt idx="2360">
                  <c:v>9.1231000000000009</c:v>
                </c:pt>
                <c:pt idx="2361">
                  <c:v>8.1915999999999993</c:v>
                </c:pt>
                <c:pt idx="2362">
                  <c:v>7.3337000000000003</c:v>
                </c:pt>
                <c:pt idx="2363">
                  <c:v>8.5896000000000008</c:v>
                </c:pt>
                <c:pt idx="2364">
                  <c:v>8.5421999999999993</c:v>
                </c:pt>
                <c:pt idx="2365">
                  <c:v>8.9062000000000001</c:v>
                </c:pt>
                <c:pt idx="2366">
                  <c:v>8.9870999999999999</c:v>
                </c:pt>
                <c:pt idx="2367">
                  <c:v>9.8360000000000003</c:v>
                </c:pt>
                <c:pt idx="2368">
                  <c:v>9.9990000000000006</c:v>
                </c:pt>
                <c:pt idx="2369">
                  <c:v>10.1046</c:v>
                </c:pt>
                <c:pt idx="2370">
                  <c:v>9.8543000000000003</c:v>
                </c:pt>
                <c:pt idx="2371">
                  <c:v>9.8607999999999993</c:v>
                </c:pt>
                <c:pt idx="2372">
                  <c:v>10.4154</c:v>
                </c:pt>
                <c:pt idx="2373">
                  <c:v>10.601699999999999</c:v>
                </c:pt>
                <c:pt idx="2374">
                  <c:v>10.452400000000001</c:v>
                </c:pt>
                <c:pt idx="2375">
                  <c:v>10.4505</c:v>
                </c:pt>
                <c:pt idx="2376">
                  <c:v>10.731299999999999</c:v>
                </c:pt>
                <c:pt idx="2377">
                  <c:v>10.7776</c:v>
                </c:pt>
                <c:pt idx="2378">
                  <c:v>9.6501999999999999</c:v>
                </c:pt>
                <c:pt idx="2379">
                  <c:v>9.6933000000000007</c:v>
                </c:pt>
                <c:pt idx="2380">
                  <c:v>9.5474999999999994</c:v>
                </c:pt>
                <c:pt idx="2381">
                  <c:v>10.0991</c:v>
                </c:pt>
                <c:pt idx="2382">
                  <c:v>10.518599999999999</c:v>
                </c:pt>
                <c:pt idx="2383">
                  <c:v>10.4557</c:v>
                </c:pt>
                <c:pt idx="2384">
                  <c:v>10.648099999999999</c:v>
                </c:pt>
                <c:pt idx="2385">
                  <c:v>11.186500000000001</c:v>
                </c:pt>
                <c:pt idx="2386">
                  <c:v>11.457100000000001</c:v>
                </c:pt>
                <c:pt idx="2387">
                  <c:v>11.010999999999999</c:v>
                </c:pt>
                <c:pt idx="2388">
                  <c:v>11.4513</c:v>
                </c:pt>
                <c:pt idx="2389">
                  <c:v>11.627700000000001</c:v>
                </c:pt>
                <c:pt idx="2390">
                  <c:v>11.7919</c:v>
                </c:pt>
                <c:pt idx="2391">
                  <c:v>11.713699999999999</c:v>
                </c:pt>
                <c:pt idx="2392">
                  <c:v>11.801500000000001</c:v>
                </c:pt>
                <c:pt idx="2393">
                  <c:v>11.629099999999999</c:v>
                </c:pt>
                <c:pt idx="2394">
                  <c:v>11.5853</c:v>
                </c:pt>
                <c:pt idx="2395">
                  <c:v>11.55</c:v>
                </c:pt>
                <c:pt idx="2396">
                  <c:v>11.677899999999999</c:v>
                </c:pt>
                <c:pt idx="2397">
                  <c:v>11.7387</c:v>
                </c:pt>
                <c:pt idx="2398">
                  <c:v>11.641299999999999</c:v>
                </c:pt>
                <c:pt idx="2399">
                  <c:v>11.650399999999999</c:v>
                </c:pt>
                <c:pt idx="2400">
                  <c:v>11.582599999999999</c:v>
                </c:pt>
                <c:pt idx="2401">
                  <c:v>11.6724</c:v>
                </c:pt>
                <c:pt idx="2402">
                  <c:v>11.867800000000001</c:v>
                </c:pt>
                <c:pt idx="2403">
                  <c:v>11.801399999999999</c:v>
                </c:pt>
                <c:pt idx="2404">
                  <c:v>11.8126</c:v>
                </c:pt>
                <c:pt idx="2405">
                  <c:v>11.8001</c:v>
                </c:pt>
                <c:pt idx="2406">
                  <c:v>11.857099999999999</c:v>
                </c:pt>
                <c:pt idx="2407">
                  <c:v>11.825799999999999</c:v>
                </c:pt>
                <c:pt idx="2408">
                  <c:v>11.9246</c:v>
                </c:pt>
                <c:pt idx="2409">
                  <c:v>12.046799999999999</c:v>
                </c:pt>
                <c:pt idx="2410">
                  <c:v>11.923400000000001</c:v>
                </c:pt>
                <c:pt idx="2411">
                  <c:v>11.8802</c:v>
                </c:pt>
                <c:pt idx="2412">
                  <c:v>11.9032</c:v>
                </c:pt>
                <c:pt idx="2413">
                  <c:v>12.078200000000001</c:v>
                </c:pt>
                <c:pt idx="2414">
                  <c:v>12.136900000000001</c:v>
                </c:pt>
                <c:pt idx="2415">
                  <c:v>11.8942</c:v>
                </c:pt>
                <c:pt idx="2416">
                  <c:v>11.9078</c:v>
                </c:pt>
                <c:pt idx="2417">
                  <c:v>11.797499999999999</c:v>
                </c:pt>
                <c:pt idx="2418">
                  <c:v>11.842700000000001</c:v>
                </c:pt>
                <c:pt idx="2419">
                  <c:v>12.040900000000001</c:v>
                </c:pt>
                <c:pt idx="2420">
                  <c:v>11.866199999999999</c:v>
                </c:pt>
                <c:pt idx="2421">
                  <c:v>12.0176</c:v>
                </c:pt>
                <c:pt idx="2422">
                  <c:v>11.617800000000001</c:v>
                </c:pt>
                <c:pt idx="2423">
                  <c:v>11.754899999999999</c:v>
                </c:pt>
                <c:pt idx="2424">
                  <c:v>11.3748</c:v>
                </c:pt>
                <c:pt idx="2425">
                  <c:v>11.386200000000001</c:v>
                </c:pt>
                <c:pt idx="2426">
                  <c:v>11.5939</c:v>
                </c:pt>
                <c:pt idx="2427">
                  <c:v>11.6143</c:v>
                </c:pt>
                <c:pt idx="2428">
                  <c:v>11.6478</c:v>
                </c:pt>
                <c:pt idx="2429">
                  <c:v>11.6991</c:v>
                </c:pt>
                <c:pt idx="2430">
                  <c:v>11.422499999999999</c:v>
                </c:pt>
                <c:pt idx="2431">
                  <c:v>11.5876</c:v>
                </c:pt>
                <c:pt idx="2432">
                  <c:v>11.3887</c:v>
                </c:pt>
                <c:pt idx="2433">
                  <c:v>11.494899999999999</c:v>
                </c:pt>
                <c:pt idx="2434">
                  <c:v>11.7362</c:v>
                </c:pt>
                <c:pt idx="2435">
                  <c:v>11.6274</c:v>
                </c:pt>
                <c:pt idx="2436">
                  <c:v>12.0184</c:v>
                </c:pt>
                <c:pt idx="2437">
                  <c:v>11.9503</c:v>
                </c:pt>
                <c:pt idx="2438">
                  <c:v>11.9649</c:v>
                </c:pt>
                <c:pt idx="2439">
                  <c:v>12.193899999999999</c:v>
                </c:pt>
                <c:pt idx="2440">
                  <c:v>12.212999999999999</c:v>
                </c:pt>
                <c:pt idx="2441">
                  <c:v>12.5199</c:v>
                </c:pt>
                <c:pt idx="2442">
                  <c:v>12.183999999999999</c:v>
                </c:pt>
                <c:pt idx="2443">
                  <c:v>12.5655</c:v>
                </c:pt>
                <c:pt idx="2444">
                  <c:v>12.663600000000001</c:v>
                </c:pt>
                <c:pt idx="2445">
                  <c:v>12.7514</c:v>
                </c:pt>
                <c:pt idx="2446">
                  <c:v>12.470499999999999</c:v>
                </c:pt>
                <c:pt idx="2447">
                  <c:v>12.4023</c:v>
                </c:pt>
                <c:pt idx="2448">
                  <c:v>12.5131</c:v>
                </c:pt>
                <c:pt idx="2449">
                  <c:v>12.3835</c:v>
                </c:pt>
                <c:pt idx="2450">
                  <c:v>12.4009</c:v>
                </c:pt>
                <c:pt idx="2451">
                  <c:v>12.5907</c:v>
                </c:pt>
                <c:pt idx="2452">
                  <c:v>12.6843</c:v>
                </c:pt>
                <c:pt idx="2453">
                  <c:v>12.8498</c:v>
                </c:pt>
                <c:pt idx="2454">
                  <c:v>12.775399999999999</c:v>
                </c:pt>
                <c:pt idx="2455">
                  <c:v>12.954599999999999</c:v>
                </c:pt>
                <c:pt idx="2456">
                  <c:v>12.985799999999999</c:v>
                </c:pt>
                <c:pt idx="2457">
                  <c:v>12.978199999999999</c:v>
                </c:pt>
                <c:pt idx="2458">
                  <c:v>12.892200000000001</c:v>
                </c:pt>
                <c:pt idx="2459">
                  <c:v>12.871600000000001</c:v>
                </c:pt>
                <c:pt idx="2460">
                  <c:v>12.593299999999999</c:v>
                </c:pt>
                <c:pt idx="2461">
                  <c:v>12.7148</c:v>
                </c:pt>
                <c:pt idx="2462">
                  <c:v>12.8238</c:v>
                </c:pt>
                <c:pt idx="2463">
                  <c:v>12.862</c:v>
                </c:pt>
                <c:pt idx="2464">
                  <c:v>12.7806</c:v>
                </c:pt>
                <c:pt idx="2465">
                  <c:v>13.0787</c:v>
                </c:pt>
                <c:pt idx="2466">
                  <c:v>13.110200000000001</c:v>
                </c:pt>
                <c:pt idx="2467">
                  <c:v>13.057499999999999</c:v>
                </c:pt>
                <c:pt idx="2468">
                  <c:v>12.8066</c:v>
                </c:pt>
                <c:pt idx="2469">
                  <c:v>12.7074</c:v>
                </c:pt>
                <c:pt idx="2470">
                  <c:v>12.7311</c:v>
                </c:pt>
                <c:pt idx="2471">
                  <c:v>12.7361</c:v>
                </c:pt>
                <c:pt idx="2472">
                  <c:v>12.686500000000001</c:v>
                </c:pt>
                <c:pt idx="2473">
                  <c:v>12.8751</c:v>
                </c:pt>
                <c:pt idx="2474">
                  <c:v>12.874499999999999</c:v>
                </c:pt>
                <c:pt idx="2475">
                  <c:v>12.693200000000001</c:v>
                </c:pt>
                <c:pt idx="2476">
                  <c:v>12.712199999999999</c:v>
                </c:pt>
                <c:pt idx="2477">
                  <c:v>12.9026</c:v>
                </c:pt>
                <c:pt idx="2478">
                  <c:v>12.489599999999999</c:v>
                </c:pt>
                <c:pt idx="2479">
                  <c:v>12.522</c:v>
                </c:pt>
                <c:pt idx="2480">
                  <c:v>12.3414</c:v>
                </c:pt>
                <c:pt idx="2481">
                  <c:v>12.401</c:v>
                </c:pt>
                <c:pt idx="2482">
                  <c:v>12.3491</c:v>
                </c:pt>
                <c:pt idx="2483">
                  <c:v>12.251099999999999</c:v>
                </c:pt>
                <c:pt idx="2484">
                  <c:v>12.1899</c:v>
                </c:pt>
                <c:pt idx="2485">
                  <c:v>12.1347</c:v>
                </c:pt>
                <c:pt idx="2486">
                  <c:v>12.151</c:v>
                </c:pt>
                <c:pt idx="2487">
                  <c:v>12.187099999999999</c:v>
                </c:pt>
                <c:pt idx="2488">
                  <c:v>11.962899999999999</c:v>
                </c:pt>
                <c:pt idx="2489">
                  <c:v>12.001899999999999</c:v>
                </c:pt>
                <c:pt idx="2490">
                  <c:v>11.917899999999999</c:v>
                </c:pt>
                <c:pt idx="2491">
                  <c:v>11.8032</c:v>
                </c:pt>
                <c:pt idx="2492">
                  <c:v>11.886100000000001</c:v>
                </c:pt>
                <c:pt idx="2493">
                  <c:v>11.9672</c:v>
                </c:pt>
                <c:pt idx="2494">
                  <c:v>12.2553</c:v>
                </c:pt>
                <c:pt idx="2495">
                  <c:v>12.2126</c:v>
                </c:pt>
                <c:pt idx="2496">
                  <c:v>12.254200000000001</c:v>
                </c:pt>
                <c:pt idx="2497">
                  <c:v>12.1012</c:v>
                </c:pt>
                <c:pt idx="2498">
                  <c:v>12.1267</c:v>
                </c:pt>
                <c:pt idx="2499">
                  <c:v>12.1473</c:v>
                </c:pt>
                <c:pt idx="2500">
                  <c:v>12.0238</c:v>
                </c:pt>
                <c:pt idx="2501">
                  <c:v>11.9139</c:v>
                </c:pt>
                <c:pt idx="2502">
                  <c:v>11.990399999999999</c:v>
                </c:pt>
                <c:pt idx="2503">
                  <c:v>11.8208</c:v>
                </c:pt>
                <c:pt idx="2504">
                  <c:v>11.6724</c:v>
                </c:pt>
                <c:pt idx="2505">
                  <c:v>11.777799999999999</c:v>
                </c:pt>
                <c:pt idx="2506">
                  <c:v>11.946</c:v>
                </c:pt>
                <c:pt idx="2507">
                  <c:v>11.946</c:v>
                </c:pt>
                <c:pt idx="2508">
                  <c:v>11.787699999999999</c:v>
                </c:pt>
                <c:pt idx="2509">
                  <c:v>11.9627</c:v>
                </c:pt>
                <c:pt idx="2510">
                  <c:v>11.872299999999999</c:v>
                </c:pt>
                <c:pt idx="2511">
                  <c:v>11.634600000000001</c:v>
                </c:pt>
                <c:pt idx="2512">
                  <c:v>11.9087</c:v>
                </c:pt>
                <c:pt idx="2513">
                  <c:v>11.8466</c:v>
                </c:pt>
                <c:pt idx="2514">
                  <c:v>12.047599999999999</c:v>
                </c:pt>
                <c:pt idx="2515">
                  <c:v>11.9353</c:v>
                </c:pt>
                <c:pt idx="2516">
                  <c:v>11.5297</c:v>
                </c:pt>
                <c:pt idx="2517">
                  <c:v>11.5299</c:v>
                </c:pt>
                <c:pt idx="2518">
                  <c:v>11.7514</c:v>
                </c:pt>
                <c:pt idx="2519">
                  <c:v>11.872999999999999</c:v>
                </c:pt>
                <c:pt idx="2520">
                  <c:v>11.4717</c:v>
                </c:pt>
                <c:pt idx="2521">
                  <c:v>11.7737</c:v>
                </c:pt>
                <c:pt idx="2522">
                  <c:v>12.0306</c:v>
                </c:pt>
                <c:pt idx="2523">
                  <c:v>12.0817</c:v>
                </c:pt>
                <c:pt idx="2524">
                  <c:v>12.085000000000001</c:v>
                </c:pt>
                <c:pt idx="2525">
                  <c:v>12.139099999999999</c:v>
                </c:pt>
                <c:pt idx="2526">
                  <c:v>12.0983</c:v>
                </c:pt>
                <c:pt idx="2527">
                  <c:v>11.8245</c:v>
                </c:pt>
                <c:pt idx="2528">
                  <c:v>12.09</c:v>
                </c:pt>
                <c:pt idx="2529">
                  <c:v>12.207000000000001</c:v>
                </c:pt>
                <c:pt idx="2530">
                  <c:v>12.2713</c:v>
                </c:pt>
                <c:pt idx="2531">
                  <c:v>12.1873</c:v>
                </c:pt>
                <c:pt idx="2532">
                  <c:v>11.981299999999999</c:v>
                </c:pt>
                <c:pt idx="2533">
                  <c:v>12.167</c:v>
                </c:pt>
                <c:pt idx="2534">
                  <c:v>12.164400000000001</c:v>
                </c:pt>
                <c:pt idx="2535">
                  <c:v>11.782</c:v>
                </c:pt>
                <c:pt idx="2536">
                  <c:v>11.5418</c:v>
                </c:pt>
                <c:pt idx="2537">
                  <c:v>11.5557</c:v>
                </c:pt>
                <c:pt idx="2538">
                  <c:v>11.606299999999999</c:v>
                </c:pt>
                <c:pt idx="2539">
                  <c:v>11.876799999999999</c:v>
                </c:pt>
                <c:pt idx="2540">
                  <c:v>11.9229</c:v>
                </c:pt>
                <c:pt idx="2541">
                  <c:v>12.103</c:v>
                </c:pt>
                <c:pt idx="2542">
                  <c:v>11.9061</c:v>
                </c:pt>
                <c:pt idx="2543">
                  <c:v>11.569800000000001</c:v>
                </c:pt>
                <c:pt idx="2544">
                  <c:v>11.739599999999999</c:v>
                </c:pt>
                <c:pt idx="2545">
                  <c:v>11.626099999999999</c:v>
                </c:pt>
                <c:pt idx="2546">
                  <c:v>11.5222</c:v>
                </c:pt>
                <c:pt idx="2547">
                  <c:v>11.906000000000001</c:v>
                </c:pt>
                <c:pt idx="2548">
                  <c:v>11.806100000000001</c:v>
                </c:pt>
                <c:pt idx="2549">
                  <c:v>10.8352</c:v>
                </c:pt>
                <c:pt idx="2550">
                  <c:v>11.2638</c:v>
                </c:pt>
                <c:pt idx="2551">
                  <c:v>11.446400000000001</c:v>
                </c:pt>
                <c:pt idx="2552">
                  <c:v>12.064299999999999</c:v>
                </c:pt>
                <c:pt idx="2553">
                  <c:v>12.070600000000001</c:v>
                </c:pt>
                <c:pt idx="2554">
                  <c:v>12.1366</c:v>
                </c:pt>
                <c:pt idx="2555">
                  <c:v>12.524100000000001</c:v>
                </c:pt>
                <c:pt idx="2556">
                  <c:v>12.7781</c:v>
                </c:pt>
                <c:pt idx="2557">
                  <c:v>12.7881</c:v>
                </c:pt>
                <c:pt idx="2558">
                  <c:v>12.6043</c:v>
                </c:pt>
                <c:pt idx="2559">
                  <c:v>12.919499999999999</c:v>
                </c:pt>
                <c:pt idx="2560">
                  <c:v>13.2432</c:v>
                </c:pt>
                <c:pt idx="2561">
                  <c:v>13.178100000000001</c:v>
                </c:pt>
                <c:pt idx="2562">
                  <c:v>13.461</c:v>
                </c:pt>
                <c:pt idx="2563">
                  <c:v>13.6808</c:v>
                </c:pt>
                <c:pt idx="2564">
                  <c:v>13.801399999999999</c:v>
                </c:pt>
                <c:pt idx="2565">
                  <c:v>13.7818</c:v>
                </c:pt>
                <c:pt idx="2566">
                  <c:v>16.521599999999999</c:v>
                </c:pt>
                <c:pt idx="2567">
                  <c:v>16.554500000000001</c:v>
                </c:pt>
                <c:pt idx="2568">
                  <c:v>16.582999999999998</c:v>
                </c:pt>
                <c:pt idx="2569">
                  <c:v>16.459700000000002</c:v>
                </c:pt>
                <c:pt idx="2570">
                  <c:v>16.459700000000002</c:v>
                </c:pt>
                <c:pt idx="2571">
                  <c:v>16.459700000000002</c:v>
                </c:pt>
                <c:pt idx="2572">
                  <c:v>16.498999999999999</c:v>
                </c:pt>
                <c:pt idx="2573">
                  <c:v>16.803999999999998</c:v>
                </c:pt>
                <c:pt idx="2574">
                  <c:v>16.665099999999999</c:v>
                </c:pt>
                <c:pt idx="2575">
                  <c:v>16.805800000000001</c:v>
                </c:pt>
                <c:pt idx="2576">
                  <c:v>16.5214</c:v>
                </c:pt>
                <c:pt idx="2577">
                  <c:v>16.825900000000001</c:v>
                </c:pt>
                <c:pt idx="2578">
                  <c:v>16.86</c:v>
                </c:pt>
                <c:pt idx="2579">
                  <c:v>17.235499999999998</c:v>
                </c:pt>
                <c:pt idx="2580">
                  <c:v>17.205500000000001</c:v>
                </c:pt>
                <c:pt idx="2581">
                  <c:v>17.358899999999998</c:v>
                </c:pt>
                <c:pt idx="2582">
                  <c:v>17.219799999999999</c:v>
                </c:pt>
                <c:pt idx="2583">
                  <c:v>17.023099999999999</c:v>
                </c:pt>
                <c:pt idx="2584">
                  <c:v>16.696300000000001</c:v>
                </c:pt>
                <c:pt idx="2585">
                  <c:v>16.464099999999998</c:v>
                </c:pt>
                <c:pt idx="2586">
                  <c:v>16.582699999999999</c:v>
                </c:pt>
                <c:pt idx="2587">
                  <c:v>16.647200000000002</c:v>
                </c:pt>
                <c:pt idx="2588">
                  <c:v>16.436900000000001</c:v>
                </c:pt>
                <c:pt idx="2589">
                  <c:v>16.292000000000002</c:v>
                </c:pt>
                <c:pt idx="2590">
                  <c:v>16.2227</c:v>
                </c:pt>
                <c:pt idx="2591">
                  <c:v>16.534500000000001</c:v>
                </c:pt>
                <c:pt idx="2592">
                  <c:v>16.563300000000002</c:v>
                </c:pt>
                <c:pt idx="2593">
                  <c:v>16.322099999999999</c:v>
                </c:pt>
                <c:pt idx="2594">
                  <c:v>16.240100000000002</c:v>
                </c:pt>
                <c:pt idx="2595">
                  <c:v>16.602699999999999</c:v>
                </c:pt>
                <c:pt idx="2596">
                  <c:v>16.7591</c:v>
                </c:pt>
                <c:pt idx="2597">
                  <c:v>17.029199999999999</c:v>
                </c:pt>
                <c:pt idx="2598">
                  <c:v>17.087199999999999</c:v>
                </c:pt>
                <c:pt idx="2599">
                  <c:v>17.389800000000001</c:v>
                </c:pt>
                <c:pt idx="2600">
                  <c:v>17.182200000000002</c:v>
                </c:pt>
                <c:pt idx="2601">
                  <c:v>17.287500000000001</c:v>
                </c:pt>
                <c:pt idx="2602">
                  <c:v>17.292300000000001</c:v>
                </c:pt>
                <c:pt idx="2603">
                  <c:v>17.668700000000001</c:v>
                </c:pt>
                <c:pt idx="2604">
                  <c:v>17.751200000000001</c:v>
                </c:pt>
                <c:pt idx="2605">
                  <c:v>18.065300000000001</c:v>
                </c:pt>
                <c:pt idx="2606">
                  <c:v>17.735199999999999</c:v>
                </c:pt>
                <c:pt idx="2607">
                  <c:v>17.944600000000001</c:v>
                </c:pt>
                <c:pt idx="2608">
                  <c:v>18.104199999999999</c:v>
                </c:pt>
                <c:pt idx="2609">
                  <c:v>17.9495</c:v>
                </c:pt>
                <c:pt idx="2610">
                  <c:v>17.978300000000001</c:v>
                </c:pt>
                <c:pt idx="2611">
                  <c:v>18.1815</c:v>
                </c:pt>
                <c:pt idx="2612">
                  <c:v>17.9956</c:v>
                </c:pt>
                <c:pt idx="2613">
                  <c:v>17.727499999999999</c:v>
                </c:pt>
                <c:pt idx="2614">
                  <c:v>17.584199999999999</c:v>
                </c:pt>
                <c:pt idx="2615">
                  <c:v>17.546299999999999</c:v>
                </c:pt>
                <c:pt idx="2616">
                  <c:v>17.353200000000001</c:v>
                </c:pt>
                <c:pt idx="2617">
                  <c:v>17.566800000000001</c:v>
                </c:pt>
                <c:pt idx="2618">
                  <c:v>17.653400000000001</c:v>
                </c:pt>
                <c:pt idx="2619">
                  <c:v>17.7272</c:v>
                </c:pt>
                <c:pt idx="2620">
                  <c:v>17.688500000000001</c:v>
                </c:pt>
                <c:pt idx="2621">
                  <c:v>17.892399999999999</c:v>
                </c:pt>
                <c:pt idx="2622">
                  <c:v>17.78</c:v>
                </c:pt>
                <c:pt idx="2623">
                  <c:v>17.799900000000001</c:v>
                </c:pt>
                <c:pt idx="2624">
                  <c:v>17.615500000000001</c:v>
                </c:pt>
                <c:pt idx="2625">
                  <c:v>17.638100000000001</c:v>
                </c:pt>
                <c:pt idx="2626">
                  <c:v>17.845700000000001</c:v>
                </c:pt>
                <c:pt idx="2627">
                  <c:v>17.694099999999999</c:v>
                </c:pt>
                <c:pt idx="2628">
                  <c:v>17.532</c:v>
                </c:pt>
                <c:pt idx="2629">
                  <c:v>17.2422</c:v>
                </c:pt>
                <c:pt idx="2630">
                  <c:v>17.351099999999999</c:v>
                </c:pt>
                <c:pt idx="2631">
                  <c:v>17.198899999999998</c:v>
                </c:pt>
                <c:pt idx="2632">
                  <c:v>16.8935</c:v>
                </c:pt>
                <c:pt idx="2633">
                  <c:v>16.976700000000001</c:v>
                </c:pt>
                <c:pt idx="2634">
                  <c:v>17.056699999999999</c:v>
                </c:pt>
                <c:pt idx="2635">
                  <c:v>16.8612</c:v>
                </c:pt>
                <c:pt idx="2636">
                  <c:v>16.7377</c:v>
                </c:pt>
                <c:pt idx="2637">
                  <c:v>16.8123</c:v>
                </c:pt>
                <c:pt idx="2638">
                  <c:v>16.7821</c:v>
                </c:pt>
                <c:pt idx="2639">
                  <c:v>16.694600000000001</c:v>
                </c:pt>
                <c:pt idx="2640">
                  <c:v>16.414300000000001</c:v>
                </c:pt>
                <c:pt idx="2641">
                  <c:v>16.412500000000001</c:v>
                </c:pt>
                <c:pt idx="2642">
                  <c:v>16.536799999999999</c:v>
                </c:pt>
                <c:pt idx="2643">
                  <c:v>16.581</c:v>
                </c:pt>
                <c:pt idx="2644">
                  <c:v>16.402799999999999</c:v>
                </c:pt>
                <c:pt idx="2645">
                  <c:v>16.4834</c:v>
                </c:pt>
                <c:pt idx="2646">
                  <c:v>16.390999999999998</c:v>
                </c:pt>
                <c:pt idx="2647">
                  <c:v>16.458200000000001</c:v>
                </c:pt>
                <c:pt idx="2648">
                  <c:v>16.585599999999999</c:v>
                </c:pt>
                <c:pt idx="2649">
                  <c:v>16.846499999999999</c:v>
                </c:pt>
                <c:pt idx="2650">
                  <c:v>16.895499999999998</c:v>
                </c:pt>
                <c:pt idx="2651">
                  <c:v>16.7697</c:v>
                </c:pt>
                <c:pt idx="2652">
                  <c:v>16.629100000000001</c:v>
                </c:pt>
                <c:pt idx="2653">
                  <c:v>16.462900000000001</c:v>
                </c:pt>
                <c:pt idx="2654">
                  <c:v>16.354700000000001</c:v>
                </c:pt>
                <c:pt idx="2655">
                  <c:v>16.493200000000002</c:v>
                </c:pt>
                <c:pt idx="2656">
                  <c:v>16.621500000000001</c:v>
                </c:pt>
                <c:pt idx="2657">
                  <c:v>16.421099999999999</c:v>
                </c:pt>
                <c:pt idx="2658">
                  <c:v>16.2699</c:v>
                </c:pt>
                <c:pt idx="2659">
                  <c:v>16.124600000000001</c:v>
                </c:pt>
                <c:pt idx="2660">
                  <c:v>15.7599</c:v>
                </c:pt>
                <c:pt idx="2661">
                  <c:v>15.695399999999999</c:v>
                </c:pt>
                <c:pt idx="2662">
                  <c:v>15.6685</c:v>
                </c:pt>
                <c:pt idx="2663">
                  <c:v>15.3826</c:v>
                </c:pt>
                <c:pt idx="2664">
                  <c:v>16.1844</c:v>
                </c:pt>
                <c:pt idx="2665">
                  <c:v>16.3569</c:v>
                </c:pt>
                <c:pt idx="2666">
                  <c:v>16.374500000000001</c:v>
                </c:pt>
                <c:pt idx="2667">
                  <c:v>16.040400000000002</c:v>
                </c:pt>
                <c:pt idx="2668">
                  <c:v>16.266200000000001</c:v>
                </c:pt>
                <c:pt idx="2669">
                  <c:v>16.5122</c:v>
                </c:pt>
                <c:pt idx="2670">
                  <c:v>16.162600000000001</c:v>
                </c:pt>
                <c:pt idx="2671">
                  <c:v>16.046199999999999</c:v>
                </c:pt>
                <c:pt idx="2672">
                  <c:v>16.192699999999999</c:v>
                </c:pt>
                <c:pt idx="2673">
                  <c:v>16.157</c:v>
                </c:pt>
                <c:pt idx="2674">
                  <c:v>15.886900000000001</c:v>
                </c:pt>
                <c:pt idx="2675">
                  <c:v>16.292000000000002</c:v>
                </c:pt>
                <c:pt idx="2676">
                  <c:v>16.067900000000002</c:v>
                </c:pt>
                <c:pt idx="2677">
                  <c:v>16.123100000000001</c:v>
                </c:pt>
                <c:pt idx="2678">
                  <c:v>16.598600000000001</c:v>
                </c:pt>
                <c:pt idx="2679">
                  <c:v>16.8841</c:v>
                </c:pt>
                <c:pt idx="2680">
                  <c:v>16.817699999999999</c:v>
                </c:pt>
                <c:pt idx="2681">
                  <c:v>17.029800000000002</c:v>
                </c:pt>
                <c:pt idx="2682">
                  <c:v>16.9389</c:v>
                </c:pt>
                <c:pt idx="2683">
                  <c:v>17.0702</c:v>
                </c:pt>
                <c:pt idx="2684">
                  <c:v>17.013999999999999</c:v>
                </c:pt>
                <c:pt idx="2685">
                  <c:v>16.982700000000001</c:v>
                </c:pt>
                <c:pt idx="2686">
                  <c:v>16.880299999999998</c:v>
                </c:pt>
                <c:pt idx="2687">
                  <c:v>17.062999999999999</c:v>
                </c:pt>
                <c:pt idx="2688">
                  <c:v>17.218699999999998</c:v>
                </c:pt>
                <c:pt idx="2689">
                  <c:v>17.040500000000002</c:v>
                </c:pt>
                <c:pt idx="2690">
                  <c:v>17.140599999999999</c:v>
                </c:pt>
                <c:pt idx="2691">
                  <c:v>17.352599999999999</c:v>
                </c:pt>
                <c:pt idx="2692">
                  <c:v>17.305299999999999</c:v>
                </c:pt>
                <c:pt idx="2693">
                  <c:v>17.305299999999999</c:v>
                </c:pt>
                <c:pt idx="2694">
                  <c:v>17.2865</c:v>
                </c:pt>
                <c:pt idx="2695">
                  <c:v>17.183900000000001</c:v>
                </c:pt>
                <c:pt idx="2696">
                  <c:v>16.8995</c:v>
                </c:pt>
                <c:pt idx="2697">
                  <c:v>16.837499999999999</c:v>
                </c:pt>
                <c:pt idx="2698">
                  <c:v>16.694800000000001</c:v>
                </c:pt>
                <c:pt idx="2699">
                  <c:v>16.635200000000001</c:v>
                </c:pt>
                <c:pt idx="2700">
                  <c:v>16.750900000000001</c:v>
                </c:pt>
                <c:pt idx="2701">
                  <c:v>16.6203</c:v>
                </c:pt>
                <c:pt idx="2702">
                  <c:v>16.779199999999999</c:v>
                </c:pt>
                <c:pt idx="2703">
                  <c:v>16.7286</c:v>
                </c:pt>
                <c:pt idx="2704">
                  <c:v>16.819900000000001</c:v>
                </c:pt>
                <c:pt idx="2705">
                  <c:v>16.659500000000001</c:v>
                </c:pt>
                <c:pt idx="2706">
                  <c:v>16.7971</c:v>
                </c:pt>
                <c:pt idx="2707">
                  <c:v>16.843599999999999</c:v>
                </c:pt>
                <c:pt idx="2708">
                  <c:v>16.8764</c:v>
                </c:pt>
                <c:pt idx="2709">
                  <c:v>17.004999999999999</c:v>
                </c:pt>
                <c:pt idx="2710">
                  <c:v>17.023499999999999</c:v>
                </c:pt>
                <c:pt idx="2711">
                  <c:v>16.994499999999999</c:v>
                </c:pt>
                <c:pt idx="2712">
                  <c:v>16.822500000000002</c:v>
                </c:pt>
                <c:pt idx="2713">
                  <c:v>17.080400000000001</c:v>
                </c:pt>
                <c:pt idx="2714">
                  <c:v>17.061299999999999</c:v>
                </c:pt>
                <c:pt idx="2715">
                  <c:v>17.1205</c:v>
                </c:pt>
                <c:pt idx="2716">
                  <c:v>17.168900000000001</c:v>
                </c:pt>
                <c:pt idx="2717">
                  <c:v>17.1814</c:v>
                </c:pt>
                <c:pt idx="2718">
                  <c:v>16.8383</c:v>
                </c:pt>
                <c:pt idx="2719">
                  <c:v>16.715299999999999</c:v>
                </c:pt>
                <c:pt idx="2720">
                  <c:v>16.771699999999999</c:v>
                </c:pt>
                <c:pt idx="2721">
                  <c:v>16.792899999999999</c:v>
                </c:pt>
                <c:pt idx="2722">
                  <c:v>16.6663</c:v>
                </c:pt>
                <c:pt idx="2723">
                  <c:v>16.723600000000001</c:v>
                </c:pt>
                <c:pt idx="2724">
                  <c:v>16.907599999999999</c:v>
                </c:pt>
                <c:pt idx="2725">
                  <c:v>16.9649</c:v>
                </c:pt>
                <c:pt idx="2726">
                  <c:v>17.026199999999999</c:v>
                </c:pt>
                <c:pt idx="2727">
                  <c:v>17.041499999999999</c:v>
                </c:pt>
                <c:pt idx="2728">
                  <c:v>16.837800000000001</c:v>
                </c:pt>
                <c:pt idx="2729">
                  <c:v>16.846299999999999</c:v>
                </c:pt>
                <c:pt idx="2730">
                  <c:v>16.714700000000001</c:v>
                </c:pt>
                <c:pt idx="2731">
                  <c:v>16.869800000000001</c:v>
                </c:pt>
                <c:pt idx="2732">
                  <c:v>16.898299999999999</c:v>
                </c:pt>
                <c:pt idx="2733">
                  <c:v>17.173200000000001</c:v>
                </c:pt>
                <c:pt idx="2734">
                  <c:v>17.122</c:v>
                </c:pt>
                <c:pt idx="2735">
                  <c:v>17.069700000000001</c:v>
                </c:pt>
                <c:pt idx="2736">
                  <c:v>17.111699999999999</c:v>
                </c:pt>
                <c:pt idx="2737">
                  <c:v>17.1205</c:v>
                </c:pt>
                <c:pt idx="2738">
                  <c:v>17.037199999999999</c:v>
                </c:pt>
                <c:pt idx="2739">
                  <c:v>17.0609</c:v>
                </c:pt>
                <c:pt idx="2740">
                  <c:v>16.972799999999999</c:v>
                </c:pt>
                <c:pt idx="2741">
                  <c:v>16.976700000000001</c:v>
                </c:pt>
                <c:pt idx="2742">
                  <c:v>16.881900000000002</c:v>
                </c:pt>
                <c:pt idx="2743">
                  <c:v>16.957599999999999</c:v>
                </c:pt>
                <c:pt idx="2744">
                  <c:v>17.020099999999999</c:v>
                </c:pt>
                <c:pt idx="2745">
                  <c:v>16.923999999999999</c:v>
                </c:pt>
                <c:pt idx="2746">
                  <c:v>16.952200000000001</c:v>
                </c:pt>
                <c:pt idx="2747">
                  <c:v>16.938400000000001</c:v>
                </c:pt>
                <c:pt idx="2748">
                  <c:v>16.618300000000001</c:v>
                </c:pt>
                <c:pt idx="2749">
                  <c:v>16.801200000000001</c:v>
                </c:pt>
                <c:pt idx="2750">
                  <c:v>16.9009</c:v>
                </c:pt>
                <c:pt idx="2751">
                  <c:v>17.003799999999998</c:v>
                </c:pt>
                <c:pt idx="2752">
                  <c:v>16.8325</c:v>
                </c:pt>
                <c:pt idx="2753">
                  <c:v>16.597999999999999</c:v>
                </c:pt>
                <c:pt idx="2754">
                  <c:v>16.802099999999999</c:v>
                </c:pt>
                <c:pt idx="2755">
                  <c:v>16.685200000000002</c:v>
                </c:pt>
                <c:pt idx="2756">
                  <c:v>16.837199999999999</c:v>
                </c:pt>
                <c:pt idx="2757">
                  <c:v>16.837599999999998</c:v>
                </c:pt>
                <c:pt idx="2758">
                  <c:v>16.7224</c:v>
                </c:pt>
                <c:pt idx="2759">
                  <c:v>16.751200000000001</c:v>
                </c:pt>
                <c:pt idx="2760">
                  <c:v>16.5472</c:v>
                </c:pt>
                <c:pt idx="2761">
                  <c:v>16.360700000000001</c:v>
                </c:pt>
                <c:pt idx="2762">
                  <c:v>16.4193</c:v>
                </c:pt>
                <c:pt idx="2763">
                  <c:v>16.322099999999999</c:v>
                </c:pt>
                <c:pt idx="2764">
                  <c:v>16.103400000000001</c:v>
                </c:pt>
                <c:pt idx="2765">
                  <c:v>16.225300000000001</c:v>
                </c:pt>
                <c:pt idx="2766">
                  <c:v>16.4239</c:v>
                </c:pt>
                <c:pt idx="2767">
                  <c:v>16.3446</c:v>
                </c:pt>
                <c:pt idx="2768">
                  <c:v>16.173400000000001</c:v>
                </c:pt>
                <c:pt idx="2769">
                  <c:v>16.082000000000001</c:v>
                </c:pt>
                <c:pt idx="2770">
                  <c:v>15.8887</c:v>
                </c:pt>
                <c:pt idx="2771">
                  <c:v>15.678699999999999</c:v>
                </c:pt>
                <c:pt idx="2772">
                  <c:v>15.5662</c:v>
                </c:pt>
                <c:pt idx="2773">
                  <c:v>15.5168</c:v>
                </c:pt>
                <c:pt idx="2774">
                  <c:v>15.4229</c:v>
                </c:pt>
                <c:pt idx="2775">
                  <c:v>15.719899999999999</c:v>
                </c:pt>
                <c:pt idx="2776">
                  <c:v>15.7272</c:v>
                </c:pt>
                <c:pt idx="2777">
                  <c:v>15.882099999999999</c:v>
                </c:pt>
                <c:pt idx="2778">
                  <c:v>15.814299999999999</c:v>
                </c:pt>
                <c:pt idx="2779">
                  <c:v>15.422499999999999</c:v>
                </c:pt>
                <c:pt idx="2780">
                  <c:v>15.4497</c:v>
                </c:pt>
                <c:pt idx="2781">
                  <c:v>15.1303</c:v>
                </c:pt>
                <c:pt idx="2782">
                  <c:v>15.257199999999999</c:v>
                </c:pt>
                <c:pt idx="2783">
                  <c:v>15.086</c:v>
                </c:pt>
                <c:pt idx="2784">
                  <c:v>15.402100000000001</c:v>
                </c:pt>
                <c:pt idx="2785">
                  <c:v>15.455299999999999</c:v>
                </c:pt>
                <c:pt idx="2786">
                  <c:v>16.085599999999999</c:v>
                </c:pt>
                <c:pt idx="2787">
                  <c:v>16.0777</c:v>
                </c:pt>
                <c:pt idx="2788">
                  <c:v>15.888</c:v>
                </c:pt>
                <c:pt idx="2789">
                  <c:v>15.779299999999999</c:v>
                </c:pt>
                <c:pt idx="2790">
                  <c:v>15.9391</c:v>
                </c:pt>
                <c:pt idx="2791">
                  <c:v>16.165500000000002</c:v>
                </c:pt>
                <c:pt idx="2792">
                  <c:v>16.0745</c:v>
                </c:pt>
                <c:pt idx="2793">
                  <c:v>16.091999999999999</c:v>
                </c:pt>
                <c:pt idx="2794">
                  <c:v>16.1433</c:v>
                </c:pt>
                <c:pt idx="2795">
                  <c:v>16.016300000000001</c:v>
                </c:pt>
                <c:pt idx="2796">
                  <c:v>15.7652</c:v>
                </c:pt>
                <c:pt idx="2797">
                  <c:v>15.815799999999999</c:v>
                </c:pt>
                <c:pt idx="2798">
                  <c:v>15.8833</c:v>
                </c:pt>
                <c:pt idx="2799">
                  <c:v>16.1129</c:v>
                </c:pt>
                <c:pt idx="2800">
                  <c:v>16.111899999999999</c:v>
                </c:pt>
                <c:pt idx="2801">
                  <c:v>15.867100000000001</c:v>
                </c:pt>
                <c:pt idx="2802">
                  <c:v>15.839</c:v>
                </c:pt>
                <c:pt idx="2803">
                  <c:v>15.8058</c:v>
                </c:pt>
                <c:pt idx="2804">
                  <c:v>15.597799999999999</c:v>
                </c:pt>
                <c:pt idx="2805">
                  <c:v>15.571099999999999</c:v>
                </c:pt>
                <c:pt idx="2806">
                  <c:v>15.541700000000001</c:v>
                </c:pt>
                <c:pt idx="2807">
                  <c:v>15.5517</c:v>
                </c:pt>
                <c:pt idx="2808">
                  <c:v>15.676</c:v>
                </c:pt>
                <c:pt idx="2809">
                  <c:v>15.5488</c:v>
                </c:pt>
                <c:pt idx="2810">
                  <c:v>15.3766</c:v>
                </c:pt>
                <c:pt idx="2811">
                  <c:v>15.3325</c:v>
                </c:pt>
                <c:pt idx="2812">
                  <c:v>15.2928</c:v>
                </c:pt>
                <c:pt idx="2813">
                  <c:v>15.3682</c:v>
                </c:pt>
                <c:pt idx="2814">
                  <c:v>15.263400000000001</c:v>
                </c:pt>
                <c:pt idx="2815">
                  <c:v>15.4246</c:v>
                </c:pt>
                <c:pt idx="2816">
                  <c:v>15.3835</c:v>
                </c:pt>
                <c:pt idx="2817">
                  <c:v>15.236000000000001</c:v>
                </c:pt>
                <c:pt idx="2818">
                  <c:v>15.176500000000001</c:v>
                </c:pt>
                <c:pt idx="2819">
                  <c:v>14.9574</c:v>
                </c:pt>
                <c:pt idx="2820">
                  <c:v>15.188800000000001</c:v>
                </c:pt>
                <c:pt idx="2821">
                  <c:v>15.210800000000001</c:v>
                </c:pt>
                <c:pt idx="2822">
                  <c:v>15.215</c:v>
                </c:pt>
                <c:pt idx="2823">
                  <c:v>15.36</c:v>
                </c:pt>
                <c:pt idx="2824">
                  <c:v>15.406700000000001</c:v>
                </c:pt>
                <c:pt idx="2825">
                  <c:v>15.410500000000001</c:v>
                </c:pt>
                <c:pt idx="2826">
                  <c:v>15.130599999999999</c:v>
                </c:pt>
                <c:pt idx="2827">
                  <c:v>18.263300000000001</c:v>
                </c:pt>
                <c:pt idx="2828">
                  <c:v>18.184000000000001</c:v>
                </c:pt>
                <c:pt idx="2829">
                  <c:v>18.042999999999999</c:v>
                </c:pt>
                <c:pt idx="2830">
                  <c:v>18.045300000000001</c:v>
                </c:pt>
                <c:pt idx="2831">
                  <c:v>18.045300000000001</c:v>
                </c:pt>
                <c:pt idx="2832">
                  <c:v>18.045300000000001</c:v>
                </c:pt>
                <c:pt idx="2833">
                  <c:v>18.2483</c:v>
                </c:pt>
                <c:pt idx="2834">
                  <c:v>18.156700000000001</c:v>
                </c:pt>
                <c:pt idx="2835">
                  <c:v>18.035599999999999</c:v>
                </c:pt>
                <c:pt idx="2836">
                  <c:v>18.4939</c:v>
                </c:pt>
                <c:pt idx="2837">
                  <c:v>18.586300000000001</c:v>
                </c:pt>
                <c:pt idx="2838">
                  <c:v>18.572600000000001</c:v>
                </c:pt>
                <c:pt idx="2839">
                  <c:v>18.404499999999999</c:v>
                </c:pt>
                <c:pt idx="2840">
                  <c:v>18.451699999999999</c:v>
                </c:pt>
                <c:pt idx="2841">
                  <c:v>18.351600000000001</c:v>
                </c:pt>
                <c:pt idx="2842">
                  <c:v>18.247900000000001</c:v>
                </c:pt>
                <c:pt idx="2843">
                  <c:v>18.297799999999999</c:v>
                </c:pt>
                <c:pt idx="2844">
                  <c:v>18.1357</c:v>
                </c:pt>
                <c:pt idx="2845">
                  <c:v>18.335699999999999</c:v>
                </c:pt>
                <c:pt idx="2846">
                  <c:v>18.159700000000001</c:v>
                </c:pt>
                <c:pt idx="2847">
                  <c:v>18.100999999999999</c:v>
                </c:pt>
                <c:pt idx="2848">
                  <c:v>17.935600000000001</c:v>
                </c:pt>
                <c:pt idx="2849">
                  <c:v>17.808800000000002</c:v>
                </c:pt>
                <c:pt idx="2850">
                  <c:v>17.472000000000001</c:v>
                </c:pt>
                <c:pt idx="2851">
                  <c:v>17.635300000000001</c:v>
                </c:pt>
                <c:pt idx="2852">
                  <c:v>17.6938</c:v>
                </c:pt>
                <c:pt idx="2853">
                  <c:v>17.8507</c:v>
                </c:pt>
                <c:pt idx="2854">
                  <c:v>18.1114</c:v>
                </c:pt>
                <c:pt idx="2855">
                  <c:v>17.9482</c:v>
                </c:pt>
                <c:pt idx="2856">
                  <c:v>17.779199999999999</c:v>
                </c:pt>
                <c:pt idx="2857">
                  <c:v>17.9925</c:v>
                </c:pt>
                <c:pt idx="2858">
                  <c:v>18.009799999999998</c:v>
                </c:pt>
                <c:pt idx="2859">
                  <c:v>17.8386</c:v>
                </c:pt>
                <c:pt idx="2860">
                  <c:v>17.711300000000001</c:v>
                </c:pt>
                <c:pt idx="2861">
                  <c:v>17.750399999999999</c:v>
                </c:pt>
                <c:pt idx="2862">
                  <c:v>17.7637</c:v>
                </c:pt>
                <c:pt idx="2863">
                  <c:v>17.994700000000002</c:v>
                </c:pt>
                <c:pt idx="2864">
                  <c:v>17.9556</c:v>
                </c:pt>
                <c:pt idx="2865">
                  <c:v>17.931899999999999</c:v>
                </c:pt>
                <c:pt idx="2866">
                  <c:v>17.9116</c:v>
                </c:pt>
                <c:pt idx="2867">
                  <c:v>17.7866</c:v>
                </c:pt>
                <c:pt idx="2868">
                  <c:v>17.673999999999999</c:v>
                </c:pt>
                <c:pt idx="2869">
                  <c:v>17.8977</c:v>
                </c:pt>
                <c:pt idx="2870">
                  <c:v>17.724499999999999</c:v>
                </c:pt>
                <c:pt idx="2871">
                  <c:v>17.602399999999999</c:v>
                </c:pt>
                <c:pt idx="2872">
                  <c:v>17.916599999999999</c:v>
                </c:pt>
                <c:pt idx="2873">
                  <c:v>18.070599999999999</c:v>
                </c:pt>
                <c:pt idx="2874">
                  <c:v>17.938300000000002</c:v>
                </c:pt>
                <c:pt idx="2875">
                  <c:v>17.623100000000001</c:v>
                </c:pt>
                <c:pt idx="2876">
                  <c:v>17.5246</c:v>
                </c:pt>
                <c:pt idx="2877">
                  <c:v>17.446000000000002</c:v>
                </c:pt>
                <c:pt idx="2878">
                  <c:v>17.417200000000001</c:v>
                </c:pt>
                <c:pt idx="2879">
                  <c:v>17.428699999999999</c:v>
                </c:pt>
                <c:pt idx="2880">
                  <c:v>17.1586</c:v>
                </c:pt>
                <c:pt idx="2881">
                  <c:v>17.290900000000001</c:v>
                </c:pt>
                <c:pt idx="2882">
                  <c:v>17.211500000000001</c:v>
                </c:pt>
                <c:pt idx="2883">
                  <c:v>16.982800000000001</c:v>
                </c:pt>
                <c:pt idx="2884">
                  <c:v>16.936599999999999</c:v>
                </c:pt>
                <c:pt idx="2885">
                  <c:v>16.892399999999999</c:v>
                </c:pt>
                <c:pt idx="2886">
                  <c:v>16.684200000000001</c:v>
                </c:pt>
                <c:pt idx="2887">
                  <c:v>16.553100000000001</c:v>
                </c:pt>
                <c:pt idx="2888">
                  <c:v>16.738299999999999</c:v>
                </c:pt>
                <c:pt idx="2889">
                  <c:v>16.7455</c:v>
                </c:pt>
                <c:pt idx="2890">
                  <c:v>16.672599999999999</c:v>
                </c:pt>
                <c:pt idx="2891">
                  <c:v>16.595400000000001</c:v>
                </c:pt>
                <c:pt idx="2892">
                  <c:v>16.670100000000001</c:v>
                </c:pt>
                <c:pt idx="2893">
                  <c:v>16.684000000000001</c:v>
                </c:pt>
                <c:pt idx="2894">
                  <c:v>16.685099999999998</c:v>
                </c:pt>
                <c:pt idx="2895">
                  <c:v>16.304600000000001</c:v>
                </c:pt>
                <c:pt idx="2896">
                  <c:v>16.031300000000002</c:v>
                </c:pt>
                <c:pt idx="2897">
                  <c:v>16.107399999999998</c:v>
                </c:pt>
                <c:pt idx="2898">
                  <c:v>16.5046</c:v>
                </c:pt>
                <c:pt idx="2899">
                  <c:v>16.6694</c:v>
                </c:pt>
                <c:pt idx="2900">
                  <c:v>16.683399999999999</c:v>
                </c:pt>
                <c:pt idx="2901">
                  <c:v>16.8048</c:v>
                </c:pt>
                <c:pt idx="2902">
                  <c:v>16.937000000000001</c:v>
                </c:pt>
                <c:pt idx="2903">
                  <c:v>16.932200000000002</c:v>
                </c:pt>
                <c:pt idx="2904">
                  <c:v>16.872399999999999</c:v>
                </c:pt>
                <c:pt idx="2905">
                  <c:v>16.742100000000001</c:v>
                </c:pt>
                <c:pt idx="2906">
                  <c:v>16.8309</c:v>
                </c:pt>
                <c:pt idx="2907">
                  <c:v>16.9575</c:v>
                </c:pt>
                <c:pt idx="2908">
                  <c:v>16.7544</c:v>
                </c:pt>
                <c:pt idx="2909">
                  <c:v>16.847899999999999</c:v>
                </c:pt>
                <c:pt idx="2910">
                  <c:v>17.048500000000001</c:v>
                </c:pt>
                <c:pt idx="2911">
                  <c:v>16.972999999999999</c:v>
                </c:pt>
                <c:pt idx="2912">
                  <c:v>16.855899999999998</c:v>
                </c:pt>
                <c:pt idx="2913">
                  <c:v>16.720199999999998</c:v>
                </c:pt>
                <c:pt idx="2914">
                  <c:v>16.591799999999999</c:v>
                </c:pt>
                <c:pt idx="2915">
                  <c:v>16.356200000000001</c:v>
                </c:pt>
                <c:pt idx="2916">
                  <c:v>16.299900000000001</c:v>
                </c:pt>
                <c:pt idx="2917">
                  <c:v>16.448499999999999</c:v>
                </c:pt>
                <c:pt idx="2918">
                  <c:v>16.4924</c:v>
                </c:pt>
                <c:pt idx="2919">
                  <c:v>16.443999999999999</c:v>
                </c:pt>
                <c:pt idx="2920">
                  <c:v>16.4573</c:v>
                </c:pt>
                <c:pt idx="2921">
                  <c:v>16.483799999999999</c:v>
                </c:pt>
                <c:pt idx="2922">
                  <c:v>16.490400000000001</c:v>
                </c:pt>
                <c:pt idx="2923">
                  <c:v>16.458600000000001</c:v>
                </c:pt>
                <c:pt idx="2924">
                  <c:v>16.446100000000001</c:v>
                </c:pt>
                <c:pt idx="2925">
                  <c:v>16.317399999999999</c:v>
                </c:pt>
                <c:pt idx="2926">
                  <c:v>16.3368</c:v>
                </c:pt>
                <c:pt idx="2927">
                  <c:v>16.2652</c:v>
                </c:pt>
                <c:pt idx="2928">
                  <c:v>16.2514</c:v>
                </c:pt>
                <c:pt idx="2929">
                  <c:v>16.5303</c:v>
                </c:pt>
                <c:pt idx="2930">
                  <c:v>16.450800000000001</c:v>
                </c:pt>
                <c:pt idx="2931">
                  <c:v>16.477499999999999</c:v>
                </c:pt>
                <c:pt idx="2932">
                  <c:v>16.516100000000002</c:v>
                </c:pt>
                <c:pt idx="2933">
                  <c:v>16.375699999999998</c:v>
                </c:pt>
                <c:pt idx="2934">
                  <c:v>16.528500000000001</c:v>
                </c:pt>
                <c:pt idx="2935">
                  <c:v>16.428899999999999</c:v>
                </c:pt>
                <c:pt idx="2936">
                  <c:v>16.503900000000002</c:v>
                </c:pt>
                <c:pt idx="2937">
                  <c:v>16.482800000000001</c:v>
                </c:pt>
                <c:pt idx="2938">
                  <c:v>16.513300000000001</c:v>
                </c:pt>
                <c:pt idx="2939">
                  <c:v>16.335599999999999</c:v>
                </c:pt>
                <c:pt idx="2940">
                  <c:v>16.162800000000001</c:v>
                </c:pt>
                <c:pt idx="2941">
                  <c:v>15.9503</c:v>
                </c:pt>
                <c:pt idx="2942">
                  <c:v>15.6213</c:v>
                </c:pt>
                <c:pt idx="2943">
                  <c:v>15.8086</c:v>
                </c:pt>
                <c:pt idx="2944">
                  <c:v>15.445399999999999</c:v>
                </c:pt>
                <c:pt idx="2945">
                  <c:v>15.417999999999999</c:v>
                </c:pt>
                <c:pt idx="2946">
                  <c:v>15.2811</c:v>
                </c:pt>
                <c:pt idx="2947">
                  <c:v>15.1808</c:v>
                </c:pt>
                <c:pt idx="2948">
                  <c:v>15.5314</c:v>
                </c:pt>
                <c:pt idx="2949">
                  <c:v>15.846299999999999</c:v>
                </c:pt>
                <c:pt idx="2950">
                  <c:v>15.7598</c:v>
                </c:pt>
                <c:pt idx="2951">
                  <c:v>15.808</c:v>
                </c:pt>
                <c:pt idx="2952">
                  <c:v>15.8345</c:v>
                </c:pt>
                <c:pt idx="2953">
                  <c:v>15.8819</c:v>
                </c:pt>
                <c:pt idx="2954">
                  <c:v>15.8606</c:v>
                </c:pt>
                <c:pt idx="2955">
                  <c:v>15.8606</c:v>
                </c:pt>
                <c:pt idx="2956">
                  <c:v>16.032800000000002</c:v>
                </c:pt>
                <c:pt idx="2957">
                  <c:v>16.069700000000001</c:v>
                </c:pt>
                <c:pt idx="2958">
                  <c:v>15.56</c:v>
                </c:pt>
                <c:pt idx="2959">
                  <c:v>15.278600000000001</c:v>
                </c:pt>
                <c:pt idx="2960">
                  <c:v>15.388199999999999</c:v>
                </c:pt>
                <c:pt idx="2961">
                  <c:v>15.135300000000001</c:v>
                </c:pt>
                <c:pt idx="2962">
                  <c:v>14.8965</c:v>
                </c:pt>
                <c:pt idx="2963">
                  <c:v>15.0487</c:v>
                </c:pt>
                <c:pt idx="2964">
                  <c:v>15.168699999999999</c:v>
                </c:pt>
                <c:pt idx="2965">
                  <c:v>15.1472</c:v>
                </c:pt>
                <c:pt idx="2966">
                  <c:v>15.089600000000001</c:v>
                </c:pt>
                <c:pt idx="2967">
                  <c:v>14.770300000000001</c:v>
                </c:pt>
                <c:pt idx="2968">
                  <c:v>14.6806</c:v>
                </c:pt>
                <c:pt idx="2969">
                  <c:v>13.793100000000001</c:v>
                </c:pt>
                <c:pt idx="2970">
                  <c:v>13.5219</c:v>
                </c:pt>
                <c:pt idx="2971">
                  <c:v>13.973700000000001</c:v>
                </c:pt>
                <c:pt idx="2972">
                  <c:v>14.3233</c:v>
                </c:pt>
                <c:pt idx="2973">
                  <c:v>14.512599999999999</c:v>
                </c:pt>
                <c:pt idx="2974">
                  <c:v>15.130100000000001</c:v>
                </c:pt>
                <c:pt idx="2975">
                  <c:v>15.5901</c:v>
                </c:pt>
                <c:pt idx="2976">
                  <c:v>15.856400000000001</c:v>
                </c:pt>
                <c:pt idx="2977">
                  <c:v>15.6394</c:v>
                </c:pt>
                <c:pt idx="2978">
                  <c:v>15.36</c:v>
                </c:pt>
                <c:pt idx="2979">
                  <c:v>15.1204</c:v>
                </c:pt>
                <c:pt idx="2980">
                  <c:v>15.647</c:v>
                </c:pt>
                <c:pt idx="2981">
                  <c:v>15.9498</c:v>
                </c:pt>
                <c:pt idx="2982">
                  <c:v>16.07</c:v>
                </c:pt>
                <c:pt idx="2983">
                  <c:v>15.6707</c:v>
                </c:pt>
                <c:pt idx="2984">
                  <c:v>15.235900000000001</c:v>
                </c:pt>
                <c:pt idx="2985">
                  <c:v>15.901899999999999</c:v>
                </c:pt>
                <c:pt idx="2986">
                  <c:v>15.5684</c:v>
                </c:pt>
                <c:pt idx="2987">
                  <c:v>16.592500000000001</c:v>
                </c:pt>
                <c:pt idx="2988">
                  <c:v>16.668500000000002</c:v>
                </c:pt>
                <c:pt idx="2989">
                  <c:v>16.941500000000001</c:v>
                </c:pt>
                <c:pt idx="2990">
                  <c:v>17.087399999999999</c:v>
                </c:pt>
                <c:pt idx="2991">
                  <c:v>16.939299999999999</c:v>
                </c:pt>
                <c:pt idx="2992">
                  <c:v>17.449000000000002</c:v>
                </c:pt>
                <c:pt idx="2993">
                  <c:v>17.733799999999999</c:v>
                </c:pt>
                <c:pt idx="2994">
                  <c:v>17.594899999999999</c:v>
                </c:pt>
                <c:pt idx="2995">
                  <c:v>17.587900000000001</c:v>
                </c:pt>
                <c:pt idx="2996">
                  <c:v>17.2805</c:v>
                </c:pt>
                <c:pt idx="2997">
                  <c:v>17.2944</c:v>
                </c:pt>
                <c:pt idx="2998">
                  <c:v>17.035299999999999</c:v>
                </c:pt>
                <c:pt idx="2999">
                  <c:v>16.828499999999998</c:v>
                </c:pt>
                <c:pt idx="3000">
                  <c:v>16.898299999999999</c:v>
                </c:pt>
                <c:pt idx="3001">
                  <c:v>17.1219</c:v>
                </c:pt>
                <c:pt idx="3002">
                  <c:v>17.109100000000002</c:v>
                </c:pt>
                <c:pt idx="3003">
                  <c:v>17.406300000000002</c:v>
                </c:pt>
                <c:pt idx="3004">
                  <c:v>17.766100000000002</c:v>
                </c:pt>
                <c:pt idx="3005">
                  <c:v>17.790700000000001</c:v>
                </c:pt>
                <c:pt idx="3006">
                  <c:v>17.818300000000001</c:v>
                </c:pt>
                <c:pt idx="3007">
                  <c:v>17.8736</c:v>
                </c:pt>
                <c:pt idx="3008">
                  <c:v>17.835899999999999</c:v>
                </c:pt>
                <c:pt idx="3009">
                  <c:v>17.657399999999999</c:v>
                </c:pt>
                <c:pt idx="3010">
                  <c:v>17.396100000000001</c:v>
                </c:pt>
                <c:pt idx="3011">
                  <c:v>17.422499999999999</c:v>
                </c:pt>
                <c:pt idx="3012">
                  <c:v>17.422499999999999</c:v>
                </c:pt>
                <c:pt idx="3013">
                  <c:v>17.356999999999999</c:v>
                </c:pt>
                <c:pt idx="3014">
                  <c:v>17.431000000000001</c:v>
                </c:pt>
                <c:pt idx="3015">
                  <c:v>17.4495</c:v>
                </c:pt>
                <c:pt idx="3016">
                  <c:v>17.701799999999999</c:v>
                </c:pt>
                <c:pt idx="3017">
                  <c:v>17.8492</c:v>
                </c:pt>
                <c:pt idx="3018">
                  <c:v>17.909700000000001</c:v>
                </c:pt>
                <c:pt idx="3019">
                  <c:v>17.798500000000001</c:v>
                </c:pt>
                <c:pt idx="3020">
                  <c:v>17.737500000000001</c:v>
                </c:pt>
                <c:pt idx="3021">
                  <c:v>17.7058</c:v>
                </c:pt>
                <c:pt idx="3022">
                  <c:v>17.604700000000001</c:v>
                </c:pt>
                <c:pt idx="3023">
                  <c:v>17.680800000000001</c:v>
                </c:pt>
                <c:pt idx="3024">
                  <c:v>17.517900000000001</c:v>
                </c:pt>
                <c:pt idx="3025">
                  <c:v>17.654</c:v>
                </c:pt>
                <c:pt idx="3026">
                  <c:v>17.743500000000001</c:v>
                </c:pt>
                <c:pt idx="3027">
                  <c:v>17.7758</c:v>
                </c:pt>
                <c:pt idx="3028">
                  <c:v>17.861699999999999</c:v>
                </c:pt>
                <c:pt idx="3029">
                  <c:v>17.804200000000002</c:v>
                </c:pt>
                <c:pt idx="3030">
                  <c:v>17.9877</c:v>
                </c:pt>
                <c:pt idx="3031">
                  <c:v>18.107700000000001</c:v>
                </c:pt>
                <c:pt idx="3032">
                  <c:v>17.857500000000002</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numCache>
            </c:numRef>
          </c:val>
          <c:smooth val="0"/>
        </c:ser>
        <c:ser>
          <c:idx val="1"/>
          <c:order val="1"/>
          <c:tx>
            <c:strRef>
              <c:f>'Graf II.8'!$L$4</c:f>
              <c:strCache>
                <c:ptCount val="1"/>
                <c:pt idx="0">
                  <c:v>EA</c:v>
                </c:pt>
              </c:strCache>
            </c:strRef>
          </c:tx>
          <c:spPr>
            <a:ln w="25400">
              <a:solidFill>
                <a:schemeClr val="accent1"/>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II.8'!$L$5:$L$3090</c:f>
              <c:numCache>
                <c:formatCode>General</c:formatCode>
                <c:ptCount val="3086"/>
                <c:pt idx="0">
                  <c:v>14.925699999999999</c:v>
                </c:pt>
                <c:pt idx="1">
                  <c:v>14.925699999999999</c:v>
                </c:pt>
                <c:pt idx="2">
                  <c:v>14.896699999999999</c:v>
                </c:pt>
                <c:pt idx="3">
                  <c:v>14.7432</c:v>
                </c:pt>
                <c:pt idx="4">
                  <c:v>14.3536</c:v>
                </c:pt>
                <c:pt idx="5">
                  <c:v>14.597899999999999</c:v>
                </c:pt>
                <c:pt idx="6">
                  <c:v>14.528499999999999</c:v>
                </c:pt>
                <c:pt idx="7">
                  <c:v>14.5649</c:v>
                </c:pt>
                <c:pt idx="8">
                  <c:v>14.487</c:v>
                </c:pt>
                <c:pt idx="9">
                  <c:v>14.5671</c:v>
                </c:pt>
                <c:pt idx="10">
                  <c:v>14.498900000000001</c:v>
                </c:pt>
                <c:pt idx="11">
                  <c:v>14.484</c:v>
                </c:pt>
                <c:pt idx="12">
                  <c:v>14.456300000000001</c:v>
                </c:pt>
                <c:pt idx="13">
                  <c:v>14.431699999999999</c:v>
                </c:pt>
                <c:pt idx="14">
                  <c:v>14.404500000000001</c:v>
                </c:pt>
                <c:pt idx="15">
                  <c:v>14.366199999999999</c:v>
                </c:pt>
                <c:pt idx="16">
                  <c:v>14.3909</c:v>
                </c:pt>
                <c:pt idx="17">
                  <c:v>14.356999999999999</c:v>
                </c:pt>
                <c:pt idx="18">
                  <c:v>14.3637</c:v>
                </c:pt>
                <c:pt idx="19">
                  <c:v>14.317399999999999</c:v>
                </c:pt>
                <c:pt idx="20">
                  <c:v>14.196400000000001</c:v>
                </c:pt>
                <c:pt idx="21">
                  <c:v>14.196400000000001</c:v>
                </c:pt>
                <c:pt idx="22">
                  <c:v>14.2134</c:v>
                </c:pt>
                <c:pt idx="23">
                  <c:v>14.056800000000001</c:v>
                </c:pt>
                <c:pt idx="24">
                  <c:v>13.9908</c:v>
                </c:pt>
                <c:pt idx="25">
                  <c:v>13.9307</c:v>
                </c:pt>
                <c:pt idx="26">
                  <c:v>13.8977</c:v>
                </c:pt>
                <c:pt idx="27">
                  <c:v>13.890700000000001</c:v>
                </c:pt>
                <c:pt idx="28">
                  <c:v>13.909800000000001</c:v>
                </c:pt>
                <c:pt idx="29">
                  <c:v>13.874600000000001</c:v>
                </c:pt>
                <c:pt idx="30">
                  <c:v>13.853199999999999</c:v>
                </c:pt>
                <c:pt idx="31">
                  <c:v>13.849299999999999</c:v>
                </c:pt>
                <c:pt idx="32">
                  <c:v>13.7866</c:v>
                </c:pt>
                <c:pt idx="33">
                  <c:v>13.809900000000001</c:v>
                </c:pt>
                <c:pt idx="34">
                  <c:v>13.7797</c:v>
                </c:pt>
                <c:pt idx="35">
                  <c:v>13.736000000000001</c:v>
                </c:pt>
                <c:pt idx="36">
                  <c:v>13.6654</c:v>
                </c:pt>
                <c:pt idx="37">
                  <c:v>13.480700000000001</c:v>
                </c:pt>
                <c:pt idx="38">
                  <c:v>13.4781</c:v>
                </c:pt>
                <c:pt idx="39">
                  <c:v>13.394600000000001</c:v>
                </c:pt>
                <c:pt idx="40">
                  <c:v>13.2827</c:v>
                </c:pt>
                <c:pt idx="41">
                  <c:v>13.257999999999999</c:v>
                </c:pt>
                <c:pt idx="42">
                  <c:v>13.2987</c:v>
                </c:pt>
                <c:pt idx="43">
                  <c:v>13.210100000000001</c:v>
                </c:pt>
                <c:pt idx="44">
                  <c:v>13.1616</c:v>
                </c:pt>
                <c:pt idx="45">
                  <c:v>13.082599999999999</c:v>
                </c:pt>
                <c:pt idx="46">
                  <c:v>13.2775</c:v>
                </c:pt>
                <c:pt idx="47">
                  <c:v>13.312900000000001</c:v>
                </c:pt>
                <c:pt idx="48">
                  <c:v>13.334</c:v>
                </c:pt>
                <c:pt idx="49">
                  <c:v>13.3299</c:v>
                </c:pt>
                <c:pt idx="50">
                  <c:v>13.388299999999999</c:v>
                </c:pt>
                <c:pt idx="51">
                  <c:v>13.2301</c:v>
                </c:pt>
                <c:pt idx="52">
                  <c:v>13.3405</c:v>
                </c:pt>
                <c:pt idx="53">
                  <c:v>13.3797</c:v>
                </c:pt>
                <c:pt idx="54">
                  <c:v>13.4422</c:v>
                </c:pt>
                <c:pt idx="55">
                  <c:v>13.3504</c:v>
                </c:pt>
                <c:pt idx="56">
                  <c:v>13.3416</c:v>
                </c:pt>
                <c:pt idx="57">
                  <c:v>13.1706</c:v>
                </c:pt>
                <c:pt idx="58">
                  <c:v>13.1701</c:v>
                </c:pt>
                <c:pt idx="59">
                  <c:v>13.329599999999999</c:v>
                </c:pt>
                <c:pt idx="60">
                  <c:v>13.454700000000001</c:v>
                </c:pt>
                <c:pt idx="61">
                  <c:v>13.4595</c:v>
                </c:pt>
                <c:pt idx="62">
                  <c:v>13.522</c:v>
                </c:pt>
                <c:pt idx="63">
                  <c:v>13.396699999999999</c:v>
                </c:pt>
                <c:pt idx="64">
                  <c:v>13.425599999999999</c:v>
                </c:pt>
                <c:pt idx="65">
                  <c:v>13.4976</c:v>
                </c:pt>
                <c:pt idx="66">
                  <c:v>13.350999999999999</c:v>
                </c:pt>
                <c:pt idx="67">
                  <c:v>13.405200000000001</c:v>
                </c:pt>
                <c:pt idx="68">
                  <c:v>13.480600000000001</c:v>
                </c:pt>
                <c:pt idx="69">
                  <c:v>13.599600000000001</c:v>
                </c:pt>
                <c:pt idx="70">
                  <c:v>13.5404</c:v>
                </c:pt>
                <c:pt idx="71">
                  <c:v>13.445600000000001</c:v>
                </c:pt>
                <c:pt idx="72">
                  <c:v>13.4703</c:v>
                </c:pt>
                <c:pt idx="73">
                  <c:v>13.6907</c:v>
                </c:pt>
                <c:pt idx="74">
                  <c:v>13.6922</c:v>
                </c:pt>
                <c:pt idx="75">
                  <c:v>13.6736</c:v>
                </c:pt>
                <c:pt idx="76">
                  <c:v>13.8385</c:v>
                </c:pt>
                <c:pt idx="77">
                  <c:v>13.911</c:v>
                </c:pt>
                <c:pt idx="78">
                  <c:v>13.899900000000001</c:v>
                </c:pt>
                <c:pt idx="79">
                  <c:v>13.880100000000001</c:v>
                </c:pt>
                <c:pt idx="80">
                  <c:v>13.6752</c:v>
                </c:pt>
                <c:pt idx="81">
                  <c:v>13.692</c:v>
                </c:pt>
                <c:pt idx="82">
                  <c:v>13.610099999999999</c:v>
                </c:pt>
                <c:pt idx="83">
                  <c:v>13.598800000000001</c:v>
                </c:pt>
                <c:pt idx="84">
                  <c:v>13.686199999999999</c:v>
                </c:pt>
                <c:pt idx="85">
                  <c:v>13.659700000000001</c:v>
                </c:pt>
                <c:pt idx="86">
                  <c:v>13.7059</c:v>
                </c:pt>
                <c:pt idx="87">
                  <c:v>13.543900000000001</c:v>
                </c:pt>
                <c:pt idx="88">
                  <c:v>13.6485</c:v>
                </c:pt>
                <c:pt idx="89">
                  <c:v>13.900600000000001</c:v>
                </c:pt>
                <c:pt idx="90">
                  <c:v>13.904500000000001</c:v>
                </c:pt>
                <c:pt idx="91">
                  <c:v>14.018000000000001</c:v>
                </c:pt>
                <c:pt idx="92">
                  <c:v>13.987</c:v>
                </c:pt>
                <c:pt idx="93">
                  <c:v>14.0517</c:v>
                </c:pt>
                <c:pt idx="94">
                  <c:v>14.035399999999999</c:v>
                </c:pt>
                <c:pt idx="95">
                  <c:v>14.0868</c:v>
                </c:pt>
                <c:pt idx="96">
                  <c:v>14.170999999999999</c:v>
                </c:pt>
                <c:pt idx="97">
                  <c:v>13.977399999999999</c:v>
                </c:pt>
                <c:pt idx="98">
                  <c:v>13.913499999999999</c:v>
                </c:pt>
                <c:pt idx="99">
                  <c:v>14.0404</c:v>
                </c:pt>
                <c:pt idx="100">
                  <c:v>14.015000000000001</c:v>
                </c:pt>
                <c:pt idx="101">
                  <c:v>13.932499999999999</c:v>
                </c:pt>
                <c:pt idx="102">
                  <c:v>14.070499999999999</c:v>
                </c:pt>
                <c:pt idx="103">
                  <c:v>13.9574</c:v>
                </c:pt>
                <c:pt idx="104">
                  <c:v>13.9034</c:v>
                </c:pt>
                <c:pt idx="105">
                  <c:v>13.927</c:v>
                </c:pt>
                <c:pt idx="106">
                  <c:v>14.069699999999999</c:v>
                </c:pt>
                <c:pt idx="107">
                  <c:v>14.069699999999999</c:v>
                </c:pt>
                <c:pt idx="108">
                  <c:v>13.8949</c:v>
                </c:pt>
                <c:pt idx="109">
                  <c:v>13.866199999999999</c:v>
                </c:pt>
                <c:pt idx="110">
                  <c:v>13.851800000000001</c:v>
                </c:pt>
                <c:pt idx="111">
                  <c:v>13.8857</c:v>
                </c:pt>
                <c:pt idx="112">
                  <c:v>13.8588</c:v>
                </c:pt>
                <c:pt idx="113">
                  <c:v>13.8866</c:v>
                </c:pt>
                <c:pt idx="114">
                  <c:v>13.913399999999999</c:v>
                </c:pt>
                <c:pt idx="115">
                  <c:v>13.9306</c:v>
                </c:pt>
                <c:pt idx="116">
                  <c:v>13.882899999999999</c:v>
                </c:pt>
                <c:pt idx="117">
                  <c:v>13.9161</c:v>
                </c:pt>
                <c:pt idx="118">
                  <c:v>13.8645</c:v>
                </c:pt>
                <c:pt idx="119">
                  <c:v>13.911300000000001</c:v>
                </c:pt>
                <c:pt idx="120">
                  <c:v>14.1036</c:v>
                </c:pt>
                <c:pt idx="121">
                  <c:v>14.1091</c:v>
                </c:pt>
                <c:pt idx="122">
                  <c:v>14.1083</c:v>
                </c:pt>
                <c:pt idx="123">
                  <c:v>14.0703</c:v>
                </c:pt>
                <c:pt idx="124">
                  <c:v>14.1569</c:v>
                </c:pt>
                <c:pt idx="125">
                  <c:v>14.1647</c:v>
                </c:pt>
                <c:pt idx="126">
                  <c:v>14.1015</c:v>
                </c:pt>
                <c:pt idx="127">
                  <c:v>14.1502</c:v>
                </c:pt>
                <c:pt idx="128">
                  <c:v>14.087899999999999</c:v>
                </c:pt>
                <c:pt idx="129">
                  <c:v>14.015599999999999</c:v>
                </c:pt>
                <c:pt idx="130">
                  <c:v>14.0154</c:v>
                </c:pt>
                <c:pt idx="131">
                  <c:v>14.020300000000001</c:v>
                </c:pt>
                <c:pt idx="132">
                  <c:v>14.020300000000001</c:v>
                </c:pt>
                <c:pt idx="133">
                  <c:v>14.034599999999999</c:v>
                </c:pt>
                <c:pt idx="134">
                  <c:v>14.092499999999999</c:v>
                </c:pt>
                <c:pt idx="135">
                  <c:v>14.1099</c:v>
                </c:pt>
                <c:pt idx="136">
                  <c:v>14.093299999999999</c:v>
                </c:pt>
                <c:pt idx="137">
                  <c:v>13.6427</c:v>
                </c:pt>
                <c:pt idx="138">
                  <c:v>13.6214</c:v>
                </c:pt>
                <c:pt idx="139">
                  <c:v>13.6196</c:v>
                </c:pt>
                <c:pt idx="140">
                  <c:v>13.623100000000001</c:v>
                </c:pt>
                <c:pt idx="141">
                  <c:v>13.761699999999999</c:v>
                </c:pt>
                <c:pt idx="142">
                  <c:v>13.761699999999999</c:v>
                </c:pt>
                <c:pt idx="143">
                  <c:v>13.761699999999999</c:v>
                </c:pt>
                <c:pt idx="144">
                  <c:v>13.8195</c:v>
                </c:pt>
                <c:pt idx="145">
                  <c:v>13.809699999999999</c:v>
                </c:pt>
                <c:pt idx="146">
                  <c:v>13.8813</c:v>
                </c:pt>
                <c:pt idx="147">
                  <c:v>13.9116</c:v>
                </c:pt>
                <c:pt idx="148">
                  <c:v>13.921200000000001</c:v>
                </c:pt>
                <c:pt idx="149">
                  <c:v>13.911799999999999</c:v>
                </c:pt>
                <c:pt idx="150">
                  <c:v>13.9871</c:v>
                </c:pt>
                <c:pt idx="151">
                  <c:v>13.971</c:v>
                </c:pt>
                <c:pt idx="152">
                  <c:v>14.0258</c:v>
                </c:pt>
                <c:pt idx="153">
                  <c:v>13.9625</c:v>
                </c:pt>
                <c:pt idx="154">
                  <c:v>13.9833</c:v>
                </c:pt>
                <c:pt idx="155">
                  <c:v>13.926299999999999</c:v>
                </c:pt>
                <c:pt idx="156">
                  <c:v>13.7455</c:v>
                </c:pt>
                <c:pt idx="157">
                  <c:v>13.8599</c:v>
                </c:pt>
                <c:pt idx="158">
                  <c:v>13.850999999999999</c:v>
                </c:pt>
                <c:pt idx="159">
                  <c:v>13.7075</c:v>
                </c:pt>
                <c:pt idx="160">
                  <c:v>13.7814</c:v>
                </c:pt>
                <c:pt idx="161">
                  <c:v>13.898400000000001</c:v>
                </c:pt>
                <c:pt idx="162">
                  <c:v>13.960100000000001</c:v>
                </c:pt>
                <c:pt idx="163">
                  <c:v>13.9688</c:v>
                </c:pt>
                <c:pt idx="164">
                  <c:v>13.9046</c:v>
                </c:pt>
                <c:pt idx="165">
                  <c:v>13.884600000000001</c:v>
                </c:pt>
                <c:pt idx="166">
                  <c:v>13.901400000000001</c:v>
                </c:pt>
                <c:pt idx="167">
                  <c:v>13.8712</c:v>
                </c:pt>
                <c:pt idx="168">
                  <c:v>13.889699999999999</c:v>
                </c:pt>
                <c:pt idx="169">
                  <c:v>13.8757</c:v>
                </c:pt>
                <c:pt idx="170">
                  <c:v>13.8614</c:v>
                </c:pt>
                <c:pt idx="171">
                  <c:v>13.863899999999999</c:v>
                </c:pt>
                <c:pt idx="172">
                  <c:v>13.875500000000001</c:v>
                </c:pt>
                <c:pt idx="173">
                  <c:v>13.9049</c:v>
                </c:pt>
                <c:pt idx="174">
                  <c:v>13.9194</c:v>
                </c:pt>
                <c:pt idx="175">
                  <c:v>13.6568</c:v>
                </c:pt>
                <c:pt idx="176">
                  <c:v>13.642300000000001</c:v>
                </c:pt>
                <c:pt idx="177">
                  <c:v>13.6152</c:v>
                </c:pt>
                <c:pt idx="178">
                  <c:v>13.773400000000001</c:v>
                </c:pt>
                <c:pt idx="179">
                  <c:v>13.819599999999999</c:v>
                </c:pt>
                <c:pt idx="180">
                  <c:v>13.792400000000001</c:v>
                </c:pt>
                <c:pt idx="181">
                  <c:v>13.6448</c:v>
                </c:pt>
                <c:pt idx="182">
                  <c:v>13.575699999999999</c:v>
                </c:pt>
                <c:pt idx="183">
                  <c:v>13.5672</c:v>
                </c:pt>
                <c:pt idx="184">
                  <c:v>13.604900000000001</c:v>
                </c:pt>
                <c:pt idx="185">
                  <c:v>13.5777</c:v>
                </c:pt>
                <c:pt idx="186">
                  <c:v>13.5848</c:v>
                </c:pt>
                <c:pt idx="187">
                  <c:v>13.467600000000001</c:v>
                </c:pt>
                <c:pt idx="188">
                  <c:v>13.4422</c:v>
                </c:pt>
                <c:pt idx="189">
                  <c:v>13.313000000000001</c:v>
                </c:pt>
                <c:pt idx="190">
                  <c:v>13.313700000000001</c:v>
                </c:pt>
                <c:pt idx="191">
                  <c:v>13.2742</c:v>
                </c:pt>
                <c:pt idx="192">
                  <c:v>13.4483</c:v>
                </c:pt>
                <c:pt idx="193">
                  <c:v>13.412100000000001</c:v>
                </c:pt>
                <c:pt idx="194">
                  <c:v>13.527900000000001</c:v>
                </c:pt>
                <c:pt idx="195">
                  <c:v>13.4064</c:v>
                </c:pt>
                <c:pt idx="196">
                  <c:v>13.59</c:v>
                </c:pt>
                <c:pt idx="197">
                  <c:v>13.750500000000001</c:v>
                </c:pt>
                <c:pt idx="198">
                  <c:v>13.797700000000001</c:v>
                </c:pt>
                <c:pt idx="199">
                  <c:v>13.7699</c:v>
                </c:pt>
                <c:pt idx="200">
                  <c:v>13.5259</c:v>
                </c:pt>
                <c:pt idx="201">
                  <c:v>13.465999999999999</c:v>
                </c:pt>
                <c:pt idx="202">
                  <c:v>13.5589</c:v>
                </c:pt>
                <c:pt idx="203">
                  <c:v>13.533300000000001</c:v>
                </c:pt>
                <c:pt idx="204">
                  <c:v>13.547700000000001</c:v>
                </c:pt>
                <c:pt idx="205">
                  <c:v>13.4818</c:v>
                </c:pt>
                <c:pt idx="206">
                  <c:v>13.474500000000001</c:v>
                </c:pt>
                <c:pt idx="207">
                  <c:v>13.567600000000001</c:v>
                </c:pt>
                <c:pt idx="208">
                  <c:v>13.4716</c:v>
                </c:pt>
                <c:pt idx="209">
                  <c:v>13.6233</c:v>
                </c:pt>
                <c:pt idx="210">
                  <c:v>13.5328</c:v>
                </c:pt>
                <c:pt idx="211">
                  <c:v>13.508100000000001</c:v>
                </c:pt>
                <c:pt idx="212">
                  <c:v>13.5816</c:v>
                </c:pt>
                <c:pt idx="213">
                  <c:v>13.5549</c:v>
                </c:pt>
                <c:pt idx="214">
                  <c:v>13.557399999999999</c:v>
                </c:pt>
                <c:pt idx="215">
                  <c:v>13.558400000000001</c:v>
                </c:pt>
                <c:pt idx="216">
                  <c:v>13.5763</c:v>
                </c:pt>
                <c:pt idx="217">
                  <c:v>14.2121</c:v>
                </c:pt>
                <c:pt idx="218">
                  <c:v>14.175000000000001</c:v>
                </c:pt>
                <c:pt idx="219">
                  <c:v>14.202500000000001</c:v>
                </c:pt>
                <c:pt idx="220">
                  <c:v>14.202</c:v>
                </c:pt>
                <c:pt idx="221">
                  <c:v>14.1744</c:v>
                </c:pt>
                <c:pt idx="222">
                  <c:v>14.1744</c:v>
                </c:pt>
                <c:pt idx="223">
                  <c:v>14.182</c:v>
                </c:pt>
                <c:pt idx="224">
                  <c:v>14.203900000000001</c:v>
                </c:pt>
                <c:pt idx="225">
                  <c:v>14.1983</c:v>
                </c:pt>
                <c:pt idx="226">
                  <c:v>14.125500000000001</c:v>
                </c:pt>
                <c:pt idx="227">
                  <c:v>14.079700000000001</c:v>
                </c:pt>
                <c:pt idx="228">
                  <c:v>14.0311</c:v>
                </c:pt>
                <c:pt idx="229">
                  <c:v>13.88</c:v>
                </c:pt>
                <c:pt idx="230">
                  <c:v>13.9352</c:v>
                </c:pt>
                <c:pt idx="231">
                  <c:v>13.8218</c:v>
                </c:pt>
                <c:pt idx="232">
                  <c:v>13.8391</c:v>
                </c:pt>
                <c:pt idx="233">
                  <c:v>13.8101</c:v>
                </c:pt>
                <c:pt idx="234">
                  <c:v>13.6228</c:v>
                </c:pt>
                <c:pt idx="235">
                  <c:v>13.3492</c:v>
                </c:pt>
                <c:pt idx="236">
                  <c:v>13.245900000000001</c:v>
                </c:pt>
                <c:pt idx="237">
                  <c:v>13.0512</c:v>
                </c:pt>
                <c:pt idx="238">
                  <c:v>13.0639</c:v>
                </c:pt>
                <c:pt idx="239">
                  <c:v>13.1404</c:v>
                </c:pt>
                <c:pt idx="240">
                  <c:v>13.1136</c:v>
                </c:pt>
                <c:pt idx="241">
                  <c:v>13.0694</c:v>
                </c:pt>
                <c:pt idx="242">
                  <c:v>13.216900000000001</c:v>
                </c:pt>
                <c:pt idx="243">
                  <c:v>13.1935</c:v>
                </c:pt>
                <c:pt idx="244">
                  <c:v>13.1584</c:v>
                </c:pt>
                <c:pt idx="245">
                  <c:v>13.2369</c:v>
                </c:pt>
                <c:pt idx="246">
                  <c:v>13.1813</c:v>
                </c:pt>
                <c:pt idx="247">
                  <c:v>13.1493</c:v>
                </c:pt>
                <c:pt idx="248">
                  <c:v>13.185700000000001</c:v>
                </c:pt>
                <c:pt idx="249">
                  <c:v>13.148300000000001</c:v>
                </c:pt>
                <c:pt idx="250">
                  <c:v>13.2494</c:v>
                </c:pt>
                <c:pt idx="251">
                  <c:v>13.207000000000001</c:v>
                </c:pt>
                <c:pt idx="252">
                  <c:v>13.2118</c:v>
                </c:pt>
                <c:pt idx="253">
                  <c:v>13.154199999999999</c:v>
                </c:pt>
                <c:pt idx="254">
                  <c:v>13.202199999999999</c:v>
                </c:pt>
                <c:pt idx="255">
                  <c:v>13.005800000000001</c:v>
                </c:pt>
                <c:pt idx="256">
                  <c:v>12.9718</c:v>
                </c:pt>
                <c:pt idx="257">
                  <c:v>12.764099999999999</c:v>
                </c:pt>
                <c:pt idx="258">
                  <c:v>12.847899999999999</c:v>
                </c:pt>
                <c:pt idx="259">
                  <c:v>12.901999999999999</c:v>
                </c:pt>
                <c:pt idx="260">
                  <c:v>13.0983</c:v>
                </c:pt>
                <c:pt idx="261">
                  <c:v>13.2639</c:v>
                </c:pt>
                <c:pt idx="262">
                  <c:v>13.305400000000001</c:v>
                </c:pt>
                <c:pt idx="263">
                  <c:v>13.3421</c:v>
                </c:pt>
                <c:pt idx="264">
                  <c:v>13.4002</c:v>
                </c:pt>
                <c:pt idx="265">
                  <c:v>13.480600000000001</c:v>
                </c:pt>
                <c:pt idx="266">
                  <c:v>13.4864</c:v>
                </c:pt>
                <c:pt idx="267">
                  <c:v>13.424200000000001</c:v>
                </c:pt>
                <c:pt idx="268">
                  <c:v>13.4236</c:v>
                </c:pt>
                <c:pt idx="269">
                  <c:v>13.3919</c:v>
                </c:pt>
                <c:pt idx="270">
                  <c:v>13.3727</c:v>
                </c:pt>
                <c:pt idx="271">
                  <c:v>13.2006</c:v>
                </c:pt>
                <c:pt idx="272">
                  <c:v>13.2918</c:v>
                </c:pt>
                <c:pt idx="273">
                  <c:v>13.075799999999999</c:v>
                </c:pt>
                <c:pt idx="274">
                  <c:v>13.217599999999999</c:v>
                </c:pt>
                <c:pt idx="275">
                  <c:v>13.2774</c:v>
                </c:pt>
                <c:pt idx="276">
                  <c:v>13.352399999999999</c:v>
                </c:pt>
                <c:pt idx="277">
                  <c:v>13.196300000000001</c:v>
                </c:pt>
                <c:pt idx="278">
                  <c:v>13.3088</c:v>
                </c:pt>
                <c:pt idx="279">
                  <c:v>13.3279</c:v>
                </c:pt>
                <c:pt idx="280">
                  <c:v>13.366400000000001</c:v>
                </c:pt>
                <c:pt idx="281">
                  <c:v>13.3904</c:v>
                </c:pt>
                <c:pt idx="282">
                  <c:v>13.3904</c:v>
                </c:pt>
                <c:pt idx="283">
                  <c:v>13.262499999999999</c:v>
                </c:pt>
                <c:pt idx="284">
                  <c:v>13.2941</c:v>
                </c:pt>
                <c:pt idx="285">
                  <c:v>13.2264</c:v>
                </c:pt>
                <c:pt idx="286">
                  <c:v>13.2661</c:v>
                </c:pt>
                <c:pt idx="287">
                  <c:v>13.6244</c:v>
                </c:pt>
                <c:pt idx="288">
                  <c:v>13.673400000000001</c:v>
                </c:pt>
                <c:pt idx="289">
                  <c:v>13.3644</c:v>
                </c:pt>
                <c:pt idx="290">
                  <c:v>13.308</c:v>
                </c:pt>
                <c:pt idx="291">
                  <c:v>13.296099999999999</c:v>
                </c:pt>
                <c:pt idx="292">
                  <c:v>13.186199999999999</c:v>
                </c:pt>
                <c:pt idx="293">
                  <c:v>13.401400000000001</c:v>
                </c:pt>
                <c:pt idx="294">
                  <c:v>13.3332</c:v>
                </c:pt>
                <c:pt idx="295">
                  <c:v>13.3422</c:v>
                </c:pt>
                <c:pt idx="296">
                  <c:v>13.350999999999999</c:v>
                </c:pt>
                <c:pt idx="297">
                  <c:v>13.652200000000001</c:v>
                </c:pt>
                <c:pt idx="298">
                  <c:v>13.7904</c:v>
                </c:pt>
                <c:pt idx="299">
                  <c:v>13.8834</c:v>
                </c:pt>
                <c:pt idx="300">
                  <c:v>13.805300000000001</c:v>
                </c:pt>
                <c:pt idx="301">
                  <c:v>13.7751</c:v>
                </c:pt>
                <c:pt idx="302">
                  <c:v>13.7753</c:v>
                </c:pt>
                <c:pt idx="303">
                  <c:v>13.5777</c:v>
                </c:pt>
                <c:pt idx="304">
                  <c:v>13.6585</c:v>
                </c:pt>
                <c:pt idx="305">
                  <c:v>13.7402</c:v>
                </c:pt>
                <c:pt idx="306">
                  <c:v>13.5921</c:v>
                </c:pt>
                <c:pt idx="307">
                  <c:v>13.6472</c:v>
                </c:pt>
                <c:pt idx="308">
                  <c:v>13.5623</c:v>
                </c:pt>
                <c:pt idx="309">
                  <c:v>13.676500000000001</c:v>
                </c:pt>
                <c:pt idx="310">
                  <c:v>13.643800000000001</c:v>
                </c:pt>
                <c:pt idx="311">
                  <c:v>13.5138</c:v>
                </c:pt>
                <c:pt idx="312">
                  <c:v>13.559900000000001</c:v>
                </c:pt>
                <c:pt idx="313">
                  <c:v>13.6172</c:v>
                </c:pt>
                <c:pt idx="314">
                  <c:v>13.5244</c:v>
                </c:pt>
                <c:pt idx="315">
                  <c:v>13.701499999999999</c:v>
                </c:pt>
                <c:pt idx="316">
                  <c:v>13.711399999999999</c:v>
                </c:pt>
                <c:pt idx="317">
                  <c:v>13.6485</c:v>
                </c:pt>
                <c:pt idx="318">
                  <c:v>13.6707</c:v>
                </c:pt>
                <c:pt idx="319">
                  <c:v>13.563599999999999</c:v>
                </c:pt>
                <c:pt idx="320">
                  <c:v>13.6584</c:v>
                </c:pt>
                <c:pt idx="321">
                  <c:v>13.337899999999999</c:v>
                </c:pt>
                <c:pt idx="322">
                  <c:v>13.221299999999999</c:v>
                </c:pt>
                <c:pt idx="323">
                  <c:v>13.0846</c:v>
                </c:pt>
                <c:pt idx="324">
                  <c:v>13.0146</c:v>
                </c:pt>
                <c:pt idx="325">
                  <c:v>12.9672</c:v>
                </c:pt>
                <c:pt idx="326">
                  <c:v>13.1934</c:v>
                </c:pt>
                <c:pt idx="327">
                  <c:v>13.141400000000001</c:v>
                </c:pt>
                <c:pt idx="328">
                  <c:v>13.0562</c:v>
                </c:pt>
                <c:pt idx="329">
                  <c:v>13.1127</c:v>
                </c:pt>
                <c:pt idx="330">
                  <c:v>13.014699999999999</c:v>
                </c:pt>
                <c:pt idx="331">
                  <c:v>12.9513</c:v>
                </c:pt>
                <c:pt idx="332">
                  <c:v>12.8629</c:v>
                </c:pt>
                <c:pt idx="333">
                  <c:v>12.8812</c:v>
                </c:pt>
                <c:pt idx="334">
                  <c:v>12.8645</c:v>
                </c:pt>
                <c:pt idx="335">
                  <c:v>12.6386</c:v>
                </c:pt>
                <c:pt idx="336">
                  <c:v>12.74</c:v>
                </c:pt>
                <c:pt idx="337">
                  <c:v>12.7864</c:v>
                </c:pt>
                <c:pt idx="338">
                  <c:v>12.788</c:v>
                </c:pt>
                <c:pt idx="339">
                  <c:v>12.611499999999999</c:v>
                </c:pt>
                <c:pt idx="340">
                  <c:v>12.658899999999999</c:v>
                </c:pt>
                <c:pt idx="341">
                  <c:v>12.485099999999999</c:v>
                </c:pt>
                <c:pt idx="342">
                  <c:v>12.2035</c:v>
                </c:pt>
                <c:pt idx="343">
                  <c:v>11.9358</c:v>
                </c:pt>
                <c:pt idx="344">
                  <c:v>11.877800000000001</c:v>
                </c:pt>
                <c:pt idx="345">
                  <c:v>12.081099999999999</c:v>
                </c:pt>
                <c:pt idx="346">
                  <c:v>12.293100000000001</c:v>
                </c:pt>
                <c:pt idx="347">
                  <c:v>12.393800000000001</c:v>
                </c:pt>
                <c:pt idx="348">
                  <c:v>12.271000000000001</c:v>
                </c:pt>
                <c:pt idx="349">
                  <c:v>12.168100000000001</c:v>
                </c:pt>
                <c:pt idx="350">
                  <c:v>11.9549</c:v>
                </c:pt>
                <c:pt idx="351">
                  <c:v>11.698499999999999</c:v>
                </c:pt>
                <c:pt idx="352">
                  <c:v>12.0228</c:v>
                </c:pt>
                <c:pt idx="353">
                  <c:v>12.9025</c:v>
                </c:pt>
                <c:pt idx="354">
                  <c:v>12.6755</c:v>
                </c:pt>
                <c:pt idx="355">
                  <c:v>12.605700000000001</c:v>
                </c:pt>
                <c:pt idx="356">
                  <c:v>12.5387</c:v>
                </c:pt>
                <c:pt idx="357">
                  <c:v>12.077999999999999</c:v>
                </c:pt>
                <c:pt idx="358">
                  <c:v>11.986700000000001</c:v>
                </c:pt>
                <c:pt idx="359">
                  <c:v>12.056900000000001</c:v>
                </c:pt>
                <c:pt idx="360">
                  <c:v>11.9465</c:v>
                </c:pt>
                <c:pt idx="361">
                  <c:v>12.1325</c:v>
                </c:pt>
                <c:pt idx="362">
                  <c:v>12.3537</c:v>
                </c:pt>
                <c:pt idx="363">
                  <c:v>12.655900000000001</c:v>
                </c:pt>
                <c:pt idx="364">
                  <c:v>12.8306</c:v>
                </c:pt>
                <c:pt idx="365">
                  <c:v>12.9101</c:v>
                </c:pt>
                <c:pt idx="366">
                  <c:v>12.7006</c:v>
                </c:pt>
                <c:pt idx="367">
                  <c:v>12.6774</c:v>
                </c:pt>
                <c:pt idx="368">
                  <c:v>12.8101</c:v>
                </c:pt>
                <c:pt idx="369">
                  <c:v>12.805300000000001</c:v>
                </c:pt>
                <c:pt idx="370">
                  <c:v>12.9038</c:v>
                </c:pt>
                <c:pt idx="371">
                  <c:v>12.9909</c:v>
                </c:pt>
                <c:pt idx="372">
                  <c:v>12.934100000000001</c:v>
                </c:pt>
                <c:pt idx="373">
                  <c:v>12.939299999999999</c:v>
                </c:pt>
                <c:pt idx="374">
                  <c:v>12.8714</c:v>
                </c:pt>
                <c:pt idx="375">
                  <c:v>12.6813</c:v>
                </c:pt>
                <c:pt idx="376">
                  <c:v>12.4229</c:v>
                </c:pt>
                <c:pt idx="377">
                  <c:v>12.5032</c:v>
                </c:pt>
                <c:pt idx="378">
                  <c:v>12.2966</c:v>
                </c:pt>
                <c:pt idx="379">
                  <c:v>12.4999</c:v>
                </c:pt>
                <c:pt idx="380">
                  <c:v>12.4269</c:v>
                </c:pt>
                <c:pt idx="381">
                  <c:v>12.5017</c:v>
                </c:pt>
                <c:pt idx="382">
                  <c:v>12.5017</c:v>
                </c:pt>
                <c:pt idx="383">
                  <c:v>12.4353</c:v>
                </c:pt>
                <c:pt idx="384">
                  <c:v>12.585599999999999</c:v>
                </c:pt>
                <c:pt idx="385">
                  <c:v>12.6731</c:v>
                </c:pt>
                <c:pt idx="386">
                  <c:v>12.585100000000001</c:v>
                </c:pt>
                <c:pt idx="387">
                  <c:v>12.467600000000001</c:v>
                </c:pt>
                <c:pt idx="388">
                  <c:v>12.4642</c:v>
                </c:pt>
                <c:pt idx="389">
                  <c:v>12.5044</c:v>
                </c:pt>
                <c:pt idx="390">
                  <c:v>12.645199999999999</c:v>
                </c:pt>
                <c:pt idx="391">
                  <c:v>12.8764</c:v>
                </c:pt>
                <c:pt idx="392">
                  <c:v>12.841200000000001</c:v>
                </c:pt>
                <c:pt idx="393">
                  <c:v>13.1982</c:v>
                </c:pt>
                <c:pt idx="394">
                  <c:v>13.1936</c:v>
                </c:pt>
                <c:pt idx="395">
                  <c:v>13.121</c:v>
                </c:pt>
                <c:pt idx="396">
                  <c:v>13.1258</c:v>
                </c:pt>
                <c:pt idx="397">
                  <c:v>13.196300000000001</c:v>
                </c:pt>
                <c:pt idx="398">
                  <c:v>13.2813</c:v>
                </c:pt>
                <c:pt idx="399">
                  <c:v>13.271000000000001</c:v>
                </c:pt>
                <c:pt idx="400">
                  <c:v>13.160500000000001</c:v>
                </c:pt>
                <c:pt idx="401">
                  <c:v>12.869899999999999</c:v>
                </c:pt>
                <c:pt idx="402">
                  <c:v>12.7781</c:v>
                </c:pt>
                <c:pt idx="403">
                  <c:v>12.803599999999999</c:v>
                </c:pt>
                <c:pt idx="404">
                  <c:v>12.714399999999999</c:v>
                </c:pt>
                <c:pt idx="405">
                  <c:v>12.3682</c:v>
                </c:pt>
                <c:pt idx="406">
                  <c:v>12.2662</c:v>
                </c:pt>
                <c:pt idx="407">
                  <c:v>12.179600000000001</c:v>
                </c:pt>
                <c:pt idx="408">
                  <c:v>12.065300000000001</c:v>
                </c:pt>
                <c:pt idx="409">
                  <c:v>12.2622</c:v>
                </c:pt>
                <c:pt idx="410">
                  <c:v>12.178699999999999</c:v>
                </c:pt>
                <c:pt idx="411">
                  <c:v>12.502800000000001</c:v>
                </c:pt>
                <c:pt idx="412">
                  <c:v>12.450900000000001</c:v>
                </c:pt>
                <c:pt idx="413">
                  <c:v>12.676299999999999</c:v>
                </c:pt>
                <c:pt idx="414">
                  <c:v>12.7768</c:v>
                </c:pt>
                <c:pt idx="415">
                  <c:v>12.565799999999999</c:v>
                </c:pt>
                <c:pt idx="416">
                  <c:v>12.513999999999999</c:v>
                </c:pt>
                <c:pt idx="417">
                  <c:v>12.513999999999999</c:v>
                </c:pt>
                <c:pt idx="418">
                  <c:v>12.513999999999999</c:v>
                </c:pt>
                <c:pt idx="419">
                  <c:v>12.7325</c:v>
                </c:pt>
                <c:pt idx="420">
                  <c:v>12.686999999999999</c:v>
                </c:pt>
                <c:pt idx="421">
                  <c:v>12.6272</c:v>
                </c:pt>
                <c:pt idx="422">
                  <c:v>12.5824</c:v>
                </c:pt>
                <c:pt idx="423">
                  <c:v>12.503399999999999</c:v>
                </c:pt>
                <c:pt idx="424">
                  <c:v>12.615500000000001</c:v>
                </c:pt>
                <c:pt idx="425">
                  <c:v>12.544499999999999</c:v>
                </c:pt>
                <c:pt idx="426">
                  <c:v>12.6126</c:v>
                </c:pt>
                <c:pt idx="427">
                  <c:v>12.443199999999999</c:v>
                </c:pt>
                <c:pt idx="428">
                  <c:v>12.023899999999999</c:v>
                </c:pt>
                <c:pt idx="429">
                  <c:v>12.295400000000001</c:v>
                </c:pt>
                <c:pt idx="430">
                  <c:v>12.2592</c:v>
                </c:pt>
                <c:pt idx="431">
                  <c:v>12.357900000000001</c:v>
                </c:pt>
                <c:pt idx="432">
                  <c:v>12.404999999999999</c:v>
                </c:pt>
                <c:pt idx="433">
                  <c:v>12.3072</c:v>
                </c:pt>
                <c:pt idx="434">
                  <c:v>12.327</c:v>
                </c:pt>
                <c:pt idx="435">
                  <c:v>12.2311</c:v>
                </c:pt>
                <c:pt idx="436">
                  <c:v>11.944100000000001</c:v>
                </c:pt>
                <c:pt idx="437">
                  <c:v>11.9498</c:v>
                </c:pt>
                <c:pt idx="438">
                  <c:v>11.7096</c:v>
                </c:pt>
                <c:pt idx="439">
                  <c:v>11.478999999999999</c:v>
                </c:pt>
                <c:pt idx="440">
                  <c:v>11.785600000000001</c:v>
                </c:pt>
                <c:pt idx="441">
                  <c:v>11.9788</c:v>
                </c:pt>
                <c:pt idx="442">
                  <c:v>11.714399999999999</c:v>
                </c:pt>
                <c:pt idx="443">
                  <c:v>11.8058</c:v>
                </c:pt>
                <c:pt idx="444">
                  <c:v>11.679</c:v>
                </c:pt>
                <c:pt idx="445">
                  <c:v>11.413399999999999</c:v>
                </c:pt>
                <c:pt idx="446">
                  <c:v>11.491199999999999</c:v>
                </c:pt>
                <c:pt idx="447">
                  <c:v>11.196099999999999</c:v>
                </c:pt>
                <c:pt idx="448">
                  <c:v>10.9222</c:v>
                </c:pt>
                <c:pt idx="449">
                  <c:v>11.245799999999999</c:v>
                </c:pt>
                <c:pt idx="450">
                  <c:v>11.0619</c:v>
                </c:pt>
                <c:pt idx="451">
                  <c:v>11.169</c:v>
                </c:pt>
                <c:pt idx="452">
                  <c:v>11.535500000000001</c:v>
                </c:pt>
                <c:pt idx="453">
                  <c:v>11.6692</c:v>
                </c:pt>
                <c:pt idx="454">
                  <c:v>11.7308</c:v>
                </c:pt>
                <c:pt idx="455">
                  <c:v>11.889200000000001</c:v>
                </c:pt>
                <c:pt idx="456">
                  <c:v>12.0905</c:v>
                </c:pt>
                <c:pt idx="457">
                  <c:v>12.134499999999999</c:v>
                </c:pt>
                <c:pt idx="458">
                  <c:v>11.895199999999999</c:v>
                </c:pt>
                <c:pt idx="459">
                  <c:v>12.182</c:v>
                </c:pt>
                <c:pt idx="460">
                  <c:v>12.131</c:v>
                </c:pt>
                <c:pt idx="461">
                  <c:v>12.0174</c:v>
                </c:pt>
                <c:pt idx="462">
                  <c:v>12.037699999999999</c:v>
                </c:pt>
                <c:pt idx="463">
                  <c:v>11.7692</c:v>
                </c:pt>
                <c:pt idx="464">
                  <c:v>11.539099999999999</c:v>
                </c:pt>
                <c:pt idx="465">
                  <c:v>11.872400000000001</c:v>
                </c:pt>
                <c:pt idx="466">
                  <c:v>11.685</c:v>
                </c:pt>
                <c:pt idx="467">
                  <c:v>11.6684</c:v>
                </c:pt>
                <c:pt idx="468">
                  <c:v>11.9742</c:v>
                </c:pt>
                <c:pt idx="469">
                  <c:v>12.1816</c:v>
                </c:pt>
                <c:pt idx="470">
                  <c:v>12.1958</c:v>
                </c:pt>
                <c:pt idx="471">
                  <c:v>11.986599999999999</c:v>
                </c:pt>
                <c:pt idx="472">
                  <c:v>12.0349</c:v>
                </c:pt>
                <c:pt idx="473">
                  <c:v>12.199</c:v>
                </c:pt>
                <c:pt idx="474">
                  <c:v>12.4636</c:v>
                </c:pt>
                <c:pt idx="475">
                  <c:v>12.5825</c:v>
                </c:pt>
                <c:pt idx="476">
                  <c:v>12.551</c:v>
                </c:pt>
                <c:pt idx="477">
                  <c:v>13.1511</c:v>
                </c:pt>
                <c:pt idx="478">
                  <c:v>13.1511</c:v>
                </c:pt>
                <c:pt idx="479">
                  <c:v>13.1511</c:v>
                </c:pt>
                <c:pt idx="480">
                  <c:v>13.2948</c:v>
                </c:pt>
                <c:pt idx="481">
                  <c:v>13.043699999999999</c:v>
                </c:pt>
                <c:pt idx="482">
                  <c:v>13.133599999999999</c:v>
                </c:pt>
                <c:pt idx="483">
                  <c:v>13.133599999999999</c:v>
                </c:pt>
                <c:pt idx="484">
                  <c:v>13.133599999999999</c:v>
                </c:pt>
                <c:pt idx="485">
                  <c:v>12.841100000000001</c:v>
                </c:pt>
                <c:pt idx="486">
                  <c:v>12.8469</c:v>
                </c:pt>
                <c:pt idx="487">
                  <c:v>13.0289</c:v>
                </c:pt>
                <c:pt idx="488">
                  <c:v>13.179600000000001</c:v>
                </c:pt>
                <c:pt idx="489">
                  <c:v>12.8551</c:v>
                </c:pt>
                <c:pt idx="490">
                  <c:v>12.8371</c:v>
                </c:pt>
                <c:pt idx="491">
                  <c:v>12.4503</c:v>
                </c:pt>
                <c:pt idx="492">
                  <c:v>12.6988</c:v>
                </c:pt>
                <c:pt idx="493">
                  <c:v>13.023</c:v>
                </c:pt>
                <c:pt idx="494">
                  <c:v>13.0345</c:v>
                </c:pt>
                <c:pt idx="495">
                  <c:v>13.1351</c:v>
                </c:pt>
                <c:pt idx="496">
                  <c:v>13.3933</c:v>
                </c:pt>
                <c:pt idx="497">
                  <c:v>13.2097</c:v>
                </c:pt>
                <c:pt idx="498">
                  <c:v>13.2377</c:v>
                </c:pt>
                <c:pt idx="499">
                  <c:v>13.7272</c:v>
                </c:pt>
                <c:pt idx="500">
                  <c:v>13.8178</c:v>
                </c:pt>
                <c:pt idx="501">
                  <c:v>13.9621</c:v>
                </c:pt>
                <c:pt idx="502">
                  <c:v>13.857799999999999</c:v>
                </c:pt>
                <c:pt idx="503">
                  <c:v>13.8996</c:v>
                </c:pt>
                <c:pt idx="504">
                  <c:v>13.7309</c:v>
                </c:pt>
                <c:pt idx="505">
                  <c:v>13.4427</c:v>
                </c:pt>
                <c:pt idx="506">
                  <c:v>13.6226</c:v>
                </c:pt>
                <c:pt idx="507">
                  <c:v>13.667</c:v>
                </c:pt>
                <c:pt idx="508">
                  <c:v>13.623699999999999</c:v>
                </c:pt>
                <c:pt idx="509">
                  <c:v>13.4694</c:v>
                </c:pt>
                <c:pt idx="510">
                  <c:v>13.477399999999999</c:v>
                </c:pt>
                <c:pt idx="511">
                  <c:v>13.149800000000001</c:v>
                </c:pt>
                <c:pt idx="512">
                  <c:v>13.1411</c:v>
                </c:pt>
                <c:pt idx="513">
                  <c:v>13.204499999999999</c:v>
                </c:pt>
                <c:pt idx="514">
                  <c:v>13.3445</c:v>
                </c:pt>
                <c:pt idx="515">
                  <c:v>13.242000000000001</c:v>
                </c:pt>
                <c:pt idx="516">
                  <c:v>13.2211</c:v>
                </c:pt>
                <c:pt idx="517">
                  <c:v>13.431100000000001</c:v>
                </c:pt>
                <c:pt idx="518">
                  <c:v>13.3215</c:v>
                </c:pt>
                <c:pt idx="519">
                  <c:v>13.2585</c:v>
                </c:pt>
                <c:pt idx="520">
                  <c:v>13.384600000000001</c:v>
                </c:pt>
                <c:pt idx="521">
                  <c:v>13.3817</c:v>
                </c:pt>
                <c:pt idx="522">
                  <c:v>13.2493</c:v>
                </c:pt>
                <c:pt idx="523">
                  <c:v>13.2013</c:v>
                </c:pt>
                <c:pt idx="524">
                  <c:v>13.251799999999999</c:v>
                </c:pt>
                <c:pt idx="525">
                  <c:v>13.1105</c:v>
                </c:pt>
                <c:pt idx="526">
                  <c:v>13.244899999999999</c:v>
                </c:pt>
                <c:pt idx="527">
                  <c:v>13.2727</c:v>
                </c:pt>
                <c:pt idx="528">
                  <c:v>12.9177</c:v>
                </c:pt>
                <c:pt idx="529">
                  <c:v>12.615600000000001</c:v>
                </c:pt>
                <c:pt idx="530">
                  <c:v>12.507999999999999</c:v>
                </c:pt>
                <c:pt idx="531">
                  <c:v>12.533099999999999</c:v>
                </c:pt>
                <c:pt idx="532">
                  <c:v>12.5312</c:v>
                </c:pt>
                <c:pt idx="533">
                  <c:v>12.4788</c:v>
                </c:pt>
                <c:pt idx="534">
                  <c:v>12.3011</c:v>
                </c:pt>
                <c:pt idx="535">
                  <c:v>12.424200000000001</c:v>
                </c:pt>
                <c:pt idx="536">
                  <c:v>12.5329</c:v>
                </c:pt>
                <c:pt idx="537">
                  <c:v>12.503500000000001</c:v>
                </c:pt>
                <c:pt idx="538">
                  <c:v>12.404400000000001</c:v>
                </c:pt>
                <c:pt idx="539">
                  <c:v>12.4207</c:v>
                </c:pt>
                <c:pt idx="540">
                  <c:v>12.2768</c:v>
                </c:pt>
                <c:pt idx="541">
                  <c:v>12.1363</c:v>
                </c:pt>
                <c:pt idx="542">
                  <c:v>11.7638</c:v>
                </c:pt>
                <c:pt idx="543">
                  <c:v>11.676299999999999</c:v>
                </c:pt>
                <c:pt idx="544">
                  <c:v>12.0221</c:v>
                </c:pt>
                <c:pt idx="545">
                  <c:v>11.752000000000001</c:v>
                </c:pt>
                <c:pt idx="546">
                  <c:v>11.730499999999999</c:v>
                </c:pt>
                <c:pt idx="547">
                  <c:v>11.959199999999999</c:v>
                </c:pt>
                <c:pt idx="548">
                  <c:v>11.6114</c:v>
                </c:pt>
                <c:pt idx="549">
                  <c:v>11.818200000000001</c:v>
                </c:pt>
                <c:pt idx="550">
                  <c:v>11.641299999999999</c:v>
                </c:pt>
                <c:pt idx="551">
                  <c:v>12.083600000000001</c:v>
                </c:pt>
                <c:pt idx="552">
                  <c:v>11.9941</c:v>
                </c:pt>
                <c:pt idx="553">
                  <c:v>12.3726</c:v>
                </c:pt>
                <c:pt idx="554">
                  <c:v>12.373699999999999</c:v>
                </c:pt>
                <c:pt idx="555">
                  <c:v>12.325900000000001</c:v>
                </c:pt>
                <c:pt idx="556">
                  <c:v>12.261699999999999</c:v>
                </c:pt>
                <c:pt idx="557">
                  <c:v>12.241300000000001</c:v>
                </c:pt>
                <c:pt idx="558">
                  <c:v>12.3978</c:v>
                </c:pt>
                <c:pt idx="559">
                  <c:v>12.508699999999999</c:v>
                </c:pt>
                <c:pt idx="560">
                  <c:v>12.5367</c:v>
                </c:pt>
                <c:pt idx="561">
                  <c:v>12.3367</c:v>
                </c:pt>
                <c:pt idx="562">
                  <c:v>12.2418</c:v>
                </c:pt>
                <c:pt idx="563">
                  <c:v>12.582599999999999</c:v>
                </c:pt>
                <c:pt idx="564">
                  <c:v>12.253299999999999</c:v>
                </c:pt>
                <c:pt idx="565">
                  <c:v>12.2082</c:v>
                </c:pt>
                <c:pt idx="566">
                  <c:v>12.5067</c:v>
                </c:pt>
                <c:pt idx="567">
                  <c:v>12.570399999999999</c:v>
                </c:pt>
                <c:pt idx="568">
                  <c:v>12.593400000000001</c:v>
                </c:pt>
                <c:pt idx="569">
                  <c:v>12.205399999999999</c:v>
                </c:pt>
                <c:pt idx="570">
                  <c:v>12.386799999999999</c:v>
                </c:pt>
                <c:pt idx="571">
                  <c:v>11.8049</c:v>
                </c:pt>
                <c:pt idx="572">
                  <c:v>12.402100000000001</c:v>
                </c:pt>
                <c:pt idx="573">
                  <c:v>12.719899999999999</c:v>
                </c:pt>
                <c:pt idx="574">
                  <c:v>13.026400000000001</c:v>
                </c:pt>
                <c:pt idx="575">
                  <c:v>13.3169</c:v>
                </c:pt>
                <c:pt idx="576">
                  <c:v>13.3452</c:v>
                </c:pt>
                <c:pt idx="577">
                  <c:v>13.407500000000001</c:v>
                </c:pt>
                <c:pt idx="578">
                  <c:v>13.4503</c:v>
                </c:pt>
                <c:pt idx="579">
                  <c:v>13.334199999999999</c:v>
                </c:pt>
                <c:pt idx="580">
                  <c:v>13.7864</c:v>
                </c:pt>
                <c:pt idx="581">
                  <c:v>14.1652</c:v>
                </c:pt>
                <c:pt idx="582">
                  <c:v>14.0413</c:v>
                </c:pt>
                <c:pt idx="583">
                  <c:v>14.1997</c:v>
                </c:pt>
                <c:pt idx="584">
                  <c:v>14.302</c:v>
                </c:pt>
                <c:pt idx="585">
                  <c:v>14.081300000000001</c:v>
                </c:pt>
                <c:pt idx="586">
                  <c:v>14.112399999999999</c:v>
                </c:pt>
                <c:pt idx="587">
                  <c:v>13.966100000000001</c:v>
                </c:pt>
                <c:pt idx="588">
                  <c:v>14.0139</c:v>
                </c:pt>
                <c:pt idx="589">
                  <c:v>13.982900000000001</c:v>
                </c:pt>
                <c:pt idx="590">
                  <c:v>13.9245</c:v>
                </c:pt>
                <c:pt idx="591">
                  <c:v>13.7865</c:v>
                </c:pt>
                <c:pt idx="592">
                  <c:v>14.133699999999999</c:v>
                </c:pt>
                <c:pt idx="593">
                  <c:v>14.3567</c:v>
                </c:pt>
                <c:pt idx="594">
                  <c:v>14.391500000000001</c:v>
                </c:pt>
                <c:pt idx="595">
                  <c:v>14.502599999999999</c:v>
                </c:pt>
                <c:pt idx="596">
                  <c:v>14.6578</c:v>
                </c:pt>
                <c:pt idx="597">
                  <c:v>14.5779</c:v>
                </c:pt>
                <c:pt idx="598">
                  <c:v>14.63</c:v>
                </c:pt>
                <c:pt idx="599">
                  <c:v>14.4109</c:v>
                </c:pt>
                <c:pt idx="600">
                  <c:v>14.3711</c:v>
                </c:pt>
                <c:pt idx="601">
                  <c:v>14.328799999999999</c:v>
                </c:pt>
                <c:pt idx="602">
                  <c:v>14.120699999999999</c:v>
                </c:pt>
                <c:pt idx="603">
                  <c:v>13.7249</c:v>
                </c:pt>
                <c:pt idx="604">
                  <c:v>13.411</c:v>
                </c:pt>
                <c:pt idx="605">
                  <c:v>13.3232</c:v>
                </c:pt>
                <c:pt idx="606">
                  <c:v>13.5884</c:v>
                </c:pt>
                <c:pt idx="607">
                  <c:v>13.8055</c:v>
                </c:pt>
                <c:pt idx="608">
                  <c:v>13.8558</c:v>
                </c:pt>
                <c:pt idx="609">
                  <c:v>13.9605</c:v>
                </c:pt>
                <c:pt idx="610">
                  <c:v>13.6776</c:v>
                </c:pt>
                <c:pt idx="611">
                  <c:v>13.8527</c:v>
                </c:pt>
                <c:pt idx="612">
                  <c:v>14.360300000000001</c:v>
                </c:pt>
                <c:pt idx="613">
                  <c:v>14.331200000000001</c:v>
                </c:pt>
                <c:pt idx="614">
                  <c:v>14.329000000000001</c:v>
                </c:pt>
                <c:pt idx="615">
                  <c:v>14.423500000000001</c:v>
                </c:pt>
                <c:pt idx="616">
                  <c:v>14.290900000000001</c:v>
                </c:pt>
                <c:pt idx="617">
                  <c:v>13.7677</c:v>
                </c:pt>
                <c:pt idx="618">
                  <c:v>13.8438</c:v>
                </c:pt>
                <c:pt idx="619">
                  <c:v>13.693899999999999</c:v>
                </c:pt>
                <c:pt idx="620">
                  <c:v>13.786099999999999</c:v>
                </c:pt>
                <c:pt idx="621">
                  <c:v>13.713200000000001</c:v>
                </c:pt>
                <c:pt idx="622">
                  <c:v>13.9847</c:v>
                </c:pt>
                <c:pt idx="623">
                  <c:v>14.1663</c:v>
                </c:pt>
                <c:pt idx="624">
                  <c:v>14.0838</c:v>
                </c:pt>
                <c:pt idx="625">
                  <c:v>13.747999999999999</c:v>
                </c:pt>
                <c:pt idx="626">
                  <c:v>13.831099999999999</c:v>
                </c:pt>
                <c:pt idx="627">
                  <c:v>14.0055</c:v>
                </c:pt>
                <c:pt idx="628">
                  <c:v>14.1837</c:v>
                </c:pt>
                <c:pt idx="629">
                  <c:v>14.281700000000001</c:v>
                </c:pt>
                <c:pt idx="630">
                  <c:v>14.1639</c:v>
                </c:pt>
                <c:pt idx="631">
                  <c:v>14.298400000000001</c:v>
                </c:pt>
                <c:pt idx="632">
                  <c:v>14.288499999999999</c:v>
                </c:pt>
                <c:pt idx="633">
                  <c:v>14.608000000000001</c:v>
                </c:pt>
                <c:pt idx="634">
                  <c:v>14.7723</c:v>
                </c:pt>
                <c:pt idx="635">
                  <c:v>14.587400000000001</c:v>
                </c:pt>
                <c:pt idx="636">
                  <c:v>14.8226</c:v>
                </c:pt>
                <c:pt idx="637">
                  <c:v>14.8226</c:v>
                </c:pt>
                <c:pt idx="638">
                  <c:v>14.924799999999999</c:v>
                </c:pt>
                <c:pt idx="639">
                  <c:v>14.923500000000001</c:v>
                </c:pt>
                <c:pt idx="640">
                  <c:v>14.9268</c:v>
                </c:pt>
                <c:pt idx="641">
                  <c:v>14.602499999999999</c:v>
                </c:pt>
                <c:pt idx="642">
                  <c:v>14.428000000000001</c:v>
                </c:pt>
                <c:pt idx="643">
                  <c:v>14.569699999999999</c:v>
                </c:pt>
                <c:pt idx="644">
                  <c:v>14.327999999999999</c:v>
                </c:pt>
                <c:pt idx="645">
                  <c:v>14.500299999999999</c:v>
                </c:pt>
                <c:pt idx="646">
                  <c:v>14.7516</c:v>
                </c:pt>
                <c:pt idx="647">
                  <c:v>14.7873</c:v>
                </c:pt>
                <c:pt idx="648">
                  <c:v>14.4391</c:v>
                </c:pt>
                <c:pt idx="649">
                  <c:v>14.444900000000001</c:v>
                </c:pt>
                <c:pt idx="650">
                  <c:v>14.463799999999999</c:v>
                </c:pt>
                <c:pt idx="651">
                  <c:v>14.8245</c:v>
                </c:pt>
                <c:pt idx="652">
                  <c:v>14.668100000000001</c:v>
                </c:pt>
                <c:pt idx="653">
                  <c:v>14.668100000000001</c:v>
                </c:pt>
                <c:pt idx="654">
                  <c:v>14.655900000000001</c:v>
                </c:pt>
                <c:pt idx="655">
                  <c:v>15.1874</c:v>
                </c:pt>
                <c:pt idx="656">
                  <c:v>15.4575</c:v>
                </c:pt>
                <c:pt idx="657">
                  <c:v>15.1928</c:v>
                </c:pt>
                <c:pt idx="658">
                  <c:v>15.082800000000001</c:v>
                </c:pt>
                <c:pt idx="659">
                  <c:v>15.256399999999999</c:v>
                </c:pt>
                <c:pt idx="660">
                  <c:v>15.353899999999999</c:v>
                </c:pt>
                <c:pt idx="661">
                  <c:v>15.2872</c:v>
                </c:pt>
                <c:pt idx="662">
                  <c:v>15.0252</c:v>
                </c:pt>
                <c:pt idx="663">
                  <c:v>15.4274</c:v>
                </c:pt>
                <c:pt idx="664">
                  <c:v>15.7195</c:v>
                </c:pt>
                <c:pt idx="665">
                  <c:v>15.721</c:v>
                </c:pt>
                <c:pt idx="666">
                  <c:v>15.867900000000001</c:v>
                </c:pt>
                <c:pt idx="667">
                  <c:v>15.918900000000001</c:v>
                </c:pt>
                <c:pt idx="668">
                  <c:v>15.653</c:v>
                </c:pt>
                <c:pt idx="669">
                  <c:v>15.4864</c:v>
                </c:pt>
                <c:pt idx="670">
                  <c:v>15.5991</c:v>
                </c:pt>
                <c:pt idx="671">
                  <c:v>15.394</c:v>
                </c:pt>
                <c:pt idx="672">
                  <c:v>15.394</c:v>
                </c:pt>
                <c:pt idx="673">
                  <c:v>15.394</c:v>
                </c:pt>
                <c:pt idx="674">
                  <c:v>15.459</c:v>
                </c:pt>
                <c:pt idx="675">
                  <c:v>15.4213</c:v>
                </c:pt>
                <c:pt idx="676">
                  <c:v>15.572699999999999</c:v>
                </c:pt>
                <c:pt idx="677">
                  <c:v>15.2944</c:v>
                </c:pt>
                <c:pt idx="678">
                  <c:v>15.2591</c:v>
                </c:pt>
                <c:pt idx="679">
                  <c:v>15.285</c:v>
                </c:pt>
                <c:pt idx="680">
                  <c:v>15.461500000000001</c:v>
                </c:pt>
                <c:pt idx="681">
                  <c:v>15.320499999999999</c:v>
                </c:pt>
                <c:pt idx="682">
                  <c:v>15.5251</c:v>
                </c:pt>
                <c:pt idx="683">
                  <c:v>15.3371</c:v>
                </c:pt>
                <c:pt idx="684">
                  <c:v>15.361700000000001</c:v>
                </c:pt>
                <c:pt idx="685">
                  <c:v>15.4414</c:v>
                </c:pt>
                <c:pt idx="686">
                  <c:v>15.686199999999999</c:v>
                </c:pt>
                <c:pt idx="687">
                  <c:v>15.3398</c:v>
                </c:pt>
                <c:pt idx="688">
                  <c:v>15.2136</c:v>
                </c:pt>
                <c:pt idx="689">
                  <c:v>15.216699999999999</c:v>
                </c:pt>
                <c:pt idx="690">
                  <c:v>14.848700000000001</c:v>
                </c:pt>
                <c:pt idx="691">
                  <c:v>14.953799999999999</c:v>
                </c:pt>
                <c:pt idx="692">
                  <c:v>14.879</c:v>
                </c:pt>
                <c:pt idx="693">
                  <c:v>14.812899999999999</c:v>
                </c:pt>
                <c:pt idx="694">
                  <c:v>14.661300000000001</c:v>
                </c:pt>
                <c:pt idx="695">
                  <c:v>14.5258</c:v>
                </c:pt>
                <c:pt idx="696">
                  <c:v>14.710699999999999</c:v>
                </c:pt>
                <c:pt idx="697">
                  <c:v>14.707000000000001</c:v>
                </c:pt>
                <c:pt idx="698">
                  <c:v>14.606999999999999</c:v>
                </c:pt>
                <c:pt idx="699">
                  <c:v>14.445499999999999</c:v>
                </c:pt>
                <c:pt idx="700">
                  <c:v>14.4496</c:v>
                </c:pt>
                <c:pt idx="701">
                  <c:v>14.344799999999999</c:v>
                </c:pt>
                <c:pt idx="702">
                  <c:v>14.237500000000001</c:v>
                </c:pt>
                <c:pt idx="703">
                  <c:v>14.1716</c:v>
                </c:pt>
                <c:pt idx="704">
                  <c:v>14.125</c:v>
                </c:pt>
                <c:pt idx="705">
                  <c:v>14.0436</c:v>
                </c:pt>
                <c:pt idx="706">
                  <c:v>14.0876</c:v>
                </c:pt>
                <c:pt idx="707">
                  <c:v>14.137499999999999</c:v>
                </c:pt>
                <c:pt idx="708">
                  <c:v>14.059900000000001</c:v>
                </c:pt>
                <c:pt idx="709">
                  <c:v>13.8399</c:v>
                </c:pt>
                <c:pt idx="710">
                  <c:v>13.823499999999999</c:v>
                </c:pt>
                <c:pt idx="711">
                  <c:v>13.771100000000001</c:v>
                </c:pt>
                <c:pt idx="712">
                  <c:v>13.9863</c:v>
                </c:pt>
                <c:pt idx="713">
                  <c:v>14.0593</c:v>
                </c:pt>
                <c:pt idx="714">
                  <c:v>14.06</c:v>
                </c:pt>
                <c:pt idx="715">
                  <c:v>14.058999999999999</c:v>
                </c:pt>
                <c:pt idx="716">
                  <c:v>13.997400000000001</c:v>
                </c:pt>
                <c:pt idx="717">
                  <c:v>13.8133</c:v>
                </c:pt>
                <c:pt idx="718">
                  <c:v>13.8421</c:v>
                </c:pt>
                <c:pt idx="719">
                  <c:v>13.7911</c:v>
                </c:pt>
                <c:pt idx="720">
                  <c:v>13.6769</c:v>
                </c:pt>
                <c:pt idx="721">
                  <c:v>13.9114</c:v>
                </c:pt>
                <c:pt idx="722">
                  <c:v>13.7105</c:v>
                </c:pt>
                <c:pt idx="723">
                  <c:v>13.4377</c:v>
                </c:pt>
                <c:pt idx="724">
                  <c:v>13.2629</c:v>
                </c:pt>
                <c:pt idx="725">
                  <c:v>13.209</c:v>
                </c:pt>
                <c:pt idx="726">
                  <c:v>13.211600000000001</c:v>
                </c:pt>
                <c:pt idx="727">
                  <c:v>13.103</c:v>
                </c:pt>
                <c:pt idx="728">
                  <c:v>12.931000000000001</c:v>
                </c:pt>
                <c:pt idx="729">
                  <c:v>12.650600000000001</c:v>
                </c:pt>
                <c:pt idx="730">
                  <c:v>12.8285</c:v>
                </c:pt>
                <c:pt idx="731">
                  <c:v>12.628</c:v>
                </c:pt>
                <c:pt idx="732">
                  <c:v>12.4261</c:v>
                </c:pt>
                <c:pt idx="733">
                  <c:v>12.6686</c:v>
                </c:pt>
                <c:pt idx="734">
                  <c:v>12.2502</c:v>
                </c:pt>
                <c:pt idx="735">
                  <c:v>12.186999999999999</c:v>
                </c:pt>
                <c:pt idx="736">
                  <c:v>12.1737</c:v>
                </c:pt>
                <c:pt idx="737">
                  <c:v>12.5345</c:v>
                </c:pt>
                <c:pt idx="738">
                  <c:v>13.5061</c:v>
                </c:pt>
                <c:pt idx="739">
                  <c:v>13.5061</c:v>
                </c:pt>
                <c:pt idx="740">
                  <c:v>13.5061</c:v>
                </c:pt>
                <c:pt idx="741">
                  <c:v>13.672700000000001</c:v>
                </c:pt>
                <c:pt idx="742">
                  <c:v>13.6661</c:v>
                </c:pt>
                <c:pt idx="743">
                  <c:v>13.6661</c:v>
                </c:pt>
                <c:pt idx="744">
                  <c:v>13.6661</c:v>
                </c:pt>
                <c:pt idx="745">
                  <c:v>13.6661</c:v>
                </c:pt>
                <c:pt idx="746">
                  <c:v>13.587999999999999</c:v>
                </c:pt>
                <c:pt idx="747">
                  <c:v>13.480399999999999</c:v>
                </c:pt>
                <c:pt idx="748">
                  <c:v>13.4756</c:v>
                </c:pt>
                <c:pt idx="749">
                  <c:v>13.1089</c:v>
                </c:pt>
                <c:pt idx="750">
                  <c:v>13.131399999999999</c:v>
                </c:pt>
                <c:pt idx="751">
                  <c:v>12.8063</c:v>
                </c:pt>
                <c:pt idx="752">
                  <c:v>13.170400000000001</c:v>
                </c:pt>
                <c:pt idx="753">
                  <c:v>13.535600000000001</c:v>
                </c:pt>
                <c:pt idx="754">
                  <c:v>13.4681</c:v>
                </c:pt>
                <c:pt idx="755">
                  <c:v>13.449199999999999</c:v>
                </c:pt>
                <c:pt idx="756">
                  <c:v>13.7583</c:v>
                </c:pt>
                <c:pt idx="757">
                  <c:v>13.8583</c:v>
                </c:pt>
                <c:pt idx="758">
                  <c:v>13.5327</c:v>
                </c:pt>
                <c:pt idx="759">
                  <c:v>13.7004</c:v>
                </c:pt>
                <c:pt idx="760">
                  <c:v>13.649699999999999</c:v>
                </c:pt>
                <c:pt idx="761">
                  <c:v>13.686400000000001</c:v>
                </c:pt>
                <c:pt idx="762">
                  <c:v>13.6906</c:v>
                </c:pt>
                <c:pt idx="763">
                  <c:v>13.6921</c:v>
                </c:pt>
                <c:pt idx="764">
                  <c:v>13.607799999999999</c:v>
                </c:pt>
                <c:pt idx="765">
                  <c:v>13.5322</c:v>
                </c:pt>
                <c:pt idx="766">
                  <c:v>13.4254</c:v>
                </c:pt>
                <c:pt idx="767">
                  <c:v>13.355</c:v>
                </c:pt>
                <c:pt idx="768">
                  <c:v>13.0151</c:v>
                </c:pt>
                <c:pt idx="769">
                  <c:v>13.013400000000001</c:v>
                </c:pt>
                <c:pt idx="770">
                  <c:v>13.0031</c:v>
                </c:pt>
                <c:pt idx="771">
                  <c:v>12.7973</c:v>
                </c:pt>
                <c:pt idx="772">
                  <c:v>12.7242</c:v>
                </c:pt>
                <c:pt idx="773">
                  <c:v>12.7235</c:v>
                </c:pt>
                <c:pt idx="774">
                  <c:v>12.6686</c:v>
                </c:pt>
                <c:pt idx="775">
                  <c:v>12.884</c:v>
                </c:pt>
                <c:pt idx="776">
                  <c:v>12.869899999999999</c:v>
                </c:pt>
                <c:pt idx="777">
                  <c:v>12.8423</c:v>
                </c:pt>
                <c:pt idx="778">
                  <c:v>12.9819</c:v>
                </c:pt>
                <c:pt idx="779">
                  <c:v>12.9087</c:v>
                </c:pt>
                <c:pt idx="780">
                  <c:v>12.719799999999999</c:v>
                </c:pt>
                <c:pt idx="781">
                  <c:v>12.868</c:v>
                </c:pt>
                <c:pt idx="782">
                  <c:v>12.966699999999999</c:v>
                </c:pt>
                <c:pt idx="783">
                  <c:v>12.6782</c:v>
                </c:pt>
                <c:pt idx="784">
                  <c:v>12.6549</c:v>
                </c:pt>
                <c:pt idx="785">
                  <c:v>12.6195</c:v>
                </c:pt>
                <c:pt idx="786">
                  <c:v>12.387</c:v>
                </c:pt>
                <c:pt idx="787">
                  <c:v>12.4765</c:v>
                </c:pt>
                <c:pt idx="788">
                  <c:v>12.5791</c:v>
                </c:pt>
                <c:pt idx="789">
                  <c:v>12.463100000000001</c:v>
                </c:pt>
                <c:pt idx="790">
                  <c:v>12.391999999999999</c:v>
                </c:pt>
                <c:pt idx="791">
                  <c:v>12.1722</c:v>
                </c:pt>
                <c:pt idx="792">
                  <c:v>12.3687</c:v>
                </c:pt>
                <c:pt idx="793">
                  <c:v>11.9945</c:v>
                </c:pt>
                <c:pt idx="794">
                  <c:v>11.978400000000001</c:v>
                </c:pt>
                <c:pt idx="795">
                  <c:v>12.3146</c:v>
                </c:pt>
                <c:pt idx="796">
                  <c:v>12.2889</c:v>
                </c:pt>
                <c:pt idx="797">
                  <c:v>12.246</c:v>
                </c:pt>
                <c:pt idx="798">
                  <c:v>12.5482</c:v>
                </c:pt>
                <c:pt idx="799">
                  <c:v>12.5296</c:v>
                </c:pt>
                <c:pt idx="800">
                  <c:v>12.656700000000001</c:v>
                </c:pt>
                <c:pt idx="801">
                  <c:v>12.8301</c:v>
                </c:pt>
                <c:pt idx="802">
                  <c:v>12.787800000000001</c:v>
                </c:pt>
                <c:pt idx="803">
                  <c:v>12.787800000000001</c:v>
                </c:pt>
                <c:pt idx="804">
                  <c:v>13.026999999999999</c:v>
                </c:pt>
                <c:pt idx="805">
                  <c:v>13.422599999999999</c:v>
                </c:pt>
                <c:pt idx="806">
                  <c:v>13.360900000000001</c:v>
                </c:pt>
                <c:pt idx="807">
                  <c:v>13.454599999999999</c:v>
                </c:pt>
                <c:pt idx="808">
                  <c:v>13.4915</c:v>
                </c:pt>
                <c:pt idx="809">
                  <c:v>13.7026</c:v>
                </c:pt>
                <c:pt idx="810">
                  <c:v>13.608599999999999</c:v>
                </c:pt>
                <c:pt idx="811">
                  <c:v>13.8157</c:v>
                </c:pt>
                <c:pt idx="812">
                  <c:v>13.929500000000001</c:v>
                </c:pt>
                <c:pt idx="813">
                  <c:v>13.9308</c:v>
                </c:pt>
                <c:pt idx="814">
                  <c:v>13.736700000000001</c:v>
                </c:pt>
                <c:pt idx="815">
                  <c:v>13.6937</c:v>
                </c:pt>
                <c:pt idx="816">
                  <c:v>13.7315</c:v>
                </c:pt>
                <c:pt idx="817">
                  <c:v>13.7195</c:v>
                </c:pt>
                <c:pt idx="818">
                  <c:v>13.767099999999999</c:v>
                </c:pt>
                <c:pt idx="819">
                  <c:v>13.777699999999999</c:v>
                </c:pt>
                <c:pt idx="820">
                  <c:v>13.7867</c:v>
                </c:pt>
                <c:pt idx="821">
                  <c:v>13.850199999999999</c:v>
                </c:pt>
                <c:pt idx="822">
                  <c:v>13.836</c:v>
                </c:pt>
                <c:pt idx="823">
                  <c:v>13.7925</c:v>
                </c:pt>
                <c:pt idx="824">
                  <c:v>13.657299999999999</c:v>
                </c:pt>
                <c:pt idx="825">
                  <c:v>13.488300000000001</c:v>
                </c:pt>
                <c:pt idx="826">
                  <c:v>13.445399999999999</c:v>
                </c:pt>
                <c:pt idx="827">
                  <c:v>13.4305</c:v>
                </c:pt>
                <c:pt idx="828">
                  <c:v>13.4191</c:v>
                </c:pt>
                <c:pt idx="829">
                  <c:v>13.566000000000001</c:v>
                </c:pt>
                <c:pt idx="830">
                  <c:v>13.5962</c:v>
                </c:pt>
                <c:pt idx="831">
                  <c:v>13.484299999999999</c:v>
                </c:pt>
                <c:pt idx="832">
                  <c:v>13.2441</c:v>
                </c:pt>
                <c:pt idx="833">
                  <c:v>13.335800000000001</c:v>
                </c:pt>
                <c:pt idx="834">
                  <c:v>13.2134</c:v>
                </c:pt>
                <c:pt idx="835">
                  <c:v>13.2385</c:v>
                </c:pt>
                <c:pt idx="836">
                  <c:v>13.1076</c:v>
                </c:pt>
                <c:pt idx="837">
                  <c:v>12.889099999999999</c:v>
                </c:pt>
                <c:pt idx="838">
                  <c:v>13.075699999999999</c:v>
                </c:pt>
                <c:pt idx="839">
                  <c:v>13.034599999999999</c:v>
                </c:pt>
                <c:pt idx="840">
                  <c:v>12.8591</c:v>
                </c:pt>
                <c:pt idx="841">
                  <c:v>13.029500000000001</c:v>
                </c:pt>
                <c:pt idx="842">
                  <c:v>12.8028</c:v>
                </c:pt>
                <c:pt idx="843">
                  <c:v>12.8352</c:v>
                </c:pt>
                <c:pt idx="844">
                  <c:v>12.9679</c:v>
                </c:pt>
                <c:pt idx="845">
                  <c:v>13.051399999999999</c:v>
                </c:pt>
                <c:pt idx="846">
                  <c:v>13.0128</c:v>
                </c:pt>
                <c:pt idx="847">
                  <c:v>13.089700000000001</c:v>
                </c:pt>
                <c:pt idx="848">
                  <c:v>13.354699999999999</c:v>
                </c:pt>
                <c:pt idx="849">
                  <c:v>13.597799999999999</c:v>
                </c:pt>
                <c:pt idx="850">
                  <c:v>13.6615</c:v>
                </c:pt>
                <c:pt idx="851">
                  <c:v>13.5763</c:v>
                </c:pt>
                <c:pt idx="852">
                  <c:v>13.6295</c:v>
                </c:pt>
                <c:pt idx="853">
                  <c:v>13.8254</c:v>
                </c:pt>
                <c:pt idx="854">
                  <c:v>13.764099999999999</c:v>
                </c:pt>
                <c:pt idx="855">
                  <c:v>13.740399999999999</c:v>
                </c:pt>
                <c:pt idx="856">
                  <c:v>13.5525</c:v>
                </c:pt>
                <c:pt idx="857">
                  <c:v>13.6882</c:v>
                </c:pt>
                <c:pt idx="858">
                  <c:v>13.737299999999999</c:v>
                </c:pt>
                <c:pt idx="859">
                  <c:v>13.872</c:v>
                </c:pt>
                <c:pt idx="860">
                  <c:v>13.6685</c:v>
                </c:pt>
                <c:pt idx="861">
                  <c:v>13.750999999999999</c:v>
                </c:pt>
                <c:pt idx="862">
                  <c:v>13.6029</c:v>
                </c:pt>
                <c:pt idx="863">
                  <c:v>13.589</c:v>
                </c:pt>
                <c:pt idx="864">
                  <c:v>13.7973</c:v>
                </c:pt>
                <c:pt idx="865">
                  <c:v>13.74</c:v>
                </c:pt>
                <c:pt idx="866">
                  <c:v>13.944699999999999</c:v>
                </c:pt>
                <c:pt idx="867">
                  <c:v>14.081200000000001</c:v>
                </c:pt>
                <c:pt idx="868">
                  <c:v>14.132199999999999</c:v>
                </c:pt>
                <c:pt idx="869">
                  <c:v>13.951499999999999</c:v>
                </c:pt>
                <c:pt idx="870">
                  <c:v>13.9392</c:v>
                </c:pt>
                <c:pt idx="871">
                  <c:v>13.8409</c:v>
                </c:pt>
                <c:pt idx="872">
                  <c:v>13.8195</c:v>
                </c:pt>
                <c:pt idx="873">
                  <c:v>13.809100000000001</c:v>
                </c:pt>
                <c:pt idx="874">
                  <c:v>13.8933</c:v>
                </c:pt>
                <c:pt idx="875">
                  <c:v>13.9794</c:v>
                </c:pt>
                <c:pt idx="876">
                  <c:v>13.940200000000001</c:v>
                </c:pt>
                <c:pt idx="877">
                  <c:v>14.013400000000001</c:v>
                </c:pt>
                <c:pt idx="878">
                  <c:v>14.036899999999999</c:v>
                </c:pt>
                <c:pt idx="879">
                  <c:v>13.9245</c:v>
                </c:pt>
                <c:pt idx="880">
                  <c:v>13.903</c:v>
                </c:pt>
                <c:pt idx="881">
                  <c:v>13.8588</c:v>
                </c:pt>
                <c:pt idx="882">
                  <c:v>13.893800000000001</c:v>
                </c:pt>
                <c:pt idx="883">
                  <c:v>13.9168</c:v>
                </c:pt>
                <c:pt idx="884">
                  <c:v>13.892900000000001</c:v>
                </c:pt>
                <c:pt idx="885">
                  <c:v>13.9931</c:v>
                </c:pt>
                <c:pt idx="886">
                  <c:v>13.963900000000001</c:v>
                </c:pt>
                <c:pt idx="887">
                  <c:v>13.939</c:v>
                </c:pt>
                <c:pt idx="888">
                  <c:v>13.883900000000001</c:v>
                </c:pt>
                <c:pt idx="889">
                  <c:v>13.853199999999999</c:v>
                </c:pt>
                <c:pt idx="890">
                  <c:v>13.8369</c:v>
                </c:pt>
                <c:pt idx="891">
                  <c:v>13.879200000000001</c:v>
                </c:pt>
                <c:pt idx="892">
                  <c:v>13.863</c:v>
                </c:pt>
                <c:pt idx="893">
                  <c:v>13.8544</c:v>
                </c:pt>
                <c:pt idx="894">
                  <c:v>13.8612</c:v>
                </c:pt>
                <c:pt idx="895">
                  <c:v>13.8714</c:v>
                </c:pt>
                <c:pt idx="896">
                  <c:v>13.782</c:v>
                </c:pt>
                <c:pt idx="897">
                  <c:v>13.601699999999999</c:v>
                </c:pt>
                <c:pt idx="898">
                  <c:v>13.555400000000001</c:v>
                </c:pt>
                <c:pt idx="899">
                  <c:v>13.522500000000001</c:v>
                </c:pt>
                <c:pt idx="900">
                  <c:v>13.446099999999999</c:v>
                </c:pt>
                <c:pt idx="901">
                  <c:v>13.4375</c:v>
                </c:pt>
                <c:pt idx="902">
                  <c:v>13.3872</c:v>
                </c:pt>
                <c:pt idx="903">
                  <c:v>13.469200000000001</c:v>
                </c:pt>
                <c:pt idx="904">
                  <c:v>13.615399999999999</c:v>
                </c:pt>
                <c:pt idx="905">
                  <c:v>13.633699999999999</c:v>
                </c:pt>
                <c:pt idx="906">
                  <c:v>13.558999999999999</c:v>
                </c:pt>
                <c:pt idx="907">
                  <c:v>13.3842</c:v>
                </c:pt>
                <c:pt idx="908">
                  <c:v>13.417300000000001</c:v>
                </c:pt>
                <c:pt idx="909">
                  <c:v>13.3474</c:v>
                </c:pt>
                <c:pt idx="910">
                  <c:v>13.250999999999999</c:v>
                </c:pt>
                <c:pt idx="911">
                  <c:v>13.3315</c:v>
                </c:pt>
                <c:pt idx="912">
                  <c:v>13.414300000000001</c:v>
                </c:pt>
                <c:pt idx="913">
                  <c:v>13.536300000000001</c:v>
                </c:pt>
                <c:pt idx="914">
                  <c:v>13.536300000000001</c:v>
                </c:pt>
                <c:pt idx="915">
                  <c:v>13.4899</c:v>
                </c:pt>
                <c:pt idx="916">
                  <c:v>13.2912</c:v>
                </c:pt>
                <c:pt idx="917">
                  <c:v>13.223599999999999</c:v>
                </c:pt>
                <c:pt idx="918">
                  <c:v>13.417400000000001</c:v>
                </c:pt>
                <c:pt idx="919">
                  <c:v>13.4016</c:v>
                </c:pt>
                <c:pt idx="920">
                  <c:v>13.472300000000001</c:v>
                </c:pt>
                <c:pt idx="921">
                  <c:v>13.1839</c:v>
                </c:pt>
                <c:pt idx="922">
                  <c:v>13.1839</c:v>
                </c:pt>
                <c:pt idx="923">
                  <c:v>13.1839</c:v>
                </c:pt>
                <c:pt idx="924">
                  <c:v>13.0524</c:v>
                </c:pt>
                <c:pt idx="925">
                  <c:v>12.8605</c:v>
                </c:pt>
                <c:pt idx="926">
                  <c:v>13.085800000000001</c:v>
                </c:pt>
                <c:pt idx="927">
                  <c:v>13.053800000000001</c:v>
                </c:pt>
                <c:pt idx="928">
                  <c:v>13.243600000000001</c:v>
                </c:pt>
                <c:pt idx="929">
                  <c:v>13.3409</c:v>
                </c:pt>
                <c:pt idx="930">
                  <c:v>13.326700000000001</c:v>
                </c:pt>
                <c:pt idx="931">
                  <c:v>13.359</c:v>
                </c:pt>
                <c:pt idx="932">
                  <c:v>13.621</c:v>
                </c:pt>
                <c:pt idx="933">
                  <c:v>13.5244</c:v>
                </c:pt>
                <c:pt idx="934">
                  <c:v>13.519299999999999</c:v>
                </c:pt>
                <c:pt idx="935">
                  <c:v>13.491199999999999</c:v>
                </c:pt>
                <c:pt idx="936">
                  <c:v>13.430400000000001</c:v>
                </c:pt>
                <c:pt idx="937">
                  <c:v>13.4687</c:v>
                </c:pt>
                <c:pt idx="938">
                  <c:v>13.2706</c:v>
                </c:pt>
                <c:pt idx="939">
                  <c:v>13.272</c:v>
                </c:pt>
                <c:pt idx="940">
                  <c:v>13.1206</c:v>
                </c:pt>
                <c:pt idx="941">
                  <c:v>12.901899999999999</c:v>
                </c:pt>
                <c:pt idx="942">
                  <c:v>13.125</c:v>
                </c:pt>
                <c:pt idx="943">
                  <c:v>13.0585</c:v>
                </c:pt>
                <c:pt idx="944">
                  <c:v>13.030900000000001</c:v>
                </c:pt>
                <c:pt idx="945">
                  <c:v>12.9823</c:v>
                </c:pt>
                <c:pt idx="946">
                  <c:v>12.8934</c:v>
                </c:pt>
                <c:pt idx="947">
                  <c:v>12.717000000000001</c:v>
                </c:pt>
                <c:pt idx="948">
                  <c:v>12.668100000000001</c:v>
                </c:pt>
                <c:pt idx="949">
                  <c:v>12.887700000000001</c:v>
                </c:pt>
                <c:pt idx="950">
                  <c:v>13.0497</c:v>
                </c:pt>
                <c:pt idx="951">
                  <c:v>12.993600000000001</c:v>
                </c:pt>
                <c:pt idx="952">
                  <c:v>13.11</c:v>
                </c:pt>
                <c:pt idx="953">
                  <c:v>13.3657</c:v>
                </c:pt>
                <c:pt idx="954">
                  <c:v>13.3438</c:v>
                </c:pt>
                <c:pt idx="955">
                  <c:v>13.3962</c:v>
                </c:pt>
                <c:pt idx="956">
                  <c:v>13.0641</c:v>
                </c:pt>
                <c:pt idx="957">
                  <c:v>13.5055</c:v>
                </c:pt>
                <c:pt idx="958">
                  <c:v>13.341699999999999</c:v>
                </c:pt>
                <c:pt idx="959">
                  <c:v>13.4468</c:v>
                </c:pt>
                <c:pt idx="960">
                  <c:v>13.487299999999999</c:v>
                </c:pt>
                <c:pt idx="961">
                  <c:v>13.490500000000001</c:v>
                </c:pt>
                <c:pt idx="962">
                  <c:v>13.401199999999999</c:v>
                </c:pt>
                <c:pt idx="963">
                  <c:v>13.3446</c:v>
                </c:pt>
                <c:pt idx="964">
                  <c:v>13.4032</c:v>
                </c:pt>
                <c:pt idx="965">
                  <c:v>13.4061</c:v>
                </c:pt>
                <c:pt idx="966">
                  <c:v>13.391400000000001</c:v>
                </c:pt>
                <c:pt idx="967">
                  <c:v>13.4001</c:v>
                </c:pt>
                <c:pt idx="968">
                  <c:v>13.304399999999999</c:v>
                </c:pt>
                <c:pt idx="969">
                  <c:v>13.2226</c:v>
                </c:pt>
                <c:pt idx="970">
                  <c:v>13.1394</c:v>
                </c:pt>
                <c:pt idx="971">
                  <c:v>12.8895</c:v>
                </c:pt>
                <c:pt idx="972">
                  <c:v>12.9034</c:v>
                </c:pt>
                <c:pt idx="973">
                  <c:v>12.8407</c:v>
                </c:pt>
                <c:pt idx="974">
                  <c:v>12.6508</c:v>
                </c:pt>
                <c:pt idx="975">
                  <c:v>12.6693</c:v>
                </c:pt>
                <c:pt idx="976">
                  <c:v>12.7438</c:v>
                </c:pt>
                <c:pt idx="977">
                  <c:v>12.9285</c:v>
                </c:pt>
                <c:pt idx="978">
                  <c:v>13.0061</c:v>
                </c:pt>
                <c:pt idx="979">
                  <c:v>12.899800000000001</c:v>
                </c:pt>
                <c:pt idx="980">
                  <c:v>13.0418</c:v>
                </c:pt>
                <c:pt idx="981">
                  <c:v>12.9589</c:v>
                </c:pt>
                <c:pt idx="982">
                  <c:v>13.0068</c:v>
                </c:pt>
                <c:pt idx="983">
                  <c:v>13.3269</c:v>
                </c:pt>
                <c:pt idx="984">
                  <c:v>13.440899999999999</c:v>
                </c:pt>
                <c:pt idx="985">
                  <c:v>13.440200000000001</c:v>
                </c:pt>
                <c:pt idx="986">
                  <c:v>13.3765</c:v>
                </c:pt>
                <c:pt idx="987">
                  <c:v>13.3805</c:v>
                </c:pt>
                <c:pt idx="988">
                  <c:v>13.334199999999999</c:v>
                </c:pt>
                <c:pt idx="989">
                  <c:v>13.3551</c:v>
                </c:pt>
                <c:pt idx="990">
                  <c:v>13.081899999999999</c:v>
                </c:pt>
                <c:pt idx="991">
                  <c:v>13.039199999999999</c:v>
                </c:pt>
                <c:pt idx="992">
                  <c:v>12.9809</c:v>
                </c:pt>
                <c:pt idx="993">
                  <c:v>12.8924</c:v>
                </c:pt>
                <c:pt idx="994">
                  <c:v>13.0008</c:v>
                </c:pt>
                <c:pt idx="995">
                  <c:v>13.0098</c:v>
                </c:pt>
                <c:pt idx="996">
                  <c:v>12.9026</c:v>
                </c:pt>
                <c:pt idx="997">
                  <c:v>12.9137</c:v>
                </c:pt>
                <c:pt idx="998">
                  <c:v>12.872999999999999</c:v>
                </c:pt>
                <c:pt idx="999">
                  <c:v>14.052899999999999</c:v>
                </c:pt>
                <c:pt idx="1000">
                  <c:v>14.052899999999999</c:v>
                </c:pt>
                <c:pt idx="1001">
                  <c:v>14.052899999999999</c:v>
                </c:pt>
                <c:pt idx="1002">
                  <c:v>14.1066</c:v>
                </c:pt>
                <c:pt idx="1003">
                  <c:v>14.009600000000001</c:v>
                </c:pt>
                <c:pt idx="1004">
                  <c:v>14.009600000000001</c:v>
                </c:pt>
                <c:pt idx="1005">
                  <c:v>14.009600000000001</c:v>
                </c:pt>
                <c:pt idx="1006">
                  <c:v>14.009600000000001</c:v>
                </c:pt>
                <c:pt idx="1007">
                  <c:v>13.886200000000001</c:v>
                </c:pt>
                <c:pt idx="1008">
                  <c:v>13.7905</c:v>
                </c:pt>
                <c:pt idx="1009">
                  <c:v>13.562200000000001</c:v>
                </c:pt>
                <c:pt idx="1010">
                  <c:v>13.4232</c:v>
                </c:pt>
                <c:pt idx="1011">
                  <c:v>13.5387</c:v>
                </c:pt>
                <c:pt idx="1012">
                  <c:v>13.301399999999999</c:v>
                </c:pt>
                <c:pt idx="1013">
                  <c:v>13.3087</c:v>
                </c:pt>
                <c:pt idx="1014">
                  <c:v>13.396699999999999</c:v>
                </c:pt>
                <c:pt idx="1015">
                  <c:v>13.450699999999999</c:v>
                </c:pt>
                <c:pt idx="1016">
                  <c:v>13.570499999999999</c:v>
                </c:pt>
                <c:pt idx="1017">
                  <c:v>13.533300000000001</c:v>
                </c:pt>
                <c:pt idx="1018">
                  <c:v>13.391999999999999</c:v>
                </c:pt>
                <c:pt idx="1019">
                  <c:v>13.4892</c:v>
                </c:pt>
                <c:pt idx="1020">
                  <c:v>13.617699999999999</c:v>
                </c:pt>
                <c:pt idx="1021">
                  <c:v>13.879899999999999</c:v>
                </c:pt>
                <c:pt idx="1022">
                  <c:v>13.864100000000001</c:v>
                </c:pt>
                <c:pt idx="1023">
                  <c:v>13.8361</c:v>
                </c:pt>
                <c:pt idx="1024">
                  <c:v>13.793200000000001</c:v>
                </c:pt>
                <c:pt idx="1025">
                  <c:v>13.7136</c:v>
                </c:pt>
                <c:pt idx="1026">
                  <c:v>13.7484</c:v>
                </c:pt>
                <c:pt idx="1027">
                  <c:v>13.6351</c:v>
                </c:pt>
                <c:pt idx="1028">
                  <c:v>13.6028</c:v>
                </c:pt>
                <c:pt idx="1029">
                  <c:v>13.609400000000001</c:v>
                </c:pt>
                <c:pt idx="1030">
                  <c:v>13.5907</c:v>
                </c:pt>
                <c:pt idx="1031">
                  <c:v>13.6267</c:v>
                </c:pt>
                <c:pt idx="1032">
                  <c:v>13.547499999999999</c:v>
                </c:pt>
                <c:pt idx="1033">
                  <c:v>13.507999999999999</c:v>
                </c:pt>
                <c:pt idx="1034">
                  <c:v>13.3467</c:v>
                </c:pt>
                <c:pt idx="1035">
                  <c:v>13.3878</c:v>
                </c:pt>
                <c:pt idx="1036">
                  <c:v>13.438599999999999</c:v>
                </c:pt>
                <c:pt idx="1037">
                  <c:v>13.3987</c:v>
                </c:pt>
                <c:pt idx="1038">
                  <c:v>13.380800000000001</c:v>
                </c:pt>
                <c:pt idx="1039">
                  <c:v>13.3528</c:v>
                </c:pt>
                <c:pt idx="1040">
                  <c:v>13.296799999999999</c:v>
                </c:pt>
                <c:pt idx="1041">
                  <c:v>13.338100000000001</c:v>
                </c:pt>
                <c:pt idx="1042">
                  <c:v>13.3049</c:v>
                </c:pt>
                <c:pt idx="1043">
                  <c:v>13.3447</c:v>
                </c:pt>
                <c:pt idx="1044">
                  <c:v>13.319100000000001</c:v>
                </c:pt>
                <c:pt idx="1045">
                  <c:v>13.2265</c:v>
                </c:pt>
                <c:pt idx="1046">
                  <c:v>13.1098</c:v>
                </c:pt>
                <c:pt idx="1047">
                  <c:v>13.121499999999999</c:v>
                </c:pt>
                <c:pt idx="1048">
                  <c:v>13.144</c:v>
                </c:pt>
                <c:pt idx="1049">
                  <c:v>13.0573</c:v>
                </c:pt>
                <c:pt idx="1050">
                  <c:v>13.081</c:v>
                </c:pt>
                <c:pt idx="1051">
                  <c:v>12.938599999999999</c:v>
                </c:pt>
                <c:pt idx="1052">
                  <c:v>12.944599999999999</c:v>
                </c:pt>
                <c:pt idx="1053">
                  <c:v>12.868399999999999</c:v>
                </c:pt>
                <c:pt idx="1054">
                  <c:v>12.905900000000001</c:v>
                </c:pt>
                <c:pt idx="1055">
                  <c:v>12.848100000000001</c:v>
                </c:pt>
                <c:pt idx="1056">
                  <c:v>12.7364</c:v>
                </c:pt>
                <c:pt idx="1057">
                  <c:v>12.738300000000001</c:v>
                </c:pt>
                <c:pt idx="1058">
                  <c:v>12.6784</c:v>
                </c:pt>
                <c:pt idx="1059">
                  <c:v>12.436299999999999</c:v>
                </c:pt>
                <c:pt idx="1060">
                  <c:v>12.4892</c:v>
                </c:pt>
                <c:pt idx="1061">
                  <c:v>12.5426</c:v>
                </c:pt>
                <c:pt idx="1062">
                  <c:v>12.590400000000001</c:v>
                </c:pt>
                <c:pt idx="1063">
                  <c:v>12.5481</c:v>
                </c:pt>
                <c:pt idx="1064">
                  <c:v>12.5915</c:v>
                </c:pt>
                <c:pt idx="1065">
                  <c:v>12.6723</c:v>
                </c:pt>
                <c:pt idx="1066">
                  <c:v>12.994400000000001</c:v>
                </c:pt>
                <c:pt idx="1067">
                  <c:v>13.106400000000001</c:v>
                </c:pt>
                <c:pt idx="1068">
                  <c:v>13.097799999999999</c:v>
                </c:pt>
                <c:pt idx="1069">
                  <c:v>13.0998</c:v>
                </c:pt>
                <c:pt idx="1070">
                  <c:v>13.0997</c:v>
                </c:pt>
                <c:pt idx="1071">
                  <c:v>13.031700000000001</c:v>
                </c:pt>
                <c:pt idx="1072">
                  <c:v>13.0992</c:v>
                </c:pt>
                <c:pt idx="1073">
                  <c:v>13.1328</c:v>
                </c:pt>
                <c:pt idx="1074">
                  <c:v>13.044700000000001</c:v>
                </c:pt>
                <c:pt idx="1075">
                  <c:v>12.9955</c:v>
                </c:pt>
                <c:pt idx="1076">
                  <c:v>13.023999999999999</c:v>
                </c:pt>
                <c:pt idx="1077">
                  <c:v>12.8606</c:v>
                </c:pt>
                <c:pt idx="1078">
                  <c:v>12.834899999999999</c:v>
                </c:pt>
                <c:pt idx="1079">
                  <c:v>12.8354</c:v>
                </c:pt>
                <c:pt idx="1080">
                  <c:v>12.7653</c:v>
                </c:pt>
                <c:pt idx="1081">
                  <c:v>12.506600000000001</c:v>
                </c:pt>
                <c:pt idx="1082">
                  <c:v>12.500500000000001</c:v>
                </c:pt>
                <c:pt idx="1083">
                  <c:v>12.4411</c:v>
                </c:pt>
                <c:pt idx="1084">
                  <c:v>12.3415</c:v>
                </c:pt>
                <c:pt idx="1085">
                  <c:v>12.318199999999999</c:v>
                </c:pt>
                <c:pt idx="1086">
                  <c:v>12.417999999999999</c:v>
                </c:pt>
                <c:pt idx="1087">
                  <c:v>12.209099999999999</c:v>
                </c:pt>
                <c:pt idx="1088">
                  <c:v>12.341900000000001</c:v>
                </c:pt>
                <c:pt idx="1089">
                  <c:v>12.296099999999999</c:v>
                </c:pt>
                <c:pt idx="1090">
                  <c:v>12.427300000000001</c:v>
                </c:pt>
                <c:pt idx="1091">
                  <c:v>12.7159</c:v>
                </c:pt>
                <c:pt idx="1092">
                  <c:v>12.6866</c:v>
                </c:pt>
                <c:pt idx="1093">
                  <c:v>12.650399999999999</c:v>
                </c:pt>
                <c:pt idx="1094">
                  <c:v>12.48</c:v>
                </c:pt>
                <c:pt idx="1095">
                  <c:v>12.500299999999999</c:v>
                </c:pt>
                <c:pt idx="1096">
                  <c:v>12.5655</c:v>
                </c:pt>
                <c:pt idx="1097">
                  <c:v>12.6012</c:v>
                </c:pt>
                <c:pt idx="1098">
                  <c:v>12.5855</c:v>
                </c:pt>
                <c:pt idx="1099">
                  <c:v>12.664199999999999</c:v>
                </c:pt>
                <c:pt idx="1100">
                  <c:v>12.5892</c:v>
                </c:pt>
                <c:pt idx="1101">
                  <c:v>12.4643</c:v>
                </c:pt>
                <c:pt idx="1102">
                  <c:v>12.413600000000001</c:v>
                </c:pt>
                <c:pt idx="1103">
                  <c:v>12.379899999999999</c:v>
                </c:pt>
                <c:pt idx="1104">
                  <c:v>12.2737</c:v>
                </c:pt>
                <c:pt idx="1105">
                  <c:v>12.3271</c:v>
                </c:pt>
                <c:pt idx="1106">
                  <c:v>12.468</c:v>
                </c:pt>
                <c:pt idx="1107">
                  <c:v>12.4801</c:v>
                </c:pt>
                <c:pt idx="1108">
                  <c:v>12.4695</c:v>
                </c:pt>
                <c:pt idx="1109">
                  <c:v>12.257999999999999</c:v>
                </c:pt>
                <c:pt idx="1110">
                  <c:v>12.238300000000001</c:v>
                </c:pt>
                <c:pt idx="1111">
                  <c:v>12.2067</c:v>
                </c:pt>
                <c:pt idx="1112">
                  <c:v>12.177899999999999</c:v>
                </c:pt>
                <c:pt idx="1113">
                  <c:v>12.253299999999999</c:v>
                </c:pt>
                <c:pt idx="1114">
                  <c:v>12.3546</c:v>
                </c:pt>
                <c:pt idx="1115">
                  <c:v>12.2522</c:v>
                </c:pt>
                <c:pt idx="1116">
                  <c:v>12.2767</c:v>
                </c:pt>
                <c:pt idx="1117">
                  <c:v>12.2704</c:v>
                </c:pt>
                <c:pt idx="1118">
                  <c:v>12.2798</c:v>
                </c:pt>
                <c:pt idx="1119">
                  <c:v>12.1615</c:v>
                </c:pt>
                <c:pt idx="1120">
                  <c:v>12.072900000000001</c:v>
                </c:pt>
                <c:pt idx="1121">
                  <c:v>12.119400000000001</c:v>
                </c:pt>
                <c:pt idx="1122">
                  <c:v>12.1</c:v>
                </c:pt>
                <c:pt idx="1123">
                  <c:v>12.0237</c:v>
                </c:pt>
                <c:pt idx="1124">
                  <c:v>11.862400000000001</c:v>
                </c:pt>
                <c:pt idx="1125">
                  <c:v>11.8484</c:v>
                </c:pt>
                <c:pt idx="1126">
                  <c:v>11.7072</c:v>
                </c:pt>
                <c:pt idx="1127">
                  <c:v>11.502000000000001</c:v>
                </c:pt>
                <c:pt idx="1128">
                  <c:v>11.7775</c:v>
                </c:pt>
                <c:pt idx="1129">
                  <c:v>11.5322</c:v>
                </c:pt>
                <c:pt idx="1130">
                  <c:v>11.651299999999999</c:v>
                </c:pt>
                <c:pt idx="1131">
                  <c:v>11.756</c:v>
                </c:pt>
                <c:pt idx="1132">
                  <c:v>11.7005</c:v>
                </c:pt>
                <c:pt idx="1133">
                  <c:v>11.748799999999999</c:v>
                </c:pt>
                <c:pt idx="1134">
                  <c:v>11.658899999999999</c:v>
                </c:pt>
                <c:pt idx="1135">
                  <c:v>11.471</c:v>
                </c:pt>
                <c:pt idx="1136">
                  <c:v>11.298299999999999</c:v>
                </c:pt>
                <c:pt idx="1137">
                  <c:v>11.405799999999999</c:v>
                </c:pt>
                <c:pt idx="1138">
                  <c:v>11.603899999999999</c:v>
                </c:pt>
                <c:pt idx="1139">
                  <c:v>12.0014</c:v>
                </c:pt>
                <c:pt idx="1140">
                  <c:v>12.0578</c:v>
                </c:pt>
                <c:pt idx="1141">
                  <c:v>12.033899999999999</c:v>
                </c:pt>
                <c:pt idx="1142">
                  <c:v>11.908099999999999</c:v>
                </c:pt>
                <c:pt idx="1143">
                  <c:v>11.8551</c:v>
                </c:pt>
                <c:pt idx="1144">
                  <c:v>11.9276</c:v>
                </c:pt>
                <c:pt idx="1145">
                  <c:v>12.0321</c:v>
                </c:pt>
                <c:pt idx="1146">
                  <c:v>12.1614</c:v>
                </c:pt>
                <c:pt idx="1147">
                  <c:v>12.081200000000001</c:v>
                </c:pt>
                <c:pt idx="1148">
                  <c:v>11.8635</c:v>
                </c:pt>
                <c:pt idx="1149">
                  <c:v>12.008699999999999</c:v>
                </c:pt>
                <c:pt idx="1150">
                  <c:v>12.157299999999999</c:v>
                </c:pt>
                <c:pt idx="1151">
                  <c:v>12.1478</c:v>
                </c:pt>
                <c:pt idx="1152">
                  <c:v>12.2326</c:v>
                </c:pt>
                <c:pt idx="1153">
                  <c:v>12.3079</c:v>
                </c:pt>
                <c:pt idx="1154">
                  <c:v>12.2256</c:v>
                </c:pt>
                <c:pt idx="1155">
                  <c:v>12.448600000000001</c:v>
                </c:pt>
                <c:pt idx="1156">
                  <c:v>12.3028</c:v>
                </c:pt>
                <c:pt idx="1157">
                  <c:v>12.1945</c:v>
                </c:pt>
                <c:pt idx="1158">
                  <c:v>12.274100000000001</c:v>
                </c:pt>
                <c:pt idx="1159">
                  <c:v>12.542999999999999</c:v>
                </c:pt>
                <c:pt idx="1160">
                  <c:v>12.4579</c:v>
                </c:pt>
                <c:pt idx="1161">
                  <c:v>12.4406</c:v>
                </c:pt>
                <c:pt idx="1162">
                  <c:v>12.3644</c:v>
                </c:pt>
                <c:pt idx="1163">
                  <c:v>12.369</c:v>
                </c:pt>
                <c:pt idx="1164">
                  <c:v>12.3841</c:v>
                </c:pt>
                <c:pt idx="1165">
                  <c:v>12.394299999999999</c:v>
                </c:pt>
                <c:pt idx="1166">
                  <c:v>12.286300000000001</c:v>
                </c:pt>
                <c:pt idx="1167">
                  <c:v>12.280200000000001</c:v>
                </c:pt>
                <c:pt idx="1168">
                  <c:v>12.267200000000001</c:v>
                </c:pt>
                <c:pt idx="1169">
                  <c:v>12.255699999999999</c:v>
                </c:pt>
                <c:pt idx="1170">
                  <c:v>12.204800000000001</c:v>
                </c:pt>
                <c:pt idx="1171">
                  <c:v>12.0822</c:v>
                </c:pt>
                <c:pt idx="1172">
                  <c:v>12.114599999999999</c:v>
                </c:pt>
                <c:pt idx="1173">
                  <c:v>11.8385</c:v>
                </c:pt>
                <c:pt idx="1174">
                  <c:v>11.743600000000001</c:v>
                </c:pt>
                <c:pt idx="1175">
                  <c:v>11.743600000000001</c:v>
                </c:pt>
                <c:pt idx="1176">
                  <c:v>11.675699999999999</c:v>
                </c:pt>
                <c:pt idx="1177">
                  <c:v>11.6229</c:v>
                </c:pt>
                <c:pt idx="1178">
                  <c:v>11.7029</c:v>
                </c:pt>
                <c:pt idx="1179">
                  <c:v>11.6007</c:v>
                </c:pt>
                <c:pt idx="1180">
                  <c:v>11.4308</c:v>
                </c:pt>
                <c:pt idx="1181">
                  <c:v>11.169600000000001</c:v>
                </c:pt>
                <c:pt idx="1182">
                  <c:v>11.129099999999999</c:v>
                </c:pt>
                <c:pt idx="1183">
                  <c:v>11.175700000000001</c:v>
                </c:pt>
                <c:pt idx="1184">
                  <c:v>11.2133</c:v>
                </c:pt>
                <c:pt idx="1185">
                  <c:v>11.4635</c:v>
                </c:pt>
                <c:pt idx="1186">
                  <c:v>11.4964</c:v>
                </c:pt>
                <c:pt idx="1187">
                  <c:v>11.5411</c:v>
                </c:pt>
                <c:pt idx="1188">
                  <c:v>11.725199999999999</c:v>
                </c:pt>
                <c:pt idx="1189">
                  <c:v>11.6737</c:v>
                </c:pt>
                <c:pt idx="1190">
                  <c:v>11.4039</c:v>
                </c:pt>
                <c:pt idx="1191">
                  <c:v>11.438000000000001</c:v>
                </c:pt>
                <c:pt idx="1192">
                  <c:v>11.434100000000001</c:v>
                </c:pt>
                <c:pt idx="1193">
                  <c:v>11.6533</c:v>
                </c:pt>
                <c:pt idx="1194">
                  <c:v>11.744</c:v>
                </c:pt>
                <c:pt idx="1195">
                  <c:v>11.838200000000001</c:v>
                </c:pt>
                <c:pt idx="1196">
                  <c:v>11.619299999999999</c:v>
                </c:pt>
                <c:pt idx="1197">
                  <c:v>11.619299999999999</c:v>
                </c:pt>
                <c:pt idx="1198">
                  <c:v>11.619299999999999</c:v>
                </c:pt>
                <c:pt idx="1199">
                  <c:v>11.632999999999999</c:v>
                </c:pt>
                <c:pt idx="1200">
                  <c:v>11.7719</c:v>
                </c:pt>
                <c:pt idx="1201">
                  <c:v>11.762700000000001</c:v>
                </c:pt>
                <c:pt idx="1202">
                  <c:v>11.8133</c:v>
                </c:pt>
                <c:pt idx="1203">
                  <c:v>11.833299999999999</c:v>
                </c:pt>
                <c:pt idx="1204">
                  <c:v>11.9312</c:v>
                </c:pt>
                <c:pt idx="1205">
                  <c:v>11.836399999999999</c:v>
                </c:pt>
                <c:pt idx="1206">
                  <c:v>11.928000000000001</c:v>
                </c:pt>
                <c:pt idx="1207">
                  <c:v>11.974600000000001</c:v>
                </c:pt>
                <c:pt idx="1208">
                  <c:v>11.9909</c:v>
                </c:pt>
                <c:pt idx="1209">
                  <c:v>11.840999999999999</c:v>
                </c:pt>
                <c:pt idx="1210">
                  <c:v>11.8308</c:v>
                </c:pt>
                <c:pt idx="1211">
                  <c:v>11.852600000000001</c:v>
                </c:pt>
                <c:pt idx="1212">
                  <c:v>11.8491</c:v>
                </c:pt>
                <c:pt idx="1213">
                  <c:v>11.7813</c:v>
                </c:pt>
                <c:pt idx="1214">
                  <c:v>11.7364</c:v>
                </c:pt>
                <c:pt idx="1215">
                  <c:v>11.678699999999999</c:v>
                </c:pt>
                <c:pt idx="1216">
                  <c:v>11.4085</c:v>
                </c:pt>
                <c:pt idx="1217">
                  <c:v>11.427</c:v>
                </c:pt>
                <c:pt idx="1218">
                  <c:v>11.465400000000001</c:v>
                </c:pt>
                <c:pt idx="1219">
                  <c:v>11.3682</c:v>
                </c:pt>
                <c:pt idx="1220">
                  <c:v>11.240399999999999</c:v>
                </c:pt>
                <c:pt idx="1221">
                  <c:v>11.496</c:v>
                </c:pt>
                <c:pt idx="1222">
                  <c:v>11.301</c:v>
                </c:pt>
                <c:pt idx="1223">
                  <c:v>11.1835</c:v>
                </c:pt>
                <c:pt idx="1224">
                  <c:v>11.4048</c:v>
                </c:pt>
                <c:pt idx="1225">
                  <c:v>11.4329</c:v>
                </c:pt>
                <c:pt idx="1226">
                  <c:v>11.2462</c:v>
                </c:pt>
                <c:pt idx="1227">
                  <c:v>11.1866</c:v>
                </c:pt>
                <c:pt idx="1228">
                  <c:v>11.241400000000001</c:v>
                </c:pt>
                <c:pt idx="1229">
                  <c:v>11.356999999999999</c:v>
                </c:pt>
                <c:pt idx="1230">
                  <c:v>11.280200000000001</c:v>
                </c:pt>
                <c:pt idx="1231">
                  <c:v>11.241099999999999</c:v>
                </c:pt>
                <c:pt idx="1232">
                  <c:v>11.2669</c:v>
                </c:pt>
                <c:pt idx="1233">
                  <c:v>11.174899999999999</c:v>
                </c:pt>
                <c:pt idx="1234">
                  <c:v>11.174300000000001</c:v>
                </c:pt>
                <c:pt idx="1235">
                  <c:v>11.3018</c:v>
                </c:pt>
                <c:pt idx="1236">
                  <c:v>11.2569</c:v>
                </c:pt>
                <c:pt idx="1237">
                  <c:v>11.534700000000001</c:v>
                </c:pt>
                <c:pt idx="1238">
                  <c:v>11.420199999999999</c:v>
                </c:pt>
                <c:pt idx="1239">
                  <c:v>11.4498</c:v>
                </c:pt>
                <c:pt idx="1240">
                  <c:v>11.4975</c:v>
                </c:pt>
                <c:pt idx="1241">
                  <c:v>11.4717</c:v>
                </c:pt>
                <c:pt idx="1242">
                  <c:v>11.4871</c:v>
                </c:pt>
                <c:pt idx="1243">
                  <c:v>11.3362</c:v>
                </c:pt>
                <c:pt idx="1244">
                  <c:v>11.2904</c:v>
                </c:pt>
                <c:pt idx="1245">
                  <c:v>11.274699999999999</c:v>
                </c:pt>
                <c:pt idx="1246">
                  <c:v>11.347</c:v>
                </c:pt>
                <c:pt idx="1247">
                  <c:v>11.278700000000001</c:v>
                </c:pt>
                <c:pt idx="1248">
                  <c:v>11.321400000000001</c:v>
                </c:pt>
                <c:pt idx="1249">
                  <c:v>11.2591</c:v>
                </c:pt>
                <c:pt idx="1250">
                  <c:v>11.228199999999999</c:v>
                </c:pt>
                <c:pt idx="1251">
                  <c:v>11.3087</c:v>
                </c:pt>
                <c:pt idx="1252">
                  <c:v>11.2751</c:v>
                </c:pt>
                <c:pt idx="1253">
                  <c:v>11.263299999999999</c:v>
                </c:pt>
                <c:pt idx="1254">
                  <c:v>11.259399999999999</c:v>
                </c:pt>
                <c:pt idx="1255">
                  <c:v>11.2201</c:v>
                </c:pt>
                <c:pt idx="1256">
                  <c:v>11.2759</c:v>
                </c:pt>
                <c:pt idx="1257">
                  <c:v>11.338100000000001</c:v>
                </c:pt>
                <c:pt idx="1258">
                  <c:v>11.3103</c:v>
                </c:pt>
                <c:pt idx="1259">
                  <c:v>11.343299999999999</c:v>
                </c:pt>
                <c:pt idx="1260">
                  <c:v>11.2761</c:v>
                </c:pt>
                <c:pt idx="1261">
                  <c:v>11.2761</c:v>
                </c:pt>
                <c:pt idx="1262">
                  <c:v>11.2761</c:v>
                </c:pt>
                <c:pt idx="1263">
                  <c:v>11.340299999999999</c:v>
                </c:pt>
                <c:pt idx="1264">
                  <c:v>11.3278</c:v>
                </c:pt>
                <c:pt idx="1265">
                  <c:v>11.3278</c:v>
                </c:pt>
                <c:pt idx="1266">
                  <c:v>11.3278</c:v>
                </c:pt>
                <c:pt idx="1267">
                  <c:v>11.3278</c:v>
                </c:pt>
                <c:pt idx="1268">
                  <c:v>11.3711</c:v>
                </c:pt>
                <c:pt idx="1269">
                  <c:v>11.364800000000001</c:v>
                </c:pt>
                <c:pt idx="1270">
                  <c:v>11.3467</c:v>
                </c:pt>
                <c:pt idx="1271">
                  <c:v>11.270300000000001</c:v>
                </c:pt>
                <c:pt idx="1272">
                  <c:v>11.255800000000001</c:v>
                </c:pt>
                <c:pt idx="1273">
                  <c:v>11.224500000000001</c:v>
                </c:pt>
                <c:pt idx="1274">
                  <c:v>11.2776</c:v>
                </c:pt>
                <c:pt idx="1275">
                  <c:v>11.247999999999999</c:v>
                </c:pt>
                <c:pt idx="1276">
                  <c:v>11.134499999999999</c:v>
                </c:pt>
                <c:pt idx="1277">
                  <c:v>11.1127</c:v>
                </c:pt>
                <c:pt idx="1278">
                  <c:v>11.084899999999999</c:v>
                </c:pt>
                <c:pt idx="1279">
                  <c:v>10.970599999999999</c:v>
                </c:pt>
                <c:pt idx="1280">
                  <c:v>10.932</c:v>
                </c:pt>
                <c:pt idx="1281">
                  <c:v>10.9293</c:v>
                </c:pt>
                <c:pt idx="1282">
                  <c:v>10.8832</c:v>
                </c:pt>
                <c:pt idx="1283">
                  <c:v>10.8718</c:v>
                </c:pt>
                <c:pt idx="1284">
                  <c:v>10.780900000000001</c:v>
                </c:pt>
                <c:pt idx="1285">
                  <c:v>10.770199999999999</c:v>
                </c:pt>
                <c:pt idx="1286">
                  <c:v>10.7089</c:v>
                </c:pt>
                <c:pt idx="1287">
                  <c:v>10.741</c:v>
                </c:pt>
                <c:pt idx="1288">
                  <c:v>10.6594</c:v>
                </c:pt>
                <c:pt idx="1289">
                  <c:v>10.5619</c:v>
                </c:pt>
                <c:pt idx="1290">
                  <c:v>10.524100000000001</c:v>
                </c:pt>
                <c:pt idx="1291">
                  <c:v>10.474</c:v>
                </c:pt>
                <c:pt idx="1292">
                  <c:v>10.2209</c:v>
                </c:pt>
                <c:pt idx="1293">
                  <c:v>10.3606</c:v>
                </c:pt>
                <c:pt idx="1294">
                  <c:v>10.447699999999999</c:v>
                </c:pt>
                <c:pt idx="1295">
                  <c:v>10.549799999999999</c:v>
                </c:pt>
                <c:pt idx="1296">
                  <c:v>10.524800000000001</c:v>
                </c:pt>
                <c:pt idx="1297">
                  <c:v>10.5136</c:v>
                </c:pt>
                <c:pt idx="1298">
                  <c:v>10.5657</c:v>
                </c:pt>
                <c:pt idx="1299">
                  <c:v>10.6197</c:v>
                </c:pt>
                <c:pt idx="1300">
                  <c:v>10.847099999999999</c:v>
                </c:pt>
                <c:pt idx="1301">
                  <c:v>10.755700000000001</c:v>
                </c:pt>
                <c:pt idx="1302">
                  <c:v>10.7948</c:v>
                </c:pt>
                <c:pt idx="1303">
                  <c:v>10.7508</c:v>
                </c:pt>
                <c:pt idx="1304">
                  <c:v>10.647</c:v>
                </c:pt>
                <c:pt idx="1305">
                  <c:v>10.7012</c:v>
                </c:pt>
                <c:pt idx="1306">
                  <c:v>10.5671</c:v>
                </c:pt>
                <c:pt idx="1307">
                  <c:v>10.613</c:v>
                </c:pt>
                <c:pt idx="1308">
                  <c:v>10.545999999999999</c:v>
                </c:pt>
                <c:pt idx="1309">
                  <c:v>10.573499999999999</c:v>
                </c:pt>
                <c:pt idx="1310">
                  <c:v>10.549099999999999</c:v>
                </c:pt>
                <c:pt idx="1311">
                  <c:v>10.802099999999999</c:v>
                </c:pt>
                <c:pt idx="1312">
                  <c:v>10.8767</c:v>
                </c:pt>
                <c:pt idx="1313">
                  <c:v>10.9473</c:v>
                </c:pt>
                <c:pt idx="1314">
                  <c:v>10.8933</c:v>
                </c:pt>
                <c:pt idx="1315">
                  <c:v>10.854900000000001</c:v>
                </c:pt>
                <c:pt idx="1316">
                  <c:v>10.703799999999999</c:v>
                </c:pt>
                <c:pt idx="1317">
                  <c:v>10.6616</c:v>
                </c:pt>
                <c:pt idx="1318">
                  <c:v>10.769399999999999</c:v>
                </c:pt>
                <c:pt idx="1319">
                  <c:v>10.6549</c:v>
                </c:pt>
                <c:pt idx="1320">
                  <c:v>10.6953</c:v>
                </c:pt>
                <c:pt idx="1321">
                  <c:v>10.7904</c:v>
                </c:pt>
                <c:pt idx="1322">
                  <c:v>10.975</c:v>
                </c:pt>
                <c:pt idx="1323">
                  <c:v>10.837199999999999</c:v>
                </c:pt>
                <c:pt idx="1324">
                  <c:v>10.866300000000001</c:v>
                </c:pt>
                <c:pt idx="1325">
                  <c:v>10.848599999999999</c:v>
                </c:pt>
                <c:pt idx="1326">
                  <c:v>10.876799999999999</c:v>
                </c:pt>
                <c:pt idx="1327">
                  <c:v>10.873699999999999</c:v>
                </c:pt>
                <c:pt idx="1328">
                  <c:v>10.9893</c:v>
                </c:pt>
                <c:pt idx="1329">
                  <c:v>10.978300000000001</c:v>
                </c:pt>
                <c:pt idx="1330">
                  <c:v>11.2127</c:v>
                </c:pt>
                <c:pt idx="1331">
                  <c:v>11.1952</c:v>
                </c:pt>
                <c:pt idx="1332">
                  <c:v>11.3293</c:v>
                </c:pt>
                <c:pt idx="1333">
                  <c:v>11.228300000000001</c:v>
                </c:pt>
                <c:pt idx="1334">
                  <c:v>11.228899999999999</c:v>
                </c:pt>
                <c:pt idx="1335">
                  <c:v>11.167400000000001</c:v>
                </c:pt>
                <c:pt idx="1336">
                  <c:v>11.2605</c:v>
                </c:pt>
                <c:pt idx="1337">
                  <c:v>11.266500000000001</c:v>
                </c:pt>
                <c:pt idx="1338">
                  <c:v>11.1145</c:v>
                </c:pt>
                <c:pt idx="1339">
                  <c:v>11.1631</c:v>
                </c:pt>
                <c:pt idx="1340">
                  <c:v>11.105499999999999</c:v>
                </c:pt>
                <c:pt idx="1341">
                  <c:v>10.9466</c:v>
                </c:pt>
                <c:pt idx="1342">
                  <c:v>10.954700000000001</c:v>
                </c:pt>
                <c:pt idx="1343">
                  <c:v>10.8752</c:v>
                </c:pt>
                <c:pt idx="1344">
                  <c:v>10.569100000000001</c:v>
                </c:pt>
                <c:pt idx="1345">
                  <c:v>10.493499999999999</c:v>
                </c:pt>
                <c:pt idx="1346">
                  <c:v>10.611000000000001</c:v>
                </c:pt>
                <c:pt idx="1347">
                  <c:v>10.534800000000001</c:v>
                </c:pt>
                <c:pt idx="1348">
                  <c:v>10.411899999999999</c:v>
                </c:pt>
                <c:pt idx="1349">
                  <c:v>10.5685</c:v>
                </c:pt>
                <c:pt idx="1350">
                  <c:v>10.548500000000001</c:v>
                </c:pt>
                <c:pt idx="1351">
                  <c:v>10.6099</c:v>
                </c:pt>
                <c:pt idx="1352">
                  <c:v>10.4903</c:v>
                </c:pt>
                <c:pt idx="1353">
                  <c:v>10.451700000000001</c:v>
                </c:pt>
                <c:pt idx="1354">
                  <c:v>10.5586</c:v>
                </c:pt>
                <c:pt idx="1355">
                  <c:v>10.682499999999999</c:v>
                </c:pt>
                <c:pt idx="1356">
                  <c:v>10.6008</c:v>
                </c:pt>
                <c:pt idx="1357">
                  <c:v>10.608499999999999</c:v>
                </c:pt>
                <c:pt idx="1358">
                  <c:v>10.5435</c:v>
                </c:pt>
                <c:pt idx="1359">
                  <c:v>10.4689</c:v>
                </c:pt>
                <c:pt i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t>
                <c:pt idx="1369">
                  <c:v>10.1401</c:v>
                </c:pt>
                <c:pt idx="1370">
                  <c:v>10.114800000000001</c:v>
                </c:pt>
                <c:pt idx="1371">
                  <c:v>10.130699999999999</c:v>
                </c:pt>
                <c:pt idx="1372">
                  <c:v>9.9832000000000001</c:v>
                </c:pt>
                <c:pt idx="1373">
                  <c:v>9.8996999999999993</c:v>
                </c:pt>
                <c:pt idx="1374">
                  <c:v>9.6295999999999999</c:v>
                </c:pt>
                <c:pt idx="1375">
                  <c:v>9.5983999999999998</c:v>
                </c:pt>
                <c:pt idx="1376">
                  <c:v>9.6433999999999997</c:v>
                </c:pt>
                <c:pt idx="1377">
                  <c:v>9.9578000000000007</c:v>
                </c:pt>
                <c:pt idx="1378">
                  <c:v>10.152900000000001</c:v>
                </c:pt>
                <c:pt idx="1379">
                  <c:v>10.050700000000001</c:v>
                </c:pt>
                <c:pt idx="1380">
                  <c:v>9.9079999999999995</c:v>
                </c:pt>
                <c:pt idx="1381">
                  <c:v>9.8788</c:v>
                </c:pt>
                <c:pt idx="1382">
                  <c:v>9.8652999999999995</c:v>
                </c:pt>
                <c:pt idx="1383">
                  <c:v>9.6492000000000004</c:v>
                </c:pt>
                <c:pt idx="1384">
                  <c:v>9.6988000000000003</c:v>
                </c:pt>
                <c:pt idx="1385">
                  <c:v>9.6770999999999994</c:v>
                </c:pt>
                <c:pt idx="1386">
                  <c:v>9.6272000000000002</c:v>
                </c:pt>
                <c:pt idx="1387">
                  <c:v>9.6744000000000003</c:v>
                </c:pt>
                <c:pt idx="1388">
                  <c:v>9.8836999999999993</c:v>
                </c:pt>
                <c:pt idx="1389">
                  <c:v>9.9026999999999994</c:v>
                </c:pt>
                <c:pt idx="1390">
                  <c:v>9.9954999999999998</c:v>
                </c:pt>
                <c:pt idx="1391">
                  <c:v>9.9033999999999995</c:v>
                </c:pt>
                <c:pt idx="1392">
                  <c:v>9.7985000000000007</c:v>
                </c:pt>
                <c:pt idx="1393">
                  <c:v>9.3800000000000008</c:v>
                </c:pt>
                <c:pt idx="1394">
                  <c:v>9.4949999999999992</c:v>
                </c:pt>
                <c:pt idx="1395">
                  <c:v>9.3429000000000002</c:v>
                </c:pt>
                <c:pt idx="1396">
                  <c:v>9.3367000000000004</c:v>
                </c:pt>
                <c:pt idx="1397">
                  <c:v>9.5266999999999999</c:v>
                </c:pt>
                <c:pt idx="1398">
                  <c:v>9.6455000000000002</c:v>
                </c:pt>
                <c:pt idx="1399">
                  <c:v>9.7248000000000001</c:v>
                </c:pt>
                <c:pt idx="1400">
                  <c:v>9.6698000000000004</c:v>
                </c:pt>
                <c:pt idx="1401">
                  <c:v>9.4931999999999999</c:v>
                </c:pt>
                <c:pt idx="1402">
                  <c:v>9.4704999999999995</c:v>
                </c:pt>
                <c:pt idx="1403">
                  <c:v>9.3318999999999992</c:v>
                </c:pt>
                <c:pt idx="1404">
                  <c:v>9.3498999999999999</c:v>
                </c:pt>
                <c:pt idx="1405">
                  <c:v>9.3592999999999993</c:v>
                </c:pt>
                <c:pt idx="1406">
                  <c:v>9.3283000000000005</c:v>
                </c:pt>
                <c:pt idx="1407">
                  <c:v>9.2987000000000002</c:v>
                </c:pt>
                <c:pt idx="1408">
                  <c:v>9.3165999999999993</c:v>
                </c:pt>
                <c:pt idx="1409">
                  <c:v>9.2401</c:v>
                </c:pt>
                <c:pt idx="1410">
                  <c:v>9.0500000000000007</c:v>
                </c:pt>
                <c:pt idx="1411">
                  <c:v>9.0617000000000001</c:v>
                </c:pt>
                <c:pt idx="1412">
                  <c:v>9.1715</c:v>
                </c:pt>
                <c:pt idx="1413">
                  <c:v>9.5167000000000002</c:v>
                </c:pt>
                <c:pt idx="1414">
                  <c:v>9.5427999999999997</c:v>
                </c:pt>
                <c:pt idx="1415">
                  <c:v>9.7152999999999992</c:v>
                </c:pt>
                <c:pt idx="1416">
                  <c:v>9.6091999999999995</c:v>
                </c:pt>
                <c:pt idx="1417">
                  <c:v>9.6326000000000001</c:v>
                </c:pt>
                <c:pt idx="1418">
                  <c:v>9.6229999999999993</c:v>
                </c:pt>
                <c:pt idx="1419">
                  <c:v>9.5961999999999996</c:v>
                </c:pt>
                <c:pt idx="1420">
                  <c:v>9.8252000000000006</c:v>
                </c:pt>
                <c:pt idx="1421">
                  <c:v>9.6576000000000004</c:v>
                </c:pt>
                <c:pt idx="1422">
                  <c:v>9.5311000000000003</c:v>
                </c:pt>
                <c:pt idx="1423">
                  <c:v>9.5899000000000001</c:v>
                </c:pt>
                <c:pt idx="1424">
                  <c:v>9.7330000000000005</c:v>
                </c:pt>
                <c:pt idx="1425">
                  <c:v>9.7256</c:v>
                </c:pt>
                <c:pt idx="1426">
                  <c:v>9.8042999999999996</c:v>
                </c:pt>
                <c:pt idx="1427">
                  <c:v>9.9893999999999998</c:v>
                </c:pt>
                <c:pt idx="1428">
                  <c:v>9.8846000000000007</c:v>
                </c:pt>
                <c:pt idx="1429">
                  <c:v>9.8862000000000005</c:v>
                </c:pt>
                <c:pt idx="1430">
                  <c:v>9.8484999999999996</c:v>
                </c:pt>
                <c:pt idx="1431">
                  <c:v>10.0495</c:v>
                </c:pt>
                <c:pt idx="1432">
                  <c:v>10.0387</c:v>
                </c:pt>
                <c:pt idx="1433">
                  <c:v>10.2408</c:v>
                </c:pt>
                <c:pt idx="1434">
                  <c:v>10.273899999999999</c:v>
                </c:pt>
                <c:pt idx="1435">
                  <c:v>10.3416</c:v>
                </c:pt>
                <c:pt idx="1436">
                  <c:v>10.3416</c:v>
                </c:pt>
                <c:pt idx="1437">
                  <c:v>10.4648</c:v>
                </c:pt>
                <c:pt idx="1438">
                  <c:v>10.4245</c:v>
                </c:pt>
                <c:pt idx="1439">
                  <c:v>10.369400000000001</c:v>
                </c:pt>
                <c:pt idx="1440">
                  <c:v>10.1889</c:v>
                </c:pt>
                <c:pt idx="1441">
                  <c:v>10.087199999999999</c:v>
                </c:pt>
                <c:pt idx="1442">
                  <c:v>10.441700000000001</c:v>
                </c:pt>
                <c:pt idx="1443">
                  <c:v>10.3531</c:v>
                </c:pt>
                <c:pt idx="1444">
                  <c:v>10.446999999999999</c:v>
                </c:pt>
                <c:pt idx="1445">
                  <c:v>10.547800000000001</c:v>
                </c:pt>
                <c:pt idx="1446">
                  <c:v>10.277799999999999</c:v>
                </c:pt>
                <c:pt idx="1447">
                  <c:v>10.209300000000001</c:v>
                </c:pt>
                <c:pt idx="1448">
                  <c:v>10.4641</c:v>
                </c:pt>
                <c:pt idx="1449">
                  <c:v>10.3621</c:v>
                </c:pt>
                <c:pt idx="1450">
                  <c:v>10.251300000000001</c:v>
                </c:pt>
                <c:pt idx="1451">
                  <c:v>10.518800000000001</c:v>
                </c:pt>
                <c:pt idx="1452">
                  <c:v>10.518800000000001</c:v>
                </c:pt>
                <c:pt idx="1453">
                  <c:v>10.518800000000001</c:v>
                </c:pt>
                <c:pt idx="1454">
                  <c:v>10.581099999999999</c:v>
                </c:pt>
                <c:pt idx="1455">
                  <c:v>10.8917</c:v>
                </c:pt>
                <c:pt idx="1456">
                  <c:v>11.0152</c:v>
                </c:pt>
                <c:pt idx="1457">
                  <c:v>10.8368</c:v>
                </c:pt>
                <c:pt idx="1458">
                  <c:v>10.714700000000001</c:v>
                </c:pt>
                <c:pt idx="1459">
                  <c:v>10.906700000000001</c:v>
                </c:pt>
                <c:pt idx="1460">
                  <c:v>11.017799999999999</c:v>
                </c:pt>
                <c:pt idx="1461">
                  <c:v>11.0174</c:v>
                </c:pt>
                <c:pt idx="1462">
                  <c:v>10.9092</c:v>
                </c:pt>
                <c:pt idx="1463">
                  <c:v>10.884499999999999</c:v>
                </c:pt>
                <c:pt idx="1464">
                  <c:v>11.0177</c:v>
                </c:pt>
                <c:pt idx="1465">
                  <c:v>10.995100000000001</c:v>
                </c:pt>
                <c:pt idx="1466">
                  <c:v>11.151199999999999</c:v>
                </c:pt>
                <c:pt idx="1467">
                  <c:v>11.1629</c:v>
                </c:pt>
                <c:pt idx="1468">
                  <c:v>11.1416</c:v>
                </c:pt>
                <c:pt idx="1469">
                  <c:v>11.0146</c:v>
                </c:pt>
                <c:pt idx="1470">
                  <c:v>10.892099999999999</c:v>
                </c:pt>
                <c:pt idx="1471">
                  <c:v>10.7544</c:v>
                </c:pt>
                <c:pt idx="1472">
                  <c:v>10.7186</c:v>
                </c:pt>
                <c:pt idx="1473">
                  <c:v>10.639900000000001</c:v>
                </c:pt>
                <c:pt idx="1474">
                  <c:v>10.399800000000001</c:v>
                </c:pt>
                <c:pt idx="1475">
                  <c:v>10.3452</c:v>
                </c:pt>
                <c:pt idx="1476">
                  <c:v>10.707699999999999</c:v>
                </c:pt>
                <c:pt idx="1477">
                  <c:v>10.7888</c:v>
                </c:pt>
                <c:pt idx="1478">
                  <c:v>10.815899999999999</c:v>
                </c:pt>
                <c:pt idx="1479">
                  <c:v>10.680199999999999</c:v>
                </c:pt>
                <c:pt idx="1480">
                  <c:v>10.739699999999999</c:v>
                </c:pt>
                <c:pt idx="1481">
                  <c:v>10.6792</c:v>
                </c:pt>
                <c:pt idx="1482">
                  <c:v>10.7125</c:v>
                </c:pt>
                <c:pt idx="1483">
                  <c:v>10.632300000000001</c:v>
                </c:pt>
                <c:pt idx="1484">
                  <c:v>10.6935</c:v>
                </c:pt>
                <c:pt idx="1485">
                  <c:v>10.7897</c:v>
                </c:pt>
                <c:pt idx="1486">
                  <c:v>10.8513</c:v>
                </c:pt>
                <c:pt idx="1487">
                  <c:v>10.690300000000001</c:v>
                </c:pt>
                <c:pt idx="1488">
                  <c:v>10.539899999999999</c:v>
                </c:pt>
                <c:pt idx="1489">
                  <c:v>10.5466</c:v>
                </c:pt>
                <c:pt idx="1490">
                  <c:v>10.4907</c:v>
                </c:pt>
                <c:pt idx="1491">
                  <c:v>10.499599999999999</c:v>
                </c:pt>
                <c:pt idx="1492">
                  <c:v>10.4254</c:v>
                </c:pt>
                <c:pt idx="1493">
                  <c:v>10.599</c:v>
                </c:pt>
                <c:pt idx="1494">
                  <c:v>10.5708</c:v>
                </c:pt>
                <c:pt idx="1495">
                  <c:v>10.5792</c:v>
                </c:pt>
                <c:pt idx="1496">
                  <c:v>10.597300000000001</c:v>
                </c:pt>
                <c:pt idx="1497">
                  <c:v>10.5777</c:v>
                </c:pt>
                <c:pt idx="1498">
                  <c:v>10.3954</c:v>
                </c:pt>
                <c:pt idx="1499">
                  <c:v>10.3293</c:v>
                </c:pt>
                <c:pt idx="1500">
                  <c:v>10.0855</c:v>
                </c:pt>
                <c:pt idx="1501">
                  <c:v>10.067399999999999</c:v>
                </c:pt>
                <c:pt idx="1502">
                  <c:v>10.152799999999999</c:v>
                </c:pt>
                <c:pt idx="1503">
                  <c:v>10.1839</c:v>
                </c:pt>
                <c:pt idx="1504">
                  <c:v>9.9922000000000004</c:v>
                </c:pt>
                <c:pt idx="1505">
                  <c:v>10.002000000000001</c:v>
                </c:pt>
                <c:pt idx="1506">
                  <c:v>10.0129</c:v>
                </c:pt>
                <c:pt idx="1507">
                  <c:v>9.9591999999999992</c:v>
                </c:pt>
                <c:pt idx="1508">
                  <c:v>9.9722000000000008</c:v>
                </c:pt>
                <c:pt idx="1509">
                  <c:v>9.8764000000000003</c:v>
                </c:pt>
                <c:pt idx="1510">
                  <c:v>9.8377999999999997</c:v>
                </c:pt>
                <c:pt idx="1511">
                  <c:v>9.6563999999999997</c:v>
                </c:pt>
                <c:pt idx="1512">
                  <c:v>9.5371000000000006</c:v>
                </c:pt>
                <c:pt idx="1513">
                  <c:v>9.5898000000000003</c:v>
                </c:pt>
                <c:pt idx="1514">
                  <c:v>9.5274999999999999</c:v>
                </c:pt>
                <c:pt idx="1515">
                  <c:v>9.5463000000000005</c:v>
                </c:pt>
                <c:pt idx="1516">
                  <c:v>9.3141999999999996</c:v>
                </c:pt>
                <c:pt idx="1517">
                  <c:v>9.3789999999999996</c:v>
                </c:pt>
                <c:pt idx="1518">
                  <c:v>9.4275000000000002</c:v>
                </c:pt>
                <c:pt idx="1519">
                  <c:v>9.4566999999999997</c:v>
                </c:pt>
                <c:pt idx="1520">
                  <c:v>9.5419999999999998</c:v>
                </c:pt>
                <c:pt idx="1521">
                  <c:v>9.3924000000000003</c:v>
                </c:pt>
                <c:pt idx="1522">
                  <c:v>9.8628</c:v>
                </c:pt>
                <c:pt idx="1523">
                  <c:v>9.7792999999999992</c:v>
                </c:pt>
                <c:pt idx="1524">
                  <c:v>9.6556999999999995</c:v>
                </c:pt>
                <c:pt idx="1525">
                  <c:v>9.8534000000000006</c:v>
                </c:pt>
                <c:pt idx="1526">
                  <c:v>9.8389000000000006</c:v>
                </c:pt>
                <c:pt idx="1527">
                  <c:v>9.8389000000000006</c:v>
                </c:pt>
                <c:pt idx="1528">
                  <c:v>9.7934999999999999</c:v>
                </c:pt>
                <c:pt idx="1529">
                  <c:v>9.6897000000000002</c:v>
                </c:pt>
                <c:pt idx="1530">
                  <c:v>9.7700999999999993</c:v>
                </c:pt>
                <c:pt idx="1531">
                  <c:v>9.4707000000000008</c:v>
                </c:pt>
                <c:pt idx="1532">
                  <c:v>9.5580999999999996</c:v>
                </c:pt>
                <c:pt idx="1533">
                  <c:v>9.5939999999999994</c:v>
                </c:pt>
                <c:pt idx="1534">
                  <c:v>9.5100999999999996</c:v>
                </c:pt>
                <c:pt idx="1535">
                  <c:v>9.6766000000000005</c:v>
                </c:pt>
                <c:pt idx="1536">
                  <c:v>9.6881000000000004</c:v>
                </c:pt>
                <c:pt idx="1537">
                  <c:v>10.003</c:v>
                </c:pt>
                <c:pt idx="1538">
                  <c:v>9.8011999999999997</c:v>
                </c:pt>
                <c:pt idx="1539">
                  <c:v>10.0002</c:v>
                </c:pt>
                <c:pt idx="1540">
                  <c:v>10.0471</c:v>
                </c:pt>
                <c:pt idx="1541">
                  <c:v>10.1541</c:v>
                </c:pt>
                <c:pt idx="1542">
                  <c:v>10.0909</c:v>
                </c:pt>
                <c:pt idx="1543">
                  <c:v>10.0105</c:v>
                </c:pt>
                <c:pt idx="1544">
                  <c:v>10.102</c:v>
                </c:pt>
                <c:pt idx="1545">
                  <c:v>9.6145999999999994</c:v>
                </c:pt>
                <c:pt idx="1546">
                  <c:v>9.5254999999999992</c:v>
                </c:pt>
                <c:pt idx="1547">
                  <c:v>9.1062999999999992</c:v>
                </c:pt>
                <c:pt idx="1548">
                  <c:v>8.9908000000000001</c:v>
                </c:pt>
                <c:pt idx="1549">
                  <c:v>9.0416000000000007</c:v>
                </c:pt>
                <c:pt idx="1550">
                  <c:v>9.1639999999999997</c:v>
                </c:pt>
                <c:pt idx="1551">
                  <c:v>9.2682000000000002</c:v>
                </c:pt>
                <c:pt idx="1552">
                  <c:v>9.5853000000000002</c:v>
                </c:pt>
                <c:pt idx="1553">
                  <c:v>9.6524999999999999</c:v>
                </c:pt>
                <c:pt idx="1554">
                  <c:v>9.7429000000000006</c:v>
                </c:pt>
                <c:pt idx="1555">
                  <c:v>9.7820999999999998</c:v>
                </c:pt>
                <c:pt idx="1556">
                  <c:v>9.8278999999999996</c:v>
                </c:pt>
                <c:pt idx="1557">
                  <c:v>9.8655000000000008</c:v>
                </c:pt>
                <c:pt idx="1558">
                  <c:v>9.4891000000000005</c:v>
                </c:pt>
                <c:pt idx="1559">
                  <c:v>9.4308999999999994</c:v>
                </c:pt>
                <c:pt idx="1560">
                  <c:v>9.6334999999999997</c:v>
                </c:pt>
                <c:pt idx="1561">
                  <c:v>9.5657999999999994</c:v>
                </c:pt>
                <c:pt idx="1562">
                  <c:v>9.5709</c:v>
                </c:pt>
                <c:pt idx="1563">
                  <c:v>9.8529999999999998</c:v>
                </c:pt>
                <c:pt idx="1564">
                  <c:v>9.5884999999999998</c:v>
                </c:pt>
                <c:pt idx="1565">
                  <c:v>9.3758999999999997</c:v>
                </c:pt>
                <c:pt idx="1566">
                  <c:v>9.8652999999999995</c:v>
                </c:pt>
                <c:pt idx="1567">
                  <c:v>10.150499999999999</c:v>
                </c:pt>
                <c:pt idx="1568">
                  <c:v>10.1318</c:v>
                </c:pt>
                <c:pt idx="1569">
                  <c:v>9.6166999999999998</c:v>
                </c:pt>
                <c:pt idx="1570">
                  <c:v>9.6546000000000003</c:v>
                </c:pt>
                <c:pt idx="1571">
                  <c:v>9.6670999999999996</c:v>
                </c:pt>
                <c:pt idx="1572">
                  <c:v>9.5225000000000009</c:v>
                </c:pt>
                <c:pt idx="1573">
                  <c:v>9.1914999999999996</c:v>
                </c:pt>
                <c:pt idx="1574">
                  <c:v>9.4122000000000003</c:v>
                </c:pt>
                <c:pt idx="1575">
                  <c:v>9.3363999999999994</c:v>
                </c:pt>
                <c:pt idx="1576">
                  <c:v>9.2970000000000006</c:v>
                </c:pt>
                <c:pt idx="1577">
                  <c:v>9.4497999999999998</c:v>
                </c:pt>
                <c:pt idx="1578">
                  <c:v>9.3518000000000008</c:v>
                </c:pt>
                <c:pt idx="1579">
                  <c:v>9.4748999999999999</c:v>
                </c:pt>
                <c:pt idx="1580">
                  <c:v>9.2464999999999993</c:v>
                </c:pt>
                <c:pt idx="1581">
                  <c:v>9.1903000000000006</c:v>
                </c:pt>
                <c:pt idx="1582">
                  <c:v>8.9091000000000005</c:v>
                </c:pt>
                <c:pt idx="1583">
                  <c:v>8.8598999999999997</c:v>
                </c:pt>
                <c:pt idx="1584">
                  <c:v>8.5676000000000005</c:v>
                </c:pt>
                <c:pt idx="1585">
                  <c:v>8.1242000000000001</c:v>
                </c:pt>
                <c:pt idx="1586">
                  <c:v>8.3657000000000004</c:v>
                </c:pt>
                <c:pt idx="1587">
                  <c:v>8.5596999999999994</c:v>
                </c:pt>
                <c:pt idx="1588">
                  <c:v>8.7654999999999994</c:v>
                </c:pt>
                <c:pt idx="1589">
                  <c:v>8.6646999999999998</c:v>
                </c:pt>
                <c:pt idx="1590">
                  <c:v>8.7406000000000006</c:v>
                </c:pt>
                <c:pt idx="1591">
                  <c:v>8.2960999999999991</c:v>
                </c:pt>
                <c:pt idx="1592">
                  <c:v>8.0585000000000004</c:v>
                </c:pt>
                <c:pt idx="1593">
                  <c:v>8.0021000000000004</c:v>
                </c:pt>
                <c:pt idx="1594">
                  <c:v>8.4048999999999996</c:v>
                </c:pt>
                <c:pt idx="1595">
                  <c:v>8.6252999999999993</c:v>
                </c:pt>
                <c:pt idx="1596">
                  <c:v>8.3652999999999995</c:v>
                </c:pt>
                <c:pt idx="1597">
                  <c:v>8.5960999999999999</c:v>
                </c:pt>
                <c:pt idx="1598">
                  <c:v>8.4947999999999997</c:v>
                </c:pt>
                <c:pt idx="1599">
                  <c:v>8.2169000000000008</c:v>
                </c:pt>
                <c:pt idx="1600">
                  <c:v>7.9440999999999997</c:v>
                </c:pt>
                <c:pt idx="1601">
                  <c:v>7.7920999999999996</c:v>
                </c:pt>
                <c:pt idx="1602">
                  <c:v>7.9622999999999999</c:v>
                </c:pt>
                <c:pt idx="1603">
                  <c:v>8.2812000000000001</c:v>
                </c:pt>
                <c:pt idx="1604">
                  <c:v>8.2804000000000002</c:v>
                </c:pt>
                <c:pt idx="1605">
                  <c:v>7.95</c:v>
                </c:pt>
                <c:pt idx="1606">
                  <c:v>8.032</c:v>
                </c:pt>
                <c:pt idx="1607">
                  <c:v>8.4651999999999994</c:v>
                </c:pt>
                <c:pt idx="1608">
                  <c:v>8.7675999999999998</c:v>
                </c:pt>
                <c:pt idx="1609">
                  <c:v>8.8346999999999998</c:v>
                </c:pt>
                <c:pt idx="1610">
                  <c:v>8.6170000000000009</c:v>
                </c:pt>
                <c:pt idx="1611">
                  <c:v>8.6571999999999996</c:v>
                </c:pt>
                <c:pt idx="1612">
                  <c:v>8.4466000000000001</c:v>
                </c:pt>
                <c:pt idx="1613">
                  <c:v>8.5165000000000006</c:v>
                </c:pt>
                <c:pt idx="1614">
                  <c:v>8.6623000000000001</c:v>
                </c:pt>
                <c:pt idx="1615">
                  <c:v>8.4308999999999994</c:v>
                </c:pt>
                <c:pt idx="1616">
                  <c:v>8.3436000000000003</c:v>
                </c:pt>
                <c:pt idx="1617">
                  <c:v>8.3474000000000004</c:v>
                </c:pt>
                <c:pt idx="1618">
                  <c:v>8.5338999999999992</c:v>
                </c:pt>
                <c:pt idx="1619">
                  <c:v>9.0360999999999994</c:v>
                </c:pt>
                <c:pt idx="1620">
                  <c:v>9.0891000000000002</c:v>
                </c:pt>
                <c:pt idx="1621">
                  <c:v>9.1297999999999995</c:v>
                </c:pt>
                <c:pt idx="1622">
                  <c:v>9.0703999999999994</c:v>
                </c:pt>
                <c:pt idx="1623">
                  <c:v>8.7457999999999991</c:v>
                </c:pt>
                <c:pt idx="1624">
                  <c:v>8.4398</c:v>
                </c:pt>
                <c:pt idx="1625">
                  <c:v>8.8889999999999993</c:v>
                </c:pt>
                <c:pt idx="1626">
                  <c:v>8.8963999999999999</c:v>
                </c:pt>
                <c:pt idx="1627">
                  <c:v>9.3325999999999993</c:v>
                </c:pt>
                <c:pt idx="1628">
                  <c:v>9.5937999999999999</c:v>
                </c:pt>
                <c:pt idx="1629">
                  <c:v>9.9232999999999993</c:v>
                </c:pt>
                <c:pt idx="1630">
                  <c:v>10.159599999999999</c:v>
                </c:pt>
                <c:pt idx="1631">
                  <c:v>10.4269</c:v>
                </c:pt>
                <c:pt idx="1632">
                  <c:v>10.7295</c:v>
                </c:pt>
                <c:pt idx="1633">
                  <c:v>10.7842</c:v>
                </c:pt>
                <c:pt idx="1634">
                  <c:v>10.864100000000001</c:v>
                </c:pt>
                <c:pt idx="1635">
                  <c:v>11.0189</c:v>
                </c:pt>
                <c:pt idx="1636">
                  <c:v>11.005800000000001</c:v>
                </c:pt>
                <c:pt idx="1637">
                  <c:v>10.987500000000001</c:v>
                </c:pt>
                <c:pt idx="1638">
                  <c:v>10.925599999999999</c:v>
                </c:pt>
                <c:pt idx="1639">
                  <c:v>10.8161</c:v>
                </c:pt>
                <c:pt idx="1640">
                  <c:v>10.766</c:v>
                </c:pt>
                <c:pt idx="1641">
                  <c:v>10.6395</c:v>
                </c:pt>
                <c:pt idx="1642">
                  <c:v>10.7925</c:v>
                </c:pt>
                <c:pt idx="1643">
                  <c:v>10.7774</c:v>
                </c:pt>
                <c:pt idx="1644">
                  <c:v>10.8725</c:v>
                </c:pt>
                <c:pt idx="1645">
                  <c:v>10.7437</c:v>
                </c:pt>
                <c:pt idx="1646">
                  <c:v>10.8344</c:v>
                </c:pt>
                <c:pt idx="1647">
                  <c:v>11.093500000000001</c:v>
                </c:pt>
                <c:pt idx="1648">
                  <c:v>11.194599999999999</c:v>
                </c:pt>
                <c:pt idx="1649">
                  <c:v>11.147</c:v>
                </c:pt>
                <c:pt idx="1650">
                  <c:v>11.1579</c:v>
                </c:pt>
                <c:pt idx="1651">
                  <c:v>11.164300000000001</c:v>
                </c:pt>
                <c:pt idx="1652">
                  <c:v>11.1159</c:v>
                </c:pt>
                <c:pt idx="1653">
                  <c:v>11.051399999999999</c:v>
                </c:pt>
                <c:pt idx="1654">
                  <c:v>10.9297</c:v>
                </c:pt>
                <c:pt idx="1655">
                  <c:v>10.745200000000001</c:v>
                </c:pt>
                <c:pt idx="1656">
                  <c:v>10.652900000000001</c:v>
                </c:pt>
                <c:pt idx="1657">
                  <c:v>10.6629</c:v>
                </c:pt>
                <c:pt idx="1658">
                  <c:v>10.7052</c:v>
                </c:pt>
                <c:pt idx="1659">
                  <c:v>10.892099999999999</c:v>
                </c:pt>
                <c:pt idx="1660">
                  <c:v>10.9033</c:v>
                </c:pt>
                <c:pt idx="1661">
                  <c:v>10.702299999999999</c:v>
                </c:pt>
                <c:pt idx="1662">
                  <c:v>10.766299999999999</c:v>
                </c:pt>
                <c:pt idx="1663">
                  <c:v>10.698600000000001</c:v>
                </c:pt>
                <c:pt idx="1664">
                  <c:v>10.705500000000001</c:v>
                </c:pt>
                <c:pt idx="1665">
                  <c:v>10.8438</c:v>
                </c:pt>
                <c:pt idx="1666">
                  <c:v>10.659700000000001</c:v>
                </c:pt>
                <c:pt idx="1667">
                  <c:v>10.6341</c:v>
                </c:pt>
                <c:pt idx="1668">
                  <c:v>10.7598</c:v>
                </c:pt>
                <c:pt idx="1669">
                  <c:v>10.606299999999999</c:v>
                </c:pt>
                <c:pt idx="1670">
                  <c:v>10.670500000000001</c:v>
                </c:pt>
                <c:pt idx="1671">
                  <c:v>10.6447</c:v>
                </c:pt>
                <c:pt idx="1672">
                  <c:v>10.675699999999999</c:v>
                </c:pt>
                <c:pt idx="1673">
                  <c:v>10.6259</c:v>
                </c:pt>
                <c:pt idx="1674">
                  <c:v>10.8416</c:v>
                </c:pt>
                <c:pt idx="1675">
                  <c:v>10.924300000000001</c:v>
                </c:pt>
                <c:pt idx="1676">
                  <c:v>10.7286</c:v>
                </c:pt>
                <c:pt idx="1677">
                  <c:v>10.7303</c:v>
                </c:pt>
                <c:pt idx="1678">
                  <c:v>10.682700000000001</c:v>
                </c:pt>
                <c:pt idx="1679">
                  <c:v>10.786300000000001</c:v>
                </c:pt>
                <c:pt idx="1680">
                  <c:v>10.7544</c:v>
                </c:pt>
                <c:pt idx="1681">
                  <c:v>10.709</c:v>
                </c:pt>
                <c:pt idx="1682">
                  <c:v>10.9335</c:v>
                </c:pt>
                <c:pt idx="1683">
                  <c:v>11.0655</c:v>
                </c:pt>
                <c:pt idx="1684">
                  <c:v>10.9864</c:v>
                </c:pt>
                <c:pt idx="1685">
                  <c:v>10.912599999999999</c:v>
                </c:pt>
                <c:pt idx="1686">
                  <c:v>11.1126</c:v>
                </c:pt>
                <c:pt idx="1687">
                  <c:v>11.1548</c:v>
                </c:pt>
                <c:pt idx="1688">
                  <c:v>11.2416</c:v>
                </c:pt>
                <c:pt idx="1689">
                  <c:v>11.3124</c:v>
                </c:pt>
                <c:pt idx="1690">
                  <c:v>11.295</c:v>
                </c:pt>
                <c:pt idx="1691">
                  <c:v>11.158099999999999</c:v>
                </c:pt>
                <c:pt idx="1692">
                  <c:v>11.3491</c:v>
                </c:pt>
                <c:pt idx="1693">
                  <c:v>11.235300000000001</c:v>
                </c:pt>
                <c:pt idx="1694">
                  <c:v>11.3368</c:v>
                </c:pt>
                <c:pt idx="1695">
                  <c:v>11.564299999999999</c:v>
                </c:pt>
                <c:pt idx="1696">
                  <c:v>11.620900000000001</c:v>
                </c:pt>
                <c:pt idx="1697">
                  <c:v>11.625399999999999</c:v>
                </c:pt>
                <c:pt idx="1698">
                  <c:v>11.570399999999999</c:v>
                </c:pt>
                <c:pt idx="1699">
                  <c:v>11.508599999999999</c:v>
                </c:pt>
                <c:pt idx="1700">
                  <c:v>11.454000000000001</c:v>
                </c:pt>
                <c:pt idx="1701">
                  <c:v>11.3675</c:v>
                </c:pt>
                <c:pt idx="1702">
                  <c:v>11.3675</c:v>
                </c:pt>
                <c:pt idx="1703">
                  <c:v>11.3675</c:v>
                </c:pt>
                <c:pt idx="1704">
                  <c:v>11.338699999999999</c:v>
                </c:pt>
                <c:pt idx="1705">
                  <c:v>11.002800000000001</c:v>
                </c:pt>
                <c:pt idx="1706">
                  <c:v>10.983599999999999</c:v>
                </c:pt>
                <c:pt idx="1707">
                  <c:v>11.206799999999999</c:v>
                </c:pt>
                <c:pt idx="1708">
                  <c:v>11.1501</c:v>
                </c:pt>
                <c:pt idx="1709">
                  <c:v>11.2333</c:v>
                </c:pt>
                <c:pt idx="1710">
                  <c:v>11.107900000000001</c:v>
                </c:pt>
                <c:pt idx="1711">
                  <c:v>11.262</c:v>
                </c:pt>
                <c:pt idx="1712">
                  <c:v>11.266</c:v>
                </c:pt>
                <c:pt idx="1713">
                  <c:v>11.2121</c:v>
                </c:pt>
                <c:pt idx="1714">
                  <c:v>11.2582</c:v>
                </c:pt>
                <c:pt idx="1715">
                  <c:v>11.2037</c:v>
                </c:pt>
                <c:pt idx="1716">
                  <c:v>11.1976</c:v>
                </c:pt>
                <c:pt idx="1717">
                  <c:v>11.1891</c:v>
                </c:pt>
                <c:pt idx="1718">
                  <c:v>10.970800000000001</c:v>
                </c:pt>
                <c:pt idx="1719">
                  <c:v>10.9764</c:v>
                </c:pt>
                <c:pt idx="1720">
                  <c:v>10.7837</c:v>
                </c:pt>
                <c:pt idx="1721">
                  <c:v>10.7819</c:v>
                </c:pt>
                <c:pt idx="1722">
                  <c:v>10.7607</c:v>
                </c:pt>
                <c:pt idx="1723">
                  <c:v>10.744400000000001</c:v>
                </c:pt>
                <c:pt idx="1724">
                  <c:v>10.5486</c:v>
                </c:pt>
                <c:pt idx="1725">
                  <c:v>10.505000000000001</c:v>
                </c:pt>
                <c:pt idx="1726">
                  <c:v>10.553100000000001</c:v>
                </c:pt>
                <c:pt idx="1727">
                  <c:v>10.313000000000001</c:v>
                </c:pt>
                <c:pt idx="1728">
                  <c:v>10.299799999999999</c:v>
                </c:pt>
                <c:pt idx="1729">
                  <c:v>10.058</c:v>
                </c:pt>
                <c:pt idx="1730">
                  <c:v>10.242000000000001</c:v>
                </c:pt>
                <c:pt idx="1731">
                  <c:v>10.5646</c:v>
                </c:pt>
                <c:pt idx="1732">
                  <c:v>10.739100000000001</c:v>
                </c:pt>
                <c:pt idx="1733">
                  <c:v>10.8713</c:v>
                </c:pt>
                <c:pt idx="1734">
                  <c:v>10.9556</c:v>
                </c:pt>
                <c:pt idx="1735">
                  <c:v>11.005100000000001</c:v>
                </c:pt>
                <c:pt idx="1736">
                  <c:v>10.9902</c:v>
                </c:pt>
                <c:pt idx="1737">
                  <c:v>11.0159</c:v>
                </c:pt>
                <c:pt idx="1738">
                  <c:v>11.0886</c:v>
                </c:pt>
                <c:pt idx="1739">
                  <c:v>11.019</c:v>
                </c:pt>
                <c:pt idx="1740">
                  <c:v>11.0852</c:v>
                </c:pt>
                <c:pt idx="1741">
                  <c:v>11.152100000000001</c:v>
                </c:pt>
                <c:pt idx="1742">
                  <c:v>11.028499999999999</c:v>
                </c:pt>
                <c:pt idx="1743">
                  <c:v>10.921099999999999</c:v>
                </c:pt>
                <c:pt idx="1744">
                  <c:v>11.0115</c:v>
                </c:pt>
                <c:pt idx="1745">
                  <c:v>11.205299999999999</c:v>
                </c:pt>
                <c:pt idx="1746">
                  <c:v>11.224500000000001</c:v>
                </c:pt>
                <c:pt idx="1747">
                  <c:v>11.383900000000001</c:v>
                </c:pt>
                <c:pt idx="1748">
                  <c:v>11.3461</c:v>
                </c:pt>
                <c:pt idx="1749">
                  <c:v>11.349399999999999</c:v>
                </c:pt>
                <c:pt idx="1750">
                  <c:v>11.337300000000001</c:v>
                </c:pt>
                <c:pt idx="1751">
                  <c:v>11.340400000000001</c:v>
                </c:pt>
                <c:pt idx="1752">
                  <c:v>11.309200000000001</c:v>
                </c:pt>
                <c:pt idx="1753">
                  <c:v>11.271000000000001</c:v>
                </c:pt>
                <c:pt idx="1754">
                  <c:v>11.244899999999999</c:v>
                </c:pt>
                <c:pt idx="1755">
                  <c:v>11.2569</c:v>
                </c:pt>
                <c:pt idx="1756">
                  <c:v>11.1957</c:v>
                </c:pt>
                <c:pt idx="1757">
                  <c:v>11.122</c:v>
                </c:pt>
                <c:pt idx="1758">
                  <c:v>11.0976</c:v>
                </c:pt>
                <c:pt idx="1759">
                  <c:v>11.085800000000001</c:v>
                </c:pt>
                <c:pt idx="1760">
                  <c:v>11.096</c:v>
                </c:pt>
                <c:pt idx="1761">
                  <c:v>10.9413</c:v>
                </c:pt>
                <c:pt idx="1762">
                  <c:v>10.9969</c:v>
                </c:pt>
                <c:pt idx="1763">
                  <c:v>11.0777</c:v>
                </c:pt>
                <c:pt idx="1764">
                  <c:v>11.051600000000001</c:v>
                </c:pt>
                <c:pt idx="1765">
                  <c:v>11.0009</c:v>
                </c:pt>
                <c:pt idx="1766">
                  <c:v>11.0319</c:v>
                </c:pt>
                <c:pt idx="1767">
                  <c:v>11.0314</c:v>
                </c:pt>
                <c:pt idx="1768">
                  <c:v>10.980600000000001</c:v>
                </c:pt>
                <c:pt idx="1769">
                  <c:v>11.0869</c:v>
                </c:pt>
                <c:pt idx="1770">
                  <c:v>11.1873</c:v>
                </c:pt>
                <c:pt idx="1771">
                  <c:v>11.098000000000001</c:v>
                </c:pt>
                <c:pt idx="1772">
                  <c:v>11.114100000000001</c:v>
                </c:pt>
                <c:pt idx="1773">
                  <c:v>11.117000000000001</c:v>
                </c:pt>
                <c:pt idx="1774">
                  <c:v>11.133599999999999</c:v>
                </c:pt>
                <c:pt idx="1775">
                  <c:v>10.9291</c:v>
                </c:pt>
                <c:pt idx="1776">
                  <c:v>10.787699999999999</c:v>
                </c:pt>
                <c:pt idx="1777">
                  <c:v>10.9308</c:v>
                </c:pt>
                <c:pt idx="1778">
                  <c:v>10.9964</c:v>
                </c:pt>
                <c:pt idx="1779">
                  <c:v>10.9359</c:v>
                </c:pt>
                <c:pt idx="1780">
                  <c:v>10.9854</c:v>
                </c:pt>
                <c:pt idx="1781">
                  <c:v>11.0113</c:v>
                </c:pt>
                <c:pt idx="1782">
                  <c:v>11.5151</c:v>
                </c:pt>
                <c:pt idx="1783">
                  <c:v>11.5151</c:v>
                </c:pt>
                <c:pt idx="1784">
                  <c:v>11.651899999999999</c:v>
                </c:pt>
                <c:pt idx="1785">
                  <c:v>11.635899999999999</c:v>
                </c:pt>
                <c:pt idx="1786">
                  <c:v>11.633599999999999</c:v>
                </c:pt>
                <c:pt idx="1787">
                  <c:v>11.780900000000001</c:v>
                </c:pt>
                <c:pt idx="1788">
                  <c:v>11.780900000000001</c:v>
                </c:pt>
                <c:pt idx="1789">
                  <c:v>11.8125</c:v>
                </c:pt>
                <c:pt idx="1790">
                  <c:v>11.815200000000001</c:v>
                </c:pt>
                <c:pt idx="1791">
                  <c:v>11.7256</c:v>
                </c:pt>
                <c:pt idx="1792">
                  <c:v>11.7325</c:v>
                </c:pt>
                <c:pt idx="1793">
                  <c:v>11.7989</c:v>
                </c:pt>
                <c:pt idx="1794">
                  <c:v>11.7912</c:v>
                </c:pt>
                <c:pt idx="1795">
                  <c:v>11.808299999999999</c:v>
                </c:pt>
                <c:pt idx="1796">
                  <c:v>11.811999999999999</c:v>
                </c:pt>
                <c:pt idx="1797">
                  <c:v>11.761699999999999</c:v>
                </c:pt>
                <c:pt idx="1798">
                  <c:v>11.700099999999999</c:v>
                </c:pt>
                <c:pt idx="1799">
                  <c:v>11.7195</c:v>
                </c:pt>
                <c:pt idx="1800">
                  <c:v>11.7651</c:v>
                </c:pt>
                <c:pt idx="1801">
                  <c:v>11.687799999999999</c:v>
                </c:pt>
                <c:pt idx="1802">
                  <c:v>11.6807</c:v>
                </c:pt>
                <c:pt idx="1803">
                  <c:v>11.6999</c:v>
                </c:pt>
                <c:pt idx="1804">
                  <c:v>11.542899999999999</c:v>
                </c:pt>
                <c:pt idx="1805">
                  <c:v>11.243399999999999</c:v>
                </c:pt>
                <c:pt idx="1806">
                  <c:v>11.2653</c:v>
                </c:pt>
                <c:pt idx="1807">
                  <c:v>11.519500000000001</c:v>
                </c:pt>
                <c:pt idx="1808">
                  <c:v>11.579599999999999</c:v>
                </c:pt>
                <c:pt idx="1809">
                  <c:v>11.4894</c:v>
                </c:pt>
                <c:pt idx="1810">
                  <c:v>11.2879</c:v>
                </c:pt>
                <c:pt idx="1811">
                  <c:v>11.4834</c:v>
                </c:pt>
                <c:pt idx="1812">
                  <c:v>11.520899999999999</c:v>
                </c:pt>
                <c:pt idx="1813">
                  <c:v>11.510400000000001</c:v>
                </c:pt>
                <c:pt idx="1814">
                  <c:v>11.2837</c:v>
                </c:pt>
                <c:pt idx="1815">
                  <c:v>11.2265</c:v>
                </c:pt>
                <c:pt idx="1816">
                  <c:v>11.4572</c:v>
                </c:pt>
                <c:pt idx="1817">
                  <c:v>11.370699999999999</c:v>
                </c:pt>
                <c:pt idx="1818">
                  <c:v>11.365</c:v>
                </c:pt>
                <c:pt idx="1819">
                  <c:v>11.3834</c:v>
                </c:pt>
                <c:pt idx="1820">
                  <c:v>11.506600000000001</c:v>
                </c:pt>
                <c:pt idx="1821">
                  <c:v>11.463100000000001</c:v>
                </c:pt>
                <c:pt idx="1822">
                  <c:v>11.524699999999999</c:v>
                </c:pt>
                <c:pt idx="1823">
                  <c:v>11.503299999999999</c:v>
                </c:pt>
                <c:pt idx="1824">
                  <c:v>11.3118</c:v>
                </c:pt>
                <c:pt idx="1825">
                  <c:v>11.383900000000001</c:v>
                </c:pt>
                <c:pt idx="1826">
                  <c:v>11.3339</c:v>
                </c:pt>
                <c:pt idx="1827">
                  <c:v>11.405799999999999</c:v>
                </c:pt>
                <c:pt idx="1828">
                  <c:v>11.5379</c:v>
                </c:pt>
                <c:pt idx="1829">
                  <c:v>11.58</c:v>
                </c:pt>
                <c:pt idx="1830">
                  <c:v>11.6549</c:v>
                </c:pt>
                <c:pt idx="1831">
                  <c:v>11.694900000000001</c:v>
                </c:pt>
                <c:pt idx="1832">
                  <c:v>11.6585</c:v>
                </c:pt>
                <c:pt idx="1833">
                  <c:v>11.6754</c:v>
                </c:pt>
                <c:pt idx="1834">
                  <c:v>11.551</c:v>
                </c:pt>
                <c:pt idx="1835">
                  <c:v>11.481199999999999</c:v>
                </c:pt>
                <c:pt idx="1836">
                  <c:v>11.5374</c:v>
                </c:pt>
                <c:pt idx="1837">
                  <c:v>11.5053</c:v>
                </c:pt>
                <c:pt idx="1838">
                  <c:v>11.438499999999999</c:v>
                </c:pt>
                <c:pt idx="1839">
                  <c:v>11.4071</c:v>
                </c:pt>
                <c:pt idx="1840">
                  <c:v>11.187799999999999</c:v>
                </c:pt>
                <c:pt idx="1841">
                  <c:v>11.183</c:v>
                </c:pt>
                <c:pt idx="1842">
                  <c:v>11.146000000000001</c:v>
                </c:pt>
                <c:pt idx="1843">
                  <c:v>11.1134</c:v>
                </c:pt>
                <c:pt idx="1844">
                  <c:v>11.105</c:v>
                </c:pt>
                <c:pt idx="1845">
                  <c:v>11.0136</c:v>
                </c:pt>
                <c:pt idx="1846">
                  <c:v>10.8704</c:v>
                </c:pt>
                <c:pt idx="1847">
                  <c:v>11.017799999999999</c:v>
                </c:pt>
                <c:pt idx="1848">
                  <c:v>11.253</c:v>
                </c:pt>
                <c:pt idx="1849">
                  <c:v>11.288600000000001</c:v>
                </c:pt>
                <c:pt idx="1850">
                  <c:v>11.3423</c:v>
                </c:pt>
                <c:pt idx="1851">
                  <c:v>11.3344</c:v>
                </c:pt>
                <c:pt idx="1852">
                  <c:v>11.360099999999999</c:v>
                </c:pt>
                <c:pt idx="1853">
                  <c:v>11.1204</c:v>
                </c:pt>
                <c:pt idx="1854">
                  <c:v>11.176600000000001</c:v>
                </c:pt>
                <c:pt idx="1855">
                  <c:v>11.304</c:v>
                </c:pt>
                <c:pt idx="1856">
                  <c:v>11.3203</c:v>
                </c:pt>
                <c:pt idx="1857">
                  <c:v>11.148099999999999</c:v>
                </c:pt>
                <c:pt idx="1858">
                  <c:v>11.2027</c:v>
                </c:pt>
                <c:pt idx="1859">
                  <c:v>11.230499999999999</c:v>
                </c:pt>
                <c:pt idx="1860">
                  <c:v>11.2659</c:v>
                </c:pt>
                <c:pt idx="1861">
                  <c:v>11.196</c:v>
                </c:pt>
                <c:pt idx="1862">
                  <c:v>11.0989</c:v>
                </c:pt>
                <c:pt idx="1863">
                  <c:v>11.1114</c:v>
                </c:pt>
                <c:pt idx="1864">
                  <c:v>11.0238</c:v>
                </c:pt>
                <c:pt idx="1865">
                  <c:v>10.951499999999999</c:v>
                </c:pt>
                <c:pt idx="1866">
                  <c:v>11.025499999999999</c:v>
                </c:pt>
                <c:pt idx="1867">
                  <c:v>10.999700000000001</c:v>
                </c:pt>
                <c:pt idx="1868">
                  <c:v>10.9101</c:v>
                </c:pt>
                <c:pt idx="1869">
                  <c:v>10.8954</c:v>
                </c:pt>
                <c:pt idx="1870">
                  <c:v>10.6084</c:v>
                </c:pt>
                <c:pt idx="1871">
                  <c:v>10.5848</c:v>
                </c:pt>
                <c:pt idx="1872">
                  <c:v>10.6615</c:v>
                </c:pt>
                <c:pt idx="1873">
                  <c:v>10.588699999999999</c:v>
                </c:pt>
                <c:pt idx="1874">
                  <c:v>10.5663</c:v>
                </c:pt>
                <c:pt idx="1875">
                  <c:v>10.6309</c:v>
                </c:pt>
                <c:pt idx="1876">
                  <c:v>10.768599999999999</c:v>
                </c:pt>
                <c:pt idx="1877">
                  <c:v>10.7613</c:v>
                </c:pt>
                <c:pt idx="1878">
                  <c:v>10.891</c:v>
                </c:pt>
                <c:pt idx="1879">
                  <c:v>11.093400000000001</c:v>
                </c:pt>
                <c:pt idx="1880">
                  <c:v>11.1434</c:v>
                </c:pt>
                <c:pt idx="1881">
                  <c:v>10.9785</c:v>
                </c:pt>
                <c:pt idx="1882">
                  <c:v>10.994999999999999</c:v>
                </c:pt>
                <c:pt idx="1883">
                  <c:v>11.048299999999999</c:v>
                </c:pt>
                <c:pt idx="1884">
                  <c:v>11.0905</c:v>
                </c:pt>
                <c:pt idx="1885">
                  <c:v>11.350300000000001</c:v>
                </c:pt>
                <c:pt idx="1886">
                  <c:v>11.4712</c:v>
                </c:pt>
                <c:pt idx="1887">
                  <c:v>11.323</c:v>
                </c:pt>
                <c:pt idx="1888">
                  <c:v>11.513400000000001</c:v>
                </c:pt>
                <c:pt idx="1889">
                  <c:v>11.5808</c:v>
                </c:pt>
                <c:pt idx="1890">
                  <c:v>11.6075</c:v>
                </c:pt>
                <c:pt idx="1891">
                  <c:v>11.6145</c:v>
                </c:pt>
                <c:pt idx="1892">
                  <c:v>11.356</c:v>
                </c:pt>
                <c:pt idx="1893">
                  <c:v>11.4404</c:v>
                </c:pt>
                <c:pt idx="1894">
                  <c:v>11.5633</c:v>
                </c:pt>
                <c:pt idx="1895">
                  <c:v>11.708299999999999</c:v>
                </c:pt>
                <c:pt idx="1896">
                  <c:v>11.714</c:v>
                </c:pt>
                <c:pt idx="1897">
                  <c:v>11.695499999999999</c:v>
                </c:pt>
                <c:pt idx="1898">
                  <c:v>11.645799999999999</c:v>
                </c:pt>
                <c:pt idx="1899">
                  <c:v>11.3597</c:v>
                </c:pt>
                <c:pt idx="1900">
                  <c:v>11.3322</c:v>
                </c:pt>
                <c:pt idx="1901">
                  <c:v>11.422700000000001</c:v>
                </c:pt>
                <c:pt idx="1902">
                  <c:v>11.5548</c:v>
                </c:pt>
                <c:pt idx="1903">
                  <c:v>11.776400000000001</c:v>
                </c:pt>
                <c:pt idx="1904">
                  <c:v>11.8931</c:v>
                </c:pt>
                <c:pt idx="1905">
                  <c:v>11.868500000000001</c:v>
                </c:pt>
                <c:pt idx="1906">
                  <c:v>11.6839</c:v>
                </c:pt>
                <c:pt idx="1907">
                  <c:v>11.6693</c:v>
                </c:pt>
                <c:pt idx="1908">
                  <c:v>11.619199999999999</c:v>
                </c:pt>
                <c:pt idx="1909">
                  <c:v>11.543699999999999</c:v>
                </c:pt>
                <c:pt idx="1910">
                  <c:v>11.444599999999999</c:v>
                </c:pt>
                <c:pt idx="1911">
                  <c:v>11.2074</c:v>
                </c:pt>
                <c:pt idx="1912">
                  <c:v>11.2384</c:v>
                </c:pt>
                <c:pt idx="1913">
                  <c:v>11.2928</c:v>
                </c:pt>
                <c:pt idx="1914">
                  <c:v>11.5084</c:v>
                </c:pt>
                <c:pt idx="1915">
                  <c:v>11.501099999999999</c:v>
                </c:pt>
                <c:pt idx="1916">
                  <c:v>11.904299999999999</c:v>
                </c:pt>
                <c:pt idx="1917">
                  <c:v>11.741099999999999</c:v>
                </c:pt>
                <c:pt idx="1918">
                  <c:v>11.837</c:v>
                </c:pt>
                <c:pt idx="1919">
                  <c:v>12.0108</c:v>
                </c:pt>
                <c:pt idx="1920">
                  <c:v>12.1462</c:v>
                </c:pt>
                <c:pt idx="1921">
                  <c:v>12.1942</c:v>
                </c:pt>
                <c:pt idx="1922">
                  <c:v>12.0205</c:v>
                </c:pt>
                <c:pt idx="1923">
                  <c:v>12.040900000000001</c:v>
                </c:pt>
                <c:pt idx="1924">
                  <c:v>11.9808</c:v>
                </c:pt>
                <c:pt idx="1925">
                  <c:v>11.9567</c:v>
                </c:pt>
                <c:pt idx="1926">
                  <c:v>11.842700000000001</c:v>
                </c:pt>
                <c:pt idx="1927">
                  <c:v>11.7059</c:v>
                </c:pt>
                <c:pt idx="1928">
                  <c:v>11.7271</c:v>
                </c:pt>
                <c:pt idx="1929">
                  <c:v>11.589399999999999</c:v>
                </c:pt>
                <c:pt idx="1930">
                  <c:v>11.366</c:v>
                </c:pt>
                <c:pt idx="1931">
                  <c:v>11.455</c:v>
                </c:pt>
                <c:pt idx="1932">
                  <c:v>11.520199999999999</c:v>
                </c:pt>
                <c:pt idx="1933">
                  <c:v>11.762599999999999</c:v>
                </c:pt>
                <c:pt idx="1934">
                  <c:v>11.6228</c:v>
                </c:pt>
                <c:pt idx="1935">
                  <c:v>11.621499999999999</c:v>
                </c:pt>
                <c:pt idx="1936">
                  <c:v>11.5883</c:v>
                </c:pt>
                <c:pt idx="1937">
                  <c:v>11.5684</c:v>
                </c:pt>
                <c:pt idx="1938">
                  <c:v>11.5848</c:v>
                </c:pt>
                <c:pt idx="1939">
                  <c:v>11.238099999999999</c:v>
                </c:pt>
                <c:pt idx="1940">
                  <c:v>11.066599999999999</c:v>
                </c:pt>
                <c:pt idx="1941">
                  <c:v>11.3377</c:v>
                </c:pt>
                <c:pt idx="1942">
                  <c:v>11.3935</c:v>
                </c:pt>
                <c:pt idx="1943">
                  <c:v>11.4643</c:v>
                </c:pt>
                <c:pt idx="1944">
                  <c:v>11.7141</c:v>
                </c:pt>
                <c:pt idx="1945">
                  <c:v>12.068899999999999</c:v>
                </c:pt>
                <c:pt idx="1946">
                  <c:v>11.8948</c:v>
                </c:pt>
                <c:pt idx="1947">
                  <c:v>11.906599999999999</c:v>
                </c:pt>
                <c:pt idx="1948">
                  <c:v>12.2979</c:v>
                </c:pt>
                <c:pt idx="1949">
                  <c:v>12.204599999999999</c:v>
                </c:pt>
                <c:pt idx="1950">
                  <c:v>11.926399999999999</c:v>
                </c:pt>
                <c:pt idx="1951">
                  <c:v>11.904299999999999</c:v>
                </c:pt>
                <c:pt idx="1952">
                  <c:v>11.3306</c:v>
                </c:pt>
                <c:pt idx="1953">
                  <c:v>11.823600000000001</c:v>
                </c:pt>
                <c:pt idx="1954">
                  <c:v>12.022399999999999</c:v>
                </c:pt>
                <c:pt idx="1955">
                  <c:v>12.1404</c:v>
                </c:pt>
                <c:pt idx="1956">
                  <c:v>12.5357</c:v>
                </c:pt>
                <c:pt idx="1957">
                  <c:v>12.5266</c:v>
                </c:pt>
                <c:pt idx="1958">
                  <c:v>12.703799999999999</c:v>
                </c:pt>
                <c:pt idx="1959">
                  <c:v>12.680099999999999</c:v>
                </c:pt>
                <c:pt idx="1960">
                  <c:v>12.9442</c:v>
                </c:pt>
                <c:pt idx="1961">
                  <c:v>13.365</c:v>
                </c:pt>
                <c:pt idx="1962">
                  <c:v>13.237500000000001</c:v>
                </c:pt>
                <c:pt idx="1963">
                  <c:v>13.110099999999999</c:v>
                </c:pt>
                <c:pt idx="1964">
                  <c:v>13.2418</c:v>
                </c:pt>
                <c:pt idx="1965">
                  <c:v>13.372400000000001</c:v>
                </c:pt>
                <c:pt idx="1966">
                  <c:v>13.196</c:v>
                </c:pt>
                <c:pt idx="1967">
                  <c:v>13.261100000000001</c:v>
                </c:pt>
                <c:pt idx="1968">
                  <c:v>13.500999999999999</c:v>
                </c:pt>
                <c:pt idx="1969">
                  <c:v>13.4655</c:v>
                </c:pt>
                <c:pt idx="1970">
                  <c:v>13.361800000000001</c:v>
                </c:pt>
                <c:pt idx="1971">
                  <c:v>13.427</c:v>
                </c:pt>
                <c:pt idx="1972">
                  <c:v>13.464700000000001</c:v>
                </c:pt>
                <c:pt idx="1973">
                  <c:v>13.3019</c:v>
                </c:pt>
                <c:pt idx="1974">
                  <c:v>13.4137</c:v>
                </c:pt>
                <c:pt idx="1975">
                  <c:v>13.406499999999999</c:v>
                </c:pt>
                <c:pt idx="1976">
                  <c:v>13.3971</c:v>
                </c:pt>
                <c:pt idx="1977">
                  <c:v>13.3971</c:v>
                </c:pt>
                <c:pt idx="1978">
                  <c:v>13.3971</c:v>
                </c:pt>
                <c:pt idx="1979">
                  <c:v>13.225300000000001</c:v>
                </c:pt>
                <c:pt idx="1980">
                  <c:v>13.2073</c:v>
                </c:pt>
                <c:pt idx="1981">
                  <c:v>13.2357</c:v>
                </c:pt>
                <c:pt idx="1982">
                  <c:v>13.2196</c:v>
                </c:pt>
                <c:pt idx="1983">
                  <c:v>13.237399999999999</c:v>
                </c:pt>
                <c:pt idx="1984">
                  <c:v>13.0665</c:v>
                </c:pt>
                <c:pt idx="1985">
                  <c:v>13.0106</c:v>
                </c:pt>
                <c:pt idx="1986">
                  <c:v>12.957000000000001</c:v>
                </c:pt>
                <c:pt idx="1987">
                  <c:v>12.9453</c:v>
                </c:pt>
                <c:pt idx="1988">
                  <c:v>13.0159</c:v>
                </c:pt>
                <c:pt idx="1989">
                  <c:v>13.0428</c:v>
                </c:pt>
                <c:pt idx="1990">
                  <c:v>12.920500000000001</c:v>
                </c:pt>
                <c:pt idx="1991">
                  <c:v>12.7814</c:v>
                </c:pt>
                <c:pt idx="1992">
                  <c:v>12.847099999999999</c:v>
                </c:pt>
                <c:pt idx="1993">
                  <c:v>12.7827</c:v>
                </c:pt>
                <c:pt idx="1994">
                  <c:v>12.783899999999999</c:v>
                </c:pt>
                <c:pt idx="1995">
                  <c:v>12.675000000000001</c:v>
                </c:pt>
                <c:pt idx="1996">
                  <c:v>12.6516</c:v>
                </c:pt>
                <c:pt idx="1997">
                  <c:v>12.6503</c:v>
                </c:pt>
                <c:pt idx="1998">
                  <c:v>12.4727</c:v>
                </c:pt>
                <c:pt idx="1999">
                  <c:v>12.496499999999999</c:v>
                </c:pt>
                <c:pt idx="2000">
                  <c:v>12.4102</c:v>
                </c:pt>
                <c:pt idx="2001">
                  <c:v>12.279400000000001</c:v>
                </c:pt>
                <c:pt idx="2002">
                  <c:v>12.024800000000001</c:v>
                </c:pt>
                <c:pt idx="2003">
                  <c:v>11.9229</c:v>
                </c:pt>
                <c:pt idx="2004">
                  <c:v>12.1029</c:v>
                </c:pt>
                <c:pt idx="2005">
                  <c:v>12.0745</c:v>
                </c:pt>
                <c:pt idx="2006">
                  <c:v>12.2508</c:v>
                </c:pt>
                <c:pt idx="2007">
                  <c:v>12.317</c:v>
                </c:pt>
                <c:pt idx="2008">
                  <c:v>12.2377</c:v>
                </c:pt>
                <c:pt idx="2009">
                  <c:v>12.1486</c:v>
                </c:pt>
                <c:pt idx="2010">
                  <c:v>12.0166</c:v>
                </c:pt>
                <c:pt idx="2011">
                  <c:v>11.8527</c:v>
                </c:pt>
                <c:pt idx="2012">
                  <c:v>11.8192</c:v>
                </c:pt>
                <c:pt idx="2013">
                  <c:v>11.827500000000001</c:v>
                </c:pt>
                <c:pt idx="2014">
                  <c:v>11.901199999999999</c:v>
                </c:pt>
                <c:pt idx="2015">
                  <c:v>11.827299999999999</c:v>
                </c:pt>
                <c:pt idx="2016">
                  <c:v>11.798999999999999</c:v>
                </c:pt>
                <c:pt idx="2017">
                  <c:v>11.7043</c:v>
                </c:pt>
                <c:pt idx="2018">
                  <c:v>11.906499999999999</c:v>
                </c:pt>
                <c:pt idx="2019">
                  <c:v>12.220700000000001</c:v>
                </c:pt>
                <c:pt idx="2020">
                  <c:v>12.2805</c:v>
                </c:pt>
                <c:pt idx="2021">
                  <c:v>12.163</c:v>
                </c:pt>
                <c:pt idx="2022">
                  <c:v>12.0883</c:v>
                </c:pt>
                <c:pt idx="2023">
                  <c:v>11.9505</c:v>
                </c:pt>
                <c:pt idx="2024">
                  <c:v>12.180899999999999</c:v>
                </c:pt>
                <c:pt idx="2025">
                  <c:v>12.332000000000001</c:v>
                </c:pt>
                <c:pt idx="2026">
                  <c:v>12.260199999999999</c:v>
                </c:pt>
                <c:pt idx="2027">
                  <c:v>12.4017</c:v>
                </c:pt>
                <c:pt idx="2028">
                  <c:v>12.514200000000001</c:v>
                </c:pt>
                <c:pt idx="2029">
                  <c:v>12.7653</c:v>
                </c:pt>
                <c:pt idx="2030">
                  <c:v>13.055300000000001</c:v>
                </c:pt>
                <c:pt idx="2031">
                  <c:v>12.943</c:v>
                </c:pt>
                <c:pt idx="2032">
                  <c:v>12.8552</c:v>
                </c:pt>
                <c:pt idx="2033">
                  <c:v>13.113200000000001</c:v>
                </c:pt>
                <c:pt idx="2034">
                  <c:v>13.041700000000001</c:v>
                </c:pt>
                <c:pt idx="2035">
                  <c:v>13.0031</c:v>
                </c:pt>
                <c:pt idx="2036">
                  <c:v>13.2439</c:v>
                </c:pt>
                <c:pt idx="2037">
                  <c:v>13.2666</c:v>
                </c:pt>
                <c:pt idx="2038">
                  <c:v>13.2285</c:v>
                </c:pt>
                <c:pt idx="2039">
                  <c:v>13.2521</c:v>
                </c:pt>
                <c:pt idx="2040">
                  <c:v>13.2485</c:v>
                </c:pt>
                <c:pt idx="2041">
                  <c:v>13.2837</c:v>
                </c:pt>
                <c:pt idx="2042">
                  <c:v>16.7102</c:v>
                </c:pt>
                <c:pt idx="2043">
                  <c:v>16.7102</c:v>
                </c:pt>
                <c:pt idx="2044">
                  <c:v>16.7102</c:v>
                </c:pt>
                <c:pt idx="2045">
                  <c:v>16.865200000000002</c:v>
                </c:pt>
                <c:pt idx="2046">
                  <c:v>16.840900000000001</c:v>
                </c:pt>
                <c:pt idx="2047">
                  <c:v>16.713699999999999</c:v>
                </c:pt>
                <c:pt idx="2048">
                  <c:v>16.713699999999999</c:v>
                </c:pt>
                <c:pt idx="2049">
                  <c:v>16.713699999999999</c:v>
                </c:pt>
                <c:pt idx="2050">
                  <c:v>16.643999999999998</c:v>
                </c:pt>
                <c:pt idx="2051">
                  <c:v>16.604800000000001</c:v>
                </c:pt>
                <c:pt idx="2052">
                  <c:v>16.363</c:v>
                </c:pt>
                <c:pt idx="2053">
                  <c:v>16.4024</c:v>
                </c:pt>
                <c:pt idx="2054">
                  <c:v>16.578900000000001</c:v>
                </c:pt>
                <c:pt idx="2055">
                  <c:v>16.317900000000002</c:v>
                </c:pt>
                <c:pt idx="2056">
                  <c:v>16.3384</c:v>
                </c:pt>
                <c:pt idx="2057">
                  <c:v>16.197700000000001</c:v>
                </c:pt>
                <c:pt idx="2058">
                  <c:v>16.079699999999999</c:v>
                </c:pt>
                <c:pt idx="2059">
                  <c:v>15.9153</c:v>
                </c:pt>
                <c:pt idx="2060">
                  <c:v>16.024699999999999</c:v>
                </c:pt>
                <c:pt idx="2061">
                  <c:v>16.2605</c:v>
                </c:pt>
                <c:pt idx="2062">
                  <c:v>16.3247</c:v>
                </c:pt>
                <c:pt idx="2063">
                  <c:v>16.084099999999999</c:v>
                </c:pt>
                <c:pt idx="2064">
                  <c:v>16.102900000000002</c:v>
                </c:pt>
                <c:pt idx="2065">
                  <c:v>16.140699999999999</c:v>
                </c:pt>
                <c:pt idx="2066">
                  <c:v>15.738300000000001</c:v>
                </c:pt>
                <c:pt idx="2067">
                  <c:v>15.9046</c:v>
                </c:pt>
                <c:pt idx="2068">
                  <c:v>15.7159</c:v>
                </c:pt>
                <c:pt idx="2069">
                  <c:v>16.246200000000002</c:v>
                </c:pt>
                <c:pt idx="2070">
                  <c:v>16.133900000000001</c:v>
                </c:pt>
                <c:pt idx="2071">
                  <c:v>16.226900000000001</c:v>
                </c:pt>
                <c:pt idx="2072">
                  <c:v>15.7898</c:v>
                </c:pt>
                <c:pt idx="2073">
                  <c:v>15.8512</c:v>
                </c:pt>
                <c:pt idx="2074">
                  <c:v>16.077200000000001</c:v>
                </c:pt>
                <c:pt idx="2075">
                  <c:v>16.044799999999999</c:v>
                </c:pt>
                <c:pt idx="2076">
                  <c:v>16.105899999999998</c:v>
                </c:pt>
                <c:pt idx="2077">
                  <c:v>15.757999999999999</c:v>
                </c:pt>
                <c:pt idx="2078">
                  <c:v>15.6798</c:v>
                </c:pt>
                <c:pt idx="2079">
                  <c:v>15.706</c:v>
                </c:pt>
                <c:pt idx="2080">
                  <c:v>15.590999999999999</c:v>
                </c:pt>
                <c:pt idx="2081">
                  <c:v>15.6737</c:v>
                </c:pt>
                <c:pt idx="2082">
                  <c:v>15.3672</c:v>
                </c:pt>
                <c:pt idx="2083">
                  <c:v>15.3742</c:v>
                </c:pt>
                <c:pt idx="2084">
                  <c:v>15.281000000000001</c:v>
                </c:pt>
                <c:pt idx="2085">
                  <c:v>15.027799999999999</c:v>
                </c:pt>
                <c:pt idx="2086">
                  <c:v>15.2584</c:v>
                </c:pt>
                <c:pt idx="2087">
                  <c:v>15.212999999999999</c:v>
                </c:pt>
                <c:pt idx="2088">
                  <c:v>15.721399999999999</c:v>
                </c:pt>
                <c:pt idx="2089">
                  <c:v>15.502000000000001</c:v>
                </c:pt>
                <c:pt idx="2090">
                  <c:v>15.884</c:v>
                </c:pt>
                <c:pt idx="2091">
                  <c:v>15.9086</c:v>
                </c:pt>
                <c:pt idx="2092">
                  <c:v>16.193300000000001</c:v>
                </c:pt>
                <c:pt idx="2093">
                  <c:v>16.291399999999999</c:v>
                </c:pt>
                <c:pt idx="2094">
                  <c:v>16.538900000000002</c:v>
                </c:pt>
                <c:pt idx="2095">
                  <c:v>16.461300000000001</c:v>
                </c:pt>
                <c:pt idx="2096">
                  <c:v>16.590299999999999</c:v>
                </c:pt>
                <c:pt idx="2097">
                  <c:v>16.2865</c:v>
                </c:pt>
                <c:pt idx="2098">
                  <c:v>16.5566</c:v>
                </c:pt>
                <c:pt idx="2099">
                  <c:v>16.6661</c:v>
                </c:pt>
                <c:pt idx="2100">
                  <c:v>16.343</c:v>
                </c:pt>
                <c:pt idx="2101">
                  <c:v>16.557300000000001</c:v>
                </c:pt>
                <c:pt idx="2102">
                  <c:v>16.392700000000001</c:v>
                </c:pt>
                <c:pt idx="2103">
                  <c:v>16.404399999999999</c:v>
                </c:pt>
                <c:pt idx="2104">
                  <c:v>16.188300000000002</c:v>
                </c:pt>
                <c:pt idx="2105">
                  <c:v>16.241</c:v>
                </c:pt>
                <c:pt idx="2106">
                  <c:v>15.853999999999999</c:v>
                </c:pt>
                <c:pt idx="2107">
                  <c:v>15.758699999999999</c:v>
                </c:pt>
                <c:pt idx="2108">
                  <c:v>15.984500000000001</c:v>
                </c:pt>
                <c:pt idx="2109">
                  <c:v>17.1602</c:v>
                </c:pt>
                <c:pt idx="2110">
                  <c:v>17.280100000000001</c:v>
                </c:pt>
                <c:pt idx="2111">
                  <c:v>17.3565</c:v>
                </c:pt>
                <c:pt idx="2112">
                  <c:v>16.897200000000002</c:v>
                </c:pt>
                <c:pt idx="2113">
                  <c:v>16.959199999999999</c:v>
                </c:pt>
                <c:pt idx="2114">
                  <c:v>17.259699999999999</c:v>
                </c:pt>
                <c:pt idx="2115">
                  <c:v>17.277200000000001</c:v>
                </c:pt>
                <c:pt idx="2116">
                  <c:v>17.148499999999999</c:v>
                </c:pt>
                <c:pt idx="2117">
                  <c:v>16.826699999999999</c:v>
                </c:pt>
                <c:pt idx="2118">
                  <c:v>16.900500000000001</c:v>
                </c:pt>
                <c:pt idx="2119">
                  <c:v>16.820900000000002</c:v>
                </c:pt>
                <c:pt idx="2120">
                  <c:v>16.612300000000001</c:v>
                </c:pt>
                <c:pt idx="2121">
                  <c:v>16.577999999999999</c:v>
                </c:pt>
                <c:pt idx="2122">
                  <c:v>16.6052</c:v>
                </c:pt>
                <c:pt idx="2123">
                  <c:v>16.567900000000002</c:v>
                </c:pt>
                <c:pt idx="2124">
                  <c:v>16.4526</c:v>
                </c:pt>
                <c:pt idx="2125">
                  <c:v>16.1919</c:v>
                </c:pt>
                <c:pt idx="2126">
                  <c:v>16.161200000000001</c:v>
                </c:pt>
                <c:pt idx="2127">
                  <c:v>15.895</c:v>
                </c:pt>
                <c:pt idx="2128">
                  <c:v>15.657</c:v>
                </c:pt>
                <c:pt idx="2129">
                  <c:v>15.698499999999999</c:v>
                </c:pt>
                <c:pt idx="2130">
                  <c:v>15.722</c:v>
                </c:pt>
                <c:pt idx="2131">
                  <c:v>16.1235</c:v>
                </c:pt>
                <c:pt idx="2132">
                  <c:v>16.264199999999999</c:v>
                </c:pt>
                <c:pt idx="2133">
                  <c:v>16.124500000000001</c:v>
                </c:pt>
                <c:pt idx="2134">
                  <c:v>16.297799999999999</c:v>
                </c:pt>
                <c:pt idx="2135">
                  <c:v>16.418600000000001</c:v>
                </c:pt>
                <c:pt idx="2136">
                  <c:v>16.326699999999999</c:v>
                </c:pt>
                <c:pt idx="2137">
                  <c:v>16.165299999999998</c:v>
                </c:pt>
                <c:pt idx="2138">
                  <c:v>15.712899999999999</c:v>
                </c:pt>
                <c:pt idx="2139">
                  <c:v>15.499700000000001</c:v>
                </c:pt>
                <c:pt idx="2140">
                  <c:v>15.554399999999999</c:v>
                </c:pt>
                <c:pt idx="2141">
                  <c:v>15.3756</c:v>
                </c:pt>
                <c:pt idx="2142">
                  <c:v>15.5848</c:v>
                </c:pt>
                <c:pt idx="2143">
                  <c:v>15.8398</c:v>
                </c:pt>
                <c:pt idx="2144">
                  <c:v>15.636900000000001</c:v>
                </c:pt>
                <c:pt idx="2145">
                  <c:v>15.468400000000001</c:v>
                </c:pt>
                <c:pt idx="2146">
                  <c:v>15.8645</c:v>
                </c:pt>
                <c:pt idx="2147">
                  <c:v>16.038900000000002</c:v>
                </c:pt>
                <c:pt idx="2148">
                  <c:v>15.7997</c:v>
                </c:pt>
                <c:pt idx="2149">
                  <c:v>15.7287</c:v>
                </c:pt>
                <c:pt idx="2150">
                  <c:v>15.9826</c:v>
                </c:pt>
                <c:pt idx="2151">
                  <c:v>16.0214</c:v>
                </c:pt>
                <c:pt idx="2152">
                  <c:v>15.758900000000001</c:v>
                </c:pt>
                <c:pt idx="2153">
                  <c:v>15.8917</c:v>
                </c:pt>
                <c:pt idx="2154">
                  <c:v>15.6394</c:v>
                </c:pt>
                <c:pt idx="2155">
                  <c:v>15.447900000000001</c:v>
                </c:pt>
                <c:pt idx="2156">
                  <c:v>15.6716</c:v>
                </c:pt>
                <c:pt idx="2157">
                  <c:v>15.4589</c:v>
                </c:pt>
                <c:pt idx="2158">
                  <c:v>15.5113</c:v>
                </c:pt>
                <c:pt idx="2159">
                  <c:v>15.1595</c:v>
                </c:pt>
                <c:pt idx="2160">
                  <c:v>15.069100000000001</c:v>
                </c:pt>
                <c:pt idx="2161">
                  <c:v>14.8695</c:v>
                </c:pt>
                <c:pt idx="2162">
                  <c:v>14.6828</c:v>
                </c:pt>
                <c:pt idx="2163">
                  <c:v>14.6045</c:v>
                </c:pt>
                <c:pt idx="2164">
                  <c:v>14.4993</c:v>
                </c:pt>
                <c:pt idx="2165">
                  <c:v>14.0703</c:v>
                </c:pt>
                <c:pt idx="2166">
                  <c:v>13.8855</c:v>
                </c:pt>
                <c:pt idx="2167">
                  <c:v>13.456899999999999</c:v>
                </c:pt>
                <c:pt idx="2168">
                  <c:v>13.5816</c:v>
                </c:pt>
                <c:pt idx="2169">
                  <c:v>13.3742</c:v>
                </c:pt>
                <c:pt idx="2170">
                  <c:v>13.4338</c:v>
                </c:pt>
                <c:pt idx="2171">
                  <c:v>13.584899999999999</c:v>
                </c:pt>
                <c:pt idx="2172">
                  <c:v>13.7423</c:v>
                </c:pt>
                <c:pt idx="2173">
                  <c:v>13.763999999999999</c:v>
                </c:pt>
                <c:pt idx="2174">
                  <c:v>14.3042</c:v>
                </c:pt>
                <c:pt idx="2175">
                  <c:v>14.0144</c:v>
                </c:pt>
                <c:pt idx="2176">
                  <c:v>14.236599999999999</c:v>
                </c:pt>
                <c:pt idx="2177">
                  <c:v>13.956300000000001</c:v>
                </c:pt>
                <c:pt idx="2178">
                  <c:v>14.013500000000001</c:v>
                </c:pt>
                <c:pt idx="2179">
                  <c:v>14.0997</c:v>
                </c:pt>
                <c:pt idx="2180">
                  <c:v>13.7287</c:v>
                </c:pt>
                <c:pt idx="2181">
                  <c:v>13.658200000000001</c:v>
                </c:pt>
                <c:pt idx="2182">
                  <c:v>13.880100000000001</c:v>
                </c:pt>
                <c:pt idx="2183">
                  <c:v>13.8969</c:v>
                </c:pt>
                <c:pt idx="2184">
                  <c:v>13.7422</c:v>
                </c:pt>
                <c:pt idx="2185">
                  <c:v>13.966799999999999</c:v>
                </c:pt>
                <c:pt idx="2186">
                  <c:v>13.9619</c:v>
                </c:pt>
                <c:pt idx="2187">
                  <c:v>14.477399999999999</c:v>
                </c:pt>
                <c:pt idx="2188">
                  <c:v>14.582000000000001</c:v>
                </c:pt>
                <c:pt idx="2189">
                  <c:v>14.3931</c:v>
                </c:pt>
                <c:pt idx="2190">
                  <c:v>14.229100000000001</c:v>
                </c:pt>
                <c:pt idx="2191">
                  <c:v>14.239000000000001</c:v>
                </c:pt>
                <c:pt idx="2192">
                  <c:v>14.3918</c:v>
                </c:pt>
                <c:pt idx="2193">
                  <c:v>14.365399999999999</c:v>
                </c:pt>
                <c:pt idx="2194">
                  <c:v>14.3302</c:v>
                </c:pt>
                <c:pt idx="2195">
                  <c:v>14.5945</c:v>
                </c:pt>
                <c:pt idx="2196">
                  <c:v>14.5662</c:v>
                </c:pt>
                <c:pt idx="2197">
                  <c:v>13.9724</c:v>
                </c:pt>
                <c:pt idx="2198">
                  <c:v>13.924099999999999</c:v>
                </c:pt>
                <c:pt idx="2199">
                  <c:v>14.096</c:v>
                </c:pt>
                <c:pt idx="2200">
                  <c:v>14.058199999999999</c:v>
                </c:pt>
                <c:pt idx="2201">
                  <c:v>13.875399999999999</c:v>
                </c:pt>
                <c:pt idx="2202">
                  <c:v>13.8531</c:v>
                </c:pt>
                <c:pt idx="2203">
                  <c:v>13.7844</c:v>
                </c:pt>
                <c:pt idx="2204">
                  <c:v>14.178800000000001</c:v>
                </c:pt>
                <c:pt idx="2205">
                  <c:v>13.9443</c:v>
                </c:pt>
                <c:pt idx="2206">
                  <c:v>13.610300000000001</c:v>
                </c:pt>
                <c:pt idx="2207">
                  <c:v>13.2553</c:v>
                </c:pt>
                <c:pt idx="2208">
                  <c:v>13.1797</c:v>
                </c:pt>
                <c:pt idx="2209">
                  <c:v>13.091699999999999</c:v>
                </c:pt>
                <c:pt idx="2210">
                  <c:v>13.3994</c:v>
                </c:pt>
                <c:pt idx="2211">
                  <c:v>13.3879</c:v>
                </c:pt>
                <c:pt idx="2212">
                  <c:v>13.422599999999999</c:v>
                </c:pt>
                <c:pt idx="2213">
                  <c:v>13.101800000000001</c:v>
                </c:pt>
                <c:pt idx="2214">
                  <c:v>13.4511</c:v>
                </c:pt>
                <c:pt idx="2215">
                  <c:v>13.3005</c:v>
                </c:pt>
                <c:pt idx="2216">
                  <c:v>13.3142</c:v>
                </c:pt>
                <c:pt idx="2217">
                  <c:v>13.0663</c:v>
                </c:pt>
                <c:pt idx="2218">
                  <c:v>13.0663</c:v>
                </c:pt>
                <c:pt idx="2219">
                  <c:v>12.887700000000001</c:v>
                </c:pt>
                <c:pt idx="2220">
                  <c:v>12.393700000000001</c:v>
                </c:pt>
                <c:pt idx="2221">
                  <c:v>12.5975</c:v>
                </c:pt>
                <c:pt idx="2222">
                  <c:v>12.472300000000001</c:v>
                </c:pt>
                <c:pt idx="2223">
                  <c:v>12.0778</c:v>
                </c:pt>
                <c:pt idx="2224">
                  <c:v>12.341100000000001</c:v>
                </c:pt>
                <c:pt idx="2225">
                  <c:v>12.026199999999999</c:v>
                </c:pt>
                <c:pt idx="2226">
                  <c:v>11.945399999999999</c:v>
                </c:pt>
                <c:pt idx="2227">
                  <c:v>12.412800000000001</c:v>
                </c:pt>
                <c:pt idx="2228">
                  <c:v>12.228199999999999</c:v>
                </c:pt>
                <c:pt idx="2229">
                  <c:v>12.058</c:v>
                </c:pt>
                <c:pt idx="2230">
                  <c:v>12.055300000000001</c:v>
                </c:pt>
                <c:pt idx="2231">
                  <c:v>11.8446</c:v>
                </c:pt>
                <c:pt idx="2232">
                  <c:v>11.8446</c:v>
                </c:pt>
                <c:pt idx="2233">
                  <c:v>11.8446</c:v>
                </c:pt>
                <c:pt idx="2234">
                  <c:v>11.4686</c:v>
                </c:pt>
                <c:pt idx="2235">
                  <c:v>11.375299999999999</c:v>
                </c:pt>
                <c:pt idx="2236">
                  <c:v>11.426399999999999</c:v>
                </c:pt>
                <c:pt idx="2237">
                  <c:v>11.503500000000001</c:v>
                </c:pt>
                <c:pt idx="2238">
                  <c:v>11.4611</c:v>
                </c:pt>
                <c:pt idx="2239">
                  <c:v>10.774000000000001</c:v>
                </c:pt>
                <c:pt idx="2240">
                  <c:v>10.6264</c:v>
                </c:pt>
                <c:pt idx="2241">
                  <c:v>10.367599999999999</c:v>
                </c:pt>
                <c:pt idx="2242">
                  <c:v>10.868</c:v>
                </c:pt>
                <c:pt idx="2243">
                  <c:v>11.0047</c:v>
                </c:pt>
                <c:pt idx="2244">
                  <c:v>10.852600000000001</c:v>
                </c:pt>
                <c:pt idx="2245">
                  <c:v>10.7194</c:v>
                </c:pt>
                <c:pt idx="2246">
                  <c:v>10.6736</c:v>
                </c:pt>
                <c:pt idx="2247">
                  <c:v>10.7257</c:v>
                </c:pt>
                <c:pt idx="2248">
                  <c:v>10.534000000000001</c:v>
                </c:pt>
                <c:pt idx="2249">
                  <c:v>10.382</c:v>
                </c:pt>
                <c:pt idx="2250">
                  <c:v>10.3574</c:v>
                </c:pt>
                <c:pt idx="2251">
                  <c:v>10.476599999999999</c:v>
                </c:pt>
                <c:pt idx="2252">
                  <c:v>10.201700000000001</c:v>
                </c:pt>
                <c:pt idx="2253">
                  <c:v>10.162100000000001</c:v>
                </c:pt>
                <c:pt idx="2254">
                  <c:v>10.0139</c:v>
                </c:pt>
                <c:pt idx="2255">
                  <c:v>9.8970000000000002</c:v>
                </c:pt>
                <c:pt idx="2256">
                  <c:v>9.3559000000000001</c:v>
                </c:pt>
                <c:pt idx="2257">
                  <c:v>9.2242999999999995</c:v>
                </c:pt>
                <c:pt idx="2258">
                  <c:v>9.2196999999999996</c:v>
                </c:pt>
                <c:pt idx="2259">
                  <c:v>9.6629000000000005</c:v>
                </c:pt>
                <c:pt idx="2260">
                  <c:v>9.1062999999999992</c:v>
                </c:pt>
                <c:pt idx="2261">
                  <c:v>9.0627999999999993</c:v>
                </c:pt>
                <c:pt idx="2262">
                  <c:v>9.2827000000000002</c:v>
                </c:pt>
                <c:pt idx="2263">
                  <c:v>9.4515999999999991</c:v>
                </c:pt>
                <c:pt idx="2264">
                  <c:v>9.1769999999999996</c:v>
                </c:pt>
                <c:pt idx="2265">
                  <c:v>9.2634000000000007</c:v>
                </c:pt>
                <c:pt idx="2266">
                  <c:v>9.3280999999999992</c:v>
                </c:pt>
                <c:pt idx="2267">
                  <c:v>9.4482999999999997</c:v>
                </c:pt>
                <c:pt idx="2268">
                  <c:v>9.9070999999999998</c:v>
                </c:pt>
                <c:pt idx="2269">
                  <c:v>9.7532999999999994</c:v>
                </c:pt>
                <c:pt idx="2270">
                  <c:v>9.7035999999999998</c:v>
                </c:pt>
                <c:pt idx="2271">
                  <c:v>10.010199999999999</c:v>
                </c:pt>
                <c:pt idx="2272">
                  <c:v>10.070399999999999</c:v>
                </c:pt>
                <c:pt idx="2273">
                  <c:v>10.059699999999999</c:v>
                </c:pt>
                <c:pt idx="2274">
                  <c:v>10.2904</c:v>
                </c:pt>
                <c:pt idx="2275">
                  <c:v>10.1859</c:v>
                </c:pt>
                <c:pt idx="2276">
                  <c:v>10.5349</c:v>
                </c:pt>
                <c:pt idx="2277">
                  <c:v>10.4131</c:v>
                </c:pt>
                <c:pt idx="2278">
                  <c:v>10.061299999999999</c:v>
                </c:pt>
                <c:pt idx="2279">
                  <c:v>9.9962999999999997</c:v>
                </c:pt>
                <c:pt idx="2280">
                  <c:v>9.7050999999999998</c:v>
                </c:pt>
                <c:pt idx="2281">
                  <c:v>9.4619</c:v>
                </c:pt>
                <c:pt idx="2282">
                  <c:v>9.5664999999999996</c:v>
                </c:pt>
                <c:pt idx="2283">
                  <c:v>9.7124000000000006</c:v>
                </c:pt>
                <c:pt idx="2284">
                  <c:v>9.8699999999999992</c:v>
                </c:pt>
                <c:pt idx="2285">
                  <c:v>9.4841999999999995</c:v>
                </c:pt>
                <c:pt idx="2286">
                  <c:v>9.4461999999999993</c:v>
                </c:pt>
                <c:pt idx="2287">
                  <c:v>9.0733999999999995</c:v>
                </c:pt>
                <c:pt idx="2288">
                  <c:v>9.1353000000000009</c:v>
                </c:pt>
                <c:pt idx="2289">
                  <c:v>9.2132000000000005</c:v>
                </c:pt>
                <c:pt idx="2290">
                  <c:v>9.1547000000000001</c:v>
                </c:pt>
                <c:pt idx="2291">
                  <c:v>9.2359000000000009</c:v>
                </c:pt>
                <c:pt idx="2292">
                  <c:v>9.2680000000000007</c:v>
                </c:pt>
                <c:pt idx="2293">
                  <c:v>9.1809999999999992</c:v>
                </c:pt>
                <c:pt idx="2294">
                  <c:v>9.2416</c:v>
                </c:pt>
                <c:pt idx="2295">
                  <c:v>9.6389999999999993</c:v>
                </c:pt>
                <c:pt idx="2296">
                  <c:v>9.7797999999999998</c:v>
                </c:pt>
                <c:pt idx="2297">
                  <c:v>9.8262</c:v>
                </c:pt>
                <c:pt idx="2298">
                  <c:v>9.9367000000000001</c:v>
                </c:pt>
                <c:pt idx="2299">
                  <c:v>10.0166</c:v>
                </c:pt>
                <c:pt idx="2300">
                  <c:v>10.156700000000001</c:v>
                </c:pt>
                <c:pt idx="2301">
                  <c:v>10.0425</c:v>
                </c:pt>
                <c:pt idx="2302">
                  <c:v>10.0182</c:v>
                </c:pt>
                <c:pt idx="2303">
                  <c:v>10.774900000000001</c:v>
                </c:pt>
                <c:pt idx="2304">
                  <c:v>10.774900000000001</c:v>
                </c:pt>
                <c:pt idx="2305">
                  <c:v>10.774900000000001</c:v>
                </c:pt>
                <c:pt idx="2306">
                  <c:v>10.536300000000001</c:v>
                </c:pt>
                <c:pt idx="2307">
                  <c:v>10.3636</c:v>
                </c:pt>
                <c:pt idx="2308">
                  <c:v>10.3636</c:v>
                </c:pt>
                <c:pt idx="2309">
                  <c:v>10.3636</c:v>
                </c:pt>
                <c:pt idx="2310">
                  <c:v>10.3636</c:v>
                </c:pt>
                <c:pt idx="2311">
                  <c:v>10.3828</c:v>
                </c:pt>
                <c:pt idx="2312">
                  <c:v>10.746499999999999</c:v>
                </c:pt>
                <c:pt idx="2313">
                  <c:v>10.847099999999999</c:v>
                </c:pt>
                <c:pt idx="2314">
                  <c:v>10.712</c:v>
                </c:pt>
                <c:pt idx="2315">
                  <c:v>10.7525</c:v>
                </c:pt>
                <c:pt idx="2316">
                  <c:v>10.577299999999999</c:v>
                </c:pt>
                <c:pt idx="2317">
                  <c:v>10.5528</c:v>
                </c:pt>
                <c:pt idx="2318">
                  <c:v>10.757400000000001</c:v>
                </c:pt>
                <c:pt idx="2319">
                  <c:v>10.831200000000001</c:v>
                </c:pt>
                <c:pt idx="2320">
                  <c:v>10.7521</c:v>
                </c:pt>
                <c:pt idx="2321">
                  <c:v>10.5227</c:v>
                </c:pt>
                <c:pt idx="2322">
                  <c:v>9.6926000000000005</c:v>
                </c:pt>
                <c:pt idx="2323">
                  <c:v>10.0756</c:v>
                </c:pt>
                <c:pt idx="2324">
                  <c:v>10.047599999999999</c:v>
                </c:pt>
                <c:pt idx="2325">
                  <c:v>9.9101999999999997</c:v>
                </c:pt>
                <c:pt idx="2326">
                  <c:v>9.5672999999999995</c:v>
                </c:pt>
                <c:pt idx="2327">
                  <c:v>10.1404</c:v>
                </c:pt>
                <c:pt idx="2328">
                  <c:v>10.029</c:v>
                </c:pt>
                <c:pt idx="2329">
                  <c:v>9.8066999999999993</c:v>
                </c:pt>
                <c:pt idx="2330">
                  <c:v>9.8032000000000004</c:v>
                </c:pt>
                <c:pt idx="2331">
                  <c:v>9.7620000000000005</c:v>
                </c:pt>
                <c:pt idx="2332">
                  <c:v>8.8572000000000006</c:v>
                </c:pt>
                <c:pt idx="2333">
                  <c:v>9.0571000000000002</c:v>
                </c:pt>
                <c:pt idx="2334">
                  <c:v>9.3065999999999995</c:v>
                </c:pt>
                <c:pt idx="2335">
                  <c:v>9.7658000000000005</c:v>
                </c:pt>
                <c:pt idx="2336">
                  <c:v>9.6668000000000003</c:v>
                </c:pt>
                <c:pt idx="2337">
                  <c:v>9.9738000000000007</c:v>
                </c:pt>
                <c:pt idx="2338">
                  <c:v>9.7665000000000006</c:v>
                </c:pt>
                <c:pt idx="2339">
                  <c:v>9.6568000000000005</c:v>
                </c:pt>
                <c:pt idx="2340">
                  <c:v>9.8800000000000008</c:v>
                </c:pt>
                <c:pt idx="2341">
                  <c:v>10.3874</c:v>
                </c:pt>
                <c:pt idx="2342">
                  <c:v>10.0555</c:v>
                </c:pt>
                <c:pt idx="2343">
                  <c:v>9.8201000000000001</c:v>
                </c:pt>
                <c:pt idx="2344">
                  <c:v>10.534800000000001</c:v>
                </c:pt>
                <c:pt idx="2345">
                  <c:v>10.7006</c:v>
                </c:pt>
                <c:pt idx="2346">
                  <c:v>10.0962</c:v>
                </c:pt>
                <c:pt idx="2347">
                  <c:v>10.2273</c:v>
                </c:pt>
                <c:pt idx="2348">
                  <c:v>9.8691999999999993</c:v>
                </c:pt>
                <c:pt idx="2349">
                  <c:v>9.6395</c:v>
                </c:pt>
                <c:pt idx="2350">
                  <c:v>9.5670999999999999</c:v>
                </c:pt>
                <c:pt idx="2351">
                  <c:v>8.4657</c:v>
                </c:pt>
                <c:pt idx="2352">
                  <c:v>8.2779000000000007</c:v>
                </c:pt>
                <c:pt idx="2353">
                  <c:v>8.6416000000000004</c:v>
                </c:pt>
                <c:pt idx="2354">
                  <c:v>8.6810000000000009</c:v>
                </c:pt>
                <c:pt idx="2355">
                  <c:v>9.0650999999999993</c:v>
                </c:pt>
                <c:pt idx="2356">
                  <c:v>9.1179000000000006</c:v>
                </c:pt>
                <c:pt idx="2357">
                  <c:v>8.9717000000000002</c:v>
                </c:pt>
                <c:pt idx="2358">
                  <c:v>8.6532999999999998</c:v>
                </c:pt>
                <c:pt idx="2359">
                  <c:v>9.0351999999999997</c:v>
                </c:pt>
                <c:pt idx="2360">
                  <c:v>9.6286000000000005</c:v>
                </c:pt>
                <c:pt idx="2361">
                  <c:v>9.3573000000000004</c:v>
                </c:pt>
                <c:pt idx="2362">
                  <c:v>8.3795999999999999</c:v>
                </c:pt>
                <c:pt idx="2363">
                  <c:v>8.9062999999999999</c:v>
                </c:pt>
                <c:pt idx="2364">
                  <c:v>9.1297999999999995</c:v>
                </c:pt>
                <c:pt idx="2365">
                  <c:v>9.6892999999999994</c:v>
                </c:pt>
                <c:pt idx="2366">
                  <c:v>9.7442999999999991</c:v>
                </c:pt>
                <c:pt idx="2367">
                  <c:v>10.469799999999999</c:v>
                </c:pt>
                <c:pt idx="2368">
                  <c:v>10.2104</c:v>
                </c:pt>
                <c:pt idx="2369">
                  <c:v>10.459</c:v>
                </c:pt>
                <c:pt idx="2370">
                  <c:v>10.951599999999999</c:v>
                </c:pt>
                <c:pt idx="2371">
                  <c:v>10.888400000000001</c:v>
                </c:pt>
                <c:pt idx="2372">
                  <c:v>11.2797</c:v>
                </c:pt>
                <c:pt idx="2373">
                  <c:v>11.469099999999999</c:v>
                </c:pt>
                <c:pt idx="2374">
                  <c:v>11.241099999999999</c:v>
                </c:pt>
                <c:pt idx="2375">
                  <c:v>11.255100000000001</c:v>
                </c:pt>
                <c:pt idx="2376">
                  <c:v>11.3192</c:v>
                </c:pt>
                <c:pt idx="2377">
                  <c:v>11.5524</c:v>
                </c:pt>
                <c:pt idx="2378">
                  <c:v>10.9475</c:v>
                </c:pt>
                <c:pt idx="2379">
                  <c:v>10.942600000000001</c:v>
                </c:pt>
                <c:pt idx="2380">
                  <c:v>11.1318</c:v>
                </c:pt>
                <c:pt idx="2381">
                  <c:v>11.319900000000001</c:v>
                </c:pt>
                <c:pt idx="2382">
                  <c:v>11.617699999999999</c:v>
                </c:pt>
                <c:pt idx="2383">
                  <c:v>11.522399999999999</c:v>
                </c:pt>
                <c:pt idx="2384">
                  <c:v>11.571</c:v>
                </c:pt>
                <c:pt idx="2385">
                  <c:v>11.610799999999999</c:v>
                </c:pt>
                <c:pt idx="2386">
                  <c:v>11.676299999999999</c:v>
                </c:pt>
                <c:pt idx="2387">
                  <c:v>11.447699999999999</c:v>
                </c:pt>
                <c:pt idx="2388">
                  <c:v>11.732799999999999</c:v>
                </c:pt>
                <c:pt idx="2389">
                  <c:v>12.040699999999999</c:v>
                </c:pt>
                <c:pt idx="2390">
                  <c:v>12.093999999999999</c:v>
                </c:pt>
                <c:pt idx="2391">
                  <c:v>11.911799999999999</c:v>
                </c:pt>
                <c:pt idx="2392">
                  <c:v>11.9176</c:v>
                </c:pt>
                <c:pt idx="2393">
                  <c:v>11.911200000000001</c:v>
                </c:pt>
                <c:pt idx="2394">
                  <c:v>11.729200000000001</c:v>
                </c:pt>
                <c:pt idx="2395">
                  <c:v>11.7593</c:v>
                </c:pt>
                <c:pt idx="2396">
                  <c:v>11.6752</c:v>
                </c:pt>
                <c:pt idx="2397">
                  <c:v>11.76</c:v>
                </c:pt>
                <c:pt idx="2398">
                  <c:v>11.554500000000001</c:v>
                </c:pt>
                <c:pt idx="2399">
                  <c:v>11.6988</c:v>
                </c:pt>
                <c:pt idx="2400">
                  <c:v>11.634</c:v>
                </c:pt>
                <c:pt idx="2401">
                  <c:v>11.919499999999999</c:v>
                </c:pt>
                <c:pt idx="2402">
                  <c:v>11.8569</c:v>
                </c:pt>
                <c:pt idx="2403">
                  <c:v>11.844099999999999</c:v>
                </c:pt>
                <c:pt idx="2404">
                  <c:v>11.7997</c:v>
                </c:pt>
                <c:pt idx="2405">
                  <c:v>12.0884</c:v>
                </c:pt>
                <c:pt idx="2406">
                  <c:v>12.1357</c:v>
                </c:pt>
                <c:pt idx="2407">
                  <c:v>11.9833</c:v>
                </c:pt>
                <c:pt idx="2408">
                  <c:v>11.8126</c:v>
                </c:pt>
                <c:pt idx="2409">
                  <c:v>11.763999999999999</c:v>
                </c:pt>
                <c:pt idx="2410">
                  <c:v>11.6778</c:v>
                </c:pt>
                <c:pt idx="2411">
                  <c:v>11.3748</c:v>
                </c:pt>
                <c:pt idx="2412">
                  <c:v>11.3764</c:v>
                </c:pt>
                <c:pt idx="2413">
                  <c:v>11.478199999999999</c:v>
                </c:pt>
                <c:pt idx="2414">
                  <c:v>11.4057</c:v>
                </c:pt>
                <c:pt idx="2415">
                  <c:v>11.2933</c:v>
                </c:pt>
                <c:pt idx="2416">
                  <c:v>11.164899999999999</c:v>
                </c:pt>
                <c:pt idx="2417">
                  <c:v>11.272500000000001</c:v>
                </c:pt>
                <c:pt idx="2418">
                  <c:v>11.1944</c:v>
                </c:pt>
                <c:pt idx="2419">
                  <c:v>11.3469</c:v>
                </c:pt>
                <c:pt idx="2420">
                  <c:v>11.164300000000001</c:v>
                </c:pt>
                <c:pt idx="2421">
                  <c:v>11.1204</c:v>
                </c:pt>
                <c:pt idx="2422">
                  <c:v>11.0276</c:v>
                </c:pt>
                <c:pt idx="2423">
                  <c:v>10.8352</c:v>
                </c:pt>
                <c:pt idx="2424">
                  <c:v>10.619400000000001</c:v>
                </c:pt>
                <c:pt idx="2425">
                  <c:v>10.478199999999999</c:v>
                </c:pt>
                <c:pt idx="2426">
                  <c:v>10.6791</c:v>
                </c:pt>
                <c:pt idx="2427">
                  <c:v>10.5977</c:v>
                </c:pt>
                <c:pt idx="2428">
                  <c:v>10.851900000000001</c:v>
                </c:pt>
                <c:pt idx="2429">
                  <c:v>10.9419</c:v>
                </c:pt>
                <c:pt idx="2430">
                  <c:v>10.801399999999999</c:v>
                </c:pt>
                <c:pt idx="2431">
                  <c:v>10.964</c:v>
                </c:pt>
                <c:pt idx="2432">
                  <c:v>10.7348</c:v>
                </c:pt>
                <c:pt idx="2433">
                  <c:v>10.863300000000001</c:v>
                </c:pt>
                <c:pt idx="2434">
                  <c:v>10.7621</c:v>
                </c:pt>
                <c:pt idx="2435">
                  <c:v>10.776299999999999</c:v>
                </c:pt>
                <c:pt idx="2436">
                  <c:v>10.943200000000001</c:v>
                </c:pt>
                <c:pt idx="2437">
                  <c:v>10.920299999999999</c:v>
                </c:pt>
                <c:pt idx="2438">
                  <c:v>10.9908</c:v>
                </c:pt>
                <c:pt idx="2439">
                  <c:v>11.2355</c:v>
                </c:pt>
                <c:pt idx="2440">
                  <c:v>11.095599999999999</c:v>
                </c:pt>
                <c:pt idx="2441">
                  <c:v>11.168799999999999</c:v>
                </c:pt>
                <c:pt idx="2442">
                  <c:v>11.092000000000001</c:v>
                </c:pt>
                <c:pt idx="2443">
                  <c:v>11.3378</c:v>
                </c:pt>
                <c:pt idx="2444">
                  <c:v>11.348000000000001</c:v>
                </c:pt>
                <c:pt idx="2445">
                  <c:v>11.4596</c:v>
                </c:pt>
                <c:pt idx="2446">
                  <c:v>11.3352</c:v>
                </c:pt>
                <c:pt idx="2447">
                  <c:v>11.394</c:v>
                </c:pt>
                <c:pt idx="2448">
                  <c:v>11.3011</c:v>
                </c:pt>
                <c:pt idx="2449">
                  <c:v>11.1767</c:v>
                </c:pt>
                <c:pt idx="2450">
                  <c:v>11.377599999999999</c:v>
                </c:pt>
                <c:pt idx="2451">
                  <c:v>11.432</c:v>
                </c:pt>
                <c:pt idx="2452">
                  <c:v>11.4099</c:v>
                </c:pt>
                <c:pt idx="2453">
                  <c:v>11.642900000000001</c:v>
                </c:pt>
                <c:pt idx="2454">
                  <c:v>11.660600000000001</c:v>
                </c:pt>
                <c:pt idx="2455">
                  <c:v>11.760899999999999</c:v>
                </c:pt>
                <c:pt idx="2456">
                  <c:v>11.742800000000001</c:v>
                </c:pt>
                <c:pt idx="2457">
                  <c:v>11.903</c:v>
                </c:pt>
                <c:pt idx="2458">
                  <c:v>11.8781</c:v>
                </c:pt>
                <c:pt idx="2459">
                  <c:v>11.8293</c:v>
                </c:pt>
                <c:pt idx="2460">
                  <c:v>11.6914</c:v>
                </c:pt>
                <c:pt idx="2461">
                  <c:v>11.683400000000001</c:v>
                </c:pt>
                <c:pt idx="2462">
                  <c:v>11.654500000000001</c:v>
                </c:pt>
                <c:pt idx="2463">
                  <c:v>11.864800000000001</c:v>
                </c:pt>
                <c:pt idx="2464">
                  <c:v>11.8932</c:v>
                </c:pt>
                <c:pt idx="2465">
                  <c:v>12.036</c:v>
                </c:pt>
                <c:pt idx="2466">
                  <c:v>12.2165</c:v>
                </c:pt>
                <c:pt idx="2467">
                  <c:v>12.0784</c:v>
                </c:pt>
                <c:pt idx="2468">
                  <c:v>11.976900000000001</c:v>
                </c:pt>
                <c:pt idx="2469">
                  <c:v>11.975</c:v>
                </c:pt>
                <c:pt idx="2470">
                  <c:v>11.9283</c:v>
                </c:pt>
                <c:pt idx="2471">
                  <c:v>11.874700000000001</c:v>
                </c:pt>
                <c:pt idx="2472">
                  <c:v>11.8087</c:v>
                </c:pt>
                <c:pt idx="2473">
                  <c:v>11.9315</c:v>
                </c:pt>
                <c:pt idx="2474">
                  <c:v>11.9217</c:v>
                </c:pt>
                <c:pt idx="2475">
                  <c:v>11.800800000000001</c:v>
                </c:pt>
                <c:pt idx="2476">
                  <c:v>11.8529</c:v>
                </c:pt>
                <c:pt idx="2477">
                  <c:v>11.8157</c:v>
                </c:pt>
                <c:pt idx="2478">
                  <c:v>11.6707</c:v>
                </c:pt>
                <c:pt idx="2479">
                  <c:v>11.6707</c:v>
                </c:pt>
                <c:pt idx="2480">
                  <c:v>11.4856</c:v>
                </c:pt>
                <c:pt idx="2481">
                  <c:v>11.5456</c:v>
                </c:pt>
                <c:pt idx="2482">
                  <c:v>11.552899999999999</c:v>
                </c:pt>
                <c:pt idx="2483">
                  <c:v>11.482200000000001</c:v>
                </c:pt>
                <c:pt idx="2484">
                  <c:v>11.4407</c:v>
                </c:pt>
                <c:pt idx="2485">
                  <c:v>11.3232</c:v>
                </c:pt>
                <c:pt idx="2486">
                  <c:v>11.3933</c:v>
                </c:pt>
                <c:pt idx="2487">
                  <c:v>11.488200000000001</c:v>
                </c:pt>
                <c:pt idx="2488">
                  <c:v>11.241300000000001</c:v>
                </c:pt>
                <c:pt idx="2489">
                  <c:v>11.2789</c:v>
                </c:pt>
                <c:pt idx="2490">
                  <c:v>11.083399999999999</c:v>
                </c:pt>
                <c:pt idx="2491">
                  <c:v>11.0388</c:v>
                </c:pt>
                <c:pt idx="2492">
                  <c:v>11.1046</c:v>
                </c:pt>
                <c:pt idx="2493">
                  <c:v>11.267300000000001</c:v>
                </c:pt>
                <c:pt idx="2494">
                  <c:v>11.339700000000001</c:v>
                </c:pt>
                <c:pt idx="2495">
                  <c:v>11.4048</c:v>
                </c:pt>
                <c:pt idx="2496">
                  <c:v>11.4854</c:v>
                </c:pt>
                <c:pt idx="2497">
                  <c:v>11.3454</c:v>
                </c:pt>
                <c:pt idx="2498">
                  <c:v>11.2719</c:v>
                </c:pt>
                <c:pt idx="2499">
                  <c:v>11.2882</c:v>
                </c:pt>
                <c:pt idx="2500">
                  <c:v>11.148400000000001</c:v>
                </c:pt>
                <c:pt idx="2501">
                  <c:v>10.8392</c:v>
                </c:pt>
                <c:pt idx="2502">
                  <c:v>10.801500000000001</c:v>
                </c:pt>
                <c:pt idx="2503">
                  <c:v>10.8376</c:v>
                </c:pt>
                <c:pt idx="2504">
                  <c:v>10.6761</c:v>
                </c:pt>
                <c:pt idx="2505">
                  <c:v>10.7295</c:v>
                </c:pt>
                <c:pt idx="2506">
                  <c:v>10.347</c:v>
                </c:pt>
                <c:pt idx="2507">
                  <c:v>10.347</c:v>
                </c:pt>
                <c:pt idx="2508">
                  <c:v>10.347</c:v>
                </c:pt>
                <c:pt idx="2509">
                  <c:v>10.386200000000001</c:v>
                </c:pt>
                <c:pt idx="2510">
                  <c:v>10.443300000000001</c:v>
                </c:pt>
                <c:pt idx="2511">
                  <c:v>10.0587</c:v>
                </c:pt>
                <c:pt idx="2512">
                  <c:v>10.458500000000001</c:v>
                </c:pt>
                <c:pt idx="2513">
                  <c:v>10.5404</c:v>
                </c:pt>
                <c:pt idx="2514">
                  <c:v>10.698</c:v>
                </c:pt>
                <c:pt idx="2515">
                  <c:v>10.5753</c:v>
                </c:pt>
                <c:pt idx="2516">
                  <c:v>10.443899999999999</c:v>
                </c:pt>
                <c:pt idx="2517">
                  <c:v>10.5449</c:v>
                </c:pt>
                <c:pt idx="2518">
                  <c:v>10.656499999999999</c:v>
                </c:pt>
                <c:pt idx="2519">
                  <c:v>10.796799999999999</c:v>
                </c:pt>
                <c:pt idx="2520">
                  <c:v>10.566000000000001</c:v>
                </c:pt>
                <c:pt idx="2521">
                  <c:v>10.8005</c:v>
                </c:pt>
                <c:pt idx="2522">
                  <c:v>10.9133</c:v>
                </c:pt>
                <c:pt idx="2523">
                  <c:v>11.065799999999999</c:v>
                </c:pt>
                <c:pt idx="2524">
                  <c:v>11.273199999999999</c:v>
                </c:pt>
                <c:pt idx="2525">
                  <c:v>11.255100000000001</c:v>
                </c:pt>
                <c:pt idx="2526">
                  <c:v>11.059699999999999</c:v>
                </c:pt>
                <c:pt idx="2527">
                  <c:v>10.913399999999999</c:v>
                </c:pt>
                <c:pt idx="2528">
                  <c:v>11.08</c:v>
                </c:pt>
                <c:pt idx="2529">
                  <c:v>11.069699999999999</c:v>
                </c:pt>
                <c:pt idx="2530">
                  <c:v>11.2392</c:v>
                </c:pt>
                <c:pt idx="2531">
                  <c:v>11.1746</c:v>
                </c:pt>
                <c:pt idx="2532">
                  <c:v>10.974</c:v>
                </c:pt>
                <c:pt idx="2533">
                  <c:v>11.172800000000001</c:v>
                </c:pt>
                <c:pt idx="2534">
                  <c:v>11.1739</c:v>
                </c:pt>
                <c:pt idx="2535">
                  <c:v>11.157500000000001</c:v>
                </c:pt>
                <c:pt idx="2536">
                  <c:v>10.797800000000001</c:v>
                </c:pt>
                <c:pt idx="2537">
                  <c:v>10.822800000000001</c:v>
                </c:pt>
                <c:pt idx="2538">
                  <c:v>10.735300000000001</c:v>
                </c:pt>
                <c:pt idx="2539">
                  <c:v>10.9163</c:v>
                </c:pt>
                <c:pt idx="2540">
                  <c:v>10.7707</c:v>
                </c:pt>
                <c:pt idx="2541">
                  <c:v>11.139799999999999</c:v>
                </c:pt>
                <c:pt idx="2542">
                  <c:v>11.0654</c:v>
                </c:pt>
                <c:pt idx="2543">
                  <c:v>10.8568</c:v>
                </c:pt>
                <c:pt idx="2544">
                  <c:v>10.8751</c:v>
                </c:pt>
                <c:pt idx="2545">
                  <c:v>10.893599999999999</c:v>
                </c:pt>
                <c:pt idx="2546">
                  <c:v>10.7721</c:v>
                </c:pt>
                <c:pt idx="2547">
                  <c:v>10.751099999999999</c:v>
                </c:pt>
                <c:pt idx="2548">
                  <c:v>10.747999999999999</c:v>
                </c:pt>
                <c:pt idx="2549">
                  <c:v>10.1447</c:v>
                </c:pt>
                <c:pt idx="2550">
                  <c:v>10.6455</c:v>
                </c:pt>
                <c:pt idx="2551">
                  <c:v>10.6982</c:v>
                </c:pt>
                <c:pt idx="2552">
                  <c:v>11.529</c:v>
                </c:pt>
                <c:pt idx="2553">
                  <c:v>11.6816</c:v>
                </c:pt>
                <c:pt idx="2554">
                  <c:v>11.764200000000001</c:v>
                </c:pt>
                <c:pt idx="2555">
                  <c:v>11.8864</c:v>
                </c:pt>
                <c:pt idx="2556">
                  <c:v>12.113300000000001</c:v>
                </c:pt>
                <c:pt idx="2557">
                  <c:v>12.0838</c:v>
                </c:pt>
                <c:pt idx="2558">
                  <c:v>12.0861</c:v>
                </c:pt>
                <c:pt idx="2559">
                  <c:v>12.1929</c:v>
                </c:pt>
                <c:pt idx="2560">
                  <c:v>12.2971</c:v>
                </c:pt>
                <c:pt idx="2561">
                  <c:v>12.2401</c:v>
                </c:pt>
                <c:pt idx="2562">
                  <c:v>12.266299999999999</c:v>
                </c:pt>
                <c:pt idx="2563">
                  <c:v>12.440200000000001</c:v>
                </c:pt>
                <c:pt idx="2564">
                  <c:v>12.499000000000001</c:v>
                </c:pt>
                <c:pt idx="2565">
                  <c:v>13.5021</c:v>
                </c:pt>
                <c:pt idx="2566">
                  <c:v>13.5021</c:v>
                </c:pt>
                <c:pt idx="2567">
                  <c:v>13.5021</c:v>
                </c:pt>
                <c:pt idx="2568">
                  <c:v>13.4598</c:v>
                </c:pt>
                <c:pt idx="2569">
                  <c:v>13.5029</c:v>
                </c:pt>
                <c:pt idx="2570">
                  <c:v>13.5029</c:v>
                </c:pt>
                <c:pt idx="2571">
                  <c:v>13.5029</c:v>
                </c:pt>
                <c:pt idx="2572">
                  <c:v>13.5029</c:v>
                </c:pt>
                <c:pt idx="2573">
                  <c:v>13.2766</c:v>
                </c:pt>
                <c:pt idx="2574">
                  <c:v>13.2249</c:v>
                </c:pt>
                <c:pt idx="2575">
                  <c:v>13.2624</c:v>
                </c:pt>
                <c:pt idx="2576">
                  <c:v>13.2097</c:v>
                </c:pt>
                <c:pt idx="2577">
                  <c:v>13.3919</c:v>
                </c:pt>
                <c:pt idx="2578">
                  <c:v>13.337199999999999</c:v>
                </c:pt>
                <c:pt idx="2579">
                  <c:v>13.587400000000001</c:v>
                </c:pt>
                <c:pt idx="2580">
                  <c:v>13.4833</c:v>
                </c:pt>
                <c:pt idx="2581">
                  <c:v>13.5288</c:v>
                </c:pt>
                <c:pt idx="2582">
                  <c:v>13.464600000000001</c:v>
                </c:pt>
                <c:pt idx="2583">
                  <c:v>13.359</c:v>
                </c:pt>
                <c:pt idx="2584">
                  <c:v>13.356299999999999</c:v>
                </c:pt>
                <c:pt idx="2585">
                  <c:v>13.110799999999999</c:v>
                </c:pt>
                <c:pt idx="2586">
                  <c:v>13.169700000000001</c:v>
                </c:pt>
                <c:pt idx="2587">
                  <c:v>13.2095</c:v>
                </c:pt>
                <c:pt idx="2588">
                  <c:v>13.0242</c:v>
                </c:pt>
                <c:pt idx="2589">
                  <c:v>12.9712</c:v>
                </c:pt>
                <c:pt idx="2590">
                  <c:v>12.651199999999999</c:v>
                </c:pt>
                <c:pt idx="2591">
                  <c:v>12.702199999999999</c:v>
                </c:pt>
                <c:pt idx="2592">
                  <c:v>12.7857</c:v>
                </c:pt>
                <c:pt idx="2593">
                  <c:v>12.7118</c:v>
                </c:pt>
                <c:pt idx="2594">
                  <c:v>12.642200000000001</c:v>
                </c:pt>
                <c:pt idx="2595">
                  <c:v>12.831300000000001</c:v>
                </c:pt>
                <c:pt idx="2596">
                  <c:v>12.620900000000001</c:v>
                </c:pt>
                <c:pt idx="2597">
                  <c:v>12.775499999999999</c:v>
                </c:pt>
                <c:pt idx="2598">
                  <c:v>12.844799999999999</c:v>
                </c:pt>
                <c:pt idx="2599">
                  <c:v>13.051399999999999</c:v>
                </c:pt>
                <c:pt idx="2600">
                  <c:v>13.0528</c:v>
                </c:pt>
                <c:pt idx="2601">
                  <c:v>13.1014</c:v>
                </c:pt>
                <c:pt idx="2602">
                  <c:v>13.146100000000001</c:v>
                </c:pt>
                <c:pt idx="2603">
                  <c:v>13.141999999999999</c:v>
                </c:pt>
                <c:pt idx="2604">
                  <c:v>13.1044</c:v>
                </c:pt>
                <c:pt idx="2605">
                  <c:v>13.1684</c:v>
                </c:pt>
                <c:pt idx="2606">
                  <c:v>13.170999999999999</c:v>
                </c:pt>
                <c:pt idx="2607">
                  <c:v>13.285600000000001</c:v>
                </c:pt>
                <c:pt idx="2608">
                  <c:v>13.346299999999999</c:v>
                </c:pt>
                <c:pt idx="2609">
                  <c:v>13.6008</c:v>
                </c:pt>
                <c:pt idx="2610">
                  <c:v>13.6053</c:v>
                </c:pt>
                <c:pt idx="2611">
                  <c:v>13.653600000000001</c:v>
                </c:pt>
                <c:pt idx="2612">
                  <c:v>13.5009</c:v>
                </c:pt>
                <c:pt idx="2613">
                  <c:v>13.430999999999999</c:v>
                </c:pt>
                <c:pt idx="2614">
                  <c:v>13.279500000000001</c:v>
                </c:pt>
                <c:pt idx="2615">
                  <c:v>13.3081</c:v>
                </c:pt>
                <c:pt idx="2616">
                  <c:v>13.228300000000001</c:v>
                </c:pt>
                <c:pt idx="2617">
                  <c:v>13.375299999999999</c:v>
                </c:pt>
                <c:pt idx="2618">
                  <c:v>13.4473</c:v>
                </c:pt>
                <c:pt idx="2619">
                  <c:v>13.539099999999999</c:v>
                </c:pt>
                <c:pt idx="2620">
                  <c:v>13.5001</c:v>
                </c:pt>
                <c:pt idx="2621">
                  <c:v>13.5328</c:v>
                </c:pt>
                <c:pt idx="2622">
                  <c:v>13.6554</c:v>
                </c:pt>
                <c:pt idx="2623">
                  <c:v>13.6402</c:v>
                </c:pt>
                <c:pt idx="2624">
                  <c:v>13.559200000000001</c:v>
                </c:pt>
                <c:pt idx="2625">
                  <c:v>13.5604</c:v>
                </c:pt>
                <c:pt idx="2626">
                  <c:v>13.557700000000001</c:v>
                </c:pt>
                <c:pt idx="2627">
                  <c:v>13.6021</c:v>
                </c:pt>
                <c:pt idx="2628">
                  <c:v>13.5267</c:v>
                </c:pt>
                <c:pt idx="2629">
                  <c:v>13.551</c:v>
                </c:pt>
                <c:pt idx="2630">
                  <c:v>13.552</c:v>
                </c:pt>
                <c:pt idx="2631">
                  <c:v>13.479900000000001</c:v>
                </c:pt>
                <c:pt idx="2632">
                  <c:v>13.6716</c:v>
                </c:pt>
                <c:pt idx="2633">
                  <c:v>13.677099999999999</c:v>
                </c:pt>
                <c:pt idx="2634">
                  <c:v>13.5989</c:v>
                </c:pt>
                <c:pt idx="2635">
                  <c:v>13.5367</c:v>
                </c:pt>
                <c:pt idx="2636">
                  <c:v>13.5695</c:v>
                </c:pt>
                <c:pt idx="2637">
                  <c:v>13.604200000000001</c:v>
                </c:pt>
                <c:pt idx="2638">
                  <c:v>13.5457</c:v>
                </c:pt>
                <c:pt idx="2639">
                  <c:v>13.5783</c:v>
                </c:pt>
                <c:pt idx="2640">
                  <c:v>13.251899999999999</c:v>
                </c:pt>
                <c:pt idx="2641">
                  <c:v>13.082000000000001</c:v>
                </c:pt>
                <c:pt idx="2642">
                  <c:v>13.1106</c:v>
                </c:pt>
                <c:pt idx="2643">
                  <c:v>13.167199999999999</c:v>
                </c:pt>
                <c:pt idx="2644">
                  <c:v>13.0685</c:v>
                </c:pt>
                <c:pt idx="2645">
                  <c:v>13.0479</c:v>
                </c:pt>
                <c:pt idx="2646">
                  <c:v>12.9049</c:v>
                </c:pt>
                <c:pt idx="2647">
                  <c:v>13.0093</c:v>
                </c:pt>
                <c:pt idx="2648">
                  <c:v>13.337400000000001</c:v>
                </c:pt>
                <c:pt idx="2649">
                  <c:v>13.277900000000001</c:v>
                </c:pt>
                <c:pt idx="2650">
                  <c:v>13.499000000000001</c:v>
                </c:pt>
                <c:pt idx="2651">
                  <c:v>13.3567</c:v>
                </c:pt>
                <c:pt idx="2652">
                  <c:v>13.331099999999999</c:v>
                </c:pt>
                <c:pt idx="2653">
                  <c:v>13.1348</c:v>
                </c:pt>
                <c:pt idx="2654">
                  <c:v>12.966900000000001</c:v>
                </c:pt>
                <c:pt idx="2655">
                  <c:v>12.939299999999999</c:v>
                </c:pt>
                <c:pt idx="2656">
                  <c:v>13.036</c:v>
                </c:pt>
                <c:pt idx="2657">
                  <c:v>13.0702</c:v>
                </c:pt>
                <c:pt idx="2658">
                  <c:v>13.0875</c:v>
                </c:pt>
                <c:pt idx="2659">
                  <c:v>13.0823</c:v>
                </c:pt>
                <c:pt idx="2660">
                  <c:v>12.939399999999999</c:v>
                </c:pt>
                <c:pt idx="2661">
                  <c:v>12.902200000000001</c:v>
                </c:pt>
                <c:pt idx="2662">
                  <c:v>12.850300000000001</c:v>
                </c:pt>
                <c:pt idx="2663">
                  <c:v>12.7136</c:v>
                </c:pt>
                <c:pt idx="2664">
                  <c:v>13.0162</c:v>
                </c:pt>
                <c:pt idx="2665">
                  <c:v>12.9854</c:v>
                </c:pt>
                <c:pt idx="2666">
                  <c:v>13.060499999999999</c:v>
                </c:pt>
                <c:pt idx="2667">
                  <c:v>12.8474</c:v>
                </c:pt>
                <c:pt idx="2668">
                  <c:v>13.0661</c:v>
                </c:pt>
                <c:pt idx="2669">
                  <c:v>13.367000000000001</c:v>
                </c:pt>
                <c:pt idx="2670">
                  <c:v>13.2202</c:v>
                </c:pt>
                <c:pt idx="2671">
                  <c:v>13.1633</c:v>
                </c:pt>
                <c:pt idx="2672">
                  <c:v>13.1723</c:v>
                </c:pt>
                <c:pt idx="2673">
                  <c:v>13.356</c:v>
                </c:pt>
                <c:pt idx="2674">
                  <c:v>13.255599999999999</c:v>
                </c:pt>
                <c:pt idx="2675">
                  <c:v>13.4826</c:v>
                </c:pt>
                <c:pt idx="2676">
                  <c:v>13.275600000000001</c:v>
                </c:pt>
                <c:pt idx="2677">
                  <c:v>13.276899999999999</c:v>
                </c:pt>
                <c:pt idx="2678">
                  <c:v>13.380699999999999</c:v>
                </c:pt>
                <c:pt idx="2679">
                  <c:v>13.7493</c:v>
                </c:pt>
                <c:pt idx="2680">
                  <c:v>13.9354</c:v>
                </c:pt>
                <c:pt idx="2681">
                  <c:v>14.181699999999999</c:v>
                </c:pt>
                <c:pt idx="2682">
                  <c:v>14.0709</c:v>
                </c:pt>
                <c:pt idx="2683">
                  <c:v>14.294499999999999</c:v>
                </c:pt>
                <c:pt idx="2684">
                  <c:v>14.116899999999999</c:v>
                </c:pt>
                <c:pt idx="2685">
                  <c:v>14.385</c:v>
                </c:pt>
                <c:pt idx="2686">
                  <c:v>14.5053</c:v>
                </c:pt>
                <c:pt idx="2687">
                  <c:v>14.4826</c:v>
                </c:pt>
                <c:pt idx="2688">
                  <c:v>14.420999999999999</c:v>
                </c:pt>
                <c:pt idx="2689">
                  <c:v>14.148300000000001</c:v>
                </c:pt>
                <c:pt idx="2690">
                  <c:v>14.2652</c:v>
                </c:pt>
                <c:pt idx="2691">
                  <c:v>14.468299999999999</c:v>
                </c:pt>
                <c:pt idx="2692">
                  <c:v>14.438000000000001</c:v>
                </c:pt>
                <c:pt idx="2693">
                  <c:v>14.325900000000001</c:v>
                </c:pt>
                <c:pt idx="2694">
                  <c:v>14.4841</c:v>
                </c:pt>
                <c:pt idx="2695">
                  <c:v>14.449400000000001</c:v>
                </c:pt>
                <c:pt idx="2696">
                  <c:v>14.2902</c:v>
                </c:pt>
                <c:pt idx="2697">
                  <c:v>14.4033</c:v>
                </c:pt>
                <c:pt idx="2698">
                  <c:v>14.241899999999999</c:v>
                </c:pt>
                <c:pt idx="2699">
                  <c:v>14.023</c:v>
                </c:pt>
                <c:pt idx="2700">
                  <c:v>14.1311</c:v>
                </c:pt>
                <c:pt idx="2701">
                  <c:v>14.277699999999999</c:v>
                </c:pt>
                <c:pt idx="2702">
                  <c:v>14.319900000000001</c:v>
                </c:pt>
                <c:pt idx="2703">
                  <c:v>14.3561</c:v>
                </c:pt>
                <c:pt idx="2704">
                  <c:v>14.565899999999999</c:v>
                </c:pt>
                <c:pt idx="2705">
                  <c:v>14.447800000000001</c:v>
                </c:pt>
                <c:pt idx="2706">
                  <c:v>14.467000000000001</c:v>
                </c:pt>
                <c:pt idx="2707">
                  <c:v>14.540900000000001</c:v>
                </c:pt>
                <c:pt idx="2708">
                  <c:v>14.142799999999999</c:v>
                </c:pt>
                <c:pt idx="2709">
                  <c:v>13.851900000000001</c:v>
                </c:pt>
                <c:pt idx="2710">
                  <c:v>13.8583</c:v>
                </c:pt>
                <c:pt idx="2711">
                  <c:v>13.9123</c:v>
                </c:pt>
                <c:pt idx="2712">
                  <c:v>13.6914</c:v>
                </c:pt>
                <c:pt idx="2713">
                  <c:v>13.7547</c:v>
                </c:pt>
                <c:pt idx="2714">
                  <c:v>13.973000000000001</c:v>
                </c:pt>
                <c:pt idx="2715">
                  <c:v>14.3489</c:v>
                </c:pt>
                <c:pt idx="2716">
                  <c:v>14.4168</c:v>
                </c:pt>
                <c:pt idx="2717">
                  <c:v>14.442399999999999</c:v>
                </c:pt>
                <c:pt idx="2718">
                  <c:v>14.261100000000001</c:v>
                </c:pt>
                <c:pt idx="2719">
                  <c:v>14.0518</c:v>
                </c:pt>
                <c:pt idx="2720">
                  <c:v>14.092000000000001</c:v>
                </c:pt>
                <c:pt idx="2721">
                  <c:v>13.972</c:v>
                </c:pt>
                <c:pt idx="2722">
                  <c:v>13.972</c:v>
                </c:pt>
                <c:pt idx="2723">
                  <c:v>13.9689</c:v>
                </c:pt>
                <c:pt idx="2724">
                  <c:v>14.0512</c:v>
                </c:pt>
                <c:pt idx="2725">
                  <c:v>13.914999999999999</c:v>
                </c:pt>
                <c:pt idx="2726">
                  <c:v>13.8438</c:v>
                </c:pt>
                <c:pt idx="2727">
                  <c:v>13.850199999999999</c:v>
                </c:pt>
                <c:pt idx="2728">
                  <c:v>13.653</c:v>
                </c:pt>
                <c:pt idx="2729">
                  <c:v>13.6471</c:v>
                </c:pt>
                <c:pt idx="2730">
                  <c:v>13.7583</c:v>
                </c:pt>
                <c:pt idx="2731">
                  <c:v>13.7127</c:v>
                </c:pt>
                <c:pt idx="2732">
                  <c:v>13.772500000000001</c:v>
                </c:pt>
                <c:pt idx="2733">
                  <c:v>13.7395</c:v>
                </c:pt>
                <c:pt idx="2734">
                  <c:v>13.8424</c:v>
                </c:pt>
                <c:pt idx="2735">
                  <c:v>13.8772</c:v>
                </c:pt>
                <c:pt idx="2736">
                  <c:v>14.103199999999999</c:v>
                </c:pt>
                <c:pt idx="2737">
                  <c:v>14.11</c:v>
                </c:pt>
                <c:pt idx="2738">
                  <c:v>14.176399999999999</c:v>
                </c:pt>
                <c:pt idx="2739">
                  <c:v>14.1851</c:v>
                </c:pt>
                <c:pt idx="2740">
                  <c:v>14.1191</c:v>
                </c:pt>
                <c:pt idx="2741">
                  <c:v>14.1191</c:v>
                </c:pt>
                <c:pt idx="2742">
                  <c:v>14.071899999999999</c:v>
                </c:pt>
                <c:pt idx="2743">
                  <c:v>14.198</c:v>
                </c:pt>
                <c:pt idx="2744">
                  <c:v>14.151299999999999</c:v>
                </c:pt>
                <c:pt idx="2745">
                  <c:v>14.0099</c:v>
                </c:pt>
                <c:pt idx="2746">
                  <c:v>14.1311</c:v>
                </c:pt>
                <c:pt idx="2747">
                  <c:v>14.1462</c:v>
                </c:pt>
                <c:pt idx="2748">
                  <c:v>13.965</c:v>
                </c:pt>
                <c:pt idx="2749">
                  <c:v>14.085900000000001</c:v>
                </c:pt>
                <c:pt idx="2750">
                  <c:v>14.1942</c:v>
                </c:pt>
                <c:pt idx="2751">
                  <c:v>14.175000000000001</c:v>
                </c:pt>
                <c:pt idx="2752">
                  <c:v>13.910600000000001</c:v>
                </c:pt>
                <c:pt idx="2753">
                  <c:v>13.7918</c:v>
                </c:pt>
                <c:pt idx="2754">
                  <c:v>13.808999999999999</c:v>
                </c:pt>
                <c:pt idx="2755">
                  <c:v>13.8392</c:v>
                </c:pt>
                <c:pt idx="2756">
                  <c:v>13.7103</c:v>
                </c:pt>
                <c:pt idx="2757">
                  <c:v>13.7103</c:v>
                </c:pt>
                <c:pt idx="2758">
                  <c:v>13.7103</c:v>
                </c:pt>
                <c:pt idx="2759">
                  <c:v>13.6745</c:v>
                </c:pt>
                <c:pt idx="2760">
                  <c:v>13.620200000000001</c:v>
                </c:pt>
                <c:pt idx="2761">
                  <c:v>13.4147</c:v>
                </c:pt>
                <c:pt idx="2762">
                  <c:v>13.4009</c:v>
                </c:pt>
                <c:pt idx="2763">
                  <c:v>13.344899999999999</c:v>
                </c:pt>
                <c:pt idx="2764">
                  <c:v>13.1792</c:v>
                </c:pt>
                <c:pt idx="2765">
                  <c:v>13.226599999999999</c:v>
                </c:pt>
                <c:pt idx="2766">
                  <c:v>13.193300000000001</c:v>
                </c:pt>
                <c:pt idx="2767">
                  <c:v>13.312799999999999</c:v>
                </c:pt>
                <c:pt idx="2768">
                  <c:v>13.222</c:v>
                </c:pt>
                <c:pt idx="2769">
                  <c:v>12.9315</c:v>
                </c:pt>
                <c:pt idx="2770">
                  <c:v>12.8996</c:v>
                </c:pt>
                <c:pt idx="2771">
                  <c:v>12.8421</c:v>
                </c:pt>
                <c:pt idx="2772">
                  <c:v>12.7006</c:v>
                </c:pt>
                <c:pt idx="2773">
                  <c:v>12.7165</c:v>
                </c:pt>
                <c:pt idx="2774">
                  <c:v>12.434699999999999</c:v>
                </c:pt>
                <c:pt idx="2775">
                  <c:v>12.779</c:v>
                </c:pt>
                <c:pt idx="2776">
                  <c:v>12.9528</c:v>
                </c:pt>
                <c:pt idx="2777">
                  <c:v>12.947900000000001</c:v>
                </c:pt>
                <c:pt idx="2778">
                  <c:v>12.971299999999999</c:v>
                </c:pt>
                <c:pt idx="2779">
                  <c:v>12.7994</c:v>
                </c:pt>
                <c:pt idx="2780">
                  <c:v>12.757400000000001</c:v>
                </c:pt>
                <c:pt idx="2781">
                  <c:v>12.6508</c:v>
                </c:pt>
                <c:pt idx="2782">
                  <c:v>12.781700000000001</c:v>
                </c:pt>
                <c:pt idx="2783">
                  <c:v>12.8405</c:v>
                </c:pt>
                <c:pt idx="2784">
                  <c:v>12.9983</c:v>
                </c:pt>
                <c:pt idx="2785">
                  <c:v>13.209099999999999</c:v>
                </c:pt>
                <c:pt idx="2786">
                  <c:v>13.638299999999999</c:v>
                </c:pt>
                <c:pt idx="2787">
                  <c:v>13.594899999999999</c:v>
                </c:pt>
                <c:pt idx="2788">
                  <c:v>13.5799</c:v>
                </c:pt>
                <c:pt idx="2789">
                  <c:v>13.5116</c:v>
                </c:pt>
                <c:pt idx="2790">
                  <c:v>13.5863</c:v>
                </c:pt>
                <c:pt idx="2791">
                  <c:v>13.6066</c:v>
                </c:pt>
                <c:pt idx="2792">
                  <c:v>13.554399999999999</c:v>
                </c:pt>
                <c:pt idx="2793">
                  <c:v>13.541600000000001</c:v>
                </c:pt>
                <c:pt idx="2794">
                  <c:v>13.536099999999999</c:v>
                </c:pt>
                <c:pt idx="2795">
                  <c:v>13.421099999999999</c:v>
                </c:pt>
                <c:pt idx="2796">
                  <c:v>13.3535</c:v>
                </c:pt>
                <c:pt idx="2797">
                  <c:v>13.4612</c:v>
                </c:pt>
                <c:pt idx="2798">
                  <c:v>13.3866</c:v>
                </c:pt>
                <c:pt idx="2799">
                  <c:v>13.4726</c:v>
                </c:pt>
                <c:pt idx="2800">
                  <c:v>13.403</c:v>
                </c:pt>
                <c:pt idx="2801">
                  <c:v>13.393800000000001</c:v>
                </c:pt>
                <c:pt idx="2802">
                  <c:v>13.435700000000001</c:v>
                </c:pt>
                <c:pt idx="2803">
                  <c:v>13.376200000000001</c:v>
                </c:pt>
                <c:pt idx="2804">
                  <c:v>13.2416</c:v>
                </c:pt>
                <c:pt idx="2805">
                  <c:v>13.2376</c:v>
                </c:pt>
                <c:pt idx="2806">
                  <c:v>13.0916</c:v>
                </c:pt>
                <c:pt idx="2807">
                  <c:v>12.989699999999999</c:v>
                </c:pt>
                <c:pt idx="2808">
                  <c:v>13.0982</c:v>
                </c:pt>
                <c:pt idx="2809">
                  <c:v>13.120799999999999</c:v>
                </c:pt>
                <c:pt idx="2810">
                  <c:v>12.9796</c:v>
                </c:pt>
                <c:pt idx="2811">
                  <c:v>12.985200000000001</c:v>
                </c:pt>
                <c:pt idx="2812">
                  <c:v>13.1151</c:v>
                </c:pt>
                <c:pt idx="2813">
                  <c:v>13.0307</c:v>
                </c:pt>
                <c:pt idx="2814">
                  <c:v>13.070600000000001</c:v>
                </c:pt>
                <c:pt idx="2815">
                  <c:v>13.105700000000001</c:v>
                </c:pt>
                <c:pt idx="2816">
                  <c:v>13.1502</c:v>
                </c:pt>
                <c:pt idx="2817">
                  <c:v>13.0862</c:v>
                </c:pt>
                <c:pt idx="2818">
                  <c:v>13.0603</c:v>
                </c:pt>
                <c:pt idx="2819">
                  <c:v>12.833399999999999</c:v>
                </c:pt>
                <c:pt idx="2820">
                  <c:v>12.9329</c:v>
                </c:pt>
                <c:pt idx="2821">
                  <c:v>12.912800000000001</c:v>
                </c:pt>
                <c:pt idx="2822">
                  <c:v>12.868</c:v>
                </c:pt>
                <c:pt idx="2823">
                  <c:v>13.020099999999999</c:v>
                </c:pt>
                <c:pt idx="2824">
                  <c:v>13.061</c:v>
                </c:pt>
                <c:pt idx="2825">
                  <c:v>13.036</c:v>
                </c:pt>
                <c:pt idx="2826">
                  <c:v>13.733499999999999</c:v>
                </c:pt>
                <c:pt idx="2827">
                  <c:v>13.733499999999999</c:v>
                </c:pt>
                <c:pt idx="2828">
                  <c:v>13.79</c:v>
                </c:pt>
                <c:pt idx="2829">
                  <c:v>13.773</c:v>
                </c:pt>
                <c:pt idx="2830">
                  <c:v>13.5549</c:v>
                </c:pt>
                <c:pt idx="2831">
                  <c:v>13.5549</c:v>
                </c:pt>
                <c:pt idx="2832">
                  <c:v>13.5549</c:v>
                </c:pt>
                <c:pt idx="2833">
                  <c:v>13.739000000000001</c:v>
                </c:pt>
                <c:pt idx="2834">
                  <c:v>13.780799999999999</c:v>
                </c:pt>
                <c:pt idx="2835">
                  <c:v>13.699300000000001</c:v>
                </c:pt>
                <c:pt idx="2836">
                  <c:v>13.788499999999999</c:v>
                </c:pt>
                <c:pt idx="2837">
                  <c:v>13.8026</c:v>
                </c:pt>
                <c:pt idx="2838">
                  <c:v>13.7658</c:v>
                </c:pt>
                <c:pt idx="2839">
                  <c:v>13.7037</c:v>
                </c:pt>
                <c:pt idx="2840">
                  <c:v>13.6236</c:v>
                </c:pt>
                <c:pt idx="2841">
                  <c:v>13.6183</c:v>
                </c:pt>
                <c:pt idx="2842">
                  <c:v>13.5283</c:v>
                </c:pt>
                <c:pt idx="2843">
                  <c:v>13.4971</c:v>
                </c:pt>
                <c:pt idx="2844">
                  <c:v>13.3987</c:v>
                </c:pt>
                <c:pt idx="2845">
                  <c:v>13.411</c:v>
                </c:pt>
                <c:pt idx="2846">
                  <c:v>13.278600000000001</c:v>
                </c:pt>
                <c:pt idx="2847">
                  <c:v>13.190799999999999</c:v>
                </c:pt>
                <c:pt idx="2848">
                  <c:v>13.328099999999999</c:v>
                </c:pt>
                <c:pt idx="2849">
                  <c:v>13.4689</c:v>
                </c:pt>
                <c:pt idx="2850">
                  <c:v>13.294599999999999</c:v>
                </c:pt>
                <c:pt idx="2851">
                  <c:v>13.305199999999999</c:v>
                </c:pt>
                <c:pt idx="2852">
                  <c:v>13.571199999999999</c:v>
                </c:pt>
                <c:pt idx="2853">
                  <c:v>13.7075</c:v>
                </c:pt>
                <c:pt idx="2854">
                  <c:v>13.722799999999999</c:v>
                </c:pt>
                <c:pt idx="2855">
                  <c:v>13.7239</c:v>
                </c:pt>
                <c:pt idx="2856">
                  <c:v>13.7097</c:v>
                </c:pt>
                <c:pt idx="2857">
                  <c:v>13.627599999999999</c:v>
                </c:pt>
                <c:pt idx="2858">
                  <c:v>13.707100000000001</c:v>
                </c:pt>
                <c:pt idx="2859">
                  <c:v>13.6709</c:v>
                </c:pt>
                <c:pt idx="2860">
                  <c:v>13.587199999999999</c:v>
                </c:pt>
                <c:pt idx="2861">
                  <c:v>13.605399999999999</c:v>
                </c:pt>
                <c:pt idx="2862">
                  <c:v>13.5684</c:v>
                </c:pt>
                <c:pt idx="2863">
                  <c:v>13.526199999999999</c:v>
                </c:pt>
                <c:pt idx="2864">
                  <c:v>13.5015</c:v>
                </c:pt>
                <c:pt idx="2865">
                  <c:v>13.5463</c:v>
                </c:pt>
                <c:pt idx="2866">
                  <c:v>13.506</c:v>
                </c:pt>
                <c:pt idx="2867">
                  <c:v>13.384600000000001</c:v>
                </c:pt>
                <c:pt idx="2868">
                  <c:v>13.3146</c:v>
                </c:pt>
                <c:pt idx="2869">
                  <c:v>13.4832</c:v>
                </c:pt>
                <c:pt idx="2870">
                  <c:v>13.4521</c:v>
                </c:pt>
                <c:pt idx="2871">
                  <c:v>13.437099999999999</c:v>
                </c:pt>
                <c:pt idx="2872">
                  <c:v>13.4697</c:v>
                </c:pt>
                <c:pt idx="2873">
                  <c:v>13.532500000000001</c:v>
                </c:pt>
                <c:pt idx="2874">
                  <c:v>13.5342</c:v>
                </c:pt>
                <c:pt idx="2875">
                  <c:v>13.514799999999999</c:v>
                </c:pt>
                <c:pt idx="2876">
                  <c:v>13.506499999999999</c:v>
                </c:pt>
                <c:pt idx="2877">
                  <c:v>13.427099999999999</c:v>
                </c:pt>
                <c:pt idx="2878">
                  <c:v>13.3773</c:v>
                </c:pt>
                <c:pt idx="2879">
                  <c:v>13.3924</c:v>
                </c:pt>
                <c:pt idx="2880">
                  <c:v>13.2522</c:v>
                </c:pt>
                <c:pt idx="2881">
                  <c:v>13.390599999999999</c:v>
                </c:pt>
                <c:pt idx="2882">
                  <c:v>13.372999999999999</c:v>
                </c:pt>
                <c:pt idx="2883">
                  <c:v>13.340299999999999</c:v>
                </c:pt>
                <c:pt idx="2884">
                  <c:v>13.230600000000001</c:v>
                </c:pt>
                <c:pt idx="2885">
                  <c:v>13.2262</c:v>
                </c:pt>
                <c:pt idx="2886">
                  <c:v>13.137600000000001</c:v>
                </c:pt>
                <c:pt idx="2887">
                  <c:v>13.1546</c:v>
                </c:pt>
                <c:pt idx="2888">
                  <c:v>13.129200000000001</c:v>
                </c:pt>
                <c:pt idx="2889">
                  <c:v>13.071899999999999</c:v>
                </c:pt>
                <c:pt idx="2890">
                  <c:v>12.951499999999999</c:v>
                </c:pt>
                <c:pt idx="2891">
                  <c:v>12.9619</c:v>
                </c:pt>
                <c:pt idx="2892">
                  <c:v>13.478899999999999</c:v>
                </c:pt>
                <c:pt idx="2893">
                  <c:v>13.428900000000001</c:v>
                </c:pt>
                <c:pt idx="2894">
                  <c:v>13.4255</c:v>
                </c:pt>
                <c:pt idx="2895">
                  <c:v>13.3622</c:v>
                </c:pt>
                <c:pt idx="2896">
                  <c:v>13.232100000000001</c:v>
                </c:pt>
                <c:pt idx="2897">
                  <c:v>13.180899999999999</c:v>
                </c:pt>
                <c:pt idx="2898">
                  <c:v>13.353</c:v>
                </c:pt>
                <c:pt idx="2899">
                  <c:v>13.345599999999999</c:v>
                </c:pt>
                <c:pt idx="2900">
                  <c:v>13.1646</c:v>
                </c:pt>
                <c:pt idx="2901">
                  <c:v>13.257999999999999</c:v>
                </c:pt>
                <c:pt idx="2902">
                  <c:v>13.2774</c:v>
                </c:pt>
                <c:pt idx="2903">
                  <c:v>13.1935</c:v>
                </c:pt>
                <c:pt idx="2904">
                  <c:v>13.172000000000001</c:v>
                </c:pt>
                <c:pt idx="2905">
                  <c:v>13.118499999999999</c:v>
                </c:pt>
                <c:pt idx="2906">
                  <c:v>12.959099999999999</c:v>
                </c:pt>
                <c:pt idx="2907">
                  <c:v>12.9499</c:v>
                </c:pt>
                <c:pt idx="2908">
                  <c:v>12.9071</c:v>
                </c:pt>
                <c:pt idx="2909">
                  <c:v>12.9947</c:v>
                </c:pt>
                <c:pt idx="2910">
                  <c:v>13.149699999999999</c:v>
                </c:pt>
                <c:pt idx="2911">
                  <c:v>13.1915</c:v>
                </c:pt>
                <c:pt idx="2912">
                  <c:v>13.1081</c:v>
                </c:pt>
                <c:pt idx="2913">
                  <c:v>13.0968</c:v>
                </c:pt>
                <c:pt idx="2914">
                  <c:v>13.1052</c:v>
                </c:pt>
                <c:pt idx="2915">
                  <c:v>13.063000000000001</c:v>
                </c:pt>
                <c:pt idx="2916">
                  <c:v>13.0761</c:v>
                </c:pt>
                <c:pt idx="2917">
                  <c:v>12.9864</c:v>
                </c:pt>
                <c:pt idx="2918">
                  <c:v>12.9894</c:v>
                </c:pt>
                <c:pt idx="2919">
                  <c:v>12.9053</c:v>
                </c:pt>
                <c:pt idx="2920">
                  <c:v>12.9925</c:v>
                </c:pt>
                <c:pt idx="2921">
                  <c:v>12.941000000000001</c:v>
                </c:pt>
                <c:pt idx="2922">
                  <c:v>12.991099999999999</c:v>
                </c:pt>
                <c:pt idx="2923">
                  <c:v>13.025700000000001</c:v>
                </c:pt>
                <c:pt idx="2924">
                  <c:v>13.002700000000001</c:v>
                </c:pt>
                <c:pt idx="2925">
                  <c:v>12.9009</c:v>
                </c:pt>
                <c:pt idx="2926">
                  <c:v>12.7248</c:v>
                </c:pt>
                <c:pt idx="2927">
                  <c:v>12.5623</c:v>
                </c:pt>
                <c:pt idx="2928">
                  <c:v>12.5603</c:v>
                </c:pt>
                <c:pt idx="2929">
                  <c:v>12.714700000000001</c:v>
                </c:pt>
                <c:pt idx="2930">
                  <c:v>12.622400000000001</c:v>
                </c:pt>
                <c:pt idx="2931">
                  <c:v>12.5939</c:v>
                </c:pt>
                <c:pt idx="2932">
                  <c:v>12.853400000000001</c:v>
                </c:pt>
                <c:pt idx="2933">
                  <c:v>12.7096</c:v>
                </c:pt>
                <c:pt idx="2934">
                  <c:v>12.813499999999999</c:v>
                </c:pt>
                <c:pt idx="2935">
                  <c:v>12.6157</c:v>
                </c:pt>
                <c:pt idx="2936">
                  <c:v>12.8177</c:v>
                </c:pt>
                <c:pt idx="2937">
                  <c:v>12.8566</c:v>
                </c:pt>
                <c:pt idx="2938">
                  <c:v>12.791700000000001</c:v>
                </c:pt>
                <c:pt idx="2939">
                  <c:v>12.6067</c:v>
                </c:pt>
                <c:pt idx="2940">
                  <c:v>12.5695</c:v>
                </c:pt>
                <c:pt idx="2941">
                  <c:v>12.75</c:v>
                </c:pt>
                <c:pt idx="2942">
                  <c:v>12.290100000000001</c:v>
                </c:pt>
                <c:pt idx="2943">
                  <c:v>12.502700000000001</c:v>
                </c:pt>
                <c:pt idx="2944">
                  <c:v>12.485799999999999</c:v>
                </c:pt>
                <c:pt idx="2945">
                  <c:v>12.1823</c:v>
                </c:pt>
                <c:pt idx="2946">
                  <c:v>12.2006</c:v>
                </c:pt>
                <c:pt idx="2947">
                  <c:v>12.2309</c:v>
                </c:pt>
                <c:pt idx="2948">
                  <c:v>12.463900000000001</c:v>
                </c:pt>
                <c:pt idx="2949">
                  <c:v>12.735799999999999</c:v>
                </c:pt>
                <c:pt idx="2950">
                  <c:v>12.6798</c:v>
                </c:pt>
                <c:pt idx="2951">
                  <c:v>12.886100000000001</c:v>
                </c:pt>
                <c:pt idx="2952">
                  <c:v>12.8208</c:v>
                </c:pt>
                <c:pt idx="2953">
                  <c:v>12.851900000000001</c:v>
                </c:pt>
                <c:pt idx="2954">
                  <c:v>12.6919</c:v>
                </c:pt>
                <c:pt idx="2955">
                  <c:v>12.923400000000001</c:v>
                </c:pt>
                <c:pt idx="2956">
                  <c:v>12.888999999999999</c:v>
                </c:pt>
                <c:pt idx="2957">
                  <c:v>12.823600000000001</c:v>
                </c:pt>
                <c:pt idx="2958">
                  <c:v>12.5899</c:v>
                </c:pt>
                <c:pt idx="2959">
                  <c:v>12.292</c:v>
                </c:pt>
                <c:pt idx="2960">
                  <c:v>12.297499999999999</c:v>
                </c:pt>
                <c:pt idx="2961">
                  <c:v>12.419599999999999</c:v>
                </c:pt>
                <c:pt idx="2962">
                  <c:v>12.4742</c:v>
                </c:pt>
                <c:pt idx="2963">
                  <c:v>12.459199999999999</c:v>
                </c:pt>
                <c:pt idx="2964">
                  <c:v>12.4033</c:v>
                </c:pt>
                <c:pt idx="2965">
                  <c:v>12.380800000000001</c:v>
                </c:pt>
                <c:pt idx="2966">
                  <c:v>12.2399</c:v>
                </c:pt>
                <c:pt idx="2967">
                  <c:v>12.1495</c:v>
                </c:pt>
                <c:pt idx="2968">
                  <c:v>12.2567</c:v>
                </c:pt>
                <c:pt idx="2969">
                  <c:v>11.9877</c:v>
                </c:pt>
                <c:pt idx="2970">
                  <c:v>11.9574</c:v>
                </c:pt>
                <c:pt idx="2971">
                  <c:v>12.2021</c:v>
                </c:pt>
                <c:pt idx="2972">
                  <c:v>12.372999999999999</c:v>
                </c:pt>
                <c:pt idx="2973">
                  <c:v>12.1905</c:v>
                </c:pt>
                <c:pt idx="2974">
                  <c:v>12.5481</c:v>
                </c:pt>
                <c:pt idx="2975">
                  <c:v>12.456200000000001</c:v>
                </c:pt>
                <c:pt idx="2976">
                  <c:v>12.721</c:v>
                </c:pt>
                <c:pt idx="2977">
                  <c:v>12.882099999999999</c:v>
                </c:pt>
                <c:pt idx="2978">
                  <c:v>12.9658</c:v>
                </c:pt>
                <c:pt idx="2979">
                  <c:v>12.938800000000001</c:v>
                </c:pt>
                <c:pt idx="2980">
                  <c:v>12.774900000000001</c:v>
                </c:pt>
                <c:pt idx="2981">
                  <c:v>13.0739</c:v>
                </c:pt>
                <c:pt idx="2982">
                  <c:v>13.1509</c:v>
                </c:pt>
                <c:pt idx="2983">
                  <c:v>12.9696</c:v>
                </c:pt>
                <c:pt idx="2984">
                  <c:v>12.7026</c:v>
                </c:pt>
                <c:pt idx="2985">
                  <c:v>12.9284</c:v>
                </c:pt>
                <c:pt idx="2986">
                  <c:v>12.6289</c:v>
                </c:pt>
                <c:pt idx="2987">
                  <c:v>12.920199999999999</c:v>
                </c:pt>
                <c:pt idx="2988">
                  <c:v>12.900399999999999</c:v>
                </c:pt>
                <c:pt idx="2989">
                  <c:v>12.87</c:v>
                </c:pt>
                <c:pt idx="2990">
                  <c:v>13.3492</c:v>
                </c:pt>
                <c:pt idx="2991">
                  <c:v>13.384600000000001</c:v>
                </c:pt>
                <c:pt idx="2992">
                  <c:v>13.552199999999999</c:v>
                </c:pt>
                <c:pt idx="2993">
                  <c:v>13.879899999999999</c:v>
                </c:pt>
                <c:pt idx="2994">
                  <c:v>14.042999999999999</c:v>
                </c:pt>
                <c:pt idx="2995">
                  <c:v>14.1296</c:v>
                </c:pt>
                <c:pt idx="2996">
                  <c:v>14.113899999999999</c:v>
                </c:pt>
                <c:pt idx="2997">
                  <c:v>14.0908</c:v>
                </c:pt>
                <c:pt idx="2998">
                  <c:v>14.059900000000001</c:v>
                </c:pt>
                <c:pt idx="2999">
                  <c:v>14.033300000000001</c:v>
                </c:pt>
                <c:pt idx="3000">
                  <c:v>14.233599999999999</c:v>
                </c:pt>
                <c:pt idx="3001">
                  <c:v>14.1518</c:v>
                </c:pt>
                <c:pt idx="3002">
                  <c:v>14.1518</c:v>
                </c:pt>
                <c:pt idx="3003">
                  <c:v>14.2775</c:v>
                </c:pt>
                <c:pt idx="3004">
                  <c:v>14.379</c:v>
                </c:pt>
                <c:pt idx="3005">
                  <c:v>14.311400000000001</c:v>
                </c:pt>
                <c:pt idx="3006">
                  <c:v>14.326499999999999</c:v>
                </c:pt>
                <c:pt idx="3007">
                  <c:v>14.3651</c:v>
                </c:pt>
                <c:pt idx="3008">
                  <c:v>14.297800000000001</c:v>
                </c:pt>
                <c:pt idx="3009">
                  <c:v>14.1471</c:v>
                </c:pt>
                <c:pt idx="3010">
                  <c:v>13.9343</c:v>
                </c:pt>
                <c:pt idx="3011">
                  <c:v>13.982099999999999</c:v>
                </c:pt>
                <c:pt idx="3012">
                  <c:v>13.982099999999999</c:v>
                </c:pt>
                <c:pt idx="3013">
                  <c:v>13.982099999999999</c:v>
                </c:pt>
                <c:pt idx="3014">
                  <c:v>13.9962</c:v>
                </c:pt>
                <c:pt idx="3015">
                  <c:v>14.02</c:v>
                </c:pt>
                <c:pt idx="3016">
                  <c:v>14.2393</c:v>
                </c:pt>
                <c:pt idx="3017">
                  <c:v>14.1229</c:v>
                </c:pt>
                <c:pt idx="3018">
                  <c:v>14.316700000000001</c:v>
                </c:pt>
                <c:pt idx="3019">
                  <c:v>14.277799999999999</c:v>
                </c:pt>
                <c:pt idx="3020">
                  <c:v>14.2324</c:v>
                </c:pt>
                <c:pt idx="3021">
                  <c:v>14.2522</c:v>
                </c:pt>
                <c:pt idx="3022">
                  <c:v>14.120799999999999</c:v>
                </c:pt>
                <c:pt idx="3023">
                  <c:v>14.1622</c:v>
                </c:pt>
                <c:pt idx="3024">
                  <c:v>13.9938</c:v>
                </c:pt>
                <c:pt idx="3025">
                  <c:v>13.9442</c:v>
                </c:pt>
                <c:pt idx="3026">
                  <c:v>13.9953</c:v>
                </c:pt>
                <c:pt idx="3027">
                  <c:v>14.1356</c:v>
                </c:pt>
                <c:pt idx="3028">
                  <c:v>14.080399999999999</c:v>
                </c:pt>
                <c:pt idx="3029">
                  <c:v>14.0457</c:v>
                </c:pt>
                <c:pt idx="3030">
                  <c:v>13.9771</c:v>
                </c:pt>
                <c:pt idx="3031">
                  <c:v>13.9597</c:v>
                </c:pt>
                <c:pt idx="3032">
                  <c:v>13.887700000000001</c:v>
                </c:pt>
                <c:pt idx="3033">
                  <c:v>13.9413</c:v>
                </c:pt>
                <c:pt idx="3034">
                  <c:v>13.903</c:v>
                </c:pt>
                <c:pt idx="3035">
                  <c:v>13.8375</c:v>
                </c:pt>
                <c:pt idx="3036">
                  <c:v>13.806000000000001</c:v>
                </c:pt>
                <c:pt idx="3037">
                  <c:v>13.6922</c:v>
                </c:pt>
                <c:pt idx="3038">
                  <c:v>13.5174</c:v>
                </c:pt>
                <c:pt idx="3039">
                  <c:v>13.3725</c:v>
                </c:pt>
                <c:pt idx="3040">
                  <c:v>13.518800000000001</c:v>
                </c:pt>
                <c:pt idx="3041">
                  <c:v>13.5684</c:v>
                </c:pt>
                <c:pt idx="3042">
                  <c:v>13.4876</c:v>
                </c:pt>
                <c:pt idx="3043">
                  <c:v>13.6325</c:v>
                </c:pt>
                <c:pt idx="3044">
                  <c:v>13.8262</c:v>
                </c:pt>
                <c:pt idx="3045">
                  <c:v>13.6624</c:v>
                </c:pt>
                <c:pt idx="3046">
                  <c:v>13.944699999999999</c:v>
                </c:pt>
                <c:pt idx="3047">
                  <c:v>13.8499</c:v>
                </c:pt>
                <c:pt idx="3048">
                  <c:v>13.840400000000001</c:v>
                </c:pt>
                <c:pt idx="3049">
                  <c:v>13.8636</c:v>
                </c:pt>
                <c:pt idx="3050">
                  <c:v>13.7119</c:v>
                </c:pt>
                <c:pt idx="3051">
                  <c:v>13.6793</c:v>
                </c:pt>
                <c:pt idx="3052">
                  <c:v>13.703099999999999</c:v>
                </c:pt>
                <c:pt idx="3053">
                  <c:v>13.6755</c:v>
                </c:pt>
                <c:pt idx="3054">
                  <c:v>13.6187</c:v>
                </c:pt>
                <c:pt idx="3055">
                  <c:v>13.6172</c:v>
                </c:pt>
                <c:pt idx="3056">
                  <c:v>13.6051</c:v>
                </c:pt>
                <c:pt idx="3057">
                  <c:v>13.4869</c:v>
                </c:pt>
                <c:pt idx="3058">
                  <c:v>13.602499999999999</c:v>
                </c:pt>
                <c:pt idx="3059">
                  <c:v>13.429399999999999</c:v>
                </c:pt>
                <c:pt idx="3060">
                  <c:v>13.4543</c:v>
                </c:pt>
                <c:pt idx="3061">
                  <c:v>13.4276</c:v>
                </c:pt>
                <c:pt idx="3062">
                  <c:v>13.4198</c:v>
                </c:pt>
                <c:pt idx="3063">
                  <c:v>13.395899999999999</c:v>
                </c:pt>
                <c:pt idx="3064">
                  <c:v>13.5724</c:v>
                </c:pt>
                <c:pt idx="3065">
                  <c:v>13.4476</c:v>
                </c:pt>
                <c:pt idx="3066">
                  <c:v>13.4359</c:v>
                </c:pt>
                <c:pt idx="3067">
                  <c:v>13.418200000000001</c:v>
                </c:pt>
                <c:pt idx="3068">
                  <c:v>13.1973</c:v>
                </c:pt>
                <c:pt idx="3069">
                  <c:v>12.9237</c:v>
                </c:pt>
                <c:pt idx="3070">
                  <c:v>12.652900000000001</c:v>
                </c:pt>
                <c:pt idx="3071">
                  <c:v>12.6692</c:v>
                </c:pt>
                <c:pt idx="3072">
                  <c:v>12.6713</c:v>
                </c:pt>
                <c:pt idx="3073">
                  <c:v>12.8751</c:v>
                </c:pt>
                <c:pt idx="3074">
                  <c:v>12.797599999999999</c:v>
                </c:pt>
                <c:pt idx="3075">
                  <c:v>12.953799999999999</c:v>
                </c:pt>
                <c:pt idx="3076">
                  <c:v>13.080500000000001</c:v>
                </c:pt>
                <c:pt idx="3077">
                  <c:v>13.0014</c:v>
                </c:pt>
                <c:pt idx="3078">
                  <c:v>13.1433</c:v>
                </c:pt>
                <c:pt idx="3079">
                  <c:v>13.134499999999999</c:v>
                </c:pt>
                <c:pt idx="3080">
                  <c:v>13.0321</c:v>
                </c:pt>
                <c:pt idx="3081">
                  <c:v>13.1349</c:v>
                </c:pt>
                <c:pt idx="3082">
                  <c:v>13.1257</c:v>
                </c:pt>
                <c:pt idx="3083">
                  <c:v>13.077400000000001</c:v>
                </c:pt>
                <c:pt idx="3084">
                  <c:v>13.1036</c:v>
                </c:pt>
                <c:pt idx="3085">
                  <c:v>12.9429</c:v>
                </c:pt>
              </c:numCache>
            </c:numRef>
          </c:val>
          <c:smooth val="0"/>
        </c:ser>
        <c:ser>
          <c:idx val="0"/>
          <c:order val="2"/>
          <c:tx>
            <c:strRef>
              <c:f>'Graf II.8'!$K$4</c:f>
              <c:strCache>
                <c:ptCount val="1"/>
                <c:pt idx="0">
                  <c:v>US</c:v>
                </c:pt>
              </c:strCache>
            </c:strRef>
          </c:tx>
          <c:spPr>
            <a:ln w="25400">
              <a:solidFill>
                <a:srgbClr val="00A43D"/>
              </a:solidFill>
              <a:prstDash val="solid"/>
            </a:ln>
          </c:spPr>
          <c:marker>
            <c:symbol val="none"/>
          </c:marker>
          <c:cat>
            <c:numRef>
              <c:f>'Graf II.8'!$J$5:$J$3090</c:f>
              <c:numCache>
                <c:formatCode>m/d/yyyy</c:formatCode>
                <c:ptCount val="3086"/>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pt idx="782">
                  <c:v>41943</c:v>
                </c:pt>
                <c:pt idx="783">
                  <c:v>41942</c:v>
                </c:pt>
                <c:pt idx="784">
                  <c:v>41941</c:v>
                </c:pt>
                <c:pt idx="785">
                  <c:v>41940</c:v>
                </c:pt>
                <c:pt idx="786">
                  <c:v>41939</c:v>
                </c:pt>
                <c:pt idx="787">
                  <c:v>41936</c:v>
                </c:pt>
                <c:pt idx="788">
                  <c:v>41935</c:v>
                </c:pt>
                <c:pt idx="789">
                  <c:v>41934</c:v>
                </c:pt>
                <c:pt idx="790">
                  <c:v>41933</c:v>
                </c:pt>
                <c:pt idx="791">
                  <c:v>41932</c:v>
                </c:pt>
                <c:pt idx="792">
                  <c:v>41929</c:v>
                </c:pt>
                <c:pt idx="793">
                  <c:v>41928</c:v>
                </c:pt>
                <c:pt idx="794">
                  <c:v>41927</c:v>
                </c:pt>
                <c:pt idx="795">
                  <c:v>41926</c:v>
                </c:pt>
                <c:pt idx="796">
                  <c:v>41925</c:v>
                </c:pt>
                <c:pt idx="797">
                  <c:v>41922</c:v>
                </c:pt>
                <c:pt idx="798">
                  <c:v>41921</c:v>
                </c:pt>
                <c:pt idx="799">
                  <c:v>41920</c:v>
                </c:pt>
                <c:pt idx="800">
                  <c:v>41919</c:v>
                </c:pt>
                <c:pt idx="801">
                  <c:v>41918</c:v>
                </c:pt>
                <c:pt idx="802">
                  <c:v>41915</c:v>
                </c:pt>
                <c:pt idx="803">
                  <c:v>41914</c:v>
                </c:pt>
                <c:pt idx="804">
                  <c:v>41913</c:v>
                </c:pt>
                <c:pt idx="805">
                  <c:v>41912</c:v>
                </c:pt>
                <c:pt idx="806">
                  <c:v>41911</c:v>
                </c:pt>
                <c:pt idx="807">
                  <c:v>41908</c:v>
                </c:pt>
                <c:pt idx="808">
                  <c:v>41907</c:v>
                </c:pt>
                <c:pt idx="809">
                  <c:v>41906</c:v>
                </c:pt>
                <c:pt idx="810">
                  <c:v>41905</c:v>
                </c:pt>
                <c:pt idx="811">
                  <c:v>41904</c:v>
                </c:pt>
                <c:pt idx="812">
                  <c:v>41901</c:v>
                </c:pt>
                <c:pt idx="813">
                  <c:v>41900</c:v>
                </c:pt>
                <c:pt idx="814">
                  <c:v>41899</c:v>
                </c:pt>
                <c:pt idx="815">
                  <c:v>41898</c:v>
                </c:pt>
                <c:pt idx="816">
                  <c:v>41897</c:v>
                </c:pt>
                <c:pt idx="817">
                  <c:v>41894</c:v>
                </c:pt>
                <c:pt idx="818">
                  <c:v>41893</c:v>
                </c:pt>
                <c:pt idx="819">
                  <c:v>41892</c:v>
                </c:pt>
                <c:pt idx="820">
                  <c:v>41891</c:v>
                </c:pt>
                <c:pt idx="821">
                  <c:v>41890</c:v>
                </c:pt>
                <c:pt idx="822">
                  <c:v>41887</c:v>
                </c:pt>
                <c:pt idx="823">
                  <c:v>41886</c:v>
                </c:pt>
                <c:pt idx="824">
                  <c:v>41885</c:v>
                </c:pt>
                <c:pt idx="825">
                  <c:v>41884</c:v>
                </c:pt>
                <c:pt idx="826">
                  <c:v>41883</c:v>
                </c:pt>
                <c:pt idx="827">
                  <c:v>41880</c:v>
                </c:pt>
                <c:pt idx="828">
                  <c:v>41879</c:v>
                </c:pt>
                <c:pt idx="829">
                  <c:v>41878</c:v>
                </c:pt>
                <c:pt idx="830">
                  <c:v>41877</c:v>
                </c:pt>
                <c:pt idx="831">
                  <c:v>41876</c:v>
                </c:pt>
                <c:pt idx="832">
                  <c:v>41873</c:v>
                </c:pt>
                <c:pt idx="833">
                  <c:v>41872</c:v>
                </c:pt>
                <c:pt idx="834">
                  <c:v>41871</c:v>
                </c:pt>
                <c:pt idx="835">
                  <c:v>41870</c:v>
                </c:pt>
                <c:pt idx="836">
                  <c:v>41869</c:v>
                </c:pt>
                <c:pt idx="837">
                  <c:v>41866</c:v>
                </c:pt>
                <c:pt idx="838">
                  <c:v>41865</c:v>
                </c:pt>
                <c:pt idx="839">
                  <c:v>41864</c:v>
                </c:pt>
                <c:pt idx="840">
                  <c:v>41863</c:v>
                </c:pt>
                <c:pt idx="841">
                  <c:v>41862</c:v>
                </c:pt>
                <c:pt idx="842">
                  <c:v>41859</c:v>
                </c:pt>
                <c:pt idx="843">
                  <c:v>41858</c:v>
                </c:pt>
                <c:pt idx="844">
                  <c:v>41857</c:v>
                </c:pt>
                <c:pt idx="845">
                  <c:v>41856</c:v>
                </c:pt>
                <c:pt idx="846">
                  <c:v>41855</c:v>
                </c:pt>
                <c:pt idx="847">
                  <c:v>41852</c:v>
                </c:pt>
                <c:pt idx="848">
                  <c:v>41851</c:v>
                </c:pt>
                <c:pt idx="849">
                  <c:v>41850</c:v>
                </c:pt>
                <c:pt idx="850">
                  <c:v>41849</c:v>
                </c:pt>
                <c:pt idx="851">
                  <c:v>41848</c:v>
                </c:pt>
                <c:pt idx="852">
                  <c:v>41845</c:v>
                </c:pt>
                <c:pt idx="853">
                  <c:v>41844</c:v>
                </c:pt>
                <c:pt idx="854">
                  <c:v>41843</c:v>
                </c:pt>
                <c:pt idx="855">
                  <c:v>41842</c:v>
                </c:pt>
                <c:pt idx="856">
                  <c:v>41841</c:v>
                </c:pt>
                <c:pt idx="857">
                  <c:v>41838</c:v>
                </c:pt>
                <c:pt idx="858">
                  <c:v>41837</c:v>
                </c:pt>
                <c:pt idx="859">
                  <c:v>41836</c:v>
                </c:pt>
                <c:pt idx="860">
                  <c:v>41835</c:v>
                </c:pt>
                <c:pt idx="861">
                  <c:v>41834</c:v>
                </c:pt>
                <c:pt idx="862">
                  <c:v>41831</c:v>
                </c:pt>
                <c:pt idx="863">
                  <c:v>41830</c:v>
                </c:pt>
                <c:pt idx="864">
                  <c:v>41829</c:v>
                </c:pt>
                <c:pt idx="865">
                  <c:v>41828</c:v>
                </c:pt>
                <c:pt idx="866">
                  <c:v>41827</c:v>
                </c:pt>
                <c:pt idx="867">
                  <c:v>41824</c:v>
                </c:pt>
                <c:pt idx="868">
                  <c:v>41823</c:v>
                </c:pt>
                <c:pt idx="869">
                  <c:v>41822</c:v>
                </c:pt>
                <c:pt idx="870">
                  <c:v>41821</c:v>
                </c:pt>
                <c:pt idx="871">
                  <c:v>41820</c:v>
                </c:pt>
                <c:pt idx="872">
                  <c:v>41817</c:v>
                </c:pt>
                <c:pt idx="873">
                  <c:v>41816</c:v>
                </c:pt>
                <c:pt idx="874">
                  <c:v>41815</c:v>
                </c:pt>
                <c:pt idx="875">
                  <c:v>41814</c:v>
                </c:pt>
                <c:pt idx="876">
                  <c:v>41813</c:v>
                </c:pt>
                <c:pt idx="877">
                  <c:v>41810</c:v>
                </c:pt>
                <c:pt idx="878">
                  <c:v>41809</c:v>
                </c:pt>
                <c:pt idx="879">
                  <c:v>41808</c:v>
                </c:pt>
                <c:pt idx="880">
                  <c:v>41807</c:v>
                </c:pt>
                <c:pt idx="881">
                  <c:v>41806</c:v>
                </c:pt>
                <c:pt idx="882">
                  <c:v>41803</c:v>
                </c:pt>
                <c:pt idx="883">
                  <c:v>41802</c:v>
                </c:pt>
                <c:pt idx="884">
                  <c:v>41801</c:v>
                </c:pt>
                <c:pt idx="885">
                  <c:v>41800</c:v>
                </c:pt>
                <c:pt idx="886">
                  <c:v>41799</c:v>
                </c:pt>
                <c:pt idx="887">
                  <c:v>41796</c:v>
                </c:pt>
                <c:pt idx="888">
                  <c:v>41795</c:v>
                </c:pt>
                <c:pt idx="889">
                  <c:v>41794</c:v>
                </c:pt>
                <c:pt idx="890">
                  <c:v>41793</c:v>
                </c:pt>
                <c:pt idx="891">
                  <c:v>41792</c:v>
                </c:pt>
                <c:pt idx="892">
                  <c:v>41789</c:v>
                </c:pt>
                <c:pt idx="893">
                  <c:v>41788</c:v>
                </c:pt>
                <c:pt idx="894">
                  <c:v>41787</c:v>
                </c:pt>
                <c:pt idx="895">
                  <c:v>41786</c:v>
                </c:pt>
                <c:pt idx="896">
                  <c:v>41785</c:v>
                </c:pt>
                <c:pt idx="897">
                  <c:v>41782</c:v>
                </c:pt>
                <c:pt idx="898">
                  <c:v>41781</c:v>
                </c:pt>
                <c:pt idx="899">
                  <c:v>41780</c:v>
                </c:pt>
                <c:pt idx="900">
                  <c:v>41779</c:v>
                </c:pt>
                <c:pt idx="901">
                  <c:v>41778</c:v>
                </c:pt>
                <c:pt idx="902">
                  <c:v>41775</c:v>
                </c:pt>
                <c:pt idx="903">
                  <c:v>41774</c:v>
                </c:pt>
                <c:pt idx="904">
                  <c:v>41773</c:v>
                </c:pt>
                <c:pt idx="905">
                  <c:v>41772</c:v>
                </c:pt>
                <c:pt idx="906">
                  <c:v>41771</c:v>
                </c:pt>
                <c:pt idx="907">
                  <c:v>41768</c:v>
                </c:pt>
                <c:pt idx="908">
                  <c:v>41767</c:v>
                </c:pt>
                <c:pt idx="909">
                  <c:v>41766</c:v>
                </c:pt>
                <c:pt idx="910">
                  <c:v>41765</c:v>
                </c:pt>
                <c:pt idx="911">
                  <c:v>41764</c:v>
                </c:pt>
                <c:pt idx="912">
                  <c:v>41761</c:v>
                </c:pt>
                <c:pt idx="913">
                  <c:v>41760</c:v>
                </c:pt>
                <c:pt idx="914">
                  <c:v>41759</c:v>
                </c:pt>
                <c:pt idx="915">
                  <c:v>41758</c:v>
                </c:pt>
                <c:pt idx="916">
                  <c:v>41757</c:v>
                </c:pt>
                <c:pt idx="917">
                  <c:v>41754</c:v>
                </c:pt>
                <c:pt idx="918">
                  <c:v>41753</c:v>
                </c:pt>
                <c:pt idx="919">
                  <c:v>41752</c:v>
                </c:pt>
                <c:pt idx="920">
                  <c:v>41751</c:v>
                </c:pt>
                <c:pt idx="921">
                  <c:v>41750</c:v>
                </c:pt>
                <c:pt idx="922">
                  <c:v>41747</c:v>
                </c:pt>
                <c:pt idx="923">
                  <c:v>41746</c:v>
                </c:pt>
                <c:pt idx="924">
                  <c:v>41745</c:v>
                </c:pt>
                <c:pt idx="925">
                  <c:v>41744</c:v>
                </c:pt>
                <c:pt idx="926">
                  <c:v>41743</c:v>
                </c:pt>
                <c:pt idx="927">
                  <c:v>41740</c:v>
                </c:pt>
                <c:pt idx="928">
                  <c:v>41739</c:v>
                </c:pt>
                <c:pt idx="929">
                  <c:v>41738</c:v>
                </c:pt>
                <c:pt idx="930">
                  <c:v>41737</c:v>
                </c:pt>
                <c:pt idx="931">
                  <c:v>41736</c:v>
                </c:pt>
                <c:pt idx="932">
                  <c:v>41733</c:v>
                </c:pt>
                <c:pt idx="933">
                  <c:v>41732</c:v>
                </c:pt>
                <c:pt idx="934">
                  <c:v>41731</c:v>
                </c:pt>
                <c:pt idx="935">
                  <c:v>41730</c:v>
                </c:pt>
                <c:pt idx="936">
                  <c:v>41729</c:v>
                </c:pt>
                <c:pt idx="937">
                  <c:v>41726</c:v>
                </c:pt>
                <c:pt idx="938">
                  <c:v>41725</c:v>
                </c:pt>
                <c:pt idx="939">
                  <c:v>41724</c:v>
                </c:pt>
                <c:pt idx="940">
                  <c:v>41723</c:v>
                </c:pt>
                <c:pt idx="941">
                  <c:v>41722</c:v>
                </c:pt>
                <c:pt idx="942">
                  <c:v>41719</c:v>
                </c:pt>
                <c:pt idx="943">
                  <c:v>41718</c:v>
                </c:pt>
                <c:pt idx="944">
                  <c:v>41717</c:v>
                </c:pt>
                <c:pt idx="945">
                  <c:v>41716</c:v>
                </c:pt>
                <c:pt idx="946">
                  <c:v>41715</c:v>
                </c:pt>
                <c:pt idx="947">
                  <c:v>41712</c:v>
                </c:pt>
                <c:pt idx="948">
                  <c:v>41711</c:v>
                </c:pt>
                <c:pt idx="949">
                  <c:v>41710</c:v>
                </c:pt>
                <c:pt idx="950">
                  <c:v>41709</c:v>
                </c:pt>
                <c:pt idx="951">
                  <c:v>41708</c:v>
                </c:pt>
                <c:pt idx="952">
                  <c:v>41705</c:v>
                </c:pt>
                <c:pt idx="953">
                  <c:v>41704</c:v>
                </c:pt>
                <c:pt idx="954">
                  <c:v>41703</c:v>
                </c:pt>
                <c:pt idx="955">
                  <c:v>41702</c:v>
                </c:pt>
                <c:pt idx="956">
                  <c:v>41701</c:v>
                </c:pt>
                <c:pt idx="957">
                  <c:v>41698</c:v>
                </c:pt>
                <c:pt idx="958">
                  <c:v>41697</c:v>
                </c:pt>
                <c:pt idx="959">
                  <c:v>41696</c:v>
                </c:pt>
                <c:pt idx="960">
                  <c:v>41695</c:v>
                </c:pt>
                <c:pt idx="961">
                  <c:v>41694</c:v>
                </c:pt>
                <c:pt idx="962">
                  <c:v>41691</c:v>
                </c:pt>
                <c:pt idx="963">
                  <c:v>41690</c:v>
                </c:pt>
                <c:pt idx="964">
                  <c:v>41689</c:v>
                </c:pt>
                <c:pt idx="965">
                  <c:v>41688</c:v>
                </c:pt>
                <c:pt idx="966">
                  <c:v>41687</c:v>
                </c:pt>
                <c:pt idx="967">
                  <c:v>41684</c:v>
                </c:pt>
                <c:pt idx="968">
                  <c:v>41683</c:v>
                </c:pt>
                <c:pt idx="969">
                  <c:v>41682</c:v>
                </c:pt>
                <c:pt idx="970">
                  <c:v>41681</c:v>
                </c:pt>
                <c:pt idx="971">
                  <c:v>41680</c:v>
                </c:pt>
                <c:pt idx="972">
                  <c:v>41677</c:v>
                </c:pt>
                <c:pt idx="973">
                  <c:v>41676</c:v>
                </c:pt>
                <c:pt idx="974">
                  <c:v>41675</c:v>
                </c:pt>
                <c:pt idx="975">
                  <c:v>41674</c:v>
                </c:pt>
                <c:pt idx="976">
                  <c:v>41673</c:v>
                </c:pt>
                <c:pt idx="977">
                  <c:v>41670</c:v>
                </c:pt>
                <c:pt idx="978">
                  <c:v>41669</c:v>
                </c:pt>
                <c:pt idx="979">
                  <c:v>41668</c:v>
                </c:pt>
                <c:pt idx="980">
                  <c:v>41667</c:v>
                </c:pt>
                <c:pt idx="981">
                  <c:v>41666</c:v>
                </c:pt>
                <c:pt idx="982">
                  <c:v>41663</c:v>
                </c:pt>
                <c:pt idx="983">
                  <c:v>41662</c:v>
                </c:pt>
                <c:pt idx="984">
                  <c:v>41661</c:v>
                </c:pt>
                <c:pt idx="985">
                  <c:v>41660</c:v>
                </c:pt>
                <c:pt idx="986">
                  <c:v>41659</c:v>
                </c:pt>
                <c:pt idx="987">
                  <c:v>41656</c:v>
                </c:pt>
                <c:pt idx="988">
                  <c:v>41655</c:v>
                </c:pt>
                <c:pt idx="989">
                  <c:v>41654</c:v>
                </c:pt>
                <c:pt idx="990">
                  <c:v>41653</c:v>
                </c:pt>
                <c:pt idx="991">
                  <c:v>41652</c:v>
                </c:pt>
                <c:pt idx="992">
                  <c:v>41649</c:v>
                </c:pt>
                <c:pt idx="993">
                  <c:v>41648</c:v>
                </c:pt>
                <c:pt idx="994">
                  <c:v>41647</c:v>
                </c:pt>
                <c:pt idx="995">
                  <c:v>41646</c:v>
                </c:pt>
                <c:pt idx="996">
                  <c:v>41645</c:v>
                </c:pt>
                <c:pt idx="997">
                  <c:v>41642</c:v>
                </c:pt>
                <c:pt idx="998">
                  <c:v>41641</c:v>
                </c:pt>
                <c:pt idx="999">
                  <c:v>41640</c:v>
                </c:pt>
                <c:pt idx="1000">
                  <c:v>41639</c:v>
                </c:pt>
                <c:pt idx="1001">
                  <c:v>41638</c:v>
                </c:pt>
                <c:pt idx="1002">
                  <c:v>41635</c:v>
                </c:pt>
                <c:pt idx="1003">
                  <c:v>41634</c:v>
                </c:pt>
                <c:pt idx="1004">
                  <c:v>41633</c:v>
                </c:pt>
                <c:pt idx="1005">
                  <c:v>41632</c:v>
                </c:pt>
                <c:pt idx="1006">
                  <c:v>41631</c:v>
                </c:pt>
                <c:pt idx="1007">
                  <c:v>41628</c:v>
                </c:pt>
                <c:pt idx="1008">
                  <c:v>41627</c:v>
                </c:pt>
                <c:pt idx="1009">
                  <c:v>41626</c:v>
                </c:pt>
                <c:pt idx="1010">
                  <c:v>41625</c:v>
                </c:pt>
                <c:pt idx="1011">
                  <c:v>41624</c:v>
                </c:pt>
                <c:pt idx="1012">
                  <c:v>41621</c:v>
                </c:pt>
                <c:pt idx="1013">
                  <c:v>41620</c:v>
                </c:pt>
                <c:pt idx="1014">
                  <c:v>41619</c:v>
                </c:pt>
                <c:pt idx="1015">
                  <c:v>41618</c:v>
                </c:pt>
                <c:pt idx="1016">
                  <c:v>41617</c:v>
                </c:pt>
                <c:pt idx="1017">
                  <c:v>41614</c:v>
                </c:pt>
                <c:pt idx="1018">
                  <c:v>41613</c:v>
                </c:pt>
                <c:pt idx="1019">
                  <c:v>41612</c:v>
                </c:pt>
                <c:pt idx="1020">
                  <c:v>41611</c:v>
                </c:pt>
                <c:pt idx="1021">
                  <c:v>41610</c:v>
                </c:pt>
                <c:pt idx="1022">
                  <c:v>41607</c:v>
                </c:pt>
                <c:pt idx="1023">
                  <c:v>41606</c:v>
                </c:pt>
                <c:pt idx="1024">
                  <c:v>41605</c:v>
                </c:pt>
                <c:pt idx="1025">
                  <c:v>41604</c:v>
                </c:pt>
                <c:pt idx="1026">
                  <c:v>41603</c:v>
                </c:pt>
                <c:pt idx="1027">
                  <c:v>41600</c:v>
                </c:pt>
                <c:pt idx="1028">
                  <c:v>41599</c:v>
                </c:pt>
                <c:pt idx="1029">
                  <c:v>41598</c:v>
                </c:pt>
                <c:pt idx="1030">
                  <c:v>41597</c:v>
                </c:pt>
                <c:pt idx="1031">
                  <c:v>41596</c:v>
                </c:pt>
                <c:pt idx="1032">
                  <c:v>41593</c:v>
                </c:pt>
                <c:pt idx="1033">
                  <c:v>41592</c:v>
                </c:pt>
                <c:pt idx="1034">
                  <c:v>41591</c:v>
                </c:pt>
                <c:pt idx="1035">
                  <c:v>41590</c:v>
                </c:pt>
                <c:pt idx="1036">
                  <c:v>41589</c:v>
                </c:pt>
                <c:pt idx="1037">
                  <c:v>41586</c:v>
                </c:pt>
                <c:pt idx="1038">
                  <c:v>41585</c:v>
                </c:pt>
                <c:pt idx="1039">
                  <c:v>41584</c:v>
                </c:pt>
                <c:pt idx="1040">
                  <c:v>41583</c:v>
                </c:pt>
                <c:pt idx="1041">
                  <c:v>41582</c:v>
                </c:pt>
                <c:pt idx="1042">
                  <c:v>41579</c:v>
                </c:pt>
                <c:pt idx="1043">
                  <c:v>41578</c:v>
                </c:pt>
                <c:pt idx="1044">
                  <c:v>41577</c:v>
                </c:pt>
                <c:pt idx="1045">
                  <c:v>41576</c:v>
                </c:pt>
                <c:pt idx="1046">
                  <c:v>41575</c:v>
                </c:pt>
                <c:pt idx="1047">
                  <c:v>41572</c:v>
                </c:pt>
                <c:pt idx="1048">
                  <c:v>41571</c:v>
                </c:pt>
                <c:pt idx="1049">
                  <c:v>41570</c:v>
                </c:pt>
                <c:pt idx="1050">
                  <c:v>41569</c:v>
                </c:pt>
                <c:pt idx="1051">
                  <c:v>41568</c:v>
                </c:pt>
                <c:pt idx="1052">
                  <c:v>41565</c:v>
                </c:pt>
                <c:pt idx="1053">
                  <c:v>41564</c:v>
                </c:pt>
                <c:pt idx="1054">
                  <c:v>41563</c:v>
                </c:pt>
                <c:pt idx="1055">
                  <c:v>41562</c:v>
                </c:pt>
                <c:pt idx="1056">
                  <c:v>41561</c:v>
                </c:pt>
                <c:pt idx="1057">
                  <c:v>41558</c:v>
                </c:pt>
                <c:pt idx="1058">
                  <c:v>41557</c:v>
                </c:pt>
                <c:pt idx="1059">
                  <c:v>41556</c:v>
                </c:pt>
                <c:pt idx="1060">
                  <c:v>41555</c:v>
                </c:pt>
                <c:pt idx="1061">
                  <c:v>41554</c:v>
                </c:pt>
                <c:pt idx="1062">
                  <c:v>41551</c:v>
                </c:pt>
                <c:pt idx="1063">
                  <c:v>41550</c:v>
                </c:pt>
                <c:pt idx="1064">
                  <c:v>41549</c:v>
                </c:pt>
                <c:pt idx="1065">
                  <c:v>41548</c:v>
                </c:pt>
                <c:pt idx="1066">
                  <c:v>41547</c:v>
                </c:pt>
                <c:pt idx="1067">
                  <c:v>41544</c:v>
                </c:pt>
                <c:pt idx="1068">
                  <c:v>41543</c:v>
                </c:pt>
                <c:pt idx="1069">
                  <c:v>41542</c:v>
                </c:pt>
                <c:pt idx="1070">
                  <c:v>41541</c:v>
                </c:pt>
                <c:pt idx="1071">
                  <c:v>41540</c:v>
                </c:pt>
                <c:pt idx="1072">
                  <c:v>41537</c:v>
                </c:pt>
                <c:pt idx="1073">
                  <c:v>41536</c:v>
                </c:pt>
                <c:pt idx="1074">
                  <c:v>41535</c:v>
                </c:pt>
                <c:pt idx="1075">
                  <c:v>41534</c:v>
                </c:pt>
                <c:pt idx="1076">
                  <c:v>41533</c:v>
                </c:pt>
                <c:pt idx="1077">
                  <c:v>41530</c:v>
                </c:pt>
                <c:pt idx="1078">
                  <c:v>41529</c:v>
                </c:pt>
                <c:pt idx="1079">
                  <c:v>41528</c:v>
                </c:pt>
                <c:pt idx="1080">
                  <c:v>41527</c:v>
                </c:pt>
                <c:pt idx="1081">
                  <c:v>41526</c:v>
                </c:pt>
                <c:pt idx="1082">
                  <c:v>41523</c:v>
                </c:pt>
                <c:pt idx="1083">
                  <c:v>41522</c:v>
                </c:pt>
                <c:pt idx="1084">
                  <c:v>41521</c:v>
                </c:pt>
                <c:pt idx="1085">
                  <c:v>41520</c:v>
                </c:pt>
                <c:pt idx="1086">
                  <c:v>41519</c:v>
                </c:pt>
                <c:pt idx="1087">
                  <c:v>41516</c:v>
                </c:pt>
                <c:pt idx="1088">
                  <c:v>41515</c:v>
                </c:pt>
                <c:pt idx="1089">
                  <c:v>41514</c:v>
                </c:pt>
                <c:pt idx="1090">
                  <c:v>41513</c:v>
                </c:pt>
                <c:pt idx="1091">
                  <c:v>41512</c:v>
                </c:pt>
                <c:pt idx="1092">
                  <c:v>41509</c:v>
                </c:pt>
                <c:pt idx="1093">
                  <c:v>41508</c:v>
                </c:pt>
                <c:pt idx="1094">
                  <c:v>41507</c:v>
                </c:pt>
                <c:pt idx="1095">
                  <c:v>41506</c:v>
                </c:pt>
                <c:pt idx="1096">
                  <c:v>41505</c:v>
                </c:pt>
                <c:pt idx="1097">
                  <c:v>41502</c:v>
                </c:pt>
                <c:pt idx="1098">
                  <c:v>41501</c:v>
                </c:pt>
                <c:pt idx="1099">
                  <c:v>41500</c:v>
                </c:pt>
                <c:pt idx="1100">
                  <c:v>41499</c:v>
                </c:pt>
                <c:pt idx="1101">
                  <c:v>41498</c:v>
                </c:pt>
                <c:pt idx="1102">
                  <c:v>41495</c:v>
                </c:pt>
                <c:pt idx="1103">
                  <c:v>41494</c:v>
                </c:pt>
                <c:pt idx="1104">
                  <c:v>41493</c:v>
                </c:pt>
                <c:pt idx="1105">
                  <c:v>41492</c:v>
                </c:pt>
                <c:pt idx="1106">
                  <c:v>41491</c:v>
                </c:pt>
                <c:pt idx="1107">
                  <c:v>41488</c:v>
                </c:pt>
                <c:pt idx="1108">
                  <c:v>41487</c:v>
                </c:pt>
                <c:pt idx="1109">
                  <c:v>41486</c:v>
                </c:pt>
                <c:pt idx="1110">
                  <c:v>41485</c:v>
                </c:pt>
                <c:pt idx="1111">
                  <c:v>41484</c:v>
                </c:pt>
                <c:pt idx="1112">
                  <c:v>41481</c:v>
                </c:pt>
                <c:pt idx="1113">
                  <c:v>41480</c:v>
                </c:pt>
                <c:pt idx="1114">
                  <c:v>41479</c:v>
                </c:pt>
                <c:pt idx="1115">
                  <c:v>41478</c:v>
                </c:pt>
                <c:pt idx="1116">
                  <c:v>41477</c:v>
                </c:pt>
                <c:pt idx="1117">
                  <c:v>41474</c:v>
                </c:pt>
                <c:pt idx="1118">
                  <c:v>41473</c:v>
                </c:pt>
                <c:pt idx="1119">
                  <c:v>41472</c:v>
                </c:pt>
                <c:pt idx="1120">
                  <c:v>41471</c:v>
                </c:pt>
                <c:pt idx="1121">
                  <c:v>41470</c:v>
                </c:pt>
                <c:pt idx="1122">
                  <c:v>41467</c:v>
                </c:pt>
                <c:pt idx="1123">
                  <c:v>41466</c:v>
                </c:pt>
                <c:pt idx="1124">
                  <c:v>41465</c:v>
                </c:pt>
                <c:pt idx="1125">
                  <c:v>41464</c:v>
                </c:pt>
                <c:pt idx="1126">
                  <c:v>41463</c:v>
                </c:pt>
                <c:pt idx="1127">
                  <c:v>41460</c:v>
                </c:pt>
                <c:pt idx="1128">
                  <c:v>41459</c:v>
                </c:pt>
                <c:pt idx="1129">
                  <c:v>41458</c:v>
                </c:pt>
                <c:pt idx="1130">
                  <c:v>41457</c:v>
                </c:pt>
                <c:pt idx="1131">
                  <c:v>41456</c:v>
                </c:pt>
                <c:pt idx="1132">
                  <c:v>41453</c:v>
                </c:pt>
                <c:pt idx="1133">
                  <c:v>41452</c:v>
                </c:pt>
                <c:pt idx="1134">
                  <c:v>41451</c:v>
                </c:pt>
                <c:pt idx="1135">
                  <c:v>41450</c:v>
                </c:pt>
                <c:pt idx="1136">
                  <c:v>41449</c:v>
                </c:pt>
                <c:pt idx="1137">
                  <c:v>41446</c:v>
                </c:pt>
                <c:pt idx="1138">
                  <c:v>41445</c:v>
                </c:pt>
                <c:pt idx="1139">
                  <c:v>41444</c:v>
                </c:pt>
                <c:pt idx="1140">
                  <c:v>41443</c:v>
                </c:pt>
                <c:pt idx="1141">
                  <c:v>41442</c:v>
                </c:pt>
                <c:pt idx="1142">
                  <c:v>41439</c:v>
                </c:pt>
                <c:pt idx="1143">
                  <c:v>41438</c:v>
                </c:pt>
                <c:pt idx="1144">
                  <c:v>41437</c:v>
                </c:pt>
                <c:pt idx="1145">
                  <c:v>41436</c:v>
                </c:pt>
                <c:pt idx="1146">
                  <c:v>41435</c:v>
                </c:pt>
                <c:pt idx="1147">
                  <c:v>41432</c:v>
                </c:pt>
                <c:pt idx="1148">
                  <c:v>41431</c:v>
                </c:pt>
                <c:pt idx="1149">
                  <c:v>41430</c:v>
                </c:pt>
                <c:pt idx="1150">
                  <c:v>41429</c:v>
                </c:pt>
                <c:pt idx="1151">
                  <c:v>41428</c:v>
                </c:pt>
                <c:pt idx="1152">
                  <c:v>41425</c:v>
                </c:pt>
                <c:pt idx="1153">
                  <c:v>41424</c:v>
                </c:pt>
                <c:pt idx="1154">
                  <c:v>41423</c:v>
                </c:pt>
                <c:pt idx="1155">
                  <c:v>41422</c:v>
                </c:pt>
                <c:pt idx="1156">
                  <c:v>41421</c:v>
                </c:pt>
                <c:pt idx="1157">
                  <c:v>41418</c:v>
                </c:pt>
                <c:pt idx="1158">
                  <c:v>41417</c:v>
                </c:pt>
                <c:pt idx="1159">
                  <c:v>41416</c:v>
                </c:pt>
                <c:pt idx="1160">
                  <c:v>41415</c:v>
                </c:pt>
                <c:pt idx="1161">
                  <c:v>41414</c:v>
                </c:pt>
                <c:pt idx="1162">
                  <c:v>41411</c:v>
                </c:pt>
                <c:pt idx="1163">
                  <c:v>41410</c:v>
                </c:pt>
                <c:pt idx="1164">
                  <c:v>41409</c:v>
                </c:pt>
                <c:pt idx="1165">
                  <c:v>41408</c:v>
                </c:pt>
                <c:pt idx="1166">
                  <c:v>41407</c:v>
                </c:pt>
                <c:pt idx="1167">
                  <c:v>41404</c:v>
                </c:pt>
                <c:pt idx="1168">
                  <c:v>41403</c:v>
                </c:pt>
                <c:pt idx="1169">
                  <c:v>41402</c:v>
                </c:pt>
                <c:pt idx="1170">
                  <c:v>41401</c:v>
                </c:pt>
                <c:pt idx="1171">
                  <c:v>41400</c:v>
                </c:pt>
                <c:pt idx="1172">
                  <c:v>41397</c:v>
                </c:pt>
                <c:pt idx="1173">
                  <c:v>41396</c:v>
                </c:pt>
                <c:pt idx="1174">
                  <c:v>41395</c:v>
                </c:pt>
                <c:pt idx="1175">
                  <c:v>41394</c:v>
                </c:pt>
                <c:pt idx="1176">
                  <c:v>41393</c:v>
                </c:pt>
                <c:pt idx="1177">
                  <c:v>41390</c:v>
                </c:pt>
                <c:pt idx="1178">
                  <c:v>41389</c:v>
                </c:pt>
                <c:pt idx="1179">
                  <c:v>41388</c:v>
                </c:pt>
                <c:pt idx="1180">
                  <c:v>41387</c:v>
                </c:pt>
                <c:pt idx="1181">
                  <c:v>41386</c:v>
                </c:pt>
                <c:pt idx="1182">
                  <c:v>41383</c:v>
                </c:pt>
                <c:pt idx="1183">
                  <c:v>41382</c:v>
                </c:pt>
                <c:pt idx="1184">
                  <c:v>41381</c:v>
                </c:pt>
                <c:pt idx="1185">
                  <c:v>41380</c:v>
                </c:pt>
                <c:pt idx="1186">
                  <c:v>41379</c:v>
                </c:pt>
                <c:pt idx="1187">
                  <c:v>41376</c:v>
                </c:pt>
                <c:pt idx="1188">
                  <c:v>41375</c:v>
                </c:pt>
                <c:pt idx="1189">
                  <c:v>41374</c:v>
                </c:pt>
                <c:pt idx="1190">
                  <c:v>41373</c:v>
                </c:pt>
                <c:pt idx="1191">
                  <c:v>41372</c:v>
                </c:pt>
                <c:pt idx="1192">
                  <c:v>41369</c:v>
                </c:pt>
                <c:pt idx="1193">
                  <c:v>41368</c:v>
                </c:pt>
                <c:pt idx="1194">
                  <c:v>41367</c:v>
                </c:pt>
                <c:pt idx="1195">
                  <c:v>41366</c:v>
                </c:pt>
                <c:pt idx="1196">
                  <c:v>41365</c:v>
                </c:pt>
                <c:pt idx="1197">
                  <c:v>41362</c:v>
                </c:pt>
                <c:pt idx="1198">
                  <c:v>41361</c:v>
                </c:pt>
                <c:pt idx="1199">
                  <c:v>41360</c:v>
                </c:pt>
                <c:pt idx="1200">
                  <c:v>41359</c:v>
                </c:pt>
                <c:pt idx="1201">
                  <c:v>41358</c:v>
                </c:pt>
                <c:pt idx="1202">
                  <c:v>41355</c:v>
                </c:pt>
                <c:pt idx="1203">
                  <c:v>41354</c:v>
                </c:pt>
                <c:pt idx="1204">
                  <c:v>41353</c:v>
                </c:pt>
                <c:pt idx="1205">
                  <c:v>41352</c:v>
                </c:pt>
                <c:pt idx="1206">
                  <c:v>41351</c:v>
                </c:pt>
                <c:pt idx="1207">
                  <c:v>41348</c:v>
                </c:pt>
                <c:pt idx="1208">
                  <c:v>41347</c:v>
                </c:pt>
                <c:pt idx="1209">
                  <c:v>41346</c:v>
                </c:pt>
                <c:pt idx="1210">
                  <c:v>41345</c:v>
                </c:pt>
                <c:pt idx="1211">
                  <c:v>41344</c:v>
                </c:pt>
                <c:pt idx="1212">
                  <c:v>41341</c:v>
                </c:pt>
                <c:pt idx="1213">
                  <c:v>41340</c:v>
                </c:pt>
                <c:pt idx="1214">
                  <c:v>41339</c:v>
                </c:pt>
                <c:pt idx="1215">
                  <c:v>41338</c:v>
                </c:pt>
                <c:pt idx="1216">
                  <c:v>41337</c:v>
                </c:pt>
                <c:pt idx="1217">
                  <c:v>41334</c:v>
                </c:pt>
                <c:pt idx="1218">
                  <c:v>41333</c:v>
                </c:pt>
                <c:pt idx="1219">
                  <c:v>41332</c:v>
                </c:pt>
                <c:pt idx="1220">
                  <c:v>41331</c:v>
                </c:pt>
                <c:pt idx="1221">
                  <c:v>41330</c:v>
                </c:pt>
                <c:pt idx="1222">
                  <c:v>41327</c:v>
                </c:pt>
                <c:pt idx="1223">
                  <c:v>41326</c:v>
                </c:pt>
                <c:pt idx="1224">
                  <c:v>41325</c:v>
                </c:pt>
                <c:pt idx="1225">
                  <c:v>41324</c:v>
                </c:pt>
                <c:pt idx="1226">
                  <c:v>41323</c:v>
                </c:pt>
                <c:pt idx="1227">
                  <c:v>41320</c:v>
                </c:pt>
                <c:pt idx="1228">
                  <c:v>41319</c:v>
                </c:pt>
                <c:pt idx="1229">
                  <c:v>41318</c:v>
                </c:pt>
                <c:pt idx="1230">
                  <c:v>41317</c:v>
                </c:pt>
                <c:pt idx="1231">
                  <c:v>41316</c:v>
                </c:pt>
                <c:pt idx="1232">
                  <c:v>41313</c:v>
                </c:pt>
                <c:pt idx="1233">
                  <c:v>41312</c:v>
                </c:pt>
                <c:pt idx="1234">
                  <c:v>41311</c:v>
                </c:pt>
                <c:pt idx="1235">
                  <c:v>41310</c:v>
                </c:pt>
                <c:pt idx="1236">
                  <c:v>41309</c:v>
                </c:pt>
                <c:pt idx="1237">
                  <c:v>41306</c:v>
                </c:pt>
                <c:pt idx="1238">
                  <c:v>41305</c:v>
                </c:pt>
                <c:pt idx="1239">
                  <c:v>41304</c:v>
                </c:pt>
                <c:pt idx="1240">
                  <c:v>41303</c:v>
                </c:pt>
                <c:pt idx="1241">
                  <c:v>41302</c:v>
                </c:pt>
                <c:pt idx="1242">
                  <c:v>41299</c:v>
                </c:pt>
                <c:pt idx="1243">
                  <c:v>41298</c:v>
                </c:pt>
                <c:pt idx="1244">
                  <c:v>41297</c:v>
                </c:pt>
                <c:pt idx="1245">
                  <c:v>41296</c:v>
                </c:pt>
                <c:pt idx="1246">
                  <c:v>41295</c:v>
                </c:pt>
                <c:pt idx="1247">
                  <c:v>41292</c:v>
                </c:pt>
                <c:pt idx="1248">
                  <c:v>41291</c:v>
                </c:pt>
                <c:pt idx="1249">
                  <c:v>41290</c:v>
                </c:pt>
                <c:pt idx="1250">
                  <c:v>41289</c:v>
                </c:pt>
                <c:pt idx="1251">
                  <c:v>41288</c:v>
                </c:pt>
                <c:pt idx="1252">
                  <c:v>41285</c:v>
                </c:pt>
                <c:pt idx="1253">
                  <c:v>41284</c:v>
                </c:pt>
                <c:pt idx="1254">
                  <c:v>41283</c:v>
                </c:pt>
                <c:pt idx="1255">
                  <c:v>41282</c:v>
                </c:pt>
                <c:pt idx="1256">
                  <c:v>41281</c:v>
                </c:pt>
                <c:pt idx="1257">
                  <c:v>41278</c:v>
                </c:pt>
                <c:pt idx="1258">
                  <c:v>41277</c:v>
                </c:pt>
                <c:pt idx="1259">
                  <c:v>41276</c:v>
                </c:pt>
                <c:pt idx="1260">
                  <c:v>41275</c:v>
                </c:pt>
                <c:pt idx="1261">
                  <c:v>41274</c:v>
                </c:pt>
                <c:pt idx="1262">
                  <c:v>41271</c:v>
                </c:pt>
                <c:pt idx="1263">
                  <c:v>41270</c:v>
                </c:pt>
                <c:pt idx="1264">
                  <c:v>41269</c:v>
                </c:pt>
                <c:pt idx="1265">
                  <c:v>41268</c:v>
                </c:pt>
                <c:pt idx="1266">
                  <c:v>41267</c:v>
                </c:pt>
                <c:pt idx="1267">
                  <c:v>41264</c:v>
                </c:pt>
                <c:pt idx="1268">
                  <c:v>41263</c:v>
                </c:pt>
                <c:pt idx="1269">
                  <c:v>41262</c:v>
                </c:pt>
                <c:pt idx="1270">
                  <c:v>41261</c:v>
                </c:pt>
                <c:pt idx="1271">
                  <c:v>41260</c:v>
                </c:pt>
                <c:pt idx="1272">
                  <c:v>41257</c:v>
                </c:pt>
                <c:pt idx="1273">
                  <c:v>41256</c:v>
                </c:pt>
                <c:pt idx="1274">
                  <c:v>41255</c:v>
                </c:pt>
                <c:pt idx="1275">
                  <c:v>41254</c:v>
                </c:pt>
                <c:pt idx="1276">
                  <c:v>41253</c:v>
                </c:pt>
                <c:pt idx="1277">
                  <c:v>41250</c:v>
                </c:pt>
                <c:pt idx="1278">
                  <c:v>41249</c:v>
                </c:pt>
                <c:pt idx="1279">
                  <c:v>41248</c:v>
                </c:pt>
                <c:pt idx="1280">
                  <c:v>41247</c:v>
                </c:pt>
                <c:pt idx="1281">
                  <c:v>41246</c:v>
                </c:pt>
                <c:pt idx="1282">
                  <c:v>41243</c:v>
                </c:pt>
                <c:pt idx="1283">
                  <c:v>41242</c:v>
                </c:pt>
                <c:pt idx="1284">
                  <c:v>41241</c:v>
                </c:pt>
                <c:pt idx="1285">
                  <c:v>41240</c:v>
                </c:pt>
                <c:pt idx="1286">
                  <c:v>41239</c:v>
                </c:pt>
                <c:pt idx="1287">
                  <c:v>41236</c:v>
                </c:pt>
                <c:pt idx="1288">
                  <c:v>41235</c:v>
                </c:pt>
                <c:pt idx="1289">
                  <c:v>41234</c:v>
                </c:pt>
                <c:pt idx="1290">
                  <c:v>41233</c:v>
                </c:pt>
                <c:pt idx="1291">
                  <c:v>41232</c:v>
                </c:pt>
                <c:pt idx="1292">
                  <c:v>41229</c:v>
                </c:pt>
                <c:pt idx="1293">
                  <c:v>41228</c:v>
                </c:pt>
                <c:pt idx="1294">
                  <c:v>41227</c:v>
                </c:pt>
                <c:pt idx="1295">
                  <c:v>41226</c:v>
                </c:pt>
                <c:pt idx="1296">
                  <c:v>41225</c:v>
                </c:pt>
                <c:pt idx="1297">
                  <c:v>41222</c:v>
                </c:pt>
                <c:pt idx="1298">
                  <c:v>41221</c:v>
                </c:pt>
                <c:pt idx="1299">
                  <c:v>41220</c:v>
                </c:pt>
                <c:pt idx="1300">
                  <c:v>41219</c:v>
                </c:pt>
                <c:pt idx="1301">
                  <c:v>41218</c:v>
                </c:pt>
                <c:pt idx="1302">
                  <c:v>41215</c:v>
                </c:pt>
                <c:pt idx="1303">
                  <c:v>41214</c:v>
                </c:pt>
                <c:pt idx="1304">
                  <c:v>41213</c:v>
                </c:pt>
                <c:pt idx="1305">
                  <c:v>41212</c:v>
                </c:pt>
                <c:pt idx="1306">
                  <c:v>41211</c:v>
                </c:pt>
                <c:pt idx="1307">
                  <c:v>41208</c:v>
                </c:pt>
                <c:pt idx="1308">
                  <c:v>41207</c:v>
                </c:pt>
                <c:pt idx="1309">
                  <c:v>41206</c:v>
                </c:pt>
                <c:pt idx="1310">
                  <c:v>41205</c:v>
                </c:pt>
                <c:pt idx="1311">
                  <c:v>41204</c:v>
                </c:pt>
                <c:pt idx="1312">
                  <c:v>41201</c:v>
                </c:pt>
                <c:pt idx="1313">
                  <c:v>41200</c:v>
                </c:pt>
                <c:pt idx="1314">
                  <c:v>41199</c:v>
                </c:pt>
                <c:pt idx="1315">
                  <c:v>41198</c:v>
                </c:pt>
                <c:pt idx="1316">
                  <c:v>41197</c:v>
                </c:pt>
                <c:pt idx="1317">
                  <c:v>41194</c:v>
                </c:pt>
                <c:pt idx="1318">
                  <c:v>41193</c:v>
                </c:pt>
                <c:pt idx="1319">
                  <c:v>41192</c:v>
                </c:pt>
                <c:pt idx="1320">
                  <c:v>41191</c:v>
                </c:pt>
                <c:pt idx="1321">
                  <c:v>41190</c:v>
                </c:pt>
                <c:pt idx="1322">
                  <c:v>41187</c:v>
                </c:pt>
                <c:pt idx="1323">
                  <c:v>41186</c:v>
                </c:pt>
                <c:pt idx="1324">
                  <c:v>41185</c:v>
                </c:pt>
                <c:pt idx="1325">
                  <c:v>41184</c:v>
                </c:pt>
                <c:pt idx="1326">
                  <c:v>41183</c:v>
                </c:pt>
                <c:pt idx="1327">
                  <c:v>41180</c:v>
                </c:pt>
                <c:pt idx="1328">
                  <c:v>41179</c:v>
                </c:pt>
                <c:pt idx="1329">
                  <c:v>41178</c:v>
                </c:pt>
                <c:pt idx="1330">
                  <c:v>41177</c:v>
                </c:pt>
                <c:pt idx="1331">
                  <c:v>41176</c:v>
                </c:pt>
                <c:pt idx="1332">
                  <c:v>41173</c:v>
                </c:pt>
                <c:pt idx="1333">
                  <c:v>41172</c:v>
                </c:pt>
                <c:pt idx="1334">
                  <c:v>41171</c:v>
                </c:pt>
                <c:pt idx="1335">
                  <c:v>41170</c:v>
                </c:pt>
                <c:pt idx="1336">
                  <c:v>41169</c:v>
                </c:pt>
                <c:pt idx="1337">
                  <c:v>41166</c:v>
                </c:pt>
                <c:pt idx="1338">
                  <c:v>41165</c:v>
                </c:pt>
                <c:pt idx="1339">
                  <c:v>41164</c:v>
                </c:pt>
                <c:pt idx="1340">
                  <c:v>41163</c:v>
                </c:pt>
                <c:pt idx="1341">
                  <c:v>41162</c:v>
                </c:pt>
                <c:pt idx="1342">
                  <c:v>41159</c:v>
                </c:pt>
                <c:pt idx="1343">
                  <c:v>41158</c:v>
                </c:pt>
                <c:pt idx="1344">
                  <c:v>41157</c:v>
                </c:pt>
                <c:pt idx="1345">
                  <c:v>41156</c:v>
                </c:pt>
                <c:pt idx="1346">
                  <c:v>41155</c:v>
                </c:pt>
                <c:pt idx="1347">
                  <c:v>41152</c:v>
                </c:pt>
                <c:pt idx="1348">
                  <c:v>41151</c:v>
                </c:pt>
                <c:pt idx="1349">
                  <c:v>41150</c:v>
                </c:pt>
                <c:pt idx="1350">
                  <c:v>41149</c:v>
                </c:pt>
                <c:pt idx="1351">
                  <c:v>41148</c:v>
                </c:pt>
                <c:pt idx="1352">
                  <c:v>41145</c:v>
                </c:pt>
                <c:pt idx="1353">
                  <c:v>41144</c:v>
                </c:pt>
                <c:pt idx="1354">
                  <c:v>41143</c:v>
                </c:pt>
                <c:pt idx="1355">
                  <c:v>41142</c:v>
                </c:pt>
                <c:pt idx="1356">
                  <c:v>41141</c:v>
                </c:pt>
                <c:pt idx="1357">
                  <c:v>41138</c:v>
                </c:pt>
                <c:pt idx="1358">
                  <c:v>41137</c:v>
                </c:pt>
                <c:pt idx="1359">
                  <c:v>41136</c:v>
                </c:pt>
                <c:pt idx="1360">
                  <c:v>41135</c:v>
                </c:pt>
                <c:pt idx="1361">
                  <c:v>41134</c:v>
                </c:pt>
                <c:pt idx="1362">
                  <c:v>41131</c:v>
                </c:pt>
                <c:pt idx="1363">
                  <c:v>41130</c:v>
                </c:pt>
                <c:pt idx="1364">
                  <c:v>41129</c:v>
                </c:pt>
                <c:pt idx="1365">
                  <c:v>41128</c:v>
                </c:pt>
                <c:pt idx="1366">
                  <c:v>41127</c:v>
                </c:pt>
                <c:pt idx="1367">
                  <c:v>41124</c:v>
                </c:pt>
                <c:pt idx="1368">
                  <c:v>41123</c:v>
                </c:pt>
                <c:pt idx="1369">
                  <c:v>41122</c:v>
                </c:pt>
                <c:pt idx="1370">
                  <c:v>41121</c:v>
                </c:pt>
                <c:pt idx="1371">
                  <c:v>41120</c:v>
                </c:pt>
                <c:pt idx="1372">
                  <c:v>41117</c:v>
                </c:pt>
                <c:pt idx="1373">
                  <c:v>41116</c:v>
                </c:pt>
                <c:pt idx="1374">
                  <c:v>41115</c:v>
                </c:pt>
                <c:pt idx="1375">
                  <c:v>41114</c:v>
                </c:pt>
                <c:pt idx="1376">
                  <c:v>41113</c:v>
                </c:pt>
                <c:pt idx="1377">
                  <c:v>41110</c:v>
                </c:pt>
                <c:pt idx="1378">
                  <c:v>41109</c:v>
                </c:pt>
                <c:pt idx="1379">
                  <c:v>41108</c:v>
                </c:pt>
                <c:pt idx="1380">
                  <c:v>41107</c:v>
                </c:pt>
                <c:pt idx="1381">
                  <c:v>41106</c:v>
                </c:pt>
                <c:pt idx="1382">
                  <c:v>41103</c:v>
                </c:pt>
                <c:pt idx="1383">
                  <c:v>41102</c:v>
                </c:pt>
                <c:pt idx="1384">
                  <c:v>41101</c:v>
                </c:pt>
                <c:pt idx="1385">
                  <c:v>41100</c:v>
                </c:pt>
                <c:pt idx="1386">
                  <c:v>41099</c:v>
                </c:pt>
                <c:pt idx="1387">
                  <c:v>41096</c:v>
                </c:pt>
                <c:pt idx="1388">
                  <c:v>41095</c:v>
                </c:pt>
                <c:pt idx="1389">
                  <c:v>41094</c:v>
                </c:pt>
                <c:pt idx="1390">
                  <c:v>41093</c:v>
                </c:pt>
                <c:pt idx="1391">
                  <c:v>41092</c:v>
                </c:pt>
                <c:pt idx="1392">
                  <c:v>41089</c:v>
                </c:pt>
                <c:pt idx="1393">
                  <c:v>41088</c:v>
                </c:pt>
                <c:pt idx="1394">
                  <c:v>41087</c:v>
                </c:pt>
                <c:pt idx="1395">
                  <c:v>41086</c:v>
                </c:pt>
                <c:pt idx="1396">
                  <c:v>41085</c:v>
                </c:pt>
                <c:pt idx="1397">
                  <c:v>41082</c:v>
                </c:pt>
                <c:pt idx="1398">
                  <c:v>41081</c:v>
                </c:pt>
                <c:pt idx="1399">
                  <c:v>41080</c:v>
                </c:pt>
                <c:pt idx="1400">
                  <c:v>41079</c:v>
                </c:pt>
                <c:pt idx="1401">
                  <c:v>41078</c:v>
                </c:pt>
                <c:pt idx="1402">
                  <c:v>41075</c:v>
                </c:pt>
                <c:pt idx="1403">
                  <c:v>41074</c:v>
                </c:pt>
                <c:pt idx="1404">
                  <c:v>41073</c:v>
                </c:pt>
                <c:pt idx="1405">
                  <c:v>41072</c:v>
                </c:pt>
                <c:pt idx="1406">
                  <c:v>41071</c:v>
                </c:pt>
                <c:pt idx="1407">
                  <c:v>41068</c:v>
                </c:pt>
                <c:pt idx="1408">
                  <c:v>41067</c:v>
                </c:pt>
                <c:pt idx="1409">
                  <c:v>41066</c:v>
                </c:pt>
                <c:pt idx="1410">
                  <c:v>41065</c:v>
                </c:pt>
                <c:pt idx="1411">
                  <c:v>41064</c:v>
                </c:pt>
                <c:pt idx="1412">
                  <c:v>41061</c:v>
                </c:pt>
                <c:pt idx="1413">
                  <c:v>41060</c:v>
                </c:pt>
                <c:pt idx="1414">
                  <c:v>41059</c:v>
                </c:pt>
                <c:pt idx="1415">
                  <c:v>41058</c:v>
                </c:pt>
                <c:pt idx="1416">
                  <c:v>41057</c:v>
                </c:pt>
                <c:pt idx="1417">
                  <c:v>41054</c:v>
                </c:pt>
                <c:pt idx="1418">
                  <c:v>41053</c:v>
                </c:pt>
                <c:pt idx="1419">
                  <c:v>41052</c:v>
                </c:pt>
                <c:pt idx="1420">
                  <c:v>41051</c:v>
                </c:pt>
                <c:pt idx="1421">
                  <c:v>41050</c:v>
                </c:pt>
                <c:pt idx="1422">
                  <c:v>41047</c:v>
                </c:pt>
                <c:pt idx="1423">
                  <c:v>41046</c:v>
                </c:pt>
                <c:pt idx="1424">
                  <c:v>41045</c:v>
                </c:pt>
                <c:pt idx="1425">
                  <c:v>41044</c:v>
                </c:pt>
                <c:pt idx="1426">
                  <c:v>41043</c:v>
                </c:pt>
                <c:pt idx="1427">
                  <c:v>41040</c:v>
                </c:pt>
                <c:pt idx="1428">
                  <c:v>41039</c:v>
                </c:pt>
                <c:pt idx="1429">
                  <c:v>41038</c:v>
                </c:pt>
                <c:pt idx="1430">
                  <c:v>41037</c:v>
                </c:pt>
                <c:pt idx="1431">
                  <c:v>41036</c:v>
                </c:pt>
                <c:pt idx="1432">
                  <c:v>41033</c:v>
                </c:pt>
                <c:pt idx="1433">
                  <c:v>41032</c:v>
                </c:pt>
                <c:pt idx="1434">
                  <c:v>41031</c:v>
                </c:pt>
                <c:pt idx="1435">
                  <c:v>41030</c:v>
                </c:pt>
                <c:pt idx="1436">
                  <c:v>41029</c:v>
                </c:pt>
                <c:pt idx="1437">
                  <c:v>41026</c:v>
                </c:pt>
                <c:pt idx="1438">
                  <c:v>41025</c:v>
                </c:pt>
                <c:pt idx="1439">
                  <c:v>41024</c:v>
                </c:pt>
                <c:pt idx="1440">
                  <c:v>41023</c:v>
                </c:pt>
                <c:pt idx="1441">
                  <c:v>41022</c:v>
                </c:pt>
                <c:pt idx="1442">
                  <c:v>41019</c:v>
                </c:pt>
                <c:pt idx="1443">
                  <c:v>41018</c:v>
                </c:pt>
                <c:pt idx="1444">
                  <c:v>41017</c:v>
                </c:pt>
                <c:pt idx="1445">
                  <c:v>41016</c:v>
                </c:pt>
                <c:pt idx="1446">
                  <c:v>41015</c:v>
                </c:pt>
                <c:pt idx="1447">
                  <c:v>41012</c:v>
                </c:pt>
                <c:pt idx="1448">
                  <c:v>41011</c:v>
                </c:pt>
                <c:pt idx="1449">
                  <c:v>41010</c:v>
                </c:pt>
                <c:pt idx="1450">
                  <c:v>41009</c:v>
                </c:pt>
                <c:pt idx="1451">
                  <c:v>41008</c:v>
                </c:pt>
                <c:pt idx="1452">
                  <c:v>41005</c:v>
                </c:pt>
                <c:pt idx="1453">
                  <c:v>41004</c:v>
                </c:pt>
                <c:pt idx="1454">
                  <c:v>41003</c:v>
                </c:pt>
                <c:pt idx="1455">
                  <c:v>41002</c:v>
                </c:pt>
                <c:pt idx="1456">
                  <c:v>41001</c:v>
                </c:pt>
                <c:pt idx="1457">
                  <c:v>40998</c:v>
                </c:pt>
                <c:pt idx="1458">
                  <c:v>40997</c:v>
                </c:pt>
                <c:pt idx="1459">
                  <c:v>40996</c:v>
                </c:pt>
                <c:pt idx="1460">
                  <c:v>40995</c:v>
                </c:pt>
                <c:pt idx="1461">
                  <c:v>40994</c:v>
                </c:pt>
                <c:pt idx="1462">
                  <c:v>40991</c:v>
                </c:pt>
                <c:pt idx="1463">
                  <c:v>40990</c:v>
                </c:pt>
                <c:pt idx="1464">
                  <c:v>40989</c:v>
                </c:pt>
                <c:pt idx="1465">
                  <c:v>40988</c:v>
                </c:pt>
                <c:pt idx="1466">
                  <c:v>40987</c:v>
                </c:pt>
                <c:pt idx="1467">
                  <c:v>40984</c:v>
                </c:pt>
                <c:pt idx="1468">
                  <c:v>40983</c:v>
                </c:pt>
                <c:pt idx="1469">
                  <c:v>40982</c:v>
                </c:pt>
                <c:pt idx="1470">
                  <c:v>40981</c:v>
                </c:pt>
                <c:pt idx="1471">
                  <c:v>40980</c:v>
                </c:pt>
                <c:pt idx="1472">
                  <c:v>40977</c:v>
                </c:pt>
                <c:pt idx="1473">
                  <c:v>40976</c:v>
                </c:pt>
                <c:pt idx="1474">
                  <c:v>40975</c:v>
                </c:pt>
                <c:pt idx="1475">
                  <c:v>40974</c:v>
                </c:pt>
                <c:pt idx="1476">
                  <c:v>40973</c:v>
                </c:pt>
                <c:pt idx="1477">
                  <c:v>40970</c:v>
                </c:pt>
                <c:pt idx="1478">
                  <c:v>40969</c:v>
                </c:pt>
                <c:pt idx="1479">
                  <c:v>40968</c:v>
                </c:pt>
                <c:pt idx="1480">
                  <c:v>40967</c:v>
                </c:pt>
                <c:pt idx="1481">
                  <c:v>40966</c:v>
                </c:pt>
                <c:pt idx="1482">
                  <c:v>40963</c:v>
                </c:pt>
                <c:pt idx="1483">
                  <c:v>40962</c:v>
                </c:pt>
                <c:pt idx="1484">
                  <c:v>40961</c:v>
                </c:pt>
                <c:pt idx="1485">
                  <c:v>40960</c:v>
                </c:pt>
                <c:pt idx="1486">
                  <c:v>40959</c:v>
                </c:pt>
                <c:pt idx="1487">
                  <c:v>40956</c:v>
                </c:pt>
                <c:pt idx="1488">
                  <c:v>40955</c:v>
                </c:pt>
                <c:pt idx="1489">
                  <c:v>40954</c:v>
                </c:pt>
                <c:pt idx="1490">
                  <c:v>40953</c:v>
                </c:pt>
                <c:pt idx="1491">
                  <c:v>40952</c:v>
                </c:pt>
                <c:pt idx="1492">
                  <c:v>40949</c:v>
                </c:pt>
                <c:pt idx="1493">
                  <c:v>40948</c:v>
                </c:pt>
                <c:pt idx="1494">
                  <c:v>40947</c:v>
                </c:pt>
                <c:pt idx="1495">
                  <c:v>40946</c:v>
                </c:pt>
                <c:pt idx="1496">
                  <c:v>40945</c:v>
                </c:pt>
                <c:pt idx="1497">
                  <c:v>40942</c:v>
                </c:pt>
                <c:pt idx="1498">
                  <c:v>40941</c:v>
                </c:pt>
                <c:pt idx="1499">
                  <c:v>40940</c:v>
                </c:pt>
                <c:pt idx="1500">
                  <c:v>40939</c:v>
                </c:pt>
                <c:pt idx="1501">
                  <c:v>40938</c:v>
                </c:pt>
                <c:pt idx="1502">
                  <c:v>40935</c:v>
                </c:pt>
                <c:pt idx="1503">
                  <c:v>40934</c:v>
                </c:pt>
                <c:pt idx="1504">
                  <c:v>40933</c:v>
                </c:pt>
                <c:pt idx="1505">
                  <c:v>40932</c:v>
                </c:pt>
                <c:pt idx="1506">
                  <c:v>40931</c:v>
                </c:pt>
                <c:pt idx="1507">
                  <c:v>40928</c:v>
                </c:pt>
                <c:pt idx="1508">
                  <c:v>40927</c:v>
                </c:pt>
                <c:pt idx="1509">
                  <c:v>40926</c:v>
                </c:pt>
                <c:pt idx="1510">
                  <c:v>40925</c:v>
                </c:pt>
                <c:pt idx="1511">
                  <c:v>40924</c:v>
                </c:pt>
                <c:pt idx="1512">
                  <c:v>40921</c:v>
                </c:pt>
                <c:pt idx="1513">
                  <c:v>40920</c:v>
                </c:pt>
                <c:pt idx="1514">
                  <c:v>40919</c:v>
                </c:pt>
                <c:pt idx="1515">
                  <c:v>40918</c:v>
                </c:pt>
                <c:pt idx="1516">
                  <c:v>40917</c:v>
                </c:pt>
                <c:pt idx="1517">
                  <c:v>40914</c:v>
                </c:pt>
                <c:pt idx="1518">
                  <c:v>40913</c:v>
                </c:pt>
                <c:pt idx="1519">
                  <c:v>40912</c:v>
                </c:pt>
                <c:pt idx="1520">
                  <c:v>40911</c:v>
                </c:pt>
                <c:pt idx="1521">
                  <c:v>40910</c:v>
                </c:pt>
                <c:pt idx="1522">
                  <c:v>40907</c:v>
                </c:pt>
                <c:pt idx="1523">
                  <c:v>40906</c:v>
                </c:pt>
                <c:pt idx="1524">
                  <c:v>40905</c:v>
                </c:pt>
                <c:pt idx="1525">
                  <c:v>40904</c:v>
                </c:pt>
                <c:pt idx="1526">
                  <c:v>40903</c:v>
                </c:pt>
                <c:pt idx="1527">
                  <c:v>40900</c:v>
                </c:pt>
                <c:pt idx="1528">
                  <c:v>40899</c:v>
                </c:pt>
                <c:pt idx="1529">
                  <c:v>40898</c:v>
                </c:pt>
                <c:pt idx="1530">
                  <c:v>40897</c:v>
                </c:pt>
                <c:pt idx="1531">
                  <c:v>40896</c:v>
                </c:pt>
                <c:pt idx="1532">
                  <c:v>40893</c:v>
                </c:pt>
                <c:pt idx="1533">
                  <c:v>40892</c:v>
                </c:pt>
                <c:pt idx="1534">
                  <c:v>40891</c:v>
                </c:pt>
                <c:pt idx="1535">
                  <c:v>40890</c:v>
                </c:pt>
                <c:pt idx="1536">
                  <c:v>40889</c:v>
                </c:pt>
                <c:pt idx="1537">
                  <c:v>40886</c:v>
                </c:pt>
                <c:pt idx="1538">
                  <c:v>40885</c:v>
                </c:pt>
                <c:pt idx="1539">
                  <c:v>40884</c:v>
                </c:pt>
                <c:pt idx="1540">
                  <c:v>40883</c:v>
                </c:pt>
                <c:pt idx="1541">
                  <c:v>40882</c:v>
                </c:pt>
                <c:pt idx="1542">
                  <c:v>40879</c:v>
                </c:pt>
                <c:pt idx="1543">
                  <c:v>40878</c:v>
                </c:pt>
                <c:pt idx="1544">
                  <c:v>40877</c:v>
                </c:pt>
                <c:pt idx="1545">
                  <c:v>40876</c:v>
                </c:pt>
                <c:pt idx="1546">
                  <c:v>40875</c:v>
                </c:pt>
                <c:pt idx="1547">
                  <c:v>40872</c:v>
                </c:pt>
                <c:pt idx="1548">
                  <c:v>40871</c:v>
                </c:pt>
                <c:pt idx="1549">
                  <c:v>40870</c:v>
                </c:pt>
                <c:pt idx="1550">
                  <c:v>40869</c:v>
                </c:pt>
                <c:pt idx="1551">
                  <c:v>40868</c:v>
                </c:pt>
                <c:pt idx="1552">
                  <c:v>40865</c:v>
                </c:pt>
                <c:pt idx="1553">
                  <c:v>40864</c:v>
                </c:pt>
                <c:pt idx="1554">
                  <c:v>40863</c:v>
                </c:pt>
                <c:pt idx="1555">
                  <c:v>40862</c:v>
                </c:pt>
                <c:pt idx="1556">
                  <c:v>40861</c:v>
                </c:pt>
                <c:pt idx="1557">
                  <c:v>40858</c:v>
                </c:pt>
                <c:pt idx="1558">
                  <c:v>40857</c:v>
                </c:pt>
                <c:pt idx="1559">
                  <c:v>40856</c:v>
                </c:pt>
                <c:pt idx="1560">
                  <c:v>40855</c:v>
                </c:pt>
                <c:pt idx="1561">
                  <c:v>40854</c:v>
                </c:pt>
                <c:pt idx="1562">
                  <c:v>40851</c:v>
                </c:pt>
                <c:pt idx="1563">
                  <c:v>40850</c:v>
                </c:pt>
                <c:pt idx="1564">
                  <c:v>40849</c:v>
                </c:pt>
                <c:pt idx="1565">
                  <c:v>40848</c:v>
                </c:pt>
                <c:pt idx="1566">
                  <c:v>40847</c:v>
                </c:pt>
                <c:pt idx="1567">
                  <c:v>40844</c:v>
                </c:pt>
                <c:pt idx="1568">
                  <c:v>40843</c:v>
                </c:pt>
                <c:pt idx="1569">
                  <c:v>40842</c:v>
                </c:pt>
                <c:pt idx="1570">
                  <c:v>40841</c:v>
                </c:pt>
                <c:pt idx="1571">
                  <c:v>40840</c:v>
                </c:pt>
                <c:pt idx="1572">
                  <c:v>40837</c:v>
                </c:pt>
                <c:pt idx="1573">
                  <c:v>40836</c:v>
                </c:pt>
                <c:pt idx="1574">
                  <c:v>40835</c:v>
                </c:pt>
                <c:pt idx="1575">
                  <c:v>40834</c:v>
                </c:pt>
                <c:pt idx="1576">
                  <c:v>40833</c:v>
                </c:pt>
                <c:pt idx="1577">
                  <c:v>40830</c:v>
                </c:pt>
                <c:pt idx="1578">
                  <c:v>40829</c:v>
                </c:pt>
                <c:pt idx="1579">
                  <c:v>40828</c:v>
                </c:pt>
                <c:pt idx="1580">
                  <c:v>40827</c:v>
                </c:pt>
                <c:pt idx="1581">
                  <c:v>40826</c:v>
                </c:pt>
                <c:pt idx="1582">
                  <c:v>40823</c:v>
                </c:pt>
                <c:pt idx="1583">
                  <c:v>40822</c:v>
                </c:pt>
                <c:pt idx="1584">
                  <c:v>40821</c:v>
                </c:pt>
                <c:pt idx="1585">
                  <c:v>40820</c:v>
                </c:pt>
                <c:pt idx="1586">
                  <c:v>40819</c:v>
                </c:pt>
                <c:pt idx="1587">
                  <c:v>40816</c:v>
                </c:pt>
                <c:pt idx="1588">
                  <c:v>40815</c:v>
                </c:pt>
                <c:pt idx="1589">
                  <c:v>40814</c:v>
                </c:pt>
                <c:pt idx="1590">
                  <c:v>40813</c:v>
                </c:pt>
                <c:pt idx="1591">
                  <c:v>40812</c:v>
                </c:pt>
                <c:pt idx="1592">
                  <c:v>40809</c:v>
                </c:pt>
                <c:pt idx="1593">
                  <c:v>40808</c:v>
                </c:pt>
                <c:pt idx="1594">
                  <c:v>40807</c:v>
                </c:pt>
                <c:pt idx="1595">
                  <c:v>40806</c:v>
                </c:pt>
                <c:pt idx="1596">
                  <c:v>40805</c:v>
                </c:pt>
                <c:pt idx="1597">
                  <c:v>40802</c:v>
                </c:pt>
                <c:pt idx="1598">
                  <c:v>40801</c:v>
                </c:pt>
                <c:pt idx="1599">
                  <c:v>40800</c:v>
                </c:pt>
                <c:pt idx="1600">
                  <c:v>40799</c:v>
                </c:pt>
                <c:pt idx="1601">
                  <c:v>40798</c:v>
                </c:pt>
                <c:pt idx="1602">
                  <c:v>40795</c:v>
                </c:pt>
                <c:pt idx="1603">
                  <c:v>40794</c:v>
                </c:pt>
                <c:pt idx="1604">
                  <c:v>40793</c:v>
                </c:pt>
                <c:pt idx="1605">
                  <c:v>40792</c:v>
                </c:pt>
                <c:pt idx="1606">
                  <c:v>40791</c:v>
                </c:pt>
                <c:pt idx="1607">
                  <c:v>40788</c:v>
                </c:pt>
                <c:pt idx="1608">
                  <c:v>40787</c:v>
                </c:pt>
                <c:pt idx="1609">
                  <c:v>40786</c:v>
                </c:pt>
                <c:pt idx="1610">
                  <c:v>40785</c:v>
                </c:pt>
                <c:pt idx="1611">
                  <c:v>40784</c:v>
                </c:pt>
                <c:pt idx="1612">
                  <c:v>40781</c:v>
                </c:pt>
                <c:pt idx="1613">
                  <c:v>40780</c:v>
                </c:pt>
                <c:pt idx="1614">
                  <c:v>40779</c:v>
                </c:pt>
                <c:pt idx="1615">
                  <c:v>40778</c:v>
                </c:pt>
                <c:pt idx="1616">
                  <c:v>40777</c:v>
                </c:pt>
                <c:pt idx="1617">
                  <c:v>40774</c:v>
                </c:pt>
                <c:pt idx="1618">
                  <c:v>40773</c:v>
                </c:pt>
                <c:pt idx="1619">
                  <c:v>40772</c:v>
                </c:pt>
                <c:pt idx="1620">
                  <c:v>40771</c:v>
                </c:pt>
                <c:pt idx="1621">
                  <c:v>40770</c:v>
                </c:pt>
                <c:pt idx="1622">
                  <c:v>40767</c:v>
                </c:pt>
                <c:pt idx="1623">
                  <c:v>40766</c:v>
                </c:pt>
                <c:pt idx="1624">
                  <c:v>40765</c:v>
                </c:pt>
                <c:pt idx="1625">
                  <c:v>40764</c:v>
                </c:pt>
                <c:pt idx="1626">
                  <c:v>40763</c:v>
                </c:pt>
                <c:pt idx="1627">
                  <c:v>40760</c:v>
                </c:pt>
                <c:pt idx="1628">
                  <c:v>40759</c:v>
                </c:pt>
                <c:pt idx="1629">
                  <c:v>40758</c:v>
                </c:pt>
                <c:pt idx="1630">
                  <c:v>40757</c:v>
                </c:pt>
                <c:pt idx="1631">
                  <c:v>40756</c:v>
                </c:pt>
                <c:pt idx="1632">
                  <c:v>40753</c:v>
                </c:pt>
                <c:pt idx="1633">
                  <c:v>40752</c:v>
                </c:pt>
                <c:pt idx="1634">
                  <c:v>40751</c:v>
                </c:pt>
                <c:pt idx="1635">
                  <c:v>40750</c:v>
                </c:pt>
                <c:pt idx="1636">
                  <c:v>40749</c:v>
                </c:pt>
                <c:pt idx="1637">
                  <c:v>40746</c:v>
                </c:pt>
                <c:pt idx="1638">
                  <c:v>40745</c:v>
                </c:pt>
                <c:pt idx="1639">
                  <c:v>40744</c:v>
                </c:pt>
                <c:pt idx="1640">
                  <c:v>40743</c:v>
                </c:pt>
                <c:pt idx="1641">
                  <c:v>40742</c:v>
                </c:pt>
                <c:pt idx="1642">
                  <c:v>40739</c:v>
                </c:pt>
                <c:pt idx="1643">
                  <c:v>40738</c:v>
                </c:pt>
                <c:pt idx="1644">
                  <c:v>40737</c:v>
                </c:pt>
                <c:pt idx="1645">
                  <c:v>40736</c:v>
                </c:pt>
                <c:pt idx="1646">
                  <c:v>40735</c:v>
                </c:pt>
                <c:pt idx="1647">
                  <c:v>40732</c:v>
                </c:pt>
                <c:pt idx="1648">
                  <c:v>40731</c:v>
                </c:pt>
                <c:pt idx="1649">
                  <c:v>40730</c:v>
                </c:pt>
                <c:pt idx="1650">
                  <c:v>40729</c:v>
                </c:pt>
                <c:pt idx="1651">
                  <c:v>40728</c:v>
                </c:pt>
                <c:pt idx="1652">
                  <c:v>40725</c:v>
                </c:pt>
                <c:pt idx="1653">
                  <c:v>40724</c:v>
                </c:pt>
                <c:pt idx="1654">
                  <c:v>40723</c:v>
                </c:pt>
                <c:pt idx="1655">
                  <c:v>40722</c:v>
                </c:pt>
                <c:pt idx="1656">
                  <c:v>40721</c:v>
                </c:pt>
                <c:pt idx="1657">
                  <c:v>40718</c:v>
                </c:pt>
                <c:pt idx="1658">
                  <c:v>40717</c:v>
                </c:pt>
                <c:pt idx="1659">
                  <c:v>40716</c:v>
                </c:pt>
                <c:pt idx="1660">
                  <c:v>40715</c:v>
                </c:pt>
                <c:pt idx="1661">
                  <c:v>40714</c:v>
                </c:pt>
                <c:pt idx="1662">
                  <c:v>40711</c:v>
                </c:pt>
                <c:pt idx="1663">
                  <c:v>40710</c:v>
                </c:pt>
                <c:pt idx="1664">
                  <c:v>40709</c:v>
                </c:pt>
                <c:pt idx="1665">
                  <c:v>40708</c:v>
                </c:pt>
                <c:pt idx="1666">
                  <c:v>40707</c:v>
                </c:pt>
                <c:pt idx="1667">
                  <c:v>40704</c:v>
                </c:pt>
                <c:pt idx="1668">
                  <c:v>40703</c:v>
                </c:pt>
                <c:pt idx="1669">
                  <c:v>40702</c:v>
                </c:pt>
                <c:pt idx="1670">
                  <c:v>40701</c:v>
                </c:pt>
                <c:pt idx="1671">
                  <c:v>40700</c:v>
                </c:pt>
                <c:pt idx="1672">
                  <c:v>40697</c:v>
                </c:pt>
                <c:pt idx="1673">
                  <c:v>40696</c:v>
                </c:pt>
                <c:pt idx="1674">
                  <c:v>40695</c:v>
                </c:pt>
                <c:pt idx="1675">
                  <c:v>40694</c:v>
                </c:pt>
                <c:pt idx="1676">
                  <c:v>40693</c:v>
                </c:pt>
                <c:pt idx="1677">
                  <c:v>40690</c:v>
                </c:pt>
                <c:pt idx="1678">
                  <c:v>40689</c:v>
                </c:pt>
                <c:pt idx="1679">
                  <c:v>40688</c:v>
                </c:pt>
                <c:pt idx="1680">
                  <c:v>40687</c:v>
                </c:pt>
                <c:pt idx="1681">
                  <c:v>40686</c:v>
                </c:pt>
                <c:pt idx="1682">
                  <c:v>40683</c:v>
                </c:pt>
                <c:pt idx="1683">
                  <c:v>40682</c:v>
                </c:pt>
                <c:pt idx="1684">
                  <c:v>40681</c:v>
                </c:pt>
                <c:pt idx="1685">
                  <c:v>40680</c:v>
                </c:pt>
                <c:pt idx="1686">
                  <c:v>40679</c:v>
                </c:pt>
                <c:pt idx="1687">
                  <c:v>40676</c:v>
                </c:pt>
                <c:pt idx="1688">
                  <c:v>40675</c:v>
                </c:pt>
                <c:pt idx="1689">
                  <c:v>40674</c:v>
                </c:pt>
                <c:pt idx="1690">
                  <c:v>40673</c:v>
                </c:pt>
                <c:pt idx="1691">
                  <c:v>40672</c:v>
                </c:pt>
                <c:pt idx="1692">
                  <c:v>40669</c:v>
                </c:pt>
                <c:pt idx="1693">
                  <c:v>40668</c:v>
                </c:pt>
                <c:pt idx="1694">
                  <c:v>40667</c:v>
                </c:pt>
                <c:pt idx="1695">
                  <c:v>40666</c:v>
                </c:pt>
                <c:pt idx="1696">
                  <c:v>40665</c:v>
                </c:pt>
                <c:pt idx="1697">
                  <c:v>40662</c:v>
                </c:pt>
                <c:pt idx="1698">
                  <c:v>40661</c:v>
                </c:pt>
                <c:pt idx="1699">
                  <c:v>40660</c:v>
                </c:pt>
                <c:pt idx="1700">
                  <c:v>40659</c:v>
                </c:pt>
                <c:pt idx="1701">
                  <c:v>40658</c:v>
                </c:pt>
                <c:pt idx="1702">
                  <c:v>40655</c:v>
                </c:pt>
                <c:pt idx="1703">
                  <c:v>40654</c:v>
                </c:pt>
                <c:pt idx="1704">
                  <c:v>40653</c:v>
                </c:pt>
                <c:pt idx="1705">
                  <c:v>40652</c:v>
                </c:pt>
                <c:pt idx="1706">
                  <c:v>40651</c:v>
                </c:pt>
                <c:pt idx="1707">
                  <c:v>40648</c:v>
                </c:pt>
                <c:pt idx="1708">
                  <c:v>40647</c:v>
                </c:pt>
                <c:pt idx="1709">
                  <c:v>40646</c:v>
                </c:pt>
                <c:pt idx="1710">
                  <c:v>40645</c:v>
                </c:pt>
                <c:pt idx="1711">
                  <c:v>40644</c:v>
                </c:pt>
                <c:pt idx="1712">
                  <c:v>40641</c:v>
                </c:pt>
                <c:pt idx="1713">
                  <c:v>40640</c:v>
                </c:pt>
                <c:pt idx="1714">
                  <c:v>40639</c:v>
                </c:pt>
                <c:pt idx="1715">
                  <c:v>40638</c:v>
                </c:pt>
                <c:pt idx="1716">
                  <c:v>40637</c:v>
                </c:pt>
                <c:pt idx="1717">
                  <c:v>40634</c:v>
                </c:pt>
                <c:pt idx="1718">
                  <c:v>40633</c:v>
                </c:pt>
                <c:pt idx="1719">
                  <c:v>40632</c:v>
                </c:pt>
                <c:pt idx="1720">
                  <c:v>40631</c:v>
                </c:pt>
                <c:pt idx="1721">
                  <c:v>40630</c:v>
                </c:pt>
                <c:pt idx="1722">
                  <c:v>40627</c:v>
                </c:pt>
                <c:pt idx="1723">
                  <c:v>40626</c:v>
                </c:pt>
                <c:pt idx="1724">
                  <c:v>40625</c:v>
                </c:pt>
                <c:pt idx="1725">
                  <c:v>40624</c:v>
                </c:pt>
                <c:pt idx="1726">
                  <c:v>40623</c:v>
                </c:pt>
                <c:pt idx="1727">
                  <c:v>40620</c:v>
                </c:pt>
                <c:pt idx="1728">
                  <c:v>40619</c:v>
                </c:pt>
                <c:pt idx="1729">
                  <c:v>40618</c:v>
                </c:pt>
                <c:pt idx="1730">
                  <c:v>40617</c:v>
                </c:pt>
                <c:pt idx="1731">
                  <c:v>40616</c:v>
                </c:pt>
                <c:pt idx="1732">
                  <c:v>40613</c:v>
                </c:pt>
                <c:pt idx="1733">
                  <c:v>40612</c:v>
                </c:pt>
                <c:pt idx="1734">
                  <c:v>40611</c:v>
                </c:pt>
                <c:pt idx="1735">
                  <c:v>40610</c:v>
                </c:pt>
                <c:pt idx="1736">
                  <c:v>40609</c:v>
                </c:pt>
                <c:pt idx="1737">
                  <c:v>40606</c:v>
                </c:pt>
                <c:pt idx="1738">
                  <c:v>40605</c:v>
                </c:pt>
                <c:pt idx="1739">
                  <c:v>40604</c:v>
                </c:pt>
                <c:pt idx="1740">
                  <c:v>40603</c:v>
                </c:pt>
                <c:pt idx="1741">
                  <c:v>40602</c:v>
                </c:pt>
                <c:pt idx="1742">
                  <c:v>40599</c:v>
                </c:pt>
                <c:pt idx="1743">
                  <c:v>40598</c:v>
                </c:pt>
                <c:pt idx="1744">
                  <c:v>40597</c:v>
                </c:pt>
                <c:pt idx="1745">
                  <c:v>40596</c:v>
                </c:pt>
                <c:pt idx="1746">
                  <c:v>40595</c:v>
                </c:pt>
                <c:pt idx="1747">
                  <c:v>40592</c:v>
                </c:pt>
                <c:pt idx="1748">
                  <c:v>40591</c:v>
                </c:pt>
                <c:pt idx="1749">
                  <c:v>40590</c:v>
                </c:pt>
                <c:pt idx="1750">
                  <c:v>40589</c:v>
                </c:pt>
                <c:pt idx="1751">
                  <c:v>40588</c:v>
                </c:pt>
                <c:pt idx="1752">
                  <c:v>40585</c:v>
                </c:pt>
                <c:pt idx="1753">
                  <c:v>40584</c:v>
                </c:pt>
                <c:pt idx="1754">
                  <c:v>40583</c:v>
                </c:pt>
                <c:pt idx="1755">
                  <c:v>40582</c:v>
                </c:pt>
                <c:pt idx="1756">
                  <c:v>40581</c:v>
                </c:pt>
                <c:pt idx="1757">
                  <c:v>40578</c:v>
                </c:pt>
                <c:pt idx="1758">
                  <c:v>40577</c:v>
                </c:pt>
                <c:pt idx="1759">
                  <c:v>40576</c:v>
                </c:pt>
                <c:pt idx="1760">
                  <c:v>40575</c:v>
                </c:pt>
                <c:pt idx="1761">
                  <c:v>40574</c:v>
                </c:pt>
                <c:pt idx="1762">
                  <c:v>40571</c:v>
                </c:pt>
                <c:pt idx="1763">
                  <c:v>40570</c:v>
                </c:pt>
                <c:pt idx="1764">
                  <c:v>40569</c:v>
                </c:pt>
                <c:pt idx="1765">
                  <c:v>40568</c:v>
                </c:pt>
                <c:pt idx="1766">
                  <c:v>40567</c:v>
                </c:pt>
                <c:pt idx="1767">
                  <c:v>40564</c:v>
                </c:pt>
                <c:pt idx="1768">
                  <c:v>40563</c:v>
                </c:pt>
                <c:pt idx="1769">
                  <c:v>40562</c:v>
                </c:pt>
                <c:pt idx="1770">
                  <c:v>40561</c:v>
                </c:pt>
                <c:pt idx="1771">
                  <c:v>40560</c:v>
                </c:pt>
                <c:pt idx="1772">
                  <c:v>40557</c:v>
                </c:pt>
                <c:pt idx="1773">
                  <c:v>40556</c:v>
                </c:pt>
                <c:pt idx="1774">
                  <c:v>40555</c:v>
                </c:pt>
                <c:pt idx="1775">
                  <c:v>40554</c:v>
                </c:pt>
                <c:pt idx="1776">
                  <c:v>40553</c:v>
                </c:pt>
                <c:pt idx="1777">
                  <c:v>40550</c:v>
                </c:pt>
                <c:pt idx="1778">
                  <c:v>40549</c:v>
                </c:pt>
                <c:pt idx="1779">
                  <c:v>40548</c:v>
                </c:pt>
                <c:pt idx="1780">
                  <c:v>40547</c:v>
                </c:pt>
                <c:pt idx="1781">
                  <c:v>40546</c:v>
                </c:pt>
                <c:pt idx="1782">
                  <c:v>40543</c:v>
                </c:pt>
                <c:pt idx="1783">
                  <c:v>40542</c:v>
                </c:pt>
                <c:pt idx="1784">
                  <c:v>40541</c:v>
                </c:pt>
                <c:pt idx="1785">
                  <c:v>40540</c:v>
                </c:pt>
                <c:pt idx="1786">
                  <c:v>40539</c:v>
                </c:pt>
                <c:pt idx="1787">
                  <c:v>40536</c:v>
                </c:pt>
                <c:pt idx="1788">
                  <c:v>40535</c:v>
                </c:pt>
                <c:pt idx="1789">
                  <c:v>40534</c:v>
                </c:pt>
                <c:pt idx="1790">
                  <c:v>40533</c:v>
                </c:pt>
                <c:pt idx="1791">
                  <c:v>40532</c:v>
                </c:pt>
                <c:pt idx="1792">
                  <c:v>40529</c:v>
                </c:pt>
                <c:pt idx="1793">
                  <c:v>40528</c:v>
                </c:pt>
                <c:pt idx="1794">
                  <c:v>40527</c:v>
                </c:pt>
                <c:pt idx="1795">
                  <c:v>40526</c:v>
                </c:pt>
                <c:pt idx="1796">
                  <c:v>40525</c:v>
                </c:pt>
                <c:pt idx="1797">
                  <c:v>40522</c:v>
                </c:pt>
                <c:pt idx="1798">
                  <c:v>40521</c:v>
                </c:pt>
                <c:pt idx="1799">
                  <c:v>40520</c:v>
                </c:pt>
                <c:pt idx="1800">
                  <c:v>40519</c:v>
                </c:pt>
                <c:pt idx="1801">
                  <c:v>40518</c:v>
                </c:pt>
                <c:pt idx="1802">
                  <c:v>40515</c:v>
                </c:pt>
                <c:pt idx="1803">
                  <c:v>40514</c:v>
                </c:pt>
                <c:pt idx="1804">
                  <c:v>40513</c:v>
                </c:pt>
                <c:pt idx="1805">
                  <c:v>40512</c:v>
                </c:pt>
                <c:pt idx="1806">
                  <c:v>40511</c:v>
                </c:pt>
                <c:pt idx="1807">
                  <c:v>40508</c:v>
                </c:pt>
                <c:pt idx="1808">
                  <c:v>40507</c:v>
                </c:pt>
                <c:pt idx="1809">
                  <c:v>40506</c:v>
                </c:pt>
                <c:pt idx="1810">
                  <c:v>40505</c:v>
                </c:pt>
                <c:pt idx="1811">
                  <c:v>40504</c:v>
                </c:pt>
                <c:pt idx="1812">
                  <c:v>40501</c:v>
                </c:pt>
                <c:pt idx="1813">
                  <c:v>40500</c:v>
                </c:pt>
                <c:pt idx="1814">
                  <c:v>40499</c:v>
                </c:pt>
                <c:pt idx="1815">
                  <c:v>40498</c:v>
                </c:pt>
                <c:pt idx="1816">
                  <c:v>40497</c:v>
                </c:pt>
                <c:pt idx="1817">
                  <c:v>40494</c:v>
                </c:pt>
                <c:pt idx="1818">
                  <c:v>40493</c:v>
                </c:pt>
                <c:pt idx="1819">
                  <c:v>40492</c:v>
                </c:pt>
                <c:pt idx="1820">
                  <c:v>40491</c:v>
                </c:pt>
                <c:pt idx="1821">
                  <c:v>40490</c:v>
                </c:pt>
                <c:pt idx="1822">
                  <c:v>40487</c:v>
                </c:pt>
                <c:pt idx="1823">
                  <c:v>40486</c:v>
                </c:pt>
                <c:pt idx="1824">
                  <c:v>40485</c:v>
                </c:pt>
                <c:pt idx="1825">
                  <c:v>40484</c:v>
                </c:pt>
                <c:pt idx="1826">
                  <c:v>40483</c:v>
                </c:pt>
                <c:pt idx="1827">
                  <c:v>40480</c:v>
                </c:pt>
                <c:pt idx="1828">
                  <c:v>40479</c:v>
                </c:pt>
                <c:pt idx="1829">
                  <c:v>40478</c:v>
                </c:pt>
                <c:pt idx="1830">
                  <c:v>40477</c:v>
                </c:pt>
                <c:pt idx="1831">
                  <c:v>40476</c:v>
                </c:pt>
                <c:pt idx="1832">
                  <c:v>40473</c:v>
                </c:pt>
                <c:pt idx="1833">
                  <c:v>40472</c:v>
                </c:pt>
                <c:pt idx="1834">
                  <c:v>40471</c:v>
                </c:pt>
                <c:pt idx="1835">
                  <c:v>40470</c:v>
                </c:pt>
                <c:pt idx="1836">
                  <c:v>40469</c:v>
                </c:pt>
                <c:pt idx="1837">
                  <c:v>40466</c:v>
                </c:pt>
                <c:pt idx="1838">
                  <c:v>40465</c:v>
                </c:pt>
                <c:pt idx="1839">
                  <c:v>40464</c:v>
                </c:pt>
                <c:pt idx="1840">
                  <c:v>40463</c:v>
                </c:pt>
                <c:pt idx="1841">
                  <c:v>40462</c:v>
                </c:pt>
                <c:pt idx="1842">
                  <c:v>40459</c:v>
                </c:pt>
                <c:pt idx="1843">
                  <c:v>40458</c:v>
                </c:pt>
                <c:pt idx="1844">
                  <c:v>40457</c:v>
                </c:pt>
                <c:pt idx="1845">
                  <c:v>40456</c:v>
                </c:pt>
                <c:pt idx="1846">
                  <c:v>40455</c:v>
                </c:pt>
                <c:pt idx="1847">
                  <c:v>40452</c:v>
                </c:pt>
                <c:pt idx="1848">
                  <c:v>40451</c:v>
                </c:pt>
                <c:pt idx="1849">
                  <c:v>40450</c:v>
                </c:pt>
                <c:pt idx="1850">
                  <c:v>40449</c:v>
                </c:pt>
                <c:pt idx="1851">
                  <c:v>40448</c:v>
                </c:pt>
                <c:pt idx="1852">
                  <c:v>40445</c:v>
                </c:pt>
                <c:pt idx="1853">
                  <c:v>40444</c:v>
                </c:pt>
                <c:pt idx="1854">
                  <c:v>40443</c:v>
                </c:pt>
                <c:pt idx="1855">
                  <c:v>40442</c:v>
                </c:pt>
                <c:pt idx="1856">
                  <c:v>40441</c:v>
                </c:pt>
                <c:pt idx="1857">
                  <c:v>40438</c:v>
                </c:pt>
                <c:pt idx="1858">
                  <c:v>40437</c:v>
                </c:pt>
                <c:pt idx="1859">
                  <c:v>40436</c:v>
                </c:pt>
                <c:pt idx="1860">
                  <c:v>40435</c:v>
                </c:pt>
                <c:pt idx="1861">
                  <c:v>40434</c:v>
                </c:pt>
                <c:pt idx="1862">
                  <c:v>40431</c:v>
                </c:pt>
                <c:pt idx="1863">
                  <c:v>40430</c:v>
                </c:pt>
                <c:pt idx="1864">
                  <c:v>40429</c:v>
                </c:pt>
                <c:pt idx="1865">
                  <c:v>40428</c:v>
                </c:pt>
                <c:pt idx="1866">
                  <c:v>40427</c:v>
                </c:pt>
                <c:pt idx="1867">
                  <c:v>40424</c:v>
                </c:pt>
                <c:pt idx="1868">
                  <c:v>40423</c:v>
                </c:pt>
                <c:pt idx="1869">
                  <c:v>40422</c:v>
                </c:pt>
                <c:pt idx="1870">
                  <c:v>40421</c:v>
                </c:pt>
                <c:pt idx="1871">
                  <c:v>40420</c:v>
                </c:pt>
                <c:pt idx="1872">
                  <c:v>40417</c:v>
                </c:pt>
                <c:pt idx="1873">
                  <c:v>40416</c:v>
                </c:pt>
                <c:pt idx="1874">
                  <c:v>40415</c:v>
                </c:pt>
                <c:pt idx="1875">
                  <c:v>40414</c:v>
                </c:pt>
                <c:pt idx="1876">
                  <c:v>40413</c:v>
                </c:pt>
                <c:pt idx="1877">
                  <c:v>40410</c:v>
                </c:pt>
                <c:pt idx="1878">
                  <c:v>40409</c:v>
                </c:pt>
                <c:pt idx="1879">
                  <c:v>40408</c:v>
                </c:pt>
                <c:pt idx="1880">
                  <c:v>40407</c:v>
                </c:pt>
                <c:pt idx="1881">
                  <c:v>40406</c:v>
                </c:pt>
                <c:pt idx="1882">
                  <c:v>40403</c:v>
                </c:pt>
                <c:pt idx="1883">
                  <c:v>40402</c:v>
                </c:pt>
                <c:pt idx="1884">
                  <c:v>40401</c:v>
                </c:pt>
                <c:pt idx="1885">
                  <c:v>40400</c:v>
                </c:pt>
                <c:pt idx="1886">
                  <c:v>40399</c:v>
                </c:pt>
                <c:pt idx="1887">
                  <c:v>40396</c:v>
                </c:pt>
                <c:pt idx="1888">
                  <c:v>40395</c:v>
                </c:pt>
                <c:pt idx="1889">
                  <c:v>40394</c:v>
                </c:pt>
                <c:pt idx="1890">
                  <c:v>40393</c:v>
                </c:pt>
                <c:pt idx="1891">
                  <c:v>40392</c:v>
                </c:pt>
                <c:pt idx="1892">
                  <c:v>40389</c:v>
                </c:pt>
                <c:pt idx="1893">
                  <c:v>40388</c:v>
                </c:pt>
                <c:pt idx="1894">
                  <c:v>40387</c:v>
                </c:pt>
                <c:pt idx="1895">
                  <c:v>40386</c:v>
                </c:pt>
                <c:pt idx="1896">
                  <c:v>40385</c:v>
                </c:pt>
                <c:pt idx="1897">
                  <c:v>40382</c:v>
                </c:pt>
                <c:pt idx="1898">
                  <c:v>40381</c:v>
                </c:pt>
                <c:pt idx="1899">
                  <c:v>40380</c:v>
                </c:pt>
                <c:pt idx="1900">
                  <c:v>40379</c:v>
                </c:pt>
                <c:pt idx="1901">
                  <c:v>40378</c:v>
                </c:pt>
                <c:pt idx="1902">
                  <c:v>40375</c:v>
                </c:pt>
                <c:pt idx="1903">
                  <c:v>40374</c:v>
                </c:pt>
                <c:pt idx="1904">
                  <c:v>40373</c:v>
                </c:pt>
                <c:pt idx="1905">
                  <c:v>40372</c:v>
                </c:pt>
                <c:pt idx="1906">
                  <c:v>40371</c:v>
                </c:pt>
                <c:pt idx="1907">
                  <c:v>40368</c:v>
                </c:pt>
                <c:pt idx="1908">
                  <c:v>40367</c:v>
                </c:pt>
                <c:pt idx="1909">
                  <c:v>40366</c:v>
                </c:pt>
                <c:pt idx="1910">
                  <c:v>40365</c:v>
                </c:pt>
                <c:pt idx="1911">
                  <c:v>40364</c:v>
                </c:pt>
                <c:pt idx="1912">
                  <c:v>40361</c:v>
                </c:pt>
                <c:pt idx="1913">
                  <c:v>40360</c:v>
                </c:pt>
                <c:pt idx="1914">
                  <c:v>40359</c:v>
                </c:pt>
                <c:pt idx="1915">
                  <c:v>40358</c:v>
                </c:pt>
                <c:pt idx="1916">
                  <c:v>40357</c:v>
                </c:pt>
                <c:pt idx="1917">
                  <c:v>40354</c:v>
                </c:pt>
                <c:pt idx="1918">
                  <c:v>40353</c:v>
                </c:pt>
                <c:pt idx="1919">
                  <c:v>40352</c:v>
                </c:pt>
                <c:pt idx="1920">
                  <c:v>40351</c:v>
                </c:pt>
                <c:pt idx="1921">
                  <c:v>40350</c:v>
                </c:pt>
                <c:pt idx="1922">
                  <c:v>40347</c:v>
                </c:pt>
                <c:pt idx="1923">
                  <c:v>40346</c:v>
                </c:pt>
                <c:pt idx="1924">
                  <c:v>40345</c:v>
                </c:pt>
                <c:pt idx="1925">
                  <c:v>40344</c:v>
                </c:pt>
                <c:pt idx="1926">
                  <c:v>40343</c:v>
                </c:pt>
                <c:pt idx="1927">
                  <c:v>40340</c:v>
                </c:pt>
                <c:pt idx="1928">
                  <c:v>40339</c:v>
                </c:pt>
                <c:pt idx="1929">
                  <c:v>40338</c:v>
                </c:pt>
                <c:pt idx="1930">
                  <c:v>40337</c:v>
                </c:pt>
                <c:pt idx="1931">
                  <c:v>40336</c:v>
                </c:pt>
                <c:pt idx="1932">
                  <c:v>40333</c:v>
                </c:pt>
                <c:pt idx="1933">
                  <c:v>40332</c:v>
                </c:pt>
                <c:pt idx="1934">
                  <c:v>40331</c:v>
                </c:pt>
                <c:pt idx="1935">
                  <c:v>40330</c:v>
                </c:pt>
                <c:pt idx="1936">
                  <c:v>40329</c:v>
                </c:pt>
                <c:pt idx="1937">
                  <c:v>40326</c:v>
                </c:pt>
                <c:pt idx="1938">
                  <c:v>40325</c:v>
                </c:pt>
                <c:pt idx="1939">
                  <c:v>40324</c:v>
                </c:pt>
                <c:pt idx="1940">
                  <c:v>40323</c:v>
                </c:pt>
                <c:pt idx="1941">
                  <c:v>40322</c:v>
                </c:pt>
                <c:pt idx="1942">
                  <c:v>40319</c:v>
                </c:pt>
                <c:pt idx="1943">
                  <c:v>40318</c:v>
                </c:pt>
                <c:pt idx="1944">
                  <c:v>40317</c:v>
                </c:pt>
                <c:pt idx="1945">
                  <c:v>40316</c:v>
                </c:pt>
                <c:pt idx="1946">
                  <c:v>40315</c:v>
                </c:pt>
                <c:pt idx="1947">
                  <c:v>40312</c:v>
                </c:pt>
                <c:pt idx="1948">
                  <c:v>40311</c:v>
                </c:pt>
                <c:pt idx="1949">
                  <c:v>40310</c:v>
                </c:pt>
                <c:pt idx="1950">
                  <c:v>40309</c:v>
                </c:pt>
                <c:pt idx="1951">
                  <c:v>40308</c:v>
                </c:pt>
                <c:pt idx="1952">
                  <c:v>40305</c:v>
                </c:pt>
                <c:pt idx="1953">
                  <c:v>40304</c:v>
                </c:pt>
                <c:pt idx="1954">
                  <c:v>40303</c:v>
                </c:pt>
                <c:pt idx="1955">
                  <c:v>40302</c:v>
                </c:pt>
                <c:pt idx="1956">
                  <c:v>40301</c:v>
                </c:pt>
                <c:pt idx="1957">
                  <c:v>40298</c:v>
                </c:pt>
                <c:pt idx="1958">
                  <c:v>40297</c:v>
                </c:pt>
                <c:pt idx="1959">
                  <c:v>40296</c:v>
                </c:pt>
                <c:pt idx="1960">
                  <c:v>40295</c:v>
                </c:pt>
                <c:pt idx="1961">
                  <c:v>40294</c:v>
                </c:pt>
                <c:pt idx="1962">
                  <c:v>40291</c:v>
                </c:pt>
                <c:pt idx="1963">
                  <c:v>40290</c:v>
                </c:pt>
                <c:pt idx="1964">
                  <c:v>40289</c:v>
                </c:pt>
                <c:pt idx="1965">
                  <c:v>40288</c:v>
                </c:pt>
                <c:pt idx="1966">
                  <c:v>40287</c:v>
                </c:pt>
                <c:pt idx="1967">
                  <c:v>40284</c:v>
                </c:pt>
                <c:pt idx="1968">
                  <c:v>40283</c:v>
                </c:pt>
                <c:pt idx="1969">
                  <c:v>40282</c:v>
                </c:pt>
                <c:pt idx="1970">
                  <c:v>40281</c:v>
                </c:pt>
                <c:pt idx="1971">
                  <c:v>40280</c:v>
                </c:pt>
                <c:pt idx="1972">
                  <c:v>40277</c:v>
                </c:pt>
                <c:pt idx="1973">
                  <c:v>40276</c:v>
                </c:pt>
                <c:pt idx="1974">
                  <c:v>40275</c:v>
                </c:pt>
                <c:pt idx="1975">
                  <c:v>40274</c:v>
                </c:pt>
                <c:pt idx="1976">
                  <c:v>40273</c:v>
                </c:pt>
                <c:pt idx="1977">
                  <c:v>40270</c:v>
                </c:pt>
                <c:pt idx="1978">
                  <c:v>40269</c:v>
                </c:pt>
                <c:pt idx="1979">
                  <c:v>40268</c:v>
                </c:pt>
                <c:pt idx="1980">
                  <c:v>40267</c:v>
                </c:pt>
                <c:pt idx="1981">
                  <c:v>40266</c:v>
                </c:pt>
                <c:pt idx="1982">
                  <c:v>40263</c:v>
                </c:pt>
                <c:pt idx="1983">
                  <c:v>40262</c:v>
                </c:pt>
                <c:pt idx="1984">
                  <c:v>40261</c:v>
                </c:pt>
                <c:pt idx="1985">
                  <c:v>40260</c:v>
                </c:pt>
                <c:pt idx="1986">
                  <c:v>40259</c:v>
                </c:pt>
                <c:pt idx="1987">
                  <c:v>40256</c:v>
                </c:pt>
                <c:pt idx="1988">
                  <c:v>40255</c:v>
                </c:pt>
                <c:pt idx="1989">
                  <c:v>40254</c:v>
                </c:pt>
                <c:pt idx="1990">
                  <c:v>40253</c:v>
                </c:pt>
                <c:pt idx="1991">
                  <c:v>40252</c:v>
                </c:pt>
                <c:pt idx="1992">
                  <c:v>40249</c:v>
                </c:pt>
                <c:pt idx="1993">
                  <c:v>40248</c:v>
                </c:pt>
                <c:pt idx="1994">
                  <c:v>40247</c:v>
                </c:pt>
                <c:pt idx="1995">
                  <c:v>40246</c:v>
                </c:pt>
                <c:pt idx="1996">
                  <c:v>40245</c:v>
                </c:pt>
                <c:pt idx="1997">
                  <c:v>40242</c:v>
                </c:pt>
                <c:pt idx="1998">
                  <c:v>40241</c:v>
                </c:pt>
                <c:pt idx="1999">
                  <c:v>40240</c:v>
                </c:pt>
                <c:pt idx="2000">
                  <c:v>40239</c:v>
                </c:pt>
                <c:pt idx="2001">
                  <c:v>40238</c:v>
                </c:pt>
                <c:pt idx="2002">
                  <c:v>40235</c:v>
                </c:pt>
                <c:pt idx="2003">
                  <c:v>40234</c:v>
                </c:pt>
                <c:pt idx="2004">
                  <c:v>40233</c:v>
                </c:pt>
                <c:pt idx="2005">
                  <c:v>40232</c:v>
                </c:pt>
                <c:pt idx="2006">
                  <c:v>40231</c:v>
                </c:pt>
                <c:pt idx="2007">
                  <c:v>40228</c:v>
                </c:pt>
                <c:pt idx="2008">
                  <c:v>40227</c:v>
                </c:pt>
                <c:pt idx="2009">
                  <c:v>40226</c:v>
                </c:pt>
                <c:pt idx="2010">
                  <c:v>40225</c:v>
                </c:pt>
                <c:pt idx="2011">
                  <c:v>40224</c:v>
                </c:pt>
                <c:pt idx="2012">
                  <c:v>40221</c:v>
                </c:pt>
                <c:pt idx="2013">
                  <c:v>40220</c:v>
                </c:pt>
                <c:pt idx="2014">
                  <c:v>40219</c:v>
                </c:pt>
                <c:pt idx="2015">
                  <c:v>40218</c:v>
                </c:pt>
                <c:pt idx="2016">
                  <c:v>40217</c:v>
                </c:pt>
                <c:pt idx="2017">
                  <c:v>40214</c:v>
                </c:pt>
                <c:pt idx="2018">
                  <c:v>40213</c:v>
                </c:pt>
                <c:pt idx="2019">
                  <c:v>40212</c:v>
                </c:pt>
                <c:pt idx="2020">
                  <c:v>40211</c:v>
                </c:pt>
                <c:pt idx="2021">
                  <c:v>40210</c:v>
                </c:pt>
                <c:pt idx="2022">
                  <c:v>40207</c:v>
                </c:pt>
                <c:pt idx="2023">
                  <c:v>40206</c:v>
                </c:pt>
                <c:pt idx="2024">
                  <c:v>40205</c:v>
                </c:pt>
                <c:pt idx="2025">
                  <c:v>40204</c:v>
                </c:pt>
                <c:pt idx="2026">
                  <c:v>40203</c:v>
                </c:pt>
                <c:pt idx="2027">
                  <c:v>40200</c:v>
                </c:pt>
                <c:pt idx="2028">
                  <c:v>40199</c:v>
                </c:pt>
                <c:pt idx="2029">
                  <c:v>40198</c:v>
                </c:pt>
                <c:pt idx="2030">
                  <c:v>40197</c:v>
                </c:pt>
                <c:pt idx="2031">
                  <c:v>40196</c:v>
                </c:pt>
                <c:pt idx="2032">
                  <c:v>40193</c:v>
                </c:pt>
                <c:pt idx="2033">
                  <c:v>40192</c:v>
                </c:pt>
                <c:pt idx="2034">
                  <c:v>40191</c:v>
                </c:pt>
                <c:pt idx="2035">
                  <c:v>40190</c:v>
                </c:pt>
                <c:pt idx="2036">
                  <c:v>40189</c:v>
                </c:pt>
                <c:pt idx="2037">
                  <c:v>40186</c:v>
                </c:pt>
                <c:pt idx="2038">
                  <c:v>40185</c:v>
                </c:pt>
                <c:pt idx="2039">
                  <c:v>40184</c:v>
                </c:pt>
                <c:pt idx="2040">
                  <c:v>40183</c:v>
                </c:pt>
                <c:pt idx="2041">
                  <c:v>40182</c:v>
                </c:pt>
                <c:pt idx="2042">
                  <c:v>40179</c:v>
                </c:pt>
                <c:pt idx="2043">
                  <c:v>40178</c:v>
                </c:pt>
                <c:pt idx="2044">
                  <c:v>40177</c:v>
                </c:pt>
                <c:pt idx="2045">
                  <c:v>40176</c:v>
                </c:pt>
                <c:pt idx="2046">
                  <c:v>40175</c:v>
                </c:pt>
                <c:pt idx="2047">
                  <c:v>40172</c:v>
                </c:pt>
                <c:pt idx="2048">
                  <c:v>40171</c:v>
                </c:pt>
                <c:pt idx="2049">
                  <c:v>40170</c:v>
                </c:pt>
                <c:pt idx="2050">
                  <c:v>40169</c:v>
                </c:pt>
                <c:pt idx="2051">
                  <c:v>40168</c:v>
                </c:pt>
                <c:pt idx="2052">
                  <c:v>40165</c:v>
                </c:pt>
                <c:pt idx="2053">
                  <c:v>40164</c:v>
                </c:pt>
                <c:pt idx="2054">
                  <c:v>40163</c:v>
                </c:pt>
                <c:pt idx="2055">
                  <c:v>40162</c:v>
                </c:pt>
                <c:pt idx="2056">
                  <c:v>40161</c:v>
                </c:pt>
                <c:pt idx="2057">
                  <c:v>40158</c:v>
                </c:pt>
                <c:pt idx="2058">
                  <c:v>40157</c:v>
                </c:pt>
                <c:pt idx="2059">
                  <c:v>40156</c:v>
                </c:pt>
                <c:pt idx="2060">
                  <c:v>40155</c:v>
                </c:pt>
                <c:pt idx="2061">
                  <c:v>40154</c:v>
                </c:pt>
                <c:pt idx="2062">
                  <c:v>40151</c:v>
                </c:pt>
                <c:pt idx="2063">
                  <c:v>40150</c:v>
                </c:pt>
                <c:pt idx="2064">
                  <c:v>40149</c:v>
                </c:pt>
                <c:pt idx="2065">
                  <c:v>40148</c:v>
                </c:pt>
                <c:pt idx="2066">
                  <c:v>40147</c:v>
                </c:pt>
                <c:pt idx="2067">
                  <c:v>40144</c:v>
                </c:pt>
                <c:pt idx="2068">
                  <c:v>40143</c:v>
                </c:pt>
                <c:pt idx="2069">
                  <c:v>40142</c:v>
                </c:pt>
                <c:pt idx="2070">
                  <c:v>40141</c:v>
                </c:pt>
                <c:pt idx="2071">
                  <c:v>40140</c:v>
                </c:pt>
                <c:pt idx="2072">
                  <c:v>40137</c:v>
                </c:pt>
                <c:pt idx="2073">
                  <c:v>40136</c:v>
                </c:pt>
                <c:pt idx="2074">
                  <c:v>40135</c:v>
                </c:pt>
                <c:pt idx="2075">
                  <c:v>40134</c:v>
                </c:pt>
                <c:pt idx="2076">
                  <c:v>40133</c:v>
                </c:pt>
                <c:pt idx="2077">
                  <c:v>40130</c:v>
                </c:pt>
                <c:pt idx="2078">
                  <c:v>40129</c:v>
                </c:pt>
                <c:pt idx="2079">
                  <c:v>40128</c:v>
                </c:pt>
                <c:pt idx="2080">
                  <c:v>40127</c:v>
                </c:pt>
                <c:pt idx="2081">
                  <c:v>40126</c:v>
                </c:pt>
                <c:pt idx="2082">
                  <c:v>40123</c:v>
                </c:pt>
                <c:pt idx="2083">
                  <c:v>40122</c:v>
                </c:pt>
                <c:pt idx="2084">
                  <c:v>40121</c:v>
                </c:pt>
                <c:pt idx="2085">
                  <c:v>40120</c:v>
                </c:pt>
                <c:pt idx="2086">
                  <c:v>40119</c:v>
                </c:pt>
                <c:pt idx="2087">
                  <c:v>40116</c:v>
                </c:pt>
                <c:pt idx="2088">
                  <c:v>40115</c:v>
                </c:pt>
                <c:pt idx="2089">
                  <c:v>40114</c:v>
                </c:pt>
                <c:pt idx="2090">
                  <c:v>40113</c:v>
                </c:pt>
                <c:pt idx="2091">
                  <c:v>40112</c:v>
                </c:pt>
                <c:pt idx="2092">
                  <c:v>40109</c:v>
                </c:pt>
                <c:pt idx="2093">
                  <c:v>40108</c:v>
                </c:pt>
                <c:pt idx="2094">
                  <c:v>40107</c:v>
                </c:pt>
                <c:pt idx="2095">
                  <c:v>40106</c:v>
                </c:pt>
                <c:pt idx="2096">
                  <c:v>40105</c:v>
                </c:pt>
                <c:pt idx="2097">
                  <c:v>40102</c:v>
                </c:pt>
                <c:pt idx="2098">
                  <c:v>40101</c:v>
                </c:pt>
                <c:pt idx="2099">
                  <c:v>40100</c:v>
                </c:pt>
                <c:pt idx="2100">
                  <c:v>40099</c:v>
                </c:pt>
                <c:pt idx="2101">
                  <c:v>40098</c:v>
                </c:pt>
                <c:pt idx="2102">
                  <c:v>40095</c:v>
                </c:pt>
                <c:pt idx="2103">
                  <c:v>40094</c:v>
                </c:pt>
                <c:pt idx="2104">
                  <c:v>40093</c:v>
                </c:pt>
                <c:pt idx="2105">
                  <c:v>40092</c:v>
                </c:pt>
                <c:pt idx="2106">
                  <c:v>40091</c:v>
                </c:pt>
                <c:pt idx="2107">
                  <c:v>40088</c:v>
                </c:pt>
                <c:pt idx="2108">
                  <c:v>40087</c:v>
                </c:pt>
                <c:pt idx="2109">
                  <c:v>40086</c:v>
                </c:pt>
                <c:pt idx="2110">
                  <c:v>40085</c:v>
                </c:pt>
                <c:pt idx="2111">
                  <c:v>40084</c:v>
                </c:pt>
                <c:pt idx="2112">
                  <c:v>40081</c:v>
                </c:pt>
                <c:pt idx="2113">
                  <c:v>40080</c:v>
                </c:pt>
                <c:pt idx="2114">
                  <c:v>40079</c:v>
                </c:pt>
                <c:pt idx="2115">
                  <c:v>40078</c:v>
                </c:pt>
                <c:pt idx="2116">
                  <c:v>40077</c:v>
                </c:pt>
                <c:pt idx="2117">
                  <c:v>40074</c:v>
                </c:pt>
                <c:pt idx="2118">
                  <c:v>40073</c:v>
                </c:pt>
                <c:pt idx="2119">
                  <c:v>40072</c:v>
                </c:pt>
                <c:pt idx="2120">
                  <c:v>40071</c:v>
                </c:pt>
                <c:pt idx="2121">
                  <c:v>40070</c:v>
                </c:pt>
                <c:pt idx="2122">
                  <c:v>40067</c:v>
                </c:pt>
                <c:pt idx="2123">
                  <c:v>40066</c:v>
                </c:pt>
                <c:pt idx="2124">
                  <c:v>40065</c:v>
                </c:pt>
                <c:pt idx="2125">
                  <c:v>40064</c:v>
                </c:pt>
                <c:pt idx="2126">
                  <c:v>40063</c:v>
                </c:pt>
                <c:pt idx="2127">
                  <c:v>40060</c:v>
                </c:pt>
                <c:pt idx="2128">
                  <c:v>40059</c:v>
                </c:pt>
                <c:pt idx="2129">
                  <c:v>40058</c:v>
                </c:pt>
                <c:pt idx="2130">
                  <c:v>40057</c:v>
                </c:pt>
                <c:pt idx="2131">
                  <c:v>40056</c:v>
                </c:pt>
                <c:pt idx="2132">
                  <c:v>40053</c:v>
                </c:pt>
                <c:pt idx="2133">
                  <c:v>40052</c:v>
                </c:pt>
                <c:pt idx="2134">
                  <c:v>40051</c:v>
                </c:pt>
                <c:pt idx="2135">
                  <c:v>40050</c:v>
                </c:pt>
                <c:pt idx="2136">
                  <c:v>40049</c:v>
                </c:pt>
                <c:pt idx="2137">
                  <c:v>40046</c:v>
                </c:pt>
                <c:pt idx="2138">
                  <c:v>40045</c:v>
                </c:pt>
                <c:pt idx="2139">
                  <c:v>40044</c:v>
                </c:pt>
                <c:pt idx="2140">
                  <c:v>40043</c:v>
                </c:pt>
                <c:pt idx="2141">
                  <c:v>40042</c:v>
                </c:pt>
                <c:pt idx="2142">
                  <c:v>40039</c:v>
                </c:pt>
                <c:pt idx="2143">
                  <c:v>40038</c:v>
                </c:pt>
                <c:pt idx="2144">
                  <c:v>40037</c:v>
                </c:pt>
                <c:pt idx="2145">
                  <c:v>40036</c:v>
                </c:pt>
                <c:pt idx="2146">
                  <c:v>40035</c:v>
                </c:pt>
                <c:pt idx="2147">
                  <c:v>40032</c:v>
                </c:pt>
                <c:pt idx="2148">
                  <c:v>40031</c:v>
                </c:pt>
                <c:pt idx="2149">
                  <c:v>40030</c:v>
                </c:pt>
                <c:pt idx="2150">
                  <c:v>40029</c:v>
                </c:pt>
                <c:pt idx="2151">
                  <c:v>40028</c:v>
                </c:pt>
                <c:pt idx="2152">
                  <c:v>40025</c:v>
                </c:pt>
                <c:pt idx="2153">
                  <c:v>40024</c:v>
                </c:pt>
                <c:pt idx="2154">
                  <c:v>40023</c:v>
                </c:pt>
                <c:pt idx="2155">
                  <c:v>40022</c:v>
                </c:pt>
                <c:pt idx="2156">
                  <c:v>40021</c:v>
                </c:pt>
                <c:pt idx="2157">
                  <c:v>40018</c:v>
                </c:pt>
                <c:pt idx="2158">
                  <c:v>40017</c:v>
                </c:pt>
                <c:pt idx="2159">
                  <c:v>40016</c:v>
                </c:pt>
                <c:pt idx="2160">
                  <c:v>40015</c:v>
                </c:pt>
                <c:pt idx="2161">
                  <c:v>40014</c:v>
                </c:pt>
                <c:pt idx="2162">
                  <c:v>40011</c:v>
                </c:pt>
                <c:pt idx="2163">
                  <c:v>40010</c:v>
                </c:pt>
                <c:pt idx="2164">
                  <c:v>40009</c:v>
                </c:pt>
                <c:pt idx="2165">
                  <c:v>40008</c:v>
                </c:pt>
                <c:pt idx="2166">
                  <c:v>40007</c:v>
                </c:pt>
                <c:pt idx="2167">
                  <c:v>40004</c:v>
                </c:pt>
                <c:pt idx="2168">
                  <c:v>40003</c:v>
                </c:pt>
                <c:pt idx="2169">
                  <c:v>40002</c:v>
                </c:pt>
                <c:pt idx="2170">
                  <c:v>40001</c:v>
                </c:pt>
                <c:pt idx="2171">
                  <c:v>40000</c:v>
                </c:pt>
                <c:pt idx="2172">
                  <c:v>39997</c:v>
                </c:pt>
                <c:pt idx="2173">
                  <c:v>39996</c:v>
                </c:pt>
                <c:pt idx="2174">
                  <c:v>39995</c:v>
                </c:pt>
                <c:pt idx="2175">
                  <c:v>39994</c:v>
                </c:pt>
                <c:pt idx="2176">
                  <c:v>39993</c:v>
                </c:pt>
                <c:pt idx="2177">
                  <c:v>39990</c:v>
                </c:pt>
                <c:pt idx="2178">
                  <c:v>39989</c:v>
                </c:pt>
                <c:pt idx="2179">
                  <c:v>39988</c:v>
                </c:pt>
                <c:pt idx="2180">
                  <c:v>39987</c:v>
                </c:pt>
                <c:pt idx="2181">
                  <c:v>39986</c:v>
                </c:pt>
                <c:pt idx="2182">
                  <c:v>39983</c:v>
                </c:pt>
                <c:pt idx="2183">
                  <c:v>39982</c:v>
                </c:pt>
                <c:pt idx="2184">
                  <c:v>39981</c:v>
                </c:pt>
                <c:pt idx="2185">
                  <c:v>39980</c:v>
                </c:pt>
                <c:pt idx="2186">
                  <c:v>39979</c:v>
                </c:pt>
                <c:pt idx="2187">
                  <c:v>39976</c:v>
                </c:pt>
                <c:pt idx="2188">
                  <c:v>39975</c:v>
                </c:pt>
                <c:pt idx="2189">
                  <c:v>39974</c:v>
                </c:pt>
                <c:pt idx="2190">
                  <c:v>39973</c:v>
                </c:pt>
                <c:pt idx="2191">
                  <c:v>39972</c:v>
                </c:pt>
                <c:pt idx="2192">
                  <c:v>39969</c:v>
                </c:pt>
                <c:pt idx="2193">
                  <c:v>39968</c:v>
                </c:pt>
                <c:pt idx="2194">
                  <c:v>39967</c:v>
                </c:pt>
                <c:pt idx="2195">
                  <c:v>39966</c:v>
                </c:pt>
                <c:pt idx="2196">
                  <c:v>39965</c:v>
                </c:pt>
                <c:pt idx="2197">
                  <c:v>39962</c:v>
                </c:pt>
                <c:pt idx="2198">
                  <c:v>39961</c:v>
                </c:pt>
                <c:pt idx="2199">
                  <c:v>39960</c:v>
                </c:pt>
                <c:pt idx="2200">
                  <c:v>39959</c:v>
                </c:pt>
                <c:pt idx="2201">
                  <c:v>39958</c:v>
                </c:pt>
                <c:pt idx="2202">
                  <c:v>39955</c:v>
                </c:pt>
                <c:pt idx="2203">
                  <c:v>39954</c:v>
                </c:pt>
                <c:pt idx="2204">
                  <c:v>39953</c:v>
                </c:pt>
                <c:pt idx="2205">
                  <c:v>39952</c:v>
                </c:pt>
                <c:pt idx="2206">
                  <c:v>39951</c:v>
                </c:pt>
                <c:pt idx="2207">
                  <c:v>39948</c:v>
                </c:pt>
                <c:pt idx="2208">
                  <c:v>39947</c:v>
                </c:pt>
                <c:pt idx="2209">
                  <c:v>39946</c:v>
                </c:pt>
                <c:pt idx="2210">
                  <c:v>39945</c:v>
                </c:pt>
                <c:pt idx="2211">
                  <c:v>39944</c:v>
                </c:pt>
                <c:pt idx="2212">
                  <c:v>39941</c:v>
                </c:pt>
                <c:pt idx="2213">
                  <c:v>39940</c:v>
                </c:pt>
                <c:pt idx="2214">
                  <c:v>39939</c:v>
                </c:pt>
                <c:pt idx="2215">
                  <c:v>39938</c:v>
                </c:pt>
                <c:pt idx="2216">
                  <c:v>39937</c:v>
                </c:pt>
                <c:pt idx="2217">
                  <c:v>39934</c:v>
                </c:pt>
                <c:pt idx="2218">
                  <c:v>39933</c:v>
                </c:pt>
                <c:pt idx="2219">
                  <c:v>39932</c:v>
                </c:pt>
                <c:pt idx="2220">
                  <c:v>39931</c:v>
                </c:pt>
                <c:pt idx="2221">
                  <c:v>39930</c:v>
                </c:pt>
                <c:pt idx="2222">
                  <c:v>39927</c:v>
                </c:pt>
                <c:pt idx="2223">
                  <c:v>39926</c:v>
                </c:pt>
                <c:pt idx="2224">
                  <c:v>39925</c:v>
                </c:pt>
                <c:pt idx="2225">
                  <c:v>39924</c:v>
                </c:pt>
                <c:pt idx="2226">
                  <c:v>39923</c:v>
                </c:pt>
                <c:pt idx="2227">
                  <c:v>39920</c:v>
                </c:pt>
                <c:pt idx="2228">
                  <c:v>39919</c:v>
                </c:pt>
                <c:pt idx="2229">
                  <c:v>39918</c:v>
                </c:pt>
                <c:pt idx="2230">
                  <c:v>39917</c:v>
                </c:pt>
                <c:pt idx="2231">
                  <c:v>39916</c:v>
                </c:pt>
                <c:pt idx="2232">
                  <c:v>39913</c:v>
                </c:pt>
                <c:pt idx="2233">
                  <c:v>39912</c:v>
                </c:pt>
                <c:pt idx="2234">
                  <c:v>39911</c:v>
                </c:pt>
                <c:pt idx="2235">
                  <c:v>39910</c:v>
                </c:pt>
                <c:pt idx="2236">
                  <c:v>39909</c:v>
                </c:pt>
                <c:pt idx="2237">
                  <c:v>39906</c:v>
                </c:pt>
                <c:pt idx="2238">
                  <c:v>39905</c:v>
                </c:pt>
                <c:pt idx="2239">
                  <c:v>39904</c:v>
                </c:pt>
                <c:pt idx="2240">
                  <c:v>39903</c:v>
                </c:pt>
                <c:pt idx="2241">
                  <c:v>39902</c:v>
                </c:pt>
                <c:pt idx="2242">
                  <c:v>39899</c:v>
                </c:pt>
                <c:pt idx="2243">
                  <c:v>39898</c:v>
                </c:pt>
                <c:pt idx="2244">
                  <c:v>39897</c:v>
                </c:pt>
                <c:pt idx="2245">
                  <c:v>39896</c:v>
                </c:pt>
                <c:pt idx="2246">
                  <c:v>39895</c:v>
                </c:pt>
                <c:pt idx="2247">
                  <c:v>39892</c:v>
                </c:pt>
                <c:pt idx="2248">
                  <c:v>39891</c:v>
                </c:pt>
                <c:pt idx="2249">
                  <c:v>39890</c:v>
                </c:pt>
                <c:pt idx="2250">
                  <c:v>39889</c:v>
                </c:pt>
                <c:pt idx="2251">
                  <c:v>39888</c:v>
                </c:pt>
                <c:pt idx="2252">
                  <c:v>39885</c:v>
                </c:pt>
                <c:pt idx="2253">
                  <c:v>39884</c:v>
                </c:pt>
                <c:pt idx="2254">
                  <c:v>39883</c:v>
                </c:pt>
                <c:pt idx="2255">
                  <c:v>39882</c:v>
                </c:pt>
                <c:pt idx="2256">
                  <c:v>39881</c:v>
                </c:pt>
                <c:pt idx="2257">
                  <c:v>39878</c:v>
                </c:pt>
                <c:pt idx="2258">
                  <c:v>39877</c:v>
                </c:pt>
                <c:pt idx="2259">
                  <c:v>39876</c:v>
                </c:pt>
                <c:pt idx="2260">
                  <c:v>39875</c:v>
                </c:pt>
                <c:pt idx="2261">
                  <c:v>39874</c:v>
                </c:pt>
                <c:pt idx="2262">
                  <c:v>39871</c:v>
                </c:pt>
                <c:pt idx="2263">
                  <c:v>39870</c:v>
                </c:pt>
                <c:pt idx="2264">
                  <c:v>39869</c:v>
                </c:pt>
                <c:pt idx="2265">
                  <c:v>39868</c:v>
                </c:pt>
                <c:pt idx="2266">
                  <c:v>39867</c:v>
                </c:pt>
                <c:pt idx="2267">
                  <c:v>39864</c:v>
                </c:pt>
                <c:pt idx="2268">
                  <c:v>39863</c:v>
                </c:pt>
                <c:pt idx="2269">
                  <c:v>39862</c:v>
                </c:pt>
                <c:pt idx="2270">
                  <c:v>39861</c:v>
                </c:pt>
                <c:pt idx="2271">
                  <c:v>39860</c:v>
                </c:pt>
                <c:pt idx="2272">
                  <c:v>39857</c:v>
                </c:pt>
                <c:pt idx="2273">
                  <c:v>39856</c:v>
                </c:pt>
                <c:pt idx="2274">
                  <c:v>39855</c:v>
                </c:pt>
                <c:pt idx="2275">
                  <c:v>39854</c:v>
                </c:pt>
                <c:pt idx="2276">
                  <c:v>39853</c:v>
                </c:pt>
                <c:pt idx="2277">
                  <c:v>39850</c:v>
                </c:pt>
                <c:pt idx="2278">
                  <c:v>39849</c:v>
                </c:pt>
                <c:pt idx="2279">
                  <c:v>39848</c:v>
                </c:pt>
                <c:pt idx="2280">
                  <c:v>39847</c:v>
                </c:pt>
                <c:pt idx="2281">
                  <c:v>39846</c:v>
                </c:pt>
                <c:pt idx="2282">
                  <c:v>39843</c:v>
                </c:pt>
                <c:pt idx="2283">
                  <c:v>39842</c:v>
                </c:pt>
                <c:pt idx="2284">
                  <c:v>39841</c:v>
                </c:pt>
                <c:pt idx="2285">
                  <c:v>39840</c:v>
                </c:pt>
                <c:pt idx="2286">
                  <c:v>39839</c:v>
                </c:pt>
                <c:pt idx="2287">
                  <c:v>39836</c:v>
                </c:pt>
                <c:pt idx="2288">
                  <c:v>39835</c:v>
                </c:pt>
                <c:pt idx="2289">
                  <c:v>39834</c:v>
                </c:pt>
                <c:pt idx="2290">
                  <c:v>39833</c:v>
                </c:pt>
                <c:pt idx="2291">
                  <c:v>39832</c:v>
                </c:pt>
                <c:pt idx="2292">
                  <c:v>39829</c:v>
                </c:pt>
                <c:pt idx="2293">
                  <c:v>39828</c:v>
                </c:pt>
                <c:pt idx="2294">
                  <c:v>39827</c:v>
                </c:pt>
                <c:pt idx="2295">
                  <c:v>39826</c:v>
                </c:pt>
                <c:pt idx="2296">
                  <c:v>39825</c:v>
                </c:pt>
                <c:pt idx="2297">
                  <c:v>39822</c:v>
                </c:pt>
                <c:pt idx="2298">
                  <c:v>39821</c:v>
                </c:pt>
                <c:pt idx="2299">
                  <c:v>39820</c:v>
                </c:pt>
                <c:pt idx="2300">
                  <c:v>39819</c:v>
                </c:pt>
                <c:pt idx="2301">
                  <c:v>39818</c:v>
                </c:pt>
                <c:pt idx="2302">
                  <c:v>39815</c:v>
                </c:pt>
                <c:pt idx="2303">
                  <c:v>39814</c:v>
                </c:pt>
                <c:pt idx="2304">
                  <c:v>39813</c:v>
                </c:pt>
                <c:pt idx="2305">
                  <c:v>39812</c:v>
                </c:pt>
                <c:pt idx="2306">
                  <c:v>39811</c:v>
                </c:pt>
                <c:pt idx="2307">
                  <c:v>39808</c:v>
                </c:pt>
                <c:pt idx="2308">
                  <c:v>39807</c:v>
                </c:pt>
                <c:pt idx="2309">
                  <c:v>39806</c:v>
                </c:pt>
                <c:pt idx="2310">
                  <c:v>39805</c:v>
                </c:pt>
                <c:pt idx="2311">
                  <c:v>39804</c:v>
                </c:pt>
                <c:pt idx="2312">
                  <c:v>39801</c:v>
                </c:pt>
                <c:pt idx="2313">
                  <c:v>39800</c:v>
                </c:pt>
                <c:pt idx="2314">
                  <c:v>39799</c:v>
                </c:pt>
                <c:pt idx="2315">
                  <c:v>39798</c:v>
                </c:pt>
                <c:pt idx="2316">
                  <c:v>39797</c:v>
                </c:pt>
                <c:pt idx="2317">
                  <c:v>39794</c:v>
                </c:pt>
                <c:pt idx="2318">
                  <c:v>39793</c:v>
                </c:pt>
                <c:pt idx="2319">
                  <c:v>39792</c:v>
                </c:pt>
                <c:pt idx="2320">
                  <c:v>39791</c:v>
                </c:pt>
                <c:pt idx="2321">
                  <c:v>39790</c:v>
                </c:pt>
                <c:pt idx="2322">
                  <c:v>39787</c:v>
                </c:pt>
                <c:pt idx="2323">
                  <c:v>39786</c:v>
                </c:pt>
                <c:pt idx="2324">
                  <c:v>39785</c:v>
                </c:pt>
                <c:pt idx="2325">
                  <c:v>39784</c:v>
                </c:pt>
                <c:pt idx="2326">
                  <c:v>39783</c:v>
                </c:pt>
                <c:pt idx="2327">
                  <c:v>39780</c:v>
                </c:pt>
                <c:pt idx="2328">
                  <c:v>39779</c:v>
                </c:pt>
                <c:pt idx="2329">
                  <c:v>39778</c:v>
                </c:pt>
                <c:pt idx="2330">
                  <c:v>39777</c:v>
                </c:pt>
                <c:pt idx="2331">
                  <c:v>39776</c:v>
                </c:pt>
                <c:pt idx="2332">
                  <c:v>39773</c:v>
                </c:pt>
                <c:pt idx="2333">
                  <c:v>39772</c:v>
                </c:pt>
                <c:pt idx="2334">
                  <c:v>39771</c:v>
                </c:pt>
                <c:pt idx="2335">
                  <c:v>39770</c:v>
                </c:pt>
                <c:pt idx="2336">
                  <c:v>39769</c:v>
                </c:pt>
                <c:pt idx="2337">
                  <c:v>39766</c:v>
                </c:pt>
                <c:pt idx="2338">
                  <c:v>39765</c:v>
                </c:pt>
                <c:pt idx="2339">
                  <c:v>39764</c:v>
                </c:pt>
                <c:pt idx="2340">
                  <c:v>39763</c:v>
                </c:pt>
                <c:pt idx="2341">
                  <c:v>39762</c:v>
                </c:pt>
                <c:pt idx="2342">
                  <c:v>39759</c:v>
                </c:pt>
                <c:pt idx="2343">
                  <c:v>39758</c:v>
                </c:pt>
                <c:pt idx="2344">
                  <c:v>39757</c:v>
                </c:pt>
                <c:pt idx="2345">
                  <c:v>39756</c:v>
                </c:pt>
                <c:pt idx="2346">
                  <c:v>39755</c:v>
                </c:pt>
                <c:pt idx="2347">
                  <c:v>39752</c:v>
                </c:pt>
                <c:pt idx="2348">
                  <c:v>39751</c:v>
                </c:pt>
                <c:pt idx="2349">
                  <c:v>39750</c:v>
                </c:pt>
                <c:pt idx="2350">
                  <c:v>39749</c:v>
                </c:pt>
                <c:pt idx="2351">
                  <c:v>39748</c:v>
                </c:pt>
                <c:pt idx="2352">
                  <c:v>39745</c:v>
                </c:pt>
                <c:pt idx="2353">
                  <c:v>39744</c:v>
                </c:pt>
                <c:pt idx="2354">
                  <c:v>39743</c:v>
                </c:pt>
                <c:pt idx="2355">
                  <c:v>39742</c:v>
                </c:pt>
                <c:pt idx="2356">
                  <c:v>39741</c:v>
                </c:pt>
                <c:pt idx="2357">
                  <c:v>39738</c:v>
                </c:pt>
                <c:pt idx="2358">
                  <c:v>39737</c:v>
                </c:pt>
                <c:pt idx="2359">
                  <c:v>39736</c:v>
                </c:pt>
                <c:pt idx="2360">
                  <c:v>39735</c:v>
                </c:pt>
                <c:pt idx="2361">
                  <c:v>39734</c:v>
                </c:pt>
                <c:pt idx="2362">
                  <c:v>39731</c:v>
                </c:pt>
                <c:pt idx="2363">
                  <c:v>39730</c:v>
                </c:pt>
                <c:pt idx="2364">
                  <c:v>39729</c:v>
                </c:pt>
                <c:pt idx="2365">
                  <c:v>39728</c:v>
                </c:pt>
                <c:pt idx="2366">
                  <c:v>39727</c:v>
                </c:pt>
                <c:pt idx="2367">
                  <c:v>39724</c:v>
                </c:pt>
                <c:pt idx="2368">
                  <c:v>39723</c:v>
                </c:pt>
                <c:pt idx="2369">
                  <c:v>39722</c:v>
                </c:pt>
                <c:pt idx="2370">
                  <c:v>39721</c:v>
                </c:pt>
                <c:pt idx="2371">
                  <c:v>39720</c:v>
                </c:pt>
                <c:pt idx="2372">
                  <c:v>39717</c:v>
                </c:pt>
                <c:pt idx="2373">
                  <c:v>39716</c:v>
                </c:pt>
                <c:pt idx="2374">
                  <c:v>39715</c:v>
                </c:pt>
                <c:pt idx="2375">
                  <c:v>39714</c:v>
                </c:pt>
                <c:pt idx="2376">
                  <c:v>39713</c:v>
                </c:pt>
                <c:pt idx="2377">
                  <c:v>39710</c:v>
                </c:pt>
                <c:pt idx="2378">
                  <c:v>39709</c:v>
                </c:pt>
                <c:pt idx="2379">
                  <c:v>39708</c:v>
                </c:pt>
                <c:pt idx="2380">
                  <c:v>39707</c:v>
                </c:pt>
                <c:pt idx="2381">
                  <c:v>39706</c:v>
                </c:pt>
                <c:pt idx="2382">
                  <c:v>39703</c:v>
                </c:pt>
                <c:pt idx="2383">
                  <c:v>39702</c:v>
                </c:pt>
                <c:pt idx="2384">
                  <c:v>39701</c:v>
                </c:pt>
                <c:pt idx="2385">
                  <c:v>39700</c:v>
                </c:pt>
                <c:pt idx="2386">
                  <c:v>39699</c:v>
                </c:pt>
                <c:pt idx="2387">
                  <c:v>39696</c:v>
                </c:pt>
                <c:pt idx="2388">
                  <c:v>39695</c:v>
                </c:pt>
                <c:pt idx="2389">
                  <c:v>39694</c:v>
                </c:pt>
                <c:pt idx="2390">
                  <c:v>39693</c:v>
                </c:pt>
                <c:pt idx="2391">
                  <c:v>39692</c:v>
                </c:pt>
                <c:pt idx="2392">
                  <c:v>39689</c:v>
                </c:pt>
                <c:pt idx="2393">
                  <c:v>39688</c:v>
                </c:pt>
                <c:pt idx="2394">
                  <c:v>39687</c:v>
                </c:pt>
                <c:pt idx="2395">
                  <c:v>39686</c:v>
                </c:pt>
                <c:pt idx="2396">
                  <c:v>39685</c:v>
                </c:pt>
                <c:pt idx="2397">
                  <c:v>39682</c:v>
                </c:pt>
                <c:pt idx="2398">
                  <c:v>39681</c:v>
                </c:pt>
                <c:pt idx="2399">
                  <c:v>39680</c:v>
                </c:pt>
                <c:pt idx="2400">
                  <c:v>39679</c:v>
                </c:pt>
                <c:pt idx="2401">
                  <c:v>39678</c:v>
                </c:pt>
                <c:pt idx="2402">
                  <c:v>39675</c:v>
                </c:pt>
                <c:pt idx="2403">
                  <c:v>39674</c:v>
                </c:pt>
                <c:pt idx="2404">
                  <c:v>39673</c:v>
                </c:pt>
                <c:pt idx="2405">
                  <c:v>39672</c:v>
                </c:pt>
                <c:pt idx="2406">
                  <c:v>39671</c:v>
                </c:pt>
                <c:pt idx="2407">
                  <c:v>39668</c:v>
                </c:pt>
                <c:pt idx="2408">
                  <c:v>39667</c:v>
                </c:pt>
                <c:pt idx="2409">
                  <c:v>39666</c:v>
                </c:pt>
                <c:pt idx="2410">
                  <c:v>39665</c:v>
                </c:pt>
                <c:pt idx="2411">
                  <c:v>39664</c:v>
                </c:pt>
                <c:pt idx="2412">
                  <c:v>39661</c:v>
                </c:pt>
                <c:pt idx="2413">
                  <c:v>39660</c:v>
                </c:pt>
                <c:pt idx="2414">
                  <c:v>39659</c:v>
                </c:pt>
                <c:pt idx="2415">
                  <c:v>39658</c:v>
                </c:pt>
                <c:pt idx="2416">
                  <c:v>39657</c:v>
                </c:pt>
                <c:pt idx="2417">
                  <c:v>39654</c:v>
                </c:pt>
                <c:pt idx="2418">
                  <c:v>39653</c:v>
                </c:pt>
                <c:pt idx="2419">
                  <c:v>39652</c:v>
                </c:pt>
                <c:pt idx="2420">
                  <c:v>39651</c:v>
                </c:pt>
                <c:pt idx="2421">
                  <c:v>39650</c:v>
                </c:pt>
                <c:pt idx="2422">
                  <c:v>39647</c:v>
                </c:pt>
                <c:pt idx="2423">
                  <c:v>39646</c:v>
                </c:pt>
                <c:pt idx="2424">
                  <c:v>39645</c:v>
                </c:pt>
                <c:pt idx="2425">
                  <c:v>39644</c:v>
                </c:pt>
                <c:pt idx="2426">
                  <c:v>39643</c:v>
                </c:pt>
                <c:pt idx="2427">
                  <c:v>39640</c:v>
                </c:pt>
                <c:pt idx="2428">
                  <c:v>39639</c:v>
                </c:pt>
                <c:pt idx="2429">
                  <c:v>39638</c:v>
                </c:pt>
                <c:pt idx="2430">
                  <c:v>39637</c:v>
                </c:pt>
                <c:pt idx="2431">
                  <c:v>39636</c:v>
                </c:pt>
                <c:pt idx="2432">
                  <c:v>39633</c:v>
                </c:pt>
                <c:pt idx="2433">
                  <c:v>39632</c:v>
                </c:pt>
                <c:pt idx="2434">
                  <c:v>39631</c:v>
                </c:pt>
                <c:pt idx="2435">
                  <c:v>39630</c:v>
                </c:pt>
                <c:pt idx="2436">
                  <c:v>39629</c:v>
                </c:pt>
                <c:pt idx="2437">
                  <c:v>39626</c:v>
                </c:pt>
                <c:pt idx="2438">
                  <c:v>39625</c:v>
                </c:pt>
                <c:pt idx="2439">
                  <c:v>39624</c:v>
                </c:pt>
                <c:pt idx="2440">
                  <c:v>39623</c:v>
                </c:pt>
                <c:pt idx="2441">
                  <c:v>39622</c:v>
                </c:pt>
                <c:pt idx="2442">
                  <c:v>39619</c:v>
                </c:pt>
                <c:pt idx="2443">
                  <c:v>39618</c:v>
                </c:pt>
                <c:pt idx="2444">
                  <c:v>39617</c:v>
                </c:pt>
                <c:pt idx="2445">
                  <c:v>39616</c:v>
                </c:pt>
                <c:pt idx="2446">
                  <c:v>39615</c:v>
                </c:pt>
                <c:pt idx="2447">
                  <c:v>39612</c:v>
                </c:pt>
                <c:pt idx="2448">
                  <c:v>39611</c:v>
                </c:pt>
                <c:pt idx="2449">
                  <c:v>39610</c:v>
                </c:pt>
                <c:pt idx="2450">
                  <c:v>39609</c:v>
                </c:pt>
                <c:pt idx="2451">
                  <c:v>39608</c:v>
                </c:pt>
                <c:pt idx="2452">
                  <c:v>39605</c:v>
                </c:pt>
                <c:pt idx="2453">
                  <c:v>39604</c:v>
                </c:pt>
                <c:pt idx="2454">
                  <c:v>39603</c:v>
                </c:pt>
                <c:pt idx="2455">
                  <c:v>39602</c:v>
                </c:pt>
                <c:pt idx="2456">
                  <c:v>39601</c:v>
                </c:pt>
                <c:pt idx="2457">
                  <c:v>39598</c:v>
                </c:pt>
                <c:pt idx="2458">
                  <c:v>39597</c:v>
                </c:pt>
                <c:pt idx="2459">
                  <c:v>39596</c:v>
                </c:pt>
                <c:pt idx="2460">
                  <c:v>39595</c:v>
                </c:pt>
                <c:pt idx="2461">
                  <c:v>39594</c:v>
                </c:pt>
                <c:pt idx="2462">
                  <c:v>39591</c:v>
                </c:pt>
                <c:pt idx="2463">
                  <c:v>39590</c:v>
                </c:pt>
                <c:pt idx="2464">
                  <c:v>39589</c:v>
                </c:pt>
                <c:pt idx="2465">
                  <c:v>39588</c:v>
                </c:pt>
                <c:pt idx="2466">
                  <c:v>39587</c:v>
                </c:pt>
                <c:pt idx="2467">
                  <c:v>39584</c:v>
                </c:pt>
                <c:pt idx="2468">
                  <c:v>39583</c:v>
                </c:pt>
                <c:pt idx="2469">
                  <c:v>39582</c:v>
                </c:pt>
                <c:pt idx="2470">
                  <c:v>39581</c:v>
                </c:pt>
                <c:pt idx="2471">
                  <c:v>39580</c:v>
                </c:pt>
                <c:pt idx="2472">
                  <c:v>39577</c:v>
                </c:pt>
                <c:pt idx="2473">
                  <c:v>39576</c:v>
                </c:pt>
                <c:pt idx="2474">
                  <c:v>39575</c:v>
                </c:pt>
                <c:pt idx="2475">
                  <c:v>39574</c:v>
                </c:pt>
                <c:pt idx="2476">
                  <c:v>39573</c:v>
                </c:pt>
                <c:pt idx="2477">
                  <c:v>39570</c:v>
                </c:pt>
                <c:pt idx="2478">
                  <c:v>39569</c:v>
                </c:pt>
                <c:pt idx="2479">
                  <c:v>39568</c:v>
                </c:pt>
                <c:pt idx="2480">
                  <c:v>39567</c:v>
                </c:pt>
                <c:pt idx="2481">
                  <c:v>39566</c:v>
                </c:pt>
                <c:pt idx="2482">
                  <c:v>39563</c:v>
                </c:pt>
                <c:pt idx="2483">
                  <c:v>39562</c:v>
                </c:pt>
                <c:pt idx="2484">
                  <c:v>39561</c:v>
                </c:pt>
                <c:pt idx="2485">
                  <c:v>39560</c:v>
                </c:pt>
                <c:pt idx="2486">
                  <c:v>39559</c:v>
                </c:pt>
                <c:pt idx="2487">
                  <c:v>39556</c:v>
                </c:pt>
                <c:pt idx="2488">
                  <c:v>39555</c:v>
                </c:pt>
                <c:pt idx="2489">
                  <c:v>39554</c:v>
                </c:pt>
                <c:pt idx="2490">
                  <c:v>39553</c:v>
                </c:pt>
                <c:pt idx="2491">
                  <c:v>39552</c:v>
                </c:pt>
                <c:pt idx="2492">
                  <c:v>39549</c:v>
                </c:pt>
                <c:pt idx="2493">
                  <c:v>39548</c:v>
                </c:pt>
                <c:pt idx="2494">
                  <c:v>39547</c:v>
                </c:pt>
                <c:pt idx="2495">
                  <c:v>39546</c:v>
                </c:pt>
                <c:pt idx="2496">
                  <c:v>39545</c:v>
                </c:pt>
                <c:pt idx="2497">
                  <c:v>39542</c:v>
                </c:pt>
                <c:pt idx="2498">
                  <c:v>39541</c:v>
                </c:pt>
                <c:pt idx="2499">
                  <c:v>39540</c:v>
                </c:pt>
                <c:pt idx="2500">
                  <c:v>39539</c:v>
                </c:pt>
                <c:pt idx="2501">
                  <c:v>39538</c:v>
                </c:pt>
                <c:pt idx="2502">
                  <c:v>39535</c:v>
                </c:pt>
                <c:pt idx="2503">
                  <c:v>39534</c:v>
                </c:pt>
                <c:pt idx="2504">
                  <c:v>39533</c:v>
                </c:pt>
                <c:pt idx="2505">
                  <c:v>39532</c:v>
                </c:pt>
                <c:pt idx="2506">
                  <c:v>39531</c:v>
                </c:pt>
                <c:pt idx="2507">
                  <c:v>39528</c:v>
                </c:pt>
                <c:pt idx="2508">
                  <c:v>39527</c:v>
                </c:pt>
                <c:pt idx="2509">
                  <c:v>39526</c:v>
                </c:pt>
                <c:pt idx="2510">
                  <c:v>39525</c:v>
                </c:pt>
                <c:pt idx="2511">
                  <c:v>39524</c:v>
                </c:pt>
                <c:pt idx="2512">
                  <c:v>39521</c:v>
                </c:pt>
                <c:pt idx="2513">
                  <c:v>39520</c:v>
                </c:pt>
                <c:pt idx="2514">
                  <c:v>39519</c:v>
                </c:pt>
                <c:pt idx="2515">
                  <c:v>39518</c:v>
                </c:pt>
                <c:pt idx="2516">
                  <c:v>39517</c:v>
                </c:pt>
                <c:pt idx="2517">
                  <c:v>39514</c:v>
                </c:pt>
                <c:pt idx="2518">
                  <c:v>39513</c:v>
                </c:pt>
                <c:pt idx="2519">
                  <c:v>39512</c:v>
                </c:pt>
                <c:pt idx="2520">
                  <c:v>39511</c:v>
                </c:pt>
                <c:pt idx="2521">
                  <c:v>39510</c:v>
                </c:pt>
                <c:pt idx="2522">
                  <c:v>39507</c:v>
                </c:pt>
                <c:pt idx="2523">
                  <c:v>39506</c:v>
                </c:pt>
                <c:pt idx="2524">
                  <c:v>39505</c:v>
                </c:pt>
                <c:pt idx="2525">
                  <c:v>39504</c:v>
                </c:pt>
                <c:pt idx="2526">
                  <c:v>39503</c:v>
                </c:pt>
                <c:pt idx="2527">
                  <c:v>39500</c:v>
                </c:pt>
                <c:pt idx="2528">
                  <c:v>39499</c:v>
                </c:pt>
                <c:pt idx="2529">
                  <c:v>39498</c:v>
                </c:pt>
                <c:pt idx="2530">
                  <c:v>39497</c:v>
                </c:pt>
                <c:pt idx="2531">
                  <c:v>39496</c:v>
                </c:pt>
                <c:pt idx="2532">
                  <c:v>39493</c:v>
                </c:pt>
                <c:pt idx="2533">
                  <c:v>39492</c:v>
                </c:pt>
                <c:pt idx="2534">
                  <c:v>39491</c:v>
                </c:pt>
                <c:pt idx="2535">
                  <c:v>39490</c:v>
                </c:pt>
                <c:pt idx="2536">
                  <c:v>39489</c:v>
                </c:pt>
                <c:pt idx="2537">
                  <c:v>39486</c:v>
                </c:pt>
                <c:pt idx="2538">
                  <c:v>39485</c:v>
                </c:pt>
                <c:pt idx="2539">
                  <c:v>39484</c:v>
                </c:pt>
                <c:pt idx="2540">
                  <c:v>39483</c:v>
                </c:pt>
                <c:pt idx="2541">
                  <c:v>39482</c:v>
                </c:pt>
                <c:pt idx="2542">
                  <c:v>39479</c:v>
                </c:pt>
                <c:pt idx="2543">
                  <c:v>39478</c:v>
                </c:pt>
                <c:pt idx="2544">
                  <c:v>39477</c:v>
                </c:pt>
                <c:pt idx="2545">
                  <c:v>39476</c:v>
                </c:pt>
                <c:pt idx="2546">
                  <c:v>39475</c:v>
                </c:pt>
                <c:pt idx="2547">
                  <c:v>39472</c:v>
                </c:pt>
                <c:pt idx="2548">
                  <c:v>39471</c:v>
                </c:pt>
                <c:pt idx="2549">
                  <c:v>39470</c:v>
                </c:pt>
                <c:pt idx="2550">
                  <c:v>39469</c:v>
                </c:pt>
                <c:pt idx="2551">
                  <c:v>39468</c:v>
                </c:pt>
                <c:pt idx="2552">
                  <c:v>39465</c:v>
                </c:pt>
                <c:pt idx="2553">
                  <c:v>39464</c:v>
                </c:pt>
                <c:pt idx="2554">
                  <c:v>39463</c:v>
                </c:pt>
                <c:pt idx="2555">
                  <c:v>39462</c:v>
                </c:pt>
                <c:pt idx="2556">
                  <c:v>39461</c:v>
                </c:pt>
                <c:pt idx="2557">
                  <c:v>39458</c:v>
                </c:pt>
                <c:pt idx="2558">
                  <c:v>39457</c:v>
                </c:pt>
                <c:pt idx="2559">
                  <c:v>39456</c:v>
                </c:pt>
                <c:pt idx="2560">
                  <c:v>39455</c:v>
                </c:pt>
                <c:pt idx="2561">
                  <c:v>39454</c:v>
                </c:pt>
                <c:pt idx="2562">
                  <c:v>39451</c:v>
                </c:pt>
                <c:pt idx="2563">
                  <c:v>39450</c:v>
                </c:pt>
                <c:pt idx="2564">
                  <c:v>39449</c:v>
                </c:pt>
                <c:pt idx="2565">
                  <c:v>39448</c:v>
                </c:pt>
                <c:pt idx="2566">
                  <c:v>39447</c:v>
                </c:pt>
                <c:pt idx="2567">
                  <c:v>39444</c:v>
                </c:pt>
                <c:pt idx="2568">
                  <c:v>39443</c:v>
                </c:pt>
                <c:pt idx="2569">
                  <c:v>39442</c:v>
                </c:pt>
                <c:pt idx="2570">
                  <c:v>39441</c:v>
                </c:pt>
                <c:pt idx="2571">
                  <c:v>39440</c:v>
                </c:pt>
                <c:pt idx="2572">
                  <c:v>39437</c:v>
                </c:pt>
                <c:pt idx="2573">
                  <c:v>39436</c:v>
                </c:pt>
                <c:pt idx="2574">
                  <c:v>39435</c:v>
                </c:pt>
                <c:pt idx="2575">
                  <c:v>39434</c:v>
                </c:pt>
                <c:pt idx="2576">
                  <c:v>39433</c:v>
                </c:pt>
                <c:pt idx="2577">
                  <c:v>39430</c:v>
                </c:pt>
                <c:pt idx="2578">
                  <c:v>39429</c:v>
                </c:pt>
                <c:pt idx="2579">
                  <c:v>39428</c:v>
                </c:pt>
                <c:pt idx="2580">
                  <c:v>39427</c:v>
                </c:pt>
                <c:pt idx="2581">
                  <c:v>39426</c:v>
                </c:pt>
                <c:pt idx="2582">
                  <c:v>39423</c:v>
                </c:pt>
                <c:pt idx="2583">
                  <c:v>39422</c:v>
                </c:pt>
                <c:pt idx="2584">
                  <c:v>39421</c:v>
                </c:pt>
                <c:pt idx="2585">
                  <c:v>39420</c:v>
                </c:pt>
                <c:pt idx="2586">
                  <c:v>39419</c:v>
                </c:pt>
                <c:pt idx="2587">
                  <c:v>39416</c:v>
                </c:pt>
                <c:pt idx="2588">
                  <c:v>39415</c:v>
                </c:pt>
                <c:pt idx="2589">
                  <c:v>39414</c:v>
                </c:pt>
                <c:pt idx="2590">
                  <c:v>39413</c:v>
                </c:pt>
                <c:pt idx="2591">
                  <c:v>39412</c:v>
                </c:pt>
                <c:pt idx="2592">
                  <c:v>39409</c:v>
                </c:pt>
                <c:pt idx="2593">
                  <c:v>39408</c:v>
                </c:pt>
                <c:pt idx="2594">
                  <c:v>39407</c:v>
                </c:pt>
                <c:pt idx="2595">
                  <c:v>39406</c:v>
                </c:pt>
                <c:pt idx="2596">
                  <c:v>39405</c:v>
                </c:pt>
                <c:pt idx="2597">
                  <c:v>39402</c:v>
                </c:pt>
                <c:pt idx="2598">
                  <c:v>39401</c:v>
                </c:pt>
                <c:pt idx="2599">
                  <c:v>39400</c:v>
                </c:pt>
                <c:pt idx="2600">
                  <c:v>39399</c:v>
                </c:pt>
                <c:pt idx="2601">
                  <c:v>39398</c:v>
                </c:pt>
                <c:pt idx="2602">
                  <c:v>39395</c:v>
                </c:pt>
                <c:pt idx="2603">
                  <c:v>39394</c:v>
                </c:pt>
                <c:pt idx="2604">
                  <c:v>39393</c:v>
                </c:pt>
                <c:pt idx="2605">
                  <c:v>39392</c:v>
                </c:pt>
                <c:pt idx="2606">
                  <c:v>39391</c:v>
                </c:pt>
                <c:pt idx="2607">
                  <c:v>39388</c:v>
                </c:pt>
                <c:pt idx="2608">
                  <c:v>39387</c:v>
                </c:pt>
                <c:pt idx="2609">
                  <c:v>39386</c:v>
                </c:pt>
                <c:pt idx="2610">
                  <c:v>39385</c:v>
                </c:pt>
                <c:pt idx="2611">
                  <c:v>39384</c:v>
                </c:pt>
                <c:pt idx="2612">
                  <c:v>39381</c:v>
                </c:pt>
                <c:pt idx="2613">
                  <c:v>39380</c:v>
                </c:pt>
                <c:pt idx="2614">
                  <c:v>39379</c:v>
                </c:pt>
                <c:pt idx="2615">
                  <c:v>39378</c:v>
                </c:pt>
                <c:pt idx="2616">
                  <c:v>39377</c:v>
                </c:pt>
                <c:pt idx="2617">
                  <c:v>39374</c:v>
                </c:pt>
                <c:pt idx="2618">
                  <c:v>39373</c:v>
                </c:pt>
                <c:pt idx="2619">
                  <c:v>39372</c:v>
                </c:pt>
                <c:pt idx="2620">
                  <c:v>39371</c:v>
                </c:pt>
                <c:pt idx="2621">
                  <c:v>39370</c:v>
                </c:pt>
                <c:pt idx="2622">
                  <c:v>39367</c:v>
                </c:pt>
                <c:pt idx="2623">
                  <c:v>39366</c:v>
                </c:pt>
                <c:pt idx="2624">
                  <c:v>39365</c:v>
                </c:pt>
                <c:pt idx="2625">
                  <c:v>39364</c:v>
                </c:pt>
                <c:pt idx="2626">
                  <c:v>39363</c:v>
                </c:pt>
                <c:pt idx="2627">
                  <c:v>39360</c:v>
                </c:pt>
                <c:pt idx="2628">
                  <c:v>39359</c:v>
                </c:pt>
                <c:pt idx="2629">
                  <c:v>39358</c:v>
                </c:pt>
                <c:pt idx="2630">
                  <c:v>39357</c:v>
                </c:pt>
                <c:pt idx="2631">
                  <c:v>39356</c:v>
                </c:pt>
                <c:pt idx="2632">
                  <c:v>39353</c:v>
                </c:pt>
                <c:pt idx="2633">
                  <c:v>39352</c:v>
                </c:pt>
                <c:pt idx="2634">
                  <c:v>39351</c:v>
                </c:pt>
                <c:pt idx="2635">
                  <c:v>39350</c:v>
                </c:pt>
                <c:pt idx="2636">
                  <c:v>39349</c:v>
                </c:pt>
                <c:pt idx="2637">
                  <c:v>39346</c:v>
                </c:pt>
                <c:pt idx="2638">
                  <c:v>39345</c:v>
                </c:pt>
                <c:pt idx="2639">
                  <c:v>39344</c:v>
                </c:pt>
                <c:pt idx="2640">
                  <c:v>39343</c:v>
                </c:pt>
                <c:pt idx="2641">
                  <c:v>39342</c:v>
                </c:pt>
                <c:pt idx="2642">
                  <c:v>39339</c:v>
                </c:pt>
                <c:pt idx="2643">
                  <c:v>39338</c:v>
                </c:pt>
                <c:pt idx="2644">
                  <c:v>39337</c:v>
                </c:pt>
                <c:pt idx="2645">
                  <c:v>39336</c:v>
                </c:pt>
                <c:pt idx="2646">
                  <c:v>39335</c:v>
                </c:pt>
                <c:pt idx="2647">
                  <c:v>39332</c:v>
                </c:pt>
                <c:pt idx="2648">
                  <c:v>39331</c:v>
                </c:pt>
                <c:pt idx="2649">
                  <c:v>39330</c:v>
                </c:pt>
                <c:pt idx="2650">
                  <c:v>39329</c:v>
                </c:pt>
                <c:pt idx="2651">
                  <c:v>39328</c:v>
                </c:pt>
                <c:pt idx="2652">
                  <c:v>39325</c:v>
                </c:pt>
                <c:pt idx="2653">
                  <c:v>39324</c:v>
                </c:pt>
                <c:pt idx="2654">
                  <c:v>39323</c:v>
                </c:pt>
                <c:pt idx="2655">
                  <c:v>39322</c:v>
                </c:pt>
                <c:pt idx="2656">
                  <c:v>39321</c:v>
                </c:pt>
                <c:pt idx="2657">
                  <c:v>39318</c:v>
                </c:pt>
                <c:pt idx="2658">
                  <c:v>39317</c:v>
                </c:pt>
                <c:pt idx="2659">
                  <c:v>39316</c:v>
                </c:pt>
                <c:pt idx="2660">
                  <c:v>39315</c:v>
                </c:pt>
                <c:pt idx="2661">
                  <c:v>39314</c:v>
                </c:pt>
                <c:pt idx="2662">
                  <c:v>39311</c:v>
                </c:pt>
                <c:pt idx="2663">
                  <c:v>39310</c:v>
                </c:pt>
                <c:pt idx="2664">
                  <c:v>39309</c:v>
                </c:pt>
                <c:pt idx="2665">
                  <c:v>39308</c:v>
                </c:pt>
                <c:pt idx="2666">
                  <c:v>39307</c:v>
                </c:pt>
                <c:pt idx="2667">
                  <c:v>39304</c:v>
                </c:pt>
                <c:pt idx="2668">
                  <c:v>39303</c:v>
                </c:pt>
                <c:pt idx="2669">
                  <c:v>39302</c:v>
                </c:pt>
                <c:pt idx="2670">
                  <c:v>39301</c:v>
                </c:pt>
                <c:pt idx="2671">
                  <c:v>39300</c:v>
                </c:pt>
                <c:pt idx="2672">
                  <c:v>39297</c:v>
                </c:pt>
                <c:pt idx="2673">
                  <c:v>39296</c:v>
                </c:pt>
                <c:pt idx="2674">
                  <c:v>39295</c:v>
                </c:pt>
                <c:pt idx="2675">
                  <c:v>39294</c:v>
                </c:pt>
                <c:pt idx="2676">
                  <c:v>39293</c:v>
                </c:pt>
                <c:pt idx="2677">
                  <c:v>39290</c:v>
                </c:pt>
                <c:pt idx="2678">
                  <c:v>39289</c:v>
                </c:pt>
                <c:pt idx="2679">
                  <c:v>39288</c:v>
                </c:pt>
                <c:pt idx="2680">
                  <c:v>39287</c:v>
                </c:pt>
                <c:pt idx="2681">
                  <c:v>39286</c:v>
                </c:pt>
                <c:pt idx="2682">
                  <c:v>39283</c:v>
                </c:pt>
                <c:pt idx="2683">
                  <c:v>39282</c:v>
                </c:pt>
                <c:pt idx="2684">
                  <c:v>39281</c:v>
                </c:pt>
                <c:pt idx="2685">
                  <c:v>39280</c:v>
                </c:pt>
                <c:pt idx="2686">
                  <c:v>39279</c:v>
                </c:pt>
                <c:pt idx="2687">
                  <c:v>39276</c:v>
                </c:pt>
                <c:pt idx="2688">
                  <c:v>39275</c:v>
                </c:pt>
                <c:pt idx="2689">
                  <c:v>39274</c:v>
                </c:pt>
                <c:pt idx="2690">
                  <c:v>39273</c:v>
                </c:pt>
                <c:pt idx="2691">
                  <c:v>39272</c:v>
                </c:pt>
                <c:pt idx="2692">
                  <c:v>39269</c:v>
                </c:pt>
                <c:pt idx="2693">
                  <c:v>39268</c:v>
                </c:pt>
                <c:pt idx="2694">
                  <c:v>39267</c:v>
                </c:pt>
                <c:pt idx="2695">
                  <c:v>39266</c:v>
                </c:pt>
                <c:pt idx="2696">
                  <c:v>39265</c:v>
                </c:pt>
                <c:pt idx="2697">
                  <c:v>39262</c:v>
                </c:pt>
                <c:pt idx="2698">
                  <c:v>39261</c:v>
                </c:pt>
                <c:pt idx="2699">
                  <c:v>39260</c:v>
                </c:pt>
                <c:pt idx="2700">
                  <c:v>39259</c:v>
                </c:pt>
                <c:pt idx="2701">
                  <c:v>39258</c:v>
                </c:pt>
                <c:pt idx="2702">
                  <c:v>39255</c:v>
                </c:pt>
                <c:pt idx="2703">
                  <c:v>39254</c:v>
                </c:pt>
                <c:pt idx="2704">
                  <c:v>39253</c:v>
                </c:pt>
                <c:pt idx="2705">
                  <c:v>39252</c:v>
                </c:pt>
                <c:pt idx="2706">
                  <c:v>39251</c:v>
                </c:pt>
                <c:pt idx="2707">
                  <c:v>39248</c:v>
                </c:pt>
                <c:pt idx="2708">
                  <c:v>39247</c:v>
                </c:pt>
                <c:pt idx="2709">
                  <c:v>39246</c:v>
                </c:pt>
                <c:pt idx="2710">
                  <c:v>39245</c:v>
                </c:pt>
                <c:pt idx="2711">
                  <c:v>39244</c:v>
                </c:pt>
                <c:pt idx="2712">
                  <c:v>39241</c:v>
                </c:pt>
                <c:pt idx="2713">
                  <c:v>39240</c:v>
                </c:pt>
                <c:pt idx="2714">
                  <c:v>39239</c:v>
                </c:pt>
                <c:pt idx="2715">
                  <c:v>39238</c:v>
                </c:pt>
                <c:pt idx="2716">
                  <c:v>39237</c:v>
                </c:pt>
                <c:pt idx="2717">
                  <c:v>39234</c:v>
                </c:pt>
                <c:pt idx="2718">
                  <c:v>39233</c:v>
                </c:pt>
                <c:pt idx="2719">
                  <c:v>39232</c:v>
                </c:pt>
                <c:pt idx="2720">
                  <c:v>39231</c:v>
                </c:pt>
                <c:pt idx="2721">
                  <c:v>39230</c:v>
                </c:pt>
                <c:pt idx="2722">
                  <c:v>39227</c:v>
                </c:pt>
                <c:pt idx="2723">
                  <c:v>39226</c:v>
                </c:pt>
                <c:pt idx="2724">
                  <c:v>39225</c:v>
                </c:pt>
                <c:pt idx="2725">
                  <c:v>39224</c:v>
                </c:pt>
                <c:pt idx="2726">
                  <c:v>39223</c:v>
                </c:pt>
                <c:pt idx="2727">
                  <c:v>39220</c:v>
                </c:pt>
                <c:pt idx="2728">
                  <c:v>39219</c:v>
                </c:pt>
                <c:pt idx="2729">
                  <c:v>39218</c:v>
                </c:pt>
                <c:pt idx="2730">
                  <c:v>39217</c:v>
                </c:pt>
                <c:pt idx="2731">
                  <c:v>39216</c:v>
                </c:pt>
                <c:pt idx="2732">
                  <c:v>39213</c:v>
                </c:pt>
                <c:pt idx="2733">
                  <c:v>39212</c:v>
                </c:pt>
                <c:pt idx="2734">
                  <c:v>39211</c:v>
                </c:pt>
                <c:pt idx="2735">
                  <c:v>39210</c:v>
                </c:pt>
                <c:pt idx="2736">
                  <c:v>39209</c:v>
                </c:pt>
                <c:pt idx="2737">
                  <c:v>39206</c:v>
                </c:pt>
                <c:pt idx="2738">
                  <c:v>39205</c:v>
                </c:pt>
                <c:pt idx="2739">
                  <c:v>39204</c:v>
                </c:pt>
                <c:pt idx="2740">
                  <c:v>39203</c:v>
                </c:pt>
                <c:pt idx="2741">
                  <c:v>39202</c:v>
                </c:pt>
                <c:pt idx="2742">
                  <c:v>39199</c:v>
                </c:pt>
                <c:pt idx="2743">
                  <c:v>39198</c:v>
                </c:pt>
                <c:pt idx="2744">
                  <c:v>39197</c:v>
                </c:pt>
                <c:pt idx="2745">
                  <c:v>39196</c:v>
                </c:pt>
                <c:pt idx="2746">
                  <c:v>39195</c:v>
                </c:pt>
                <c:pt idx="2747">
                  <c:v>39192</c:v>
                </c:pt>
                <c:pt idx="2748">
                  <c:v>39191</c:v>
                </c:pt>
                <c:pt idx="2749">
                  <c:v>39190</c:v>
                </c:pt>
                <c:pt idx="2750">
                  <c:v>39189</c:v>
                </c:pt>
                <c:pt idx="2751">
                  <c:v>39188</c:v>
                </c:pt>
                <c:pt idx="2752">
                  <c:v>39185</c:v>
                </c:pt>
                <c:pt idx="2753">
                  <c:v>39184</c:v>
                </c:pt>
                <c:pt idx="2754">
                  <c:v>39183</c:v>
                </c:pt>
                <c:pt idx="2755">
                  <c:v>39182</c:v>
                </c:pt>
                <c:pt idx="2756">
                  <c:v>39181</c:v>
                </c:pt>
                <c:pt idx="2757">
                  <c:v>39178</c:v>
                </c:pt>
                <c:pt idx="2758">
                  <c:v>39177</c:v>
                </c:pt>
                <c:pt idx="2759">
                  <c:v>39176</c:v>
                </c:pt>
                <c:pt idx="2760">
                  <c:v>39175</c:v>
                </c:pt>
                <c:pt idx="2761">
                  <c:v>39174</c:v>
                </c:pt>
                <c:pt idx="2762">
                  <c:v>39171</c:v>
                </c:pt>
                <c:pt idx="2763">
                  <c:v>39170</c:v>
                </c:pt>
                <c:pt idx="2764">
                  <c:v>39169</c:v>
                </c:pt>
                <c:pt idx="2765">
                  <c:v>39168</c:v>
                </c:pt>
                <c:pt idx="2766">
                  <c:v>39167</c:v>
                </c:pt>
                <c:pt idx="2767">
                  <c:v>39164</c:v>
                </c:pt>
                <c:pt idx="2768">
                  <c:v>39163</c:v>
                </c:pt>
                <c:pt idx="2769">
                  <c:v>39162</c:v>
                </c:pt>
                <c:pt idx="2770">
                  <c:v>39161</c:v>
                </c:pt>
                <c:pt idx="2771">
                  <c:v>39160</c:v>
                </c:pt>
                <c:pt idx="2772">
                  <c:v>39157</c:v>
                </c:pt>
                <c:pt idx="2773">
                  <c:v>39156</c:v>
                </c:pt>
                <c:pt idx="2774">
                  <c:v>39155</c:v>
                </c:pt>
                <c:pt idx="2775">
                  <c:v>39154</c:v>
                </c:pt>
                <c:pt idx="2776">
                  <c:v>39153</c:v>
                </c:pt>
                <c:pt idx="2777">
                  <c:v>39150</c:v>
                </c:pt>
                <c:pt idx="2778">
                  <c:v>39149</c:v>
                </c:pt>
                <c:pt idx="2779">
                  <c:v>39148</c:v>
                </c:pt>
                <c:pt idx="2780">
                  <c:v>39147</c:v>
                </c:pt>
                <c:pt idx="2781">
                  <c:v>39146</c:v>
                </c:pt>
                <c:pt idx="2782">
                  <c:v>39143</c:v>
                </c:pt>
                <c:pt idx="2783">
                  <c:v>39142</c:v>
                </c:pt>
                <c:pt idx="2784">
                  <c:v>39141</c:v>
                </c:pt>
                <c:pt idx="2785">
                  <c:v>39140</c:v>
                </c:pt>
                <c:pt idx="2786">
                  <c:v>39139</c:v>
                </c:pt>
                <c:pt idx="2787">
                  <c:v>39136</c:v>
                </c:pt>
                <c:pt idx="2788">
                  <c:v>39135</c:v>
                </c:pt>
                <c:pt idx="2789">
                  <c:v>39134</c:v>
                </c:pt>
                <c:pt idx="2790">
                  <c:v>39133</c:v>
                </c:pt>
                <c:pt idx="2791">
                  <c:v>39132</c:v>
                </c:pt>
                <c:pt idx="2792">
                  <c:v>39129</c:v>
                </c:pt>
                <c:pt idx="2793">
                  <c:v>39128</c:v>
                </c:pt>
                <c:pt idx="2794">
                  <c:v>39127</c:v>
                </c:pt>
                <c:pt idx="2795">
                  <c:v>39126</c:v>
                </c:pt>
                <c:pt idx="2796">
                  <c:v>39125</c:v>
                </c:pt>
                <c:pt idx="2797">
                  <c:v>39122</c:v>
                </c:pt>
                <c:pt idx="2798">
                  <c:v>39121</c:v>
                </c:pt>
                <c:pt idx="2799">
                  <c:v>39120</c:v>
                </c:pt>
                <c:pt idx="2800">
                  <c:v>39119</c:v>
                </c:pt>
                <c:pt idx="2801">
                  <c:v>39118</c:v>
                </c:pt>
                <c:pt idx="2802">
                  <c:v>39115</c:v>
                </c:pt>
                <c:pt idx="2803">
                  <c:v>39114</c:v>
                </c:pt>
                <c:pt idx="2804">
                  <c:v>39113</c:v>
                </c:pt>
                <c:pt idx="2805">
                  <c:v>39112</c:v>
                </c:pt>
                <c:pt idx="2806">
                  <c:v>39111</c:v>
                </c:pt>
                <c:pt idx="2807">
                  <c:v>39108</c:v>
                </c:pt>
                <c:pt idx="2808">
                  <c:v>39107</c:v>
                </c:pt>
                <c:pt idx="2809">
                  <c:v>39106</c:v>
                </c:pt>
                <c:pt idx="2810">
                  <c:v>39105</c:v>
                </c:pt>
                <c:pt idx="2811">
                  <c:v>39104</c:v>
                </c:pt>
                <c:pt idx="2812">
                  <c:v>39101</c:v>
                </c:pt>
                <c:pt idx="2813">
                  <c:v>39100</c:v>
                </c:pt>
                <c:pt idx="2814">
                  <c:v>39099</c:v>
                </c:pt>
                <c:pt idx="2815">
                  <c:v>39098</c:v>
                </c:pt>
                <c:pt idx="2816">
                  <c:v>39097</c:v>
                </c:pt>
                <c:pt idx="2817">
                  <c:v>39094</c:v>
                </c:pt>
                <c:pt idx="2818">
                  <c:v>39093</c:v>
                </c:pt>
                <c:pt idx="2819">
                  <c:v>39092</c:v>
                </c:pt>
                <c:pt idx="2820">
                  <c:v>39091</c:v>
                </c:pt>
                <c:pt idx="2821">
                  <c:v>39090</c:v>
                </c:pt>
                <c:pt idx="2822">
                  <c:v>39087</c:v>
                </c:pt>
                <c:pt idx="2823">
                  <c:v>39086</c:v>
                </c:pt>
                <c:pt idx="2824">
                  <c:v>39085</c:v>
                </c:pt>
                <c:pt idx="2825">
                  <c:v>39084</c:v>
                </c:pt>
                <c:pt idx="2826">
                  <c:v>39083</c:v>
                </c:pt>
                <c:pt idx="2827">
                  <c:v>39080</c:v>
                </c:pt>
                <c:pt idx="2828">
                  <c:v>39079</c:v>
                </c:pt>
                <c:pt idx="2829">
                  <c:v>39078</c:v>
                </c:pt>
                <c:pt idx="2830">
                  <c:v>39077</c:v>
                </c:pt>
                <c:pt idx="2831">
                  <c:v>39076</c:v>
                </c:pt>
                <c:pt idx="2832">
                  <c:v>39073</c:v>
                </c:pt>
                <c:pt idx="2833">
                  <c:v>39072</c:v>
                </c:pt>
                <c:pt idx="2834">
                  <c:v>39071</c:v>
                </c:pt>
                <c:pt idx="2835">
                  <c:v>39070</c:v>
                </c:pt>
                <c:pt idx="2836">
                  <c:v>39069</c:v>
                </c:pt>
                <c:pt idx="2837">
                  <c:v>39066</c:v>
                </c:pt>
                <c:pt idx="2838">
                  <c:v>39065</c:v>
                </c:pt>
                <c:pt idx="2839">
                  <c:v>39064</c:v>
                </c:pt>
                <c:pt idx="2840">
                  <c:v>39063</c:v>
                </c:pt>
                <c:pt idx="2841">
                  <c:v>39062</c:v>
                </c:pt>
                <c:pt idx="2842">
                  <c:v>39059</c:v>
                </c:pt>
                <c:pt idx="2843">
                  <c:v>39058</c:v>
                </c:pt>
                <c:pt idx="2844">
                  <c:v>39057</c:v>
                </c:pt>
                <c:pt idx="2845">
                  <c:v>39056</c:v>
                </c:pt>
                <c:pt idx="2846">
                  <c:v>39055</c:v>
                </c:pt>
                <c:pt idx="2847">
                  <c:v>39052</c:v>
                </c:pt>
                <c:pt idx="2848">
                  <c:v>39051</c:v>
                </c:pt>
                <c:pt idx="2849">
                  <c:v>39050</c:v>
                </c:pt>
                <c:pt idx="2850">
                  <c:v>39049</c:v>
                </c:pt>
                <c:pt idx="2851">
                  <c:v>39048</c:v>
                </c:pt>
                <c:pt idx="2852">
                  <c:v>39045</c:v>
                </c:pt>
                <c:pt idx="2853">
                  <c:v>39044</c:v>
                </c:pt>
                <c:pt idx="2854">
                  <c:v>39043</c:v>
                </c:pt>
                <c:pt idx="2855">
                  <c:v>39042</c:v>
                </c:pt>
                <c:pt idx="2856">
                  <c:v>39041</c:v>
                </c:pt>
                <c:pt idx="2857">
                  <c:v>39038</c:v>
                </c:pt>
                <c:pt idx="2858">
                  <c:v>39037</c:v>
                </c:pt>
                <c:pt idx="2859">
                  <c:v>39036</c:v>
                </c:pt>
                <c:pt idx="2860">
                  <c:v>39035</c:v>
                </c:pt>
                <c:pt idx="2861">
                  <c:v>39034</c:v>
                </c:pt>
                <c:pt idx="2862">
                  <c:v>39031</c:v>
                </c:pt>
                <c:pt idx="2863">
                  <c:v>39030</c:v>
                </c:pt>
                <c:pt idx="2864">
                  <c:v>39029</c:v>
                </c:pt>
                <c:pt idx="2865">
                  <c:v>39028</c:v>
                </c:pt>
                <c:pt idx="2866">
                  <c:v>39027</c:v>
                </c:pt>
                <c:pt idx="2867">
                  <c:v>39024</c:v>
                </c:pt>
                <c:pt idx="2868">
                  <c:v>39023</c:v>
                </c:pt>
                <c:pt idx="2869">
                  <c:v>39022</c:v>
                </c:pt>
                <c:pt idx="2870">
                  <c:v>39021</c:v>
                </c:pt>
                <c:pt idx="2871">
                  <c:v>39020</c:v>
                </c:pt>
                <c:pt idx="2872">
                  <c:v>39017</c:v>
                </c:pt>
                <c:pt idx="2873">
                  <c:v>39016</c:v>
                </c:pt>
                <c:pt idx="2874">
                  <c:v>39015</c:v>
                </c:pt>
                <c:pt idx="2875">
                  <c:v>39014</c:v>
                </c:pt>
                <c:pt idx="2876">
                  <c:v>39013</c:v>
                </c:pt>
                <c:pt idx="2877">
                  <c:v>39010</c:v>
                </c:pt>
                <c:pt idx="2878">
                  <c:v>39009</c:v>
                </c:pt>
                <c:pt idx="2879">
                  <c:v>39008</c:v>
                </c:pt>
                <c:pt idx="2880">
                  <c:v>39007</c:v>
                </c:pt>
                <c:pt idx="2881">
                  <c:v>39006</c:v>
                </c:pt>
                <c:pt idx="2882">
                  <c:v>39003</c:v>
                </c:pt>
                <c:pt idx="2883">
                  <c:v>39002</c:v>
                </c:pt>
                <c:pt idx="2884">
                  <c:v>39001</c:v>
                </c:pt>
                <c:pt idx="2885">
                  <c:v>39000</c:v>
                </c:pt>
                <c:pt idx="2886">
                  <c:v>38999</c:v>
                </c:pt>
                <c:pt idx="2887">
                  <c:v>38996</c:v>
                </c:pt>
                <c:pt idx="2888">
                  <c:v>38995</c:v>
                </c:pt>
                <c:pt idx="2889">
                  <c:v>38994</c:v>
                </c:pt>
                <c:pt idx="2890">
                  <c:v>38993</c:v>
                </c:pt>
                <c:pt idx="2891">
                  <c:v>38992</c:v>
                </c:pt>
                <c:pt idx="2892">
                  <c:v>38989</c:v>
                </c:pt>
                <c:pt idx="2893">
                  <c:v>38988</c:v>
                </c:pt>
                <c:pt idx="2894">
                  <c:v>38987</c:v>
                </c:pt>
                <c:pt idx="2895">
                  <c:v>38986</c:v>
                </c:pt>
                <c:pt idx="2896">
                  <c:v>38985</c:v>
                </c:pt>
                <c:pt idx="2897">
                  <c:v>38982</c:v>
                </c:pt>
                <c:pt idx="2898">
                  <c:v>38981</c:v>
                </c:pt>
                <c:pt idx="2899">
                  <c:v>38980</c:v>
                </c:pt>
                <c:pt idx="2900">
                  <c:v>38979</c:v>
                </c:pt>
                <c:pt idx="2901">
                  <c:v>38978</c:v>
                </c:pt>
                <c:pt idx="2902">
                  <c:v>38975</c:v>
                </c:pt>
                <c:pt idx="2903">
                  <c:v>38974</c:v>
                </c:pt>
                <c:pt idx="2904">
                  <c:v>38973</c:v>
                </c:pt>
                <c:pt idx="2905">
                  <c:v>38972</c:v>
                </c:pt>
                <c:pt idx="2906">
                  <c:v>38971</c:v>
                </c:pt>
                <c:pt idx="2907">
                  <c:v>38968</c:v>
                </c:pt>
                <c:pt idx="2908">
                  <c:v>38967</c:v>
                </c:pt>
                <c:pt idx="2909">
                  <c:v>38966</c:v>
                </c:pt>
                <c:pt idx="2910">
                  <c:v>38965</c:v>
                </c:pt>
                <c:pt idx="2911">
                  <c:v>38964</c:v>
                </c:pt>
                <c:pt idx="2912">
                  <c:v>38961</c:v>
                </c:pt>
                <c:pt idx="2913">
                  <c:v>38960</c:v>
                </c:pt>
                <c:pt idx="2914">
                  <c:v>38959</c:v>
                </c:pt>
                <c:pt idx="2915">
                  <c:v>38958</c:v>
                </c:pt>
                <c:pt idx="2916">
                  <c:v>38957</c:v>
                </c:pt>
                <c:pt idx="2917">
                  <c:v>38954</c:v>
                </c:pt>
                <c:pt idx="2918">
                  <c:v>38953</c:v>
                </c:pt>
                <c:pt idx="2919">
                  <c:v>38952</c:v>
                </c:pt>
                <c:pt idx="2920">
                  <c:v>38951</c:v>
                </c:pt>
                <c:pt idx="2921">
                  <c:v>38950</c:v>
                </c:pt>
                <c:pt idx="2922">
                  <c:v>38947</c:v>
                </c:pt>
                <c:pt idx="2923">
                  <c:v>38946</c:v>
                </c:pt>
                <c:pt idx="2924">
                  <c:v>38945</c:v>
                </c:pt>
                <c:pt idx="2925">
                  <c:v>38944</c:v>
                </c:pt>
                <c:pt idx="2926">
                  <c:v>38943</c:v>
                </c:pt>
                <c:pt idx="2927">
                  <c:v>38940</c:v>
                </c:pt>
                <c:pt idx="2928">
                  <c:v>38939</c:v>
                </c:pt>
                <c:pt idx="2929">
                  <c:v>38938</c:v>
                </c:pt>
                <c:pt idx="2930">
                  <c:v>38937</c:v>
                </c:pt>
                <c:pt idx="2931">
                  <c:v>38936</c:v>
                </c:pt>
                <c:pt idx="2932">
                  <c:v>38933</c:v>
                </c:pt>
                <c:pt idx="2933">
                  <c:v>38932</c:v>
                </c:pt>
                <c:pt idx="2934">
                  <c:v>38931</c:v>
                </c:pt>
                <c:pt idx="2935">
                  <c:v>38930</c:v>
                </c:pt>
                <c:pt idx="2936">
                  <c:v>38929</c:v>
                </c:pt>
                <c:pt idx="2937">
                  <c:v>38926</c:v>
                </c:pt>
                <c:pt idx="2938">
                  <c:v>38925</c:v>
                </c:pt>
                <c:pt idx="2939">
                  <c:v>38924</c:v>
                </c:pt>
                <c:pt idx="2940">
                  <c:v>38923</c:v>
                </c:pt>
                <c:pt idx="2941">
                  <c:v>38922</c:v>
                </c:pt>
                <c:pt idx="2942">
                  <c:v>38919</c:v>
                </c:pt>
                <c:pt idx="2943">
                  <c:v>38918</c:v>
                </c:pt>
                <c:pt idx="2944">
                  <c:v>38917</c:v>
                </c:pt>
                <c:pt idx="2945">
                  <c:v>38916</c:v>
                </c:pt>
                <c:pt idx="2946">
                  <c:v>38915</c:v>
                </c:pt>
                <c:pt idx="2947">
                  <c:v>38912</c:v>
                </c:pt>
                <c:pt idx="2948">
                  <c:v>38911</c:v>
                </c:pt>
                <c:pt idx="2949">
                  <c:v>38910</c:v>
                </c:pt>
                <c:pt idx="2950">
                  <c:v>38909</c:v>
                </c:pt>
                <c:pt idx="2951">
                  <c:v>38908</c:v>
                </c:pt>
                <c:pt idx="2952">
                  <c:v>38905</c:v>
                </c:pt>
                <c:pt idx="2953">
                  <c:v>38904</c:v>
                </c:pt>
                <c:pt idx="2954">
                  <c:v>38903</c:v>
                </c:pt>
                <c:pt idx="2955">
                  <c:v>38902</c:v>
                </c:pt>
                <c:pt idx="2956">
                  <c:v>38901</c:v>
                </c:pt>
                <c:pt idx="2957">
                  <c:v>38898</c:v>
                </c:pt>
                <c:pt idx="2958">
                  <c:v>38897</c:v>
                </c:pt>
                <c:pt idx="2959">
                  <c:v>38896</c:v>
                </c:pt>
                <c:pt idx="2960">
                  <c:v>38895</c:v>
                </c:pt>
                <c:pt idx="2961">
                  <c:v>38894</c:v>
                </c:pt>
                <c:pt idx="2962">
                  <c:v>38891</c:v>
                </c:pt>
                <c:pt idx="2963">
                  <c:v>38890</c:v>
                </c:pt>
                <c:pt idx="2964">
                  <c:v>38889</c:v>
                </c:pt>
                <c:pt idx="2965">
                  <c:v>38888</c:v>
                </c:pt>
                <c:pt idx="2966">
                  <c:v>38887</c:v>
                </c:pt>
                <c:pt idx="2967">
                  <c:v>38884</c:v>
                </c:pt>
                <c:pt idx="2968">
                  <c:v>38883</c:v>
                </c:pt>
                <c:pt idx="2969">
                  <c:v>38882</c:v>
                </c:pt>
                <c:pt idx="2970">
                  <c:v>38881</c:v>
                </c:pt>
                <c:pt idx="2971">
                  <c:v>38880</c:v>
                </c:pt>
                <c:pt idx="2972">
                  <c:v>38877</c:v>
                </c:pt>
                <c:pt idx="2973">
                  <c:v>38876</c:v>
                </c:pt>
                <c:pt idx="2974">
                  <c:v>38875</c:v>
                </c:pt>
                <c:pt idx="2975">
                  <c:v>38874</c:v>
                </c:pt>
                <c:pt idx="2976">
                  <c:v>38873</c:v>
                </c:pt>
                <c:pt idx="2977">
                  <c:v>38870</c:v>
                </c:pt>
                <c:pt idx="2978">
                  <c:v>38869</c:v>
                </c:pt>
                <c:pt idx="2979">
                  <c:v>38868</c:v>
                </c:pt>
                <c:pt idx="2980">
                  <c:v>38867</c:v>
                </c:pt>
                <c:pt idx="2981">
                  <c:v>38866</c:v>
                </c:pt>
                <c:pt idx="2982">
                  <c:v>38863</c:v>
                </c:pt>
                <c:pt idx="2983">
                  <c:v>38862</c:v>
                </c:pt>
                <c:pt idx="2984">
                  <c:v>38861</c:v>
                </c:pt>
                <c:pt idx="2985">
                  <c:v>38860</c:v>
                </c:pt>
                <c:pt idx="2986">
                  <c:v>38859</c:v>
                </c:pt>
                <c:pt idx="2987">
                  <c:v>38856</c:v>
                </c:pt>
                <c:pt idx="2988">
                  <c:v>38855</c:v>
                </c:pt>
                <c:pt idx="2989">
                  <c:v>38854</c:v>
                </c:pt>
                <c:pt idx="2990">
                  <c:v>38853</c:v>
                </c:pt>
                <c:pt idx="2991">
                  <c:v>38852</c:v>
                </c:pt>
                <c:pt idx="2992">
                  <c:v>38849</c:v>
                </c:pt>
                <c:pt idx="2993">
                  <c:v>38848</c:v>
                </c:pt>
                <c:pt idx="2994">
                  <c:v>38847</c:v>
                </c:pt>
                <c:pt idx="2995">
                  <c:v>38846</c:v>
                </c:pt>
                <c:pt idx="2996">
                  <c:v>38845</c:v>
                </c:pt>
                <c:pt idx="2997">
                  <c:v>38842</c:v>
                </c:pt>
                <c:pt idx="2998">
                  <c:v>38841</c:v>
                </c:pt>
                <c:pt idx="2999">
                  <c:v>38840</c:v>
                </c:pt>
                <c:pt idx="3000">
                  <c:v>38839</c:v>
                </c:pt>
                <c:pt idx="3001">
                  <c:v>38838</c:v>
                </c:pt>
                <c:pt idx="3002">
                  <c:v>38835</c:v>
                </c:pt>
                <c:pt idx="3003">
                  <c:v>38834</c:v>
                </c:pt>
                <c:pt idx="3004">
                  <c:v>38833</c:v>
                </c:pt>
                <c:pt idx="3005">
                  <c:v>38832</c:v>
                </c:pt>
                <c:pt idx="3006">
                  <c:v>38831</c:v>
                </c:pt>
                <c:pt idx="3007">
                  <c:v>38828</c:v>
                </c:pt>
                <c:pt idx="3008">
                  <c:v>38827</c:v>
                </c:pt>
                <c:pt idx="3009">
                  <c:v>38826</c:v>
                </c:pt>
                <c:pt idx="3010">
                  <c:v>38825</c:v>
                </c:pt>
                <c:pt idx="3011">
                  <c:v>38824</c:v>
                </c:pt>
                <c:pt idx="3012">
                  <c:v>38821</c:v>
                </c:pt>
                <c:pt idx="3013">
                  <c:v>38820</c:v>
                </c:pt>
                <c:pt idx="3014">
                  <c:v>38819</c:v>
                </c:pt>
                <c:pt idx="3015">
                  <c:v>38818</c:v>
                </c:pt>
                <c:pt idx="3016">
                  <c:v>38817</c:v>
                </c:pt>
                <c:pt idx="3017">
                  <c:v>38814</c:v>
                </c:pt>
                <c:pt idx="3018">
                  <c:v>38813</c:v>
                </c:pt>
                <c:pt idx="3019">
                  <c:v>38812</c:v>
                </c:pt>
                <c:pt idx="3020">
                  <c:v>38811</c:v>
                </c:pt>
                <c:pt idx="3021">
                  <c:v>38810</c:v>
                </c:pt>
                <c:pt idx="3022">
                  <c:v>38807</c:v>
                </c:pt>
                <c:pt idx="3023">
                  <c:v>38806</c:v>
                </c:pt>
                <c:pt idx="3024">
                  <c:v>38805</c:v>
                </c:pt>
                <c:pt idx="3025">
                  <c:v>38804</c:v>
                </c:pt>
                <c:pt idx="3026">
                  <c:v>38803</c:v>
                </c:pt>
                <c:pt idx="3027">
                  <c:v>38800</c:v>
                </c:pt>
                <c:pt idx="3028">
                  <c:v>38799</c:v>
                </c:pt>
                <c:pt idx="3029">
                  <c:v>38798</c:v>
                </c:pt>
                <c:pt idx="3030">
                  <c:v>38797</c:v>
                </c:pt>
                <c:pt idx="3031">
                  <c:v>38796</c:v>
                </c:pt>
                <c:pt idx="3032">
                  <c:v>38793</c:v>
                </c:pt>
                <c:pt idx="3033">
                  <c:v>38792</c:v>
                </c:pt>
                <c:pt idx="3034">
                  <c:v>38791</c:v>
                </c:pt>
                <c:pt idx="3035">
                  <c:v>38790</c:v>
                </c:pt>
                <c:pt idx="3036">
                  <c:v>38789</c:v>
                </c:pt>
                <c:pt idx="3037">
                  <c:v>38786</c:v>
                </c:pt>
                <c:pt idx="3038">
                  <c:v>38785</c:v>
                </c:pt>
                <c:pt idx="3039">
                  <c:v>38784</c:v>
                </c:pt>
                <c:pt idx="3040">
                  <c:v>38783</c:v>
                </c:pt>
                <c:pt idx="3041">
                  <c:v>38782</c:v>
                </c:pt>
                <c:pt idx="3042">
                  <c:v>38779</c:v>
                </c:pt>
                <c:pt idx="3043">
                  <c:v>38778</c:v>
                </c:pt>
                <c:pt idx="3044">
                  <c:v>38777</c:v>
                </c:pt>
                <c:pt idx="3045">
                  <c:v>38776</c:v>
                </c:pt>
                <c:pt idx="3046">
                  <c:v>38775</c:v>
                </c:pt>
                <c:pt idx="3047">
                  <c:v>38772</c:v>
                </c:pt>
                <c:pt idx="3048">
                  <c:v>38771</c:v>
                </c:pt>
                <c:pt idx="3049">
                  <c:v>38770</c:v>
                </c:pt>
                <c:pt idx="3050">
                  <c:v>38769</c:v>
                </c:pt>
                <c:pt idx="3051">
                  <c:v>38768</c:v>
                </c:pt>
                <c:pt idx="3052">
                  <c:v>38765</c:v>
                </c:pt>
                <c:pt idx="3053">
                  <c:v>38764</c:v>
                </c:pt>
                <c:pt idx="3054">
                  <c:v>38763</c:v>
                </c:pt>
                <c:pt idx="3055">
                  <c:v>38762</c:v>
                </c:pt>
                <c:pt idx="3056">
                  <c:v>38761</c:v>
                </c:pt>
                <c:pt idx="3057">
                  <c:v>38758</c:v>
                </c:pt>
                <c:pt idx="3058">
                  <c:v>38757</c:v>
                </c:pt>
                <c:pt idx="3059">
                  <c:v>38756</c:v>
                </c:pt>
                <c:pt idx="3060">
                  <c:v>38755</c:v>
                </c:pt>
                <c:pt idx="3061">
                  <c:v>38754</c:v>
                </c:pt>
                <c:pt idx="3062">
                  <c:v>38751</c:v>
                </c:pt>
                <c:pt idx="3063">
                  <c:v>38750</c:v>
                </c:pt>
                <c:pt idx="3064">
                  <c:v>38749</c:v>
                </c:pt>
                <c:pt idx="3065">
                  <c:v>38748</c:v>
                </c:pt>
                <c:pt idx="3066">
                  <c:v>38747</c:v>
                </c:pt>
                <c:pt idx="3067">
                  <c:v>38744</c:v>
                </c:pt>
                <c:pt idx="3068">
                  <c:v>38743</c:v>
                </c:pt>
                <c:pt idx="3069">
                  <c:v>38742</c:v>
                </c:pt>
                <c:pt idx="3070">
                  <c:v>38741</c:v>
                </c:pt>
                <c:pt idx="3071">
                  <c:v>38740</c:v>
                </c:pt>
                <c:pt idx="3072">
                  <c:v>38737</c:v>
                </c:pt>
                <c:pt idx="3073">
                  <c:v>38736</c:v>
                </c:pt>
                <c:pt idx="3074">
                  <c:v>38735</c:v>
                </c:pt>
                <c:pt idx="3075">
                  <c:v>38734</c:v>
                </c:pt>
                <c:pt idx="3076">
                  <c:v>38733</c:v>
                </c:pt>
                <c:pt idx="3077">
                  <c:v>38730</c:v>
                </c:pt>
                <c:pt idx="3078">
                  <c:v>38729</c:v>
                </c:pt>
                <c:pt idx="3079">
                  <c:v>38728</c:v>
                </c:pt>
                <c:pt idx="3080">
                  <c:v>38727</c:v>
                </c:pt>
                <c:pt idx="3081">
                  <c:v>38726</c:v>
                </c:pt>
                <c:pt idx="3082">
                  <c:v>38723</c:v>
                </c:pt>
                <c:pt idx="3083">
                  <c:v>38722</c:v>
                </c:pt>
                <c:pt idx="3084">
                  <c:v>38721</c:v>
                </c:pt>
                <c:pt idx="3085">
                  <c:v>38720</c:v>
                </c:pt>
              </c:numCache>
            </c:numRef>
          </c:cat>
          <c:val>
            <c:numRef>
              <c:f>'Graf II.8'!$K$5:$K$3090</c:f>
              <c:numCache>
                <c:formatCode>0.00</c:formatCode>
                <c:ptCount val="3086"/>
                <c:pt idx="0">
                  <c:v>19.390799999999999</c:v>
                </c:pt>
                <c:pt idx="1">
                  <c:v>19.366299999999999</c:v>
                </c:pt>
                <c:pt idx="2">
                  <c:v>19.439800000000002</c:v>
                </c:pt>
                <c:pt idx="3">
                  <c:v>19.364000000000001</c:v>
                </c:pt>
                <c:pt idx="4">
                  <c:v>19.3612</c:v>
                </c:pt>
                <c:pt idx="5">
                  <c:v>19.467700000000001</c:v>
                </c:pt>
                <c:pt idx="6">
                  <c:v>19.455100000000002</c:v>
                </c:pt>
                <c:pt idx="7">
                  <c:v>19.4876</c:v>
                </c:pt>
                <c:pt idx="8">
                  <c:v>19.363099999999999</c:v>
                </c:pt>
                <c:pt idx="9">
                  <c:v>19.382200000000001</c:v>
                </c:pt>
                <c:pt idx="10">
                  <c:v>19.377800000000001</c:v>
                </c:pt>
                <c:pt idx="11">
                  <c:v>19.3766</c:v>
                </c:pt>
                <c:pt idx="12">
                  <c:v>19.3492</c:v>
                </c:pt>
                <c:pt idx="13">
                  <c:v>19.3507</c:v>
                </c:pt>
                <c:pt idx="14">
                  <c:v>19.388500000000001</c:v>
                </c:pt>
                <c:pt idx="15">
                  <c:v>19.346299999999999</c:v>
                </c:pt>
                <c:pt idx="16">
                  <c:v>19.277699999999999</c:v>
                </c:pt>
                <c:pt idx="17">
                  <c:v>19.292300000000001</c:v>
                </c:pt>
                <c:pt idx="18">
                  <c:v>19.314399999999999</c:v>
                </c:pt>
                <c:pt idx="19">
                  <c:v>19.2181</c:v>
                </c:pt>
                <c:pt idx="20">
                  <c:v>19.1828</c:v>
                </c:pt>
                <c:pt idx="21">
                  <c:v>19.129899999999999</c:v>
                </c:pt>
                <c:pt idx="22">
                  <c:v>19.271799999999999</c:v>
                </c:pt>
                <c:pt idx="23">
                  <c:v>19.199400000000001</c:v>
                </c:pt>
                <c:pt idx="24">
                  <c:v>19.18</c:v>
                </c:pt>
                <c:pt idx="25">
                  <c:v>19.105</c:v>
                </c:pt>
                <c:pt idx="26">
                  <c:v>19.113800000000001</c:v>
                </c:pt>
                <c:pt idx="27">
                  <c:v>19.1617</c:v>
                </c:pt>
                <c:pt idx="28">
                  <c:v>19.143599999999999</c:v>
                </c:pt>
                <c:pt idx="29">
                  <c:v>19.205100000000002</c:v>
                </c:pt>
                <c:pt idx="30">
                  <c:v>19.192499999999999</c:v>
                </c:pt>
                <c:pt idx="31">
                  <c:v>19.168299999999999</c:v>
                </c:pt>
                <c:pt idx="32">
                  <c:v>19.110499999999998</c:v>
                </c:pt>
                <c:pt idx="33">
                  <c:v>19.074400000000001</c:v>
                </c:pt>
                <c:pt idx="34">
                  <c:v>19.099499999999999</c:v>
                </c:pt>
                <c:pt idx="35">
                  <c:v>19.082899999999999</c:v>
                </c:pt>
                <c:pt idx="36">
                  <c:v>19.0093</c:v>
                </c:pt>
                <c:pt idx="37">
                  <c:v>18.794599999999999</c:v>
                </c:pt>
                <c:pt idx="38">
                  <c:v>18.828399999999998</c:v>
                </c:pt>
                <c:pt idx="39">
                  <c:v>18.833100000000002</c:v>
                </c:pt>
                <c:pt idx="40">
                  <c:v>18.774899999999999</c:v>
                </c:pt>
                <c:pt idx="41">
                  <c:v>18.922699999999999</c:v>
                </c:pt>
                <c:pt idx="42">
                  <c:v>18.919699999999999</c:v>
                </c:pt>
                <c:pt idx="43">
                  <c:v>18.894400000000001</c:v>
                </c:pt>
                <c:pt idx="44">
                  <c:v>18.786300000000001</c:v>
                </c:pt>
                <c:pt idx="45">
                  <c:v>18.6983</c:v>
                </c:pt>
                <c:pt idx="46">
                  <c:v>18.683900000000001</c:v>
                </c:pt>
                <c:pt idx="47">
                  <c:v>18.6816</c:v>
                </c:pt>
                <c:pt idx="48">
                  <c:v>18.650099999999998</c:v>
                </c:pt>
                <c:pt idx="49">
                  <c:v>18.684100000000001</c:v>
                </c:pt>
                <c:pt idx="50">
                  <c:v>18.750900000000001</c:v>
                </c:pt>
                <c:pt idx="51">
                  <c:v>18.5627</c:v>
                </c:pt>
                <c:pt idx="52">
                  <c:v>18.5413</c:v>
                </c:pt>
                <c:pt idx="53">
                  <c:v>18.5822</c:v>
                </c:pt>
                <c:pt idx="54">
                  <c:v>18.868099999999998</c:v>
                </c:pt>
                <c:pt idx="55">
                  <c:v>18.8399</c:v>
                </c:pt>
                <c:pt idx="56">
                  <c:v>18.851299999999998</c:v>
                </c:pt>
                <c:pt idx="57">
                  <c:v>18.664899999999999</c:v>
                </c:pt>
                <c:pt idx="58">
                  <c:v>18.645</c:v>
                </c:pt>
                <c:pt idx="59">
                  <c:v>18.9238</c:v>
                </c:pt>
                <c:pt idx="60">
                  <c:v>18.926200000000001</c:v>
                </c:pt>
                <c:pt idx="61">
                  <c:v>18.958500000000001</c:v>
                </c:pt>
                <c:pt idx="62">
                  <c:v>18.930299999999999</c:v>
                </c:pt>
                <c:pt idx="63">
                  <c:v>18.899999999999999</c:v>
                </c:pt>
                <c:pt idx="64">
                  <c:v>18.947700000000001</c:v>
                </c:pt>
                <c:pt idx="65">
                  <c:v>18.9467</c:v>
                </c:pt>
                <c:pt idx="66">
                  <c:v>18.912800000000001</c:v>
                </c:pt>
                <c:pt idx="67">
                  <c:v>18.9297</c:v>
                </c:pt>
                <c:pt idx="68">
                  <c:v>18.9544</c:v>
                </c:pt>
                <c:pt idx="69">
                  <c:v>19.012799999999999</c:v>
                </c:pt>
                <c:pt idx="70">
                  <c:v>19.029</c:v>
                </c:pt>
                <c:pt idx="71">
                  <c:v>18.9711</c:v>
                </c:pt>
                <c:pt idx="72">
                  <c:v>18.986999999999998</c:v>
                </c:pt>
                <c:pt idx="73">
                  <c:v>18.98</c:v>
                </c:pt>
                <c:pt idx="74">
                  <c:v>18.9635</c:v>
                </c:pt>
                <c:pt idx="75">
                  <c:v>18.86</c:v>
                </c:pt>
                <c:pt idx="76">
                  <c:v>18.8629</c:v>
                </c:pt>
                <c:pt idx="77">
                  <c:v>18.8626</c:v>
                </c:pt>
                <c:pt idx="78">
                  <c:v>18.767099999999999</c:v>
                </c:pt>
                <c:pt idx="79">
                  <c:v>18.726299999999998</c:v>
                </c:pt>
                <c:pt idx="80">
                  <c:v>18.595300000000002</c:v>
                </c:pt>
                <c:pt idx="81">
                  <c:v>18.607299999999999</c:v>
                </c:pt>
                <c:pt idx="82">
                  <c:v>18.575900000000001</c:v>
                </c:pt>
                <c:pt idx="83">
                  <c:v>18.468299999999999</c:v>
                </c:pt>
                <c:pt idx="84">
                  <c:v>18.636700000000001</c:v>
                </c:pt>
                <c:pt idx="85">
                  <c:v>18.608699999999999</c:v>
                </c:pt>
                <c:pt idx="86">
                  <c:v>18.6083</c:v>
                </c:pt>
                <c:pt idx="87">
                  <c:v>18.645700000000001</c:v>
                </c:pt>
                <c:pt idx="88">
                  <c:v>18.6145</c:v>
                </c:pt>
                <c:pt idx="89">
                  <c:v>18.779699999999998</c:v>
                </c:pt>
                <c:pt idx="90">
                  <c:v>18.613600000000002</c:v>
                </c:pt>
                <c:pt idx="91">
                  <c:v>18.7636</c:v>
                </c:pt>
                <c:pt idx="92">
                  <c:v>18.755600000000001</c:v>
                </c:pt>
                <c:pt idx="93">
                  <c:v>18.724900000000002</c:v>
                </c:pt>
                <c:pt idx="94">
                  <c:v>18.7392</c:v>
                </c:pt>
                <c:pt idx="95">
                  <c:v>18.748699999999999</c:v>
                </c:pt>
                <c:pt idx="96">
                  <c:v>18.881900000000002</c:v>
                </c:pt>
                <c:pt idx="97">
                  <c:v>18.7318</c:v>
                </c:pt>
                <c:pt idx="98">
                  <c:v>18.721599999999999</c:v>
                </c:pt>
                <c:pt idx="99">
                  <c:v>18.7591</c:v>
                </c:pt>
                <c:pt idx="100">
                  <c:v>18.7759</c:v>
                </c:pt>
                <c:pt idx="101">
                  <c:v>18.689900000000002</c:v>
                </c:pt>
                <c:pt idx="102">
                  <c:v>18.7072</c:v>
                </c:pt>
                <c:pt idx="103">
                  <c:v>18.7164</c:v>
                </c:pt>
                <c:pt idx="104">
                  <c:v>18.706700000000001</c:v>
                </c:pt>
                <c:pt idx="105">
                  <c:v>18.677599999999998</c:v>
                </c:pt>
                <c:pt idx="106">
                  <c:v>18.730799999999999</c:v>
                </c:pt>
                <c:pt idx="107">
                  <c:v>18.7514</c:v>
                </c:pt>
                <c:pt idx="108">
                  <c:v>18.679400000000001</c:v>
                </c:pt>
                <c:pt idx="109">
                  <c:v>18.563199999999998</c:v>
                </c:pt>
                <c:pt idx="110">
                  <c:v>18.569800000000001</c:v>
                </c:pt>
                <c:pt idx="111">
                  <c:v>18.588999999999999</c:v>
                </c:pt>
                <c:pt idx="112">
                  <c:v>18.5884</c:v>
                </c:pt>
                <c:pt idx="113">
                  <c:v>18.582799999999999</c:v>
                </c:pt>
                <c:pt idx="114">
                  <c:v>18.5002</c:v>
                </c:pt>
                <c:pt idx="115">
                  <c:v>18.455100000000002</c:v>
                </c:pt>
                <c:pt idx="116">
                  <c:v>18.420500000000001</c:v>
                </c:pt>
                <c:pt idx="117">
                  <c:v>18.333500000000001</c:v>
                </c:pt>
                <c:pt idx="118">
                  <c:v>18.215800000000002</c:v>
                </c:pt>
                <c:pt idx="119">
                  <c:v>18.156500000000001</c:v>
                </c:pt>
                <c:pt idx="120">
                  <c:v>18.4937</c:v>
                </c:pt>
                <c:pt idx="121">
                  <c:v>18.5044</c:v>
                </c:pt>
                <c:pt idx="122">
                  <c:v>18.4194</c:v>
                </c:pt>
                <c:pt idx="123">
                  <c:v>18.442900000000002</c:v>
                </c:pt>
                <c:pt idx="124">
                  <c:v>18.4788</c:v>
                </c:pt>
                <c:pt idx="125">
                  <c:v>18.460100000000001</c:v>
                </c:pt>
                <c:pt idx="126">
                  <c:v>18.477399999999999</c:v>
                </c:pt>
                <c:pt idx="127">
                  <c:v>18.47</c:v>
                </c:pt>
                <c:pt idx="128">
                  <c:v>18.3948</c:v>
                </c:pt>
                <c:pt idx="129">
                  <c:v>18.396699999999999</c:v>
                </c:pt>
                <c:pt idx="130">
                  <c:v>18.4193</c:v>
                </c:pt>
                <c:pt idx="131">
                  <c:v>18.4053</c:v>
                </c:pt>
                <c:pt idx="132">
                  <c:v>18.393799999999999</c:v>
                </c:pt>
                <c:pt idx="133">
                  <c:v>18.445799999999998</c:v>
                </c:pt>
                <c:pt idx="134">
                  <c:v>18.450099999999999</c:v>
                </c:pt>
                <c:pt idx="135">
                  <c:v>18.465699999999998</c:v>
                </c:pt>
                <c:pt idx="136">
                  <c:v>18.363700000000001</c:v>
                </c:pt>
                <c:pt idx="137">
                  <c:v>18.1709</c:v>
                </c:pt>
                <c:pt idx="138">
                  <c:v>18.2285</c:v>
                </c:pt>
                <c:pt idx="139">
                  <c:v>18.090800000000002</c:v>
                </c:pt>
                <c:pt idx="140">
                  <c:v>18.1219</c:v>
                </c:pt>
                <c:pt idx="141">
                  <c:v>18.184899999999999</c:v>
                </c:pt>
                <c:pt idx="142">
                  <c:v>18.029900000000001</c:v>
                </c:pt>
                <c:pt idx="143">
                  <c:v>18.0303</c:v>
                </c:pt>
                <c:pt idx="144">
                  <c:v>18.155200000000001</c:v>
                </c:pt>
                <c:pt idx="145">
                  <c:v>18.221</c:v>
                </c:pt>
                <c:pt idx="146">
                  <c:v>18.247599999999998</c:v>
                </c:pt>
                <c:pt idx="147">
                  <c:v>18.238199999999999</c:v>
                </c:pt>
                <c:pt idx="148">
                  <c:v>18.253599999999999</c:v>
                </c:pt>
                <c:pt idx="149">
                  <c:v>18.2195</c:v>
                </c:pt>
                <c:pt idx="150">
                  <c:v>18.270099999999999</c:v>
                </c:pt>
                <c:pt idx="151">
                  <c:v>18.278700000000001</c:v>
                </c:pt>
                <c:pt idx="152">
                  <c:v>18.310500000000001</c:v>
                </c:pt>
                <c:pt idx="153">
                  <c:v>18.349799999999998</c:v>
                </c:pt>
                <c:pt idx="154">
                  <c:v>18.295000000000002</c:v>
                </c:pt>
                <c:pt idx="155">
                  <c:v>18.275400000000001</c:v>
                </c:pt>
                <c:pt idx="156">
                  <c:v>18.1386</c:v>
                </c:pt>
                <c:pt idx="157">
                  <c:v>18.149899999999999</c:v>
                </c:pt>
                <c:pt idx="158">
                  <c:v>18.173300000000001</c:v>
                </c:pt>
                <c:pt idx="159">
                  <c:v>18.197700000000001</c:v>
                </c:pt>
                <c:pt idx="160">
                  <c:v>18.157699999999998</c:v>
                </c:pt>
                <c:pt idx="161">
                  <c:v>18.387699999999999</c:v>
                </c:pt>
                <c:pt idx="162">
                  <c:v>18.401399999999999</c:v>
                </c:pt>
                <c:pt idx="163">
                  <c:v>18.427099999999999</c:v>
                </c:pt>
                <c:pt idx="164">
                  <c:v>18.458400000000001</c:v>
                </c:pt>
                <c:pt idx="165">
                  <c:v>18.304500000000001</c:v>
                </c:pt>
                <c:pt idx="166">
                  <c:v>18.367999999999999</c:v>
                </c:pt>
                <c:pt idx="167">
                  <c:v>18.358499999999999</c:v>
                </c:pt>
                <c:pt idx="168">
                  <c:v>18.296700000000001</c:v>
                </c:pt>
                <c:pt idx="169">
                  <c:v>18.277200000000001</c:v>
                </c:pt>
                <c:pt idx="170">
                  <c:v>18.3188</c:v>
                </c:pt>
                <c:pt idx="171">
                  <c:v>18.365500000000001</c:v>
                </c:pt>
                <c:pt idx="172">
                  <c:v>18.427700000000002</c:v>
                </c:pt>
                <c:pt idx="173">
                  <c:v>18.4148</c:v>
                </c:pt>
                <c:pt idx="174">
                  <c:v>18.514800000000001</c:v>
                </c:pt>
                <c:pt idx="175">
                  <c:v>18.260200000000001</c:v>
                </c:pt>
                <c:pt idx="176">
                  <c:v>18.290700000000001</c:v>
                </c:pt>
                <c:pt idx="177">
                  <c:v>18.264399999999998</c:v>
                </c:pt>
                <c:pt idx="178">
                  <c:v>18.226099999999999</c:v>
                </c:pt>
                <c:pt idx="179">
                  <c:v>18.219200000000001</c:v>
                </c:pt>
                <c:pt idx="180">
                  <c:v>18.241199999999999</c:v>
                </c:pt>
                <c:pt idx="181">
                  <c:v>18.126999999999999</c:v>
                </c:pt>
                <c:pt idx="182">
                  <c:v>18.128399999999999</c:v>
                </c:pt>
                <c:pt idx="183">
                  <c:v>18.091200000000001</c:v>
                </c:pt>
                <c:pt idx="184">
                  <c:v>18.106100000000001</c:v>
                </c:pt>
                <c:pt idx="185">
                  <c:v>18.016200000000001</c:v>
                </c:pt>
                <c:pt idx="186">
                  <c:v>17.946100000000001</c:v>
                </c:pt>
                <c:pt idx="187">
                  <c:v>17.8445</c:v>
                </c:pt>
                <c:pt idx="188">
                  <c:v>17.777899999999999</c:v>
                </c:pt>
                <c:pt idx="189">
                  <c:v>17.670000000000002</c:v>
                </c:pt>
                <c:pt idx="190">
                  <c:v>17.6264</c:v>
                </c:pt>
                <c:pt idx="191">
                  <c:v>17.614100000000001</c:v>
                </c:pt>
                <c:pt idx="192">
                  <c:v>17.651900000000001</c:v>
                </c:pt>
                <c:pt idx="193">
                  <c:v>17.514900000000001</c:v>
                </c:pt>
                <c:pt idx="194">
                  <c:v>17.513200000000001</c:v>
                </c:pt>
                <c:pt idx="195">
                  <c:v>17.551100000000002</c:v>
                </c:pt>
                <c:pt idx="196">
                  <c:v>17.571899999999999</c:v>
                </c:pt>
                <c:pt idx="197">
                  <c:v>17.668600000000001</c:v>
                </c:pt>
                <c:pt idx="198">
                  <c:v>17.680399999999999</c:v>
                </c:pt>
                <c:pt idx="199">
                  <c:v>17.683900000000001</c:v>
                </c:pt>
                <c:pt idx="200">
                  <c:v>17.530100000000001</c:v>
                </c:pt>
                <c:pt idx="201">
                  <c:v>17.420000000000002</c:v>
                </c:pt>
                <c:pt idx="202">
                  <c:v>17.459299999999999</c:v>
                </c:pt>
                <c:pt idx="203">
                  <c:v>17.404299999999999</c:v>
                </c:pt>
                <c:pt idx="204">
                  <c:v>17.466799999999999</c:v>
                </c:pt>
                <c:pt idx="205">
                  <c:v>17.4329</c:v>
                </c:pt>
                <c:pt idx="206">
                  <c:v>17.4879</c:v>
                </c:pt>
                <c:pt idx="207">
                  <c:v>17.4879</c:v>
                </c:pt>
                <c:pt idx="208">
                  <c:v>17.4635</c:v>
                </c:pt>
                <c:pt idx="209">
                  <c:v>17.5046</c:v>
                </c:pt>
                <c:pt idx="210">
                  <c:v>17.453600000000002</c:v>
                </c:pt>
                <c:pt idx="211">
                  <c:v>17.456800000000001</c:v>
                </c:pt>
                <c:pt idx="212">
                  <c:v>17.518000000000001</c:v>
                </c:pt>
                <c:pt idx="213">
                  <c:v>17.4588</c:v>
                </c:pt>
                <c:pt idx="214">
                  <c:v>17.4665</c:v>
                </c:pt>
                <c:pt idx="215">
                  <c:v>17.3643</c:v>
                </c:pt>
                <c:pt idx="216">
                  <c:v>17.2088</c:v>
                </c:pt>
                <c:pt idx="217">
                  <c:v>18.889700000000001</c:v>
                </c:pt>
                <c:pt idx="218">
                  <c:v>18.977599999999999</c:v>
                </c:pt>
                <c:pt idx="219">
                  <c:v>18.982399999999998</c:v>
                </c:pt>
                <c:pt idx="220">
                  <c:v>19.142299999999999</c:v>
                </c:pt>
                <c:pt idx="221">
                  <c:v>19.098600000000001</c:v>
                </c:pt>
                <c:pt idx="222">
                  <c:v>19.098600000000001</c:v>
                </c:pt>
                <c:pt idx="223">
                  <c:v>19.0747</c:v>
                </c:pt>
                <c:pt idx="224">
                  <c:v>19.1173</c:v>
                </c:pt>
                <c:pt idx="225">
                  <c:v>19.1645</c:v>
                </c:pt>
                <c:pt idx="226">
                  <c:v>19.096699999999998</c:v>
                </c:pt>
                <c:pt idx="227">
                  <c:v>19.032599999999999</c:v>
                </c:pt>
                <c:pt idx="228">
                  <c:v>19.064499999999999</c:v>
                </c:pt>
                <c:pt idx="229">
                  <c:v>18.995200000000001</c:v>
                </c:pt>
                <c:pt idx="230">
                  <c:v>19.1511</c:v>
                </c:pt>
                <c:pt idx="231">
                  <c:v>18.962900000000001</c:v>
                </c:pt>
                <c:pt idx="232">
                  <c:v>18.976500000000001</c:v>
                </c:pt>
                <c:pt idx="233">
                  <c:v>18.8675</c:v>
                </c:pt>
                <c:pt idx="234">
                  <c:v>18.831</c:v>
                </c:pt>
                <c:pt idx="235">
                  <c:v>18.584900000000001</c:v>
                </c:pt>
                <c:pt idx="236">
                  <c:v>18.526699999999998</c:v>
                </c:pt>
                <c:pt idx="237">
                  <c:v>18.412400000000002</c:v>
                </c:pt>
                <c:pt idx="238">
                  <c:v>18.397200000000002</c:v>
                </c:pt>
                <c:pt idx="239">
                  <c:v>18.475300000000001</c:v>
                </c:pt>
                <c:pt idx="240">
                  <c:v>18.5275</c:v>
                </c:pt>
                <c:pt idx="241">
                  <c:v>18.502400000000002</c:v>
                </c:pt>
                <c:pt idx="242">
                  <c:v>18.600999999999999</c:v>
                </c:pt>
                <c:pt idx="243">
                  <c:v>18.5291</c:v>
                </c:pt>
                <c:pt idx="244">
                  <c:v>18.527999999999999</c:v>
                </c:pt>
                <c:pt idx="245">
                  <c:v>18.5122</c:v>
                </c:pt>
                <c:pt idx="246">
                  <c:v>18.466699999999999</c:v>
                </c:pt>
                <c:pt idx="247">
                  <c:v>18.333200000000001</c:v>
                </c:pt>
                <c:pt idx="248">
                  <c:v>18.378799999999998</c:v>
                </c:pt>
                <c:pt idx="249">
                  <c:v>18.293800000000001</c:v>
                </c:pt>
                <c:pt idx="250">
                  <c:v>18.322900000000001</c:v>
                </c:pt>
                <c:pt idx="251">
                  <c:v>18.200600000000001</c:v>
                </c:pt>
                <c:pt idx="252">
                  <c:v>18.201899999999998</c:v>
                </c:pt>
                <c:pt idx="253">
                  <c:v>18.221499999999999</c:v>
                </c:pt>
                <c:pt idx="254">
                  <c:v>18.189599999999999</c:v>
                </c:pt>
                <c:pt idx="255">
                  <c:v>17.986899999999999</c:v>
                </c:pt>
                <c:pt idx="256">
                  <c:v>17.921299999999999</c:v>
                </c:pt>
                <c:pt idx="257">
                  <c:v>17.536799999999999</c:v>
                </c:pt>
                <c:pt idx="258">
                  <c:v>17.562899999999999</c:v>
                </c:pt>
                <c:pt idx="259">
                  <c:v>17.640799999999999</c:v>
                </c:pt>
                <c:pt idx="260">
                  <c:v>17.759799999999998</c:v>
                </c:pt>
                <c:pt idx="261">
                  <c:v>17.903500000000001</c:v>
                </c:pt>
                <c:pt idx="262">
                  <c:v>17.9162</c:v>
                </c:pt>
                <c:pt idx="263">
                  <c:v>17.977699999999999</c:v>
                </c:pt>
                <c:pt idx="264">
                  <c:v>18.044899999999998</c:v>
                </c:pt>
                <c:pt idx="265">
                  <c:v>18.090900000000001</c:v>
                </c:pt>
                <c:pt idx="266">
                  <c:v>18.164200000000001</c:v>
                </c:pt>
                <c:pt idx="267">
                  <c:v>18.080100000000002</c:v>
                </c:pt>
                <c:pt idx="268">
                  <c:v>18.097000000000001</c:v>
                </c:pt>
                <c:pt idx="269">
                  <c:v>18.129300000000001</c:v>
                </c:pt>
                <c:pt idx="270">
                  <c:v>18.096499999999999</c:v>
                </c:pt>
                <c:pt idx="271">
                  <c:v>17.995699999999999</c:v>
                </c:pt>
                <c:pt idx="272">
                  <c:v>18.067900000000002</c:v>
                </c:pt>
                <c:pt idx="273">
                  <c:v>18.068000000000001</c:v>
                </c:pt>
                <c:pt idx="274">
                  <c:v>18.122499999999999</c:v>
                </c:pt>
                <c:pt idx="275">
                  <c:v>18.1023</c:v>
                </c:pt>
                <c:pt idx="276">
                  <c:v>18.3262</c:v>
                </c:pt>
                <c:pt idx="277">
                  <c:v>18.239999999999998</c:v>
                </c:pt>
                <c:pt idx="278">
                  <c:v>18.301100000000002</c:v>
                </c:pt>
                <c:pt idx="279">
                  <c:v>18.290900000000001</c:v>
                </c:pt>
                <c:pt idx="280">
                  <c:v>18.235900000000001</c:v>
                </c:pt>
                <c:pt idx="281">
                  <c:v>18.3276</c:v>
                </c:pt>
                <c:pt idx="282">
                  <c:v>18.531500000000001</c:v>
                </c:pt>
                <c:pt idx="283">
                  <c:v>18.387699999999999</c:v>
                </c:pt>
                <c:pt idx="284">
                  <c:v>18.564900000000002</c:v>
                </c:pt>
                <c:pt idx="285">
                  <c:v>18.458500000000001</c:v>
                </c:pt>
                <c:pt idx="286">
                  <c:v>18.339300000000001</c:v>
                </c:pt>
                <c:pt idx="287">
                  <c:v>18.495899999999999</c:v>
                </c:pt>
                <c:pt idx="288">
                  <c:v>18.573599999999999</c:v>
                </c:pt>
                <c:pt idx="289">
                  <c:v>18.457000000000001</c:v>
                </c:pt>
                <c:pt idx="290">
                  <c:v>18.257000000000001</c:v>
                </c:pt>
                <c:pt idx="291">
                  <c:v>18.241099999999999</c:v>
                </c:pt>
                <c:pt idx="292">
                  <c:v>18.200399999999998</c:v>
                </c:pt>
                <c:pt idx="293">
                  <c:v>18.271100000000001</c:v>
                </c:pt>
                <c:pt idx="294">
                  <c:v>18.087599999999998</c:v>
                </c:pt>
                <c:pt idx="295">
                  <c:v>18.098500000000001</c:v>
                </c:pt>
                <c:pt idx="296">
                  <c:v>18.369</c:v>
                </c:pt>
                <c:pt idx="297">
                  <c:v>18.103000000000002</c:v>
                </c:pt>
                <c:pt idx="298">
                  <c:v>18.553799999999999</c:v>
                </c:pt>
                <c:pt idx="299">
                  <c:v>18.567</c:v>
                </c:pt>
                <c:pt idx="300">
                  <c:v>18.5669</c:v>
                </c:pt>
                <c:pt idx="301">
                  <c:v>18.498899999999999</c:v>
                </c:pt>
                <c:pt idx="302">
                  <c:v>18.4985</c:v>
                </c:pt>
                <c:pt idx="303">
                  <c:v>18.417200000000001</c:v>
                </c:pt>
                <c:pt idx="304">
                  <c:v>18.4559</c:v>
                </c:pt>
                <c:pt idx="305">
                  <c:v>18.499500000000001</c:v>
                </c:pt>
                <c:pt idx="306">
                  <c:v>18.5381</c:v>
                </c:pt>
                <c:pt idx="307">
                  <c:v>18.443200000000001</c:v>
                </c:pt>
                <c:pt idx="308">
                  <c:v>18.472300000000001</c:v>
                </c:pt>
                <c:pt idx="309">
                  <c:v>18.495699999999999</c:v>
                </c:pt>
                <c:pt idx="310">
                  <c:v>18.5931</c:v>
                </c:pt>
                <c:pt idx="311">
                  <c:v>18.5579</c:v>
                </c:pt>
                <c:pt idx="312">
                  <c:v>18.570499999999999</c:v>
                </c:pt>
                <c:pt idx="313">
                  <c:v>18.604299999999999</c:v>
                </c:pt>
                <c:pt idx="314">
                  <c:v>18.564699999999998</c:v>
                </c:pt>
                <c:pt idx="315">
                  <c:v>18.524999999999999</c:v>
                </c:pt>
                <c:pt idx="316">
                  <c:v>18.629799999999999</c:v>
                </c:pt>
                <c:pt idx="317">
                  <c:v>18.579599999999999</c:v>
                </c:pt>
                <c:pt idx="318">
                  <c:v>18.595600000000001</c:v>
                </c:pt>
                <c:pt idx="319">
                  <c:v>18.509900000000002</c:v>
                </c:pt>
                <c:pt idx="320">
                  <c:v>18.5563</c:v>
                </c:pt>
                <c:pt idx="321">
                  <c:v>18.547499999999999</c:v>
                </c:pt>
                <c:pt idx="322">
                  <c:v>18.551300000000001</c:v>
                </c:pt>
                <c:pt idx="323">
                  <c:v>18.392900000000001</c:v>
                </c:pt>
                <c:pt idx="324">
                  <c:v>18.381499999999999</c:v>
                </c:pt>
                <c:pt idx="325">
                  <c:v>18.3247</c:v>
                </c:pt>
                <c:pt idx="326">
                  <c:v>18.438500000000001</c:v>
                </c:pt>
                <c:pt idx="327">
                  <c:v>18.441199999999998</c:v>
                </c:pt>
                <c:pt idx="328">
                  <c:v>18.3842</c:v>
                </c:pt>
                <c:pt idx="329">
                  <c:v>18.363700000000001</c:v>
                </c:pt>
                <c:pt idx="330">
                  <c:v>18.416599999999999</c:v>
                </c:pt>
                <c:pt idx="331">
                  <c:v>18.409500000000001</c:v>
                </c:pt>
                <c:pt idx="332">
                  <c:v>18.465699999999998</c:v>
                </c:pt>
                <c:pt idx="333">
                  <c:v>18.373799999999999</c:v>
                </c:pt>
                <c:pt idx="334">
                  <c:v>18.445399999999999</c:v>
                </c:pt>
                <c:pt idx="335">
                  <c:v>18.3673</c:v>
                </c:pt>
                <c:pt idx="336">
                  <c:v>18.399799999999999</c:v>
                </c:pt>
                <c:pt idx="337">
                  <c:v>18.358499999999999</c:v>
                </c:pt>
                <c:pt idx="338">
                  <c:v>18.3811</c:v>
                </c:pt>
                <c:pt idx="339">
                  <c:v>18.287600000000001</c:v>
                </c:pt>
                <c:pt idx="340">
                  <c:v>18.286799999999999</c:v>
                </c:pt>
                <c:pt idx="341">
                  <c:v>18.156500000000001</c:v>
                </c:pt>
                <c:pt idx="342">
                  <c:v>18.078099999999999</c:v>
                </c:pt>
                <c:pt idx="343">
                  <c:v>17.795500000000001</c:v>
                </c:pt>
                <c:pt idx="344">
                  <c:v>17.811299999999999</c:v>
                </c:pt>
                <c:pt idx="345">
                  <c:v>17.717700000000001</c:v>
                </c:pt>
                <c:pt idx="346">
                  <c:v>17.848600000000001</c:v>
                </c:pt>
                <c:pt idx="347">
                  <c:v>17.843499999999999</c:v>
                </c:pt>
                <c:pt idx="348">
                  <c:v>17.875900000000001</c:v>
                </c:pt>
                <c:pt idx="349">
                  <c:v>17.6312</c:v>
                </c:pt>
                <c:pt idx="350">
                  <c:v>17.332599999999999</c:v>
                </c:pt>
                <c:pt idx="351">
                  <c:v>17.026499999999999</c:v>
                </c:pt>
                <c:pt idx="352">
                  <c:v>17.3371</c:v>
                </c:pt>
                <c:pt idx="353">
                  <c:v>17.9817</c:v>
                </c:pt>
                <c:pt idx="354">
                  <c:v>17.7439</c:v>
                </c:pt>
                <c:pt idx="355">
                  <c:v>17.773399999999999</c:v>
                </c:pt>
                <c:pt idx="356">
                  <c:v>17.7225</c:v>
                </c:pt>
                <c:pt idx="357">
                  <c:v>17.594100000000001</c:v>
                </c:pt>
                <c:pt idx="358">
                  <c:v>17.643599999999999</c:v>
                </c:pt>
                <c:pt idx="359">
                  <c:v>17.5837</c:v>
                </c:pt>
                <c:pt idx="360">
                  <c:v>17.613399999999999</c:v>
                </c:pt>
                <c:pt idx="361">
                  <c:v>17.645700000000001</c:v>
                </c:pt>
                <c:pt idx="362">
                  <c:v>17.7883</c:v>
                </c:pt>
                <c:pt idx="363">
                  <c:v>17.951799999999999</c:v>
                </c:pt>
                <c:pt idx="364">
                  <c:v>17.981200000000001</c:v>
                </c:pt>
                <c:pt idx="365">
                  <c:v>17.920000000000002</c:v>
                </c:pt>
                <c:pt idx="366">
                  <c:v>17.8993</c:v>
                </c:pt>
                <c:pt idx="367">
                  <c:v>17.809699999999999</c:v>
                </c:pt>
                <c:pt idx="368">
                  <c:v>17.877299999999998</c:v>
                </c:pt>
                <c:pt idx="369">
                  <c:v>17.826899999999998</c:v>
                </c:pt>
                <c:pt idx="370">
                  <c:v>17.8414</c:v>
                </c:pt>
                <c:pt idx="371">
                  <c:v>17.863499999999998</c:v>
                </c:pt>
                <c:pt idx="372">
                  <c:v>17.863499999999998</c:v>
                </c:pt>
                <c:pt idx="373">
                  <c:v>17.786300000000001</c:v>
                </c:pt>
                <c:pt idx="374">
                  <c:v>17.788399999999999</c:v>
                </c:pt>
                <c:pt idx="375">
                  <c:v>17.664999999999999</c:v>
                </c:pt>
                <c:pt idx="376">
                  <c:v>17.426200000000001</c:v>
                </c:pt>
                <c:pt idx="377">
                  <c:v>17.468399999999999</c:v>
                </c:pt>
                <c:pt idx="378">
                  <c:v>17.3689</c:v>
                </c:pt>
                <c:pt idx="379">
                  <c:v>17.434000000000001</c:v>
                </c:pt>
                <c:pt idx="380">
                  <c:v>17.442299999999999</c:v>
                </c:pt>
                <c:pt idx="381">
                  <c:v>17.604500000000002</c:v>
                </c:pt>
                <c:pt idx="382">
                  <c:v>17.443000000000001</c:v>
                </c:pt>
                <c:pt idx="383">
                  <c:v>17.587299999999999</c:v>
                </c:pt>
                <c:pt idx="384">
                  <c:v>17.588100000000001</c:v>
                </c:pt>
                <c:pt idx="385">
                  <c:v>17.756399999999999</c:v>
                </c:pt>
                <c:pt idx="386">
                  <c:v>17.533100000000001</c:v>
                </c:pt>
                <c:pt idx="387">
                  <c:v>17.5183</c:v>
                </c:pt>
                <c:pt idx="388">
                  <c:v>17.474499999999999</c:v>
                </c:pt>
                <c:pt idx="389">
                  <c:v>17.472000000000001</c:v>
                </c:pt>
                <c:pt idx="390">
                  <c:v>17.572400000000002</c:v>
                </c:pt>
                <c:pt idx="391">
                  <c:v>17.726099999999999</c:v>
                </c:pt>
                <c:pt idx="392">
                  <c:v>17.6069</c:v>
                </c:pt>
                <c:pt idx="393">
                  <c:v>17.711400000000001</c:v>
                </c:pt>
                <c:pt idx="394">
                  <c:v>17.8843</c:v>
                </c:pt>
                <c:pt idx="395">
                  <c:v>17.856000000000002</c:v>
                </c:pt>
                <c:pt idx="396">
                  <c:v>17.805800000000001</c:v>
                </c:pt>
                <c:pt idx="397">
                  <c:v>17.819900000000001</c:v>
                </c:pt>
                <c:pt idx="398">
                  <c:v>17.813500000000001</c:v>
                </c:pt>
                <c:pt idx="399">
                  <c:v>17.898700000000002</c:v>
                </c:pt>
                <c:pt idx="400">
                  <c:v>17.872700000000002</c:v>
                </c:pt>
                <c:pt idx="401">
                  <c:v>17.815799999999999</c:v>
                </c:pt>
                <c:pt idx="402">
                  <c:v>17.693200000000001</c:v>
                </c:pt>
                <c:pt idx="403">
                  <c:v>17.706199999999999</c:v>
                </c:pt>
                <c:pt idx="404">
                  <c:v>17.6995</c:v>
                </c:pt>
                <c:pt idx="405">
                  <c:v>17.520600000000002</c:v>
                </c:pt>
                <c:pt idx="406">
                  <c:v>17.343599999999999</c:v>
                </c:pt>
                <c:pt idx="407">
                  <c:v>17.3748</c:v>
                </c:pt>
                <c:pt idx="408">
                  <c:v>17.326899999999998</c:v>
                </c:pt>
                <c:pt idx="409">
                  <c:v>17.533300000000001</c:v>
                </c:pt>
                <c:pt idx="410">
                  <c:v>17.3476</c:v>
                </c:pt>
                <c:pt idx="411">
                  <c:v>17.517600000000002</c:v>
                </c:pt>
                <c:pt idx="412">
                  <c:v>17.5687</c:v>
                </c:pt>
                <c:pt idx="413">
                  <c:v>17.463000000000001</c:v>
                </c:pt>
                <c:pt idx="414">
                  <c:v>17.488399999999999</c:v>
                </c:pt>
                <c:pt idx="415">
                  <c:v>17.404199999999999</c:v>
                </c:pt>
                <c:pt idx="416">
                  <c:v>17.251100000000001</c:v>
                </c:pt>
                <c:pt idx="417">
                  <c:v>17.2422</c:v>
                </c:pt>
                <c:pt idx="418">
                  <c:v>17.2422</c:v>
                </c:pt>
                <c:pt idx="419">
                  <c:v>17.246200000000002</c:v>
                </c:pt>
                <c:pt idx="420">
                  <c:v>17.3508</c:v>
                </c:pt>
                <c:pt idx="421">
                  <c:v>17.3627</c:v>
                </c:pt>
                <c:pt idx="422">
                  <c:v>17.311299999999999</c:v>
                </c:pt>
                <c:pt idx="423">
                  <c:v>17.2319</c:v>
                </c:pt>
                <c:pt idx="424">
                  <c:v>17.1188</c:v>
                </c:pt>
                <c:pt idx="425">
                  <c:v>17.021599999999999</c:v>
                </c:pt>
                <c:pt idx="426">
                  <c:v>17.046600000000002</c:v>
                </c:pt>
                <c:pt idx="427">
                  <c:v>17.064299999999999</c:v>
                </c:pt>
                <c:pt idx="428">
                  <c:v>16.761099999999999</c:v>
                </c:pt>
                <c:pt idx="429">
                  <c:v>16.754999999999999</c:v>
                </c:pt>
                <c:pt idx="430">
                  <c:v>16.6572</c:v>
                </c:pt>
                <c:pt idx="431">
                  <c:v>16.839099999999998</c:v>
                </c:pt>
                <c:pt idx="432">
                  <c:v>16.807500000000001</c:v>
                </c:pt>
                <c:pt idx="433">
                  <c:v>16.748200000000001</c:v>
                </c:pt>
                <c:pt idx="434">
                  <c:v>16.688800000000001</c:v>
                </c:pt>
                <c:pt idx="435">
                  <c:v>16.613600000000002</c:v>
                </c:pt>
                <c:pt idx="436">
                  <c:v>16.2212</c:v>
                </c:pt>
                <c:pt idx="437">
                  <c:v>16.3279</c:v>
                </c:pt>
                <c:pt idx="438">
                  <c:v>16.3504</c:v>
                </c:pt>
                <c:pt idx="439">
                  <c:v>16.166799999999999</c:v>
                </c:pt>
                <c:pt idx="440">
                  <c:v>16.077400000000001</c:v>
                </c:pt>
                <c:pt idx="441">
                  <c:v>16.267800000000001</c:v>
                </c:pt>
                <c:pt idx="442">
                  <c:v>16.0075</c:v>
                </c:pt>
                <c:pt idx="443">
                  <c:v>15.9915</c:v>
                </c:pt>
                <c:pt idx="444">
                  <c:v>16.063500000000001</c:v>
                </c:pt>
                <c:pt idx="445">
                  <c:v>15.8072</c:v>
                </c:pt>
                <c:pt idx="446">
                  <c:v>15.54</c:v>
                </c:pt>
                <c:pt idx="447">
                  <c:v>15.5379</c:v>
                </c:pt>
                <c:pt idx="448">
                  <c:v>15.2315</c:v>
                </c:pt>
                <c:pt idx="449">
                  <c:v>15.420400000000001</c:v>
                </c:pt>
                <c:pt idx="450">
                  <c:v>15.421099999999999</c:v>
                </c:pt>
                <c:pt idx="451">
                  <c:v>15.4186</c:v>
                </c:pt>
                <c:pt idx="452">
                  <c:v>15.6332</c:v>
                </c:pt>
                <c:pt idx="453">
                  <c:v>15.904</c:v>
                </c:pt>
                <c:pt idx="454">
                  <c:v>15.8666</c:v>
                </c:pt>
                <c:pt idx="455">
                  <c:v>15.7593</c:v>
                </c:pt>
                <c:pt idx="456">
                  <c:v>16.0473</c:v>
                </c:pt>
                <c:pt idx="457">
                  <c:v>16.079899999999999</c:v>
                </c:pt>
                <c:pt idx="458">
                  <c:v>15.6875</c:v>
                </c:pt>
                <c:pt idx="459">
                  <c:v>15.5809</c:v>
                </c:pt>
                <c:pt idx="460">
                  <c:v>15.7043</c:v>
                </c:pt>
                <c:pt idx="461">
                  <c:v>15.452999999999999</c:v>
                </c:pt>
                <c:pt idx="462">
                  <c:v>15.6724</c:v>
                </c:pt>
                <c:pt idx="463">
                  <c:v>15.343400000000001</c:v>
                </c:pt>
                <c:pt idx="464">
                  <c:v>15.239000000000001</c:v>
                </c:pt>
                <c:pt idx="465">
                  <c:v>15.3894</c:v>
                </c:pt>
                <c:pt idx="466">
                  <c:v>15.329700000000001</c:v>
                </c:pt>
                <c:pt idx="467">
                  <c:v>15.319800000000001</c:v>
                </c:pt>
                <c:pt idx="468">
                  <c:v>15.638400000000001</c:v>
                </c:pt>
                <c:pt idx="469">
                  <c:v>15.3658</c:v>
                </c:pt>
                <c:pt idx="470">
                  <c:v>15.721500000000001</c:v>
                </c:pt>
                <c:pt idx="471">
                  <c:v>15.5634</c:v>
                </c:pt>
                <c:pt idx="472">
                  <c:v>15.5312</c:v>
                </c:pt>
                <c:pt idx="473">
                  <c:v>15.678599999999999</c:v>
                </c:pt>
                <c:pt idx="474">
                  <c:v>16.0428</c:v>
                </c:pt>
                <c:pt idx="475">
                  <c:v>16.251300000000001</c:v>
                </c:pt>
                <c:pt idx="476">
                  <c:v>16.206499999999998</c:v>
                </c:pt>
                <c:pt idx="477">
                  <c:v>16.454999999999998</c:v>
                </c:pt>
                <c:pt idx="478">
                  <c:v>17.387499999999999</c:v>
                </c:pt>
                <c:pt idx="479">
                  <c:v>17.5533</c:v>
                </c:pt>
                <c:pt idx="480">
                  <c:v>17.6769</c:v>
                </c:pt>
                <c:pt idx="481">
                  <c:v>17.498799999999999</c:v>
                </c:pt>
                <c:pt idx="482">
                  <c:v>17.536100000000001</c:v>
                </c:pt>
                <c:pt idx="483">
                  <c:v>17.536100000000001</c:v>
                </c:pt>
                <c:pt idx="484">
                  <c:v>17.563600000000001</c:v>
                </c:pt>
                <c:pt idx="485">
                  <c:v>17.339500000000001</c:v>
                </c:pt>
                <c:pt idx="486">
                  <c:v>17.181000000000001</c:v>
                </c:pt>
                <c:pt idx="487">
                  <c:v>17.014500000000002</c:v>
                </c:pt>
                <c:pt idx="488">
                  <c:v>17.323699999999999</c:v>
                </c:pt>
                <c:pt idx="489">
                  <c:v>17.592199999999998</c:v>
                </c:pt>
                <c:pt idx="490">
                  <c:v>17.332000000000001</c:v>
                </c:pt>
                <c:pt idx="491">
                  <c:v>17.140799999999999</c:v>
                </c:pt>
                <c:pt idx="492">
                  <c:v>17.052</c:v>
                </c:pt>
                <c:pt idx="493">
                  <c:v>17.386299999999999</c:v>
                </c:pt>
                <c:pt idx="494">
                  <c:v>17.345500000000001</c:v>
                </c:pt>
                <c:pt idx="495">
                  <c:v>17.478000000000002</c:v>
                </c:pt>
                <c:pt idx="496">
                  <c:v>17.592300000000002</c:v>
                </c:pt>
                <c:pt idx="497">
                  <c:v>17.7135</c:v>
                </c:pt>
                <c:pt idx="498">
                  <c:v>17.357099999999999</c:v>
                </c:pt>
                <c:pt idx="499">
                  <c:v>17.6126</c:v>
                </c:pt>
                <c:pt idx="500">
                  <c:v>17.814499999999999</c:v>
                </c:pt>
                <c:pt idx="501">
                  <c:v>17.634</c:v>
                </c:pt>
                <c:pt idx="502">
                  <c:v>17.7197</c:v>
                </c:pt>
                <c:pt idx="503">
                  <c:v>17.7089</c:v>
                </c:pt>
                <c:pt idx="504">
                  <c:v>17.708200000000001</c:v>
                </c:pt>
                <c:pt idx="505">
                  <c:v>17.706499999999998</c:v>
                </c:pt>
                <c:pt idx="506">
                  <c:v>17.685600000000001</c:v>
                </c:pt>
                <c:pt idx="507">
                  <c:v>17.7029</c:v>
                </c:pt>
                <c:pt idx="508">
                  <c:v>17.629200000000001</c:v>
                </c:pt>
                <c:pt idx="509">
                  <c:v>17.633700000000001</c:v>
                </c:pt>
                <c:pt idx="510">
                  <c:v>17.365400000000001</c:v>
                </c:pt>
                <c:pt idx="511">
                  <c:v>17.400400000000001</c:v>
                </c:pt>
                <c:pt idx="512">
                  <c:v>17.142900000000001</c:v>
                </c:pt>
                <c:pt idx="513">
                  <c:v>17.334600000000002</c:v>
                </c:pt>
                <c:pt idx="514">
                  <c:v>17.580400000000001</c:v>
                </c:pt>
                <c:pt idx="515">
                  <c:v>17.635899999999999</c:v>
                </c:pt>
                <c:pt idx="516">
                  <c:v>17.604399999999998</c:v>
                </c:pt>
                <c:pt idx="517">
                  <c:v>17.784300000000002</c:v>
                </c:pt>
                <c:pt idx="518">
                  <c:v>17.789100000000001</c:v>
                </c:pt>
                <c:pt idx="519">
                  <c:v>17.792200000000001</c:v>
                </c:pt>
                <c:pt idx="520">
                  <c:v>17.843699999999998</c:v>
                </c:pt>
                <c:pt idx="521">
                  <c:v>17.775300000000001</c:v>
                </c:pt>
                <c:pt idx="522">
                  <c:v>17.597899999999999</c:v>
                </c:pt>
                <c:pt idx="523">
                  <c:v>17.6997</c:v>
                </c:pt>
                <c:pt idx="524">
                  <c:v>17.709600000000002</c:v>
                </c:pt>
                <c:pt idx="525">
                  <c:v>17.519300000000001</c:v>
                </c:pt>
                <c:pt idx="526">
                  <c:v>17.569199999999999</c:v>
                </c:pt>
                <c:pt idx="527">
                  <c:v>17.601900000000001</c:v>
                </c:pt>
                <c:pt idx="528">
                  <c:v>17.419499999999999</c:v>
                </c:pt>
                <c:pt idx="529">
                  <c:v>17.136800000000001</c:v>
                </c:pt>
                <c:pt idx="530">
                  <c:v>17.241599999999998</c:v>
                </c:pt>
                <c:pt idx="531">
                  <c:v>17.2563</c:v>
                </c:pt>
                <c:pt idx="532">
                  <c:v>17.238099999999999</c:v>
                </c:pt>
                <c:pt idx="533">
                  <c:v>17.1599</c:v>
                </c:pt>
                <c:pt idx="534">
                  <c:v>16.907399999999999</c:v>
                </c:pt>
                <c:pt idx="535">
                  <c:v>16.9971</c:v>
                </c:pt>
                <c:pt idx="536">
                  <c:v>17.107700000000001</c:v>
                </c:pt>
                <c:pt idx="537">
                  <c:v>17.0761</c:v>
                </c:pt>
                <c:pt idx="538">
                  <c:v>17.058299999999999</c:v>
                </c:pt>
                <c:pt idx="539">
                  <c:v>16.894600000000001</c:v>
                </c:pt>
                <c:pt idx="540">
                  <c:v>16.750900000000001</c:v>
                </c:pt>
                <c:pt idx="541">
                  <c:v>16.809899999999999</c:v>
                </c:pt>
                <c:pt idx="542">
                  <c:v>16.5015</c:v>
                </c:pt>
                <c:pt idx="543">
                  <c:v>16.2576</c:v>
                </c:pt>
                <c:pt idx="544">
                  <c:v>16.3276</c:v>
                </c:pt>
                <c:pt idx="545">
                  <c:v>16.0182</c:v>
                </c:pt>
                <c:pt idx="546">
                  <c:v>15.986000000000001</c:v>
                </c:pt>
                <c:pt idx="547">
                  <c:v>16.397600000000001</c:v>
                </c:pt>
                <c:pt idx="548">
                  <c:v>16.402799999999999</c:v>
                </c:pt>
                <c:pt idx="549">
                  <c:v>16.454799999999999</c:v>
                </c:pt>
                <c:pt idx="550">
                  <c:v>16.488900000000001</c:v>
                </c:pt>
                <c:pt idx="551">
                  <c:v>16.6934</c:v>
                </c:pt>
                <c:pt idx="552">
                  <c:v>16.577999999999999</c:v>
                </c:pt>
                <c:pt idx="553">
                  <c:v>16.845600000000001</c:v>
                </c:pt>
                <c:pt idx="554">
                  <c:v>16.876999999999999</c:v>
                </c:pt>
                <c:pt idx="555">
                  <c:v>16.7209</c:v>
                </c:pt>
                <c:pt idx="556">
                  <c:v>16.5091</c:v>
                </c:pt>
                <c:pt idx="557">
                  <c:v>16.574100000000001</c:v>
                </c:pt>
                <c:pt idx="558">
                  <c:v>16.490200000000002</c:v>
                </c:pt>
                <c:pt idx="559">
                  <c:v>16.402899999999999</c:v>
                </c:pt>
                <c:pt idx="560">
                  <c:v>16.623799999999999</c:v>
                </c:pt>
                <c:pt idx="561">
                  <c:v>16.209800000000001</c:v>
                </c:pt>
                <c:pt idx="562">
                  <c:v>16.2102</c:v>
                </c:pt>
                <c:pt idx="563">
                  <c:v>16.463699999999999</c:v>
                </c:pt>
                <c:pt idx="564">
                  <c:v>16.485600000000002</c:v>
                </c:pt>
                <c:pt idx="565">
                  <c:v>16.186499999999999</c:v>
                </c:pt>
                <c:pt idx="566">
                  <c:v>16.693000000000001</c:v>
                </c:pt>
                <c:pt idx="567">
                  <c:v>16.820900000000002</c:v>
                </c:pt>
                <c:pt idx="568">
                  <c:v>16.8095</c:v>
                </c:pt>
                <c:pt idx="569">
                  <c:v>16.4114</c:v>
                </c:pt>
                <c:pt idx="570">
                  <c:v>15.7956</c:v>
                </c:pt>
                <c:pt idx="571">
                  <c:v>16.0137</c:v>
                </c:pt>
                <c:pt idx="572">
                  <c:v>16.6646</c:v>
                </c:pt>
                <c:pt idx="573">
                  <c:v>17.206900000000001</c:v>
                </c:pt>
                <c:pt idx="574">
                  <c:v>17.577400000000001</c:v>
                </c:pt>
                <c:pt idx="575">
                  <c:v>17.721399999999999</c:v>
                </c:pt>
                <c:pt idx="576">
                  <c:v>17.7684</c:v>
                </c:pt>
                <c:pt idx="577">
                  <c:v>17.677099999999999</c:v>
                </c:pt>
                <c:pt idx="578">
                  <c:v>17.6096</c:v>
                </c:pt>
                <c:pt idx="579">
                  <c:v>17.6312</c:v>
                </c:pt>
                <c:pt idx="580">
                  <c:v>17.612400000000001</c:v>
                </c:pt>
                <c:pt idx="581">
                  <c:v>17.782299999999999</c:v>
                </c:pt>
                <c:pt idx="582">
                  <c:v>17.546700000000001</c:v>
                </c:pt>
                <c:pt idx="583">
                  <c:v>17.608899999999998</c:v>
                </c:pt>
                <c:pt idx="584">
                  <c:v>17.741700000000002</c:v>
                </c:pt>
                <c:pt idx="585">
                  <c:v>17.679200000000002</c:v>
                </c:pt>
                <c:pt idx="586">
                  <c:v>17.711600000000001</c:v>
                </c:pt>
                <c:pt idx="587">
                  <c:v>17.7591</c:v>
                </c:pt>
                <c:pt idx="588">
                  <c:v>17.778700000000001</c:v>
                </c:pt>
                <c:pt idx="589">
                  <c:v>17.7742</c:v>
                </c:pt>
                <c:pt idx="590">
                  <c:v>17.659800000000001</c:v>
                </c:pt>
                <c:pt idx="591">
                  <c:v>17.459299999999999</c:v>
                </c:pt>
                <c:pt idx="592">
                  <c:v>17.566700000000001</c:v>
                </c:pt>
                <c:pt idx="593">
                  <c:v>17.7684</c:v>
                </c:pt>
                <c:pt idx="594">
                  <c:v>17.8658</c:v>
                </c:pt>
                <c:pt idx="595">
                  <c:v>17.9008</c:v>
                </c:pt>
                <c:pt idx="596">
                  <c:v>17.9788</c:v>
                </c:pt>
                <c:pt idx="597">
                  <c:v>17.970300000000002</c:v>
                </c:pt>
                <c:pt idx="598">
                  <c:v>17.9436</c:v>
                </c:pt>
                <c:pt idx="599">
                  <c:v>17.808399999999999</c:v>
                </c:pt>
                <c:pt idx="600">
                  <c:v>17.816199999999998</c:v>
                </c:pt>
                <c:pt idx="601">
                  <c:v>17.730899999999998</c:v>
                </c:pt>
                <c:pt idx="602">
                  <c:v>17.5413</c:v>
                </c:pt>
                <c:pt idx="603">
                  <c:v>17.328399999999998</c:v>
                </c:pt>
                <c:pt idx="604">
                  <c:v>17.284600000000001</c:v>
                </c:pt>
                <c:pt idx="605">
                  <c:v>17.588999999999999</c:v>
                </c:pt>
                <c:pt idx="606">
                  <c:v>17.478999999999999</c:v>
                </c:pt>
                <c:pt idx="607">
                  <c:v>17.543600000000001</c:v>
                </c:pt>
                <c:pt idx="608">
                  <c:v>17.539300000000001</c:v>
                </c:pt>
                <c:pt idx="609">
                  <c:v>17.5458</c:v>
                </c:pt>
                <c:pt idx="610">
                  <c:v>17.502500000000001</c:v>
                </c:pt>
                <c:pt idx="611">
                  <c:v>17.4575</c:v>
                </c:pt>
                <c:pt idx="612">
                  <c:v>17.8293</c:v>
                </c:pt>
                <c:pt idx="613">
                  <c:v>17.8309</c:v>
                </c:pt>
                <c:pt idx="614">
                  <c:v>17.883600000000001</c:v>
                </c:pt>
                <c:pt idx="615">
                  <c:v>18.014600000000002</c:v>
                </c:pt>
                <c:pt idx="616">
                  <c:v>18.0014</c:v>
                </c:pt>
                <c:pt idx="617">
                  <c:v>17.8705</c:v>
                </c:pt>
                <c:pt idx="618">
                  <c:v>17.962299999999999</c:v>
                </c:pt>
                <c:pt idx="619">
                  <c:v>17.7714</c:v>
                </c:pt>
                <c:pt idx="620">
                  <c:v>17.734100000000002</c:v>
                </c:pt>
                <c:pt idx="621">
                  <c:v>17.633800000000001</c:v>
                </c:pt>
                <c:pt idx="622">
                  <c:v>17.699100000000001</c:v>
                </c:pt>
                <c:pt idx="623">
                  <c:v>17.823799999999999</c:v>
                </c:pt>
                <c:pt idx="624">
                  <c:v>17.793600000000001</c:v>
                </c:pt>
                <c:pt idx="625">
                  <c:v>17.576000000000001</c:v>
                </c:pt>
                <c:pt idx="626">
                  <c:v>17.5685</c:v>
                </c:pt>
                <c:pt idx="627">
                  <c:v>17.681899999999999</c:v>
                </c:pt>
                <c:pt idx="628">
                  <c:v>17.705300000000001</c:v>
                </c:pt>
                <c:pt idx="629">
                  <c:v>17.859200000000001</c:v>
                </c:pt>
                <c:pt idx="630">
                  <c:v>17.8203</c:v>
                </c:pt>
                <c:pt idx="631">
                  <c:v>17.837299999999999</c:v>
                </c:pt>
                <c:pt idx="632">
                  <c:v>17.822400000000002</c:v>
                </c:pt>
                <c:pt idx="633">
                  <c:v>17.9358</c:v>
                </c:pt>
                <c:pt idx="634">
                  <c:v>17.958100000000002</c:v>
                </c:pt>
                <c:pt idx="635">
                  <c:v>17.796199999999999</c:v>
                </c:pt>
                <c:pt idx="636">
                  <c:v>17.985299999999999</c:v>
                </c:pt>
                <c:pt idx="637">
                  <c:v>17.986599999999999</c:v>
                </c:pt>
                <c:pt idx="638">
                  <c:v>18.029199999999999</c:v>
                </c:pt>
                <c:pt idx="639">
                  <c:v>17.9849</c:v>
                </c:pt>
                <c:pt idx="640">
                  <c:v>18.000299999999999</c:v>
                </c:pt>
                <c:pt idx="641">
                  <c:v>18.0106</c:v>
                </c:pt>
                <c:pt idx="642">
                  <c:v>17.963200000000001</c:v>
                </c:pt>
                <c:pt idx="643">
                  <c:v>17.9543</c:v>
                </c:pt>
                <c:pt idx="644">
                  <c:v>17.763400000000001</c:v>
                </c:pt>
                <c:pt idx="645">
                  <c:v>17.771699999999999</c:v>
                </c:pt>
                <c:pt idx="646">
                  <c:v>17.831499999999998</c:v>
                </c:pt>
                <c:pt idx="647">
                  <c:v>17.925699999999999</c:v>
                </c:pt>
                <c:pt idx="648">
                  <c:v>17.6858</c:v>
                </c:pt>
                <c:pt idx="649">
                  <c:v>17.62</c:v>
                </c:pt>
                <c:pt idx="650">
                  <c:v>17.695799999999998</c:v>
                </c:pt>
                <c:pt idx="651">
                  <c:v>17.906199999999998</c:v>
                </c:pt>
                <c:pt idx="652">
                  <c:v>17.872199999999999</c:v>
                </c:pt>
                <c:pt idx="653">
                  <c:v>17.712499999999999</c:v>
                </c:pt>
                <c:pt idx="654">
                  <c:v>17.900500000000001</c:v>
                </c:pt>
                <c:pt idx="655">
                  <c:v>17.9665</c:v>
                </c:pt>
                <c:pt idx="656">
                  <c:v>17.935500000000001</c:v>
                </c:pt>
                <c:pt idx="657">
                  <c:v>18.036899999999999</c:v>
                </c:pt>
                <c:pt idx="658">
                  <c:v>17.9998</c:v>
                </c:pt>
                <c:pt idx="659">
                  <c:v>17.936199999999999</c:v>
                </c:pt>
                <c:pt idx="660">
                  <c:v>17.830400000000001</c:v>
                </c:pt>
                <c:pt idx="661">
                  <c:v>17.867000000000001</c:v>
                </c:pt>
                <c:pt idx="662">
                  <c:v>17.676300000000001</c:v>
                </c:pt>
                <c:pt idx="663">
                  <c:v>17.884799999999998</c:v>
                </c:pt>
                <c:pt idx="664">
                  <c:v>17.887599999999999</c:v>
                </c:pt>
                <c:pt idx="665">
                  <c:v>17.790099999999999</c:v>
                </c:pt>
                <c:pt idx="666">
                  <c:v>17.759</c:v>
                </c:pt>
                <c:pt idx="667">
                  <c:v>17.826799999999999</c:v>
                </c:pt>
                <c:pt idx="668">
                  <c:v>17.730699999999999</c:v>
                </c:pt>
                <c:pt idx="669">
                  <c:v>17.646699999999999</c:v>
                </c:pt>
                <c:pt idx="670">
                  <c:v>17.5884</c:v>
                </c:pt>
                <c:pt idx="671">
                  <c:v>17.6126</c:v>
                </c:pt>
                <c:pt idx="672">
                  <c:v>17.488499999999998</c:v>
                </c:pt>
                <c:pt idx="673">
                  <c:v>17.4878</c:v>
                </c:pt>
                <c:pt idx="674">
                  <c:v>17.417400000000001</c:v>
                </c:pt>
                <c:pt idx="675">
                  <c:v>17.496099999999998</c:v>
                </c:pt>
                <c:pt idx="676">
                  <c:v>17.6419</c:v>
                </c:pt>
                <c:pt idx="677">
                  <c:v>17.4222</c:v>
                </c:pt>
                <c:pt idx="678">
                  <c:v>17.381699999999999</c:v>
                </c:pt>
                <c:pt idx="679">
                  <c:v>17.417899999999999</c:v>
                </c:pt>
                <c:pt idx="680">
                  <c:v>17.677299999999999</c:v>
                </c:pt>
                <c:pt idx="681">
                  <c:v>17.782399999999999</c:v>
                </c:pt>
                <c:pt idx="682">
                  <c:v>17.888300000000001</c:v>
                </c:pt>
                <c:pt idx="683">
                  <c:v>17.717199999999998</c:v>
                </c:pt>
                <c:pt idx="684">
                  <c:v>17.8002</c:v>
                </c:pt>
                <c:pt idx="685">
                  <c:v>17.573399999999999</c:v>
                </c:pt>
                <c:pt idx="686">
                  <c:v>17.630400000000002</c:v>
                </c:pt>
                <c:pt idx="687">
                  <c:v>17.390699999999999</c:v>
                </c:pt>
                <c:pt idx="688">
                  <c:v>17.487100000000002</c:v>
                </c:pt>
                <c:pt idx="689">
                  <c:v>17.252500000000001</c:v>
                </c:pt>
                <c:pt idx="690">
                  <c:v>17.282900000000001</c:v>
                </c:pt>
                <c:pt idx="691">
                  <c:v>17.578800000000001</c:v>
                </c:pt>
                <c:pt idx="692">
                  <c:v>17.5105</c:v>
                </c:pt>
                <c:pt idx="693">
                  <c:v>17.755700000000001</c:v>
                </c:pt>
                <c:pt idx="694">
                  <c:v>17.735299999999999</c:v>
                </c:pt>
                <c:pt idx="695">
                  <c:v>17.8108</c:v>
                </c:pt>
                <c:pt idx="696">
                  <c:v>17.8918</c:v>
                </c:pt>
                <c:pt idx="697">
                  <c:v>17.78</c:v>
                </c:pt>
                <c:pt idx="698">
                  <c:v>17.823799999999999</c:v>
                </c:pt>
                <c:pt idx="699">
                  <c:v>17.8477</c:v>
                </c:pt>
                <c:pt idx="700">
                  <c:v>17.847300000000001</c:v>
                </c:pt>
                <c:pt idx="701">
                  <c:v>17.793700000000001</c:v>
                </c:pt>
                <c:pt idx="702">
                  <c:v>17.792200000000001</c:v>
                </c:pt>
                <c:pt idx="703">
                  <c:v>17.6812</c:v>
                </c:pt>
                <c:pt idx="704">
                  <c:v>17.681699999999999</c:v>
                </c:pt>
                <c:pt idx="705">
                  <c:v>17.684100000000001</c:v>
                </c:pt>
                <c:pt idx="706">
                  <c:v>17.653600000000001</c:v>
                </c:pt>
                <c:pt idx="707">
                  <c:v>17.651399999999999</c:v>
                </c:pt>
                <c:pt idx="708">
                  <c:v>17.562100000000001</c:v>
                </c:pt>
                <c:pt idx="709">
                  <c:v>17.385100000000001</c:v>
                </c:pt>
                <c:pt idx="710">
                  <c:v>17.381599999999999</c:v>
                </c:pt>
                <c:pt idx="711">
                  <c:v>17.192599999999999</c:v>
                </c:pt>
                <c:pt idx="712">
                  <c:v>17.2547</c:v>
                </c:pt>
                <c:pt idx="713">
                  <c:v>17.313500000000001</c:v>
                </c:pt>
                <c:pt idx="714">
                  <c:v>17.121700000000001</c:v>
                </c:pt>
                <c:pt idx="715">
                  <c:v>17.178899999999999</c:v>
                </c:pt>
                <c:pt idx="716">
                  <c:v>16.9011</c:v>
                </c:pt>
                <c:pt idx="717">
                  <c:v>16.7285</c:v>
                </c:pt>
                <c:pt idx="718">
                  <c:v>16.920100000000001</c:v>
                </c:pt>
                <c:pt idx="719">
                  <c:v>16.732900000000001</c:v>
                </c:pt>
                <c:pt idx="720">
                  <c:v>16.9649</c:v>
                </c:pt>
                <c:pt idx="721">
                  <c:v>17.146000000000001</c:v>
                </c:pt>
                <c:pt idx="722">
                  <c:v>17.0749</c:v>
                </c:pt>
                <c:pt idx="723">
                  <c:v>17.1051</c:v>
                </c:pt>
                <c:pt idx="724">
                  <c:v>16.8309</c:v>
                </c:pt>
                <c:pt idx="725">
                  <c:v>16.6829</c:v>
                </c:pt>
                <c:pt idx="726">
                  <c:v>16.630500000000001</c:v>
                </c:pt>
                <c:pt idx="727">
                  <c:v>16.6279</c:v>
                </c:pt>
                <c:pt idx="728">
                  <c:v>16.3841</c:v>
                </c:pt>
                <c:pt idx="729">
                  <c:v>16.485099999999999</c:v>
                </c:pt>
                <c:pt idx="730">
                  <c:v>16.532399999999999</c:v>
                </c:pt>
                <c:pt idx="731">
                  <c:v>16.5396</c:v>
                </c:pt>
                <c:pt idx="732">
                  <c:v>16.6279</c:v>
                </c:pt>
                <c:pt idx="733">
                  <c:v>16.7484</c:v>
                </c:pt>
                <c:pt idx="734">
                  <c:v>16.4251</c:v>
                </c:pt>
                <c:pt idx="735">
                  <c:v>16.216999999999999</c:v>
                </c:pt>
                <c:pt idx="736">
                  <c:v>16.3293</c:v>
                </c:pt>
                <c:pt idx="737">
                  <c:v>16.622399999999999</c:v>
                </c:pt>
                <c:pt idx="738">
                  <c:v>16.627199999999998</c:v>
                </c:pt>
                <c:pt idx="739">
                  <c:v>17.200399999999998</c:v>
                </c:pt>
                <c:pt idx="740">
                  <c:v>17.3811</c:v>
                </c:pt>
                <c:pt idx="741">
                  <c:v>17.467400000000001</c:v>
                </c:pt>
                <c:pt idx="742">
                  <c:v>17.453299999999999</c:v>
                </c:pt>
                <c:pt idx="743">
                  <c:v>17.395299999999999</c:v>
                </c:pt>
                <c:pt idx="744">
                  <c:v>17.395299999999999</c:v>
                </c:pt>
                <c:pt idx="745">
                  <c:v>17.3979</c:v>
                </c:pt>
                <c:pt idx="746">
                  <c:v>17.363900000000001</c:v>
                </c:pt>
                <c:pt idx="747">
                  <c:v>17.285299999999999</c:v>
                </c:pt>
                <c:pt idx="748">
                  <c:v>17.203800000000001</c:v>
                </c:pt>
                <c:pt idx="749">
                  <c:v>16.792999999999999</c:v>
                </c:pt>
                <c:pt idx="750">
                  <c:v>16.454499999999999</c:v>
                </c:pt>
                <c:pt idx="751">
                  <c:v>16.591799999999999</c:v>
                </c:pt>
                <c:pt idx="752">
                  <c:v>16.690899999999999</c:v>
                </c:pt>
                <c:pt idx="753">
                  <c:v>16.965699999999998</c:v>
                </c:pt>
                <c:pt idx="754">
                  <c:v>16.886800000000001</c:v>
                </c:pt>
                <c:pt idx="755">
                  <c:v>17.166</c:v>
                </c:pt>
                <c:pt idx="756">
                  <c:v>17.1617</c:v>
                </c:pt>
                <c:pt idx="757">
                  <c:v>17.2849</c:v>
                </c:pt>
                <c:pt idx="758">
                  <c:v>17.249600000000001</c:v>
                </c:pt>
                <c:pt idx="759">
                  <c:v>17.264199999999999</c:v>
                </c:pt>
                <c:pt idx="760">
                  <c:v>17.199300000000001</c:v>
                </c:pt>
                <c:pt idx="761">
                  <c:v>17.0853</c:v>
                </c:pt>
                <c:pt idx="762">
                  <c:v>17.2117</c:v>
                </c:pt>
                <c:pt idx="763">
                  <c:v>17.2333</c:v>
                </c:pt>
                <c:pt idx="764">
                  <c:v>17.233000000000001</c:v>
                </c:pt>
                <c:pt idx="765">
                  <c:v>17.186299999999999</c:v>
                </c:pt>
                <c:pt idx="766">
                  <c:v>17.204599999999999</c:v>
                </c:pt>
                <c:pt idx="767">
                  <c:v>17.157499999999999</c:v>
                </c:pt>
                <c:pt idx="768">
                  <c:v>17.066299999999998</c:v>
                </c:pt>
                <c:pt idx="769">
                  <c:v>17.032800000000002</c:v>
                </c:pt>
                <c:pt idx="770">
                  <c:v>17.060700000000001</c:v>
                </c:pt>
                <c:pt idx="771">
                  <c:v>16.973199999999999</c:v>
                </c:pt>
                <c:pt idx="772">
                  <c:v>16.959800000000001</c:v>
                </c:pt>
                <c:pt idx="773">
                  <c:v>16.952100000000002</c:v>
                </c:pt>
                <c:pt idx="774">
                  <c:v>16.941299999999998</c:v>
                </c:pt>
                <c:pt idx="775">
                  <c:v>16.9526</c:v>
                </c:pt>
                <c:pt idx="776">
                  <c:v>16.941600000000001</c:v>
                </c:pt>
                <c:pt idx="777">
                  <c:v>16.890699999999999</c:v>
                </c:pt>
                <c:pt idx="778">
                  <c:v>16.878699999999998</c:v>
                </c:pt>
                <c:pt idx="779">
                  <c:v>16.803899999999999</c:v>
                </c:pt>
                <c:pt idx="780">
                  <c:v>16.7056</c:v>
                </c:pt>
                <c:pt idx="781">
                  <c:v>16.753900000000002</c:v>
                </c:pt>
                <c:pt idx="782">
                  <c:v>16.7896</c:v>
                </c:pt>
                <c:pt idx="783">
                  <c:v>16.598500000000001</c:v>
                </c:pt>
                <c:pt idx="784">
                  <c:v>16.4983</c:v>
                </c:pt>
                <c:pt idx="785">
                  <c:v>16.5259</c:v>
                </c:pt>
                <c:pt idx="786">
                  <c:v>16.3368</c:v>
                </c:pt>
                <c:pt idx="787">
                  <c:v>16.363399999999999</c:v>
                </c:pt>
                <c:pt idx="788">
                  <c:v>16.243500000000001</c:v>
                </c:pt>
                <c:pt idx="789">
                  <c:v>16.054099999999998</c:v>
                </c:pt>
                <c:pt idx="790">
                  <c:v>16.1692</c:v>
                </c:pt>
                <c:pt idx="791">
                  <c:v>15.852600000000001</c:v>
                </c:pt>
                <c:pt idx="792">
                  <c:v>15.6921</c:v>
                </c:pt>
                <c:pt idx="793">
                  <c:v>15.488300000000001</c:v>
                </c:pt>
                <c:pt idx="794">
                  <c:v>15.4871</c:v>
                </c:pt>
                <c:pt idx="795">
                  <c:v>15.6068</c:v>
                </c:pt>
                <c:pt idx="796">
                  <c:v>15.585100000000001</c:v>
                </c:pt>
                <c:pt idx="797">
                  <c:v>15.837899999999999</c:v>
                </c:pt>
                <c:pt idx="798">
                  <c:v>16.009899999999998</c:v>
                </c:pt>
                <c:pt idx="799">
                  <c:v>16.346699999999998</c:v>
                </c:pt>
                <c:pt idx="800">
                  <c:v>16.061199999999999</c:v>
                </c:pt>
                <c:pt idx="801">
                  <c:v>16.309100000000001</c:v>
                </c:pt>
                <c:pt idx="802">
                  <c:v>16.327500000000001</c:v>
                </c:pt>
                <c:pt idx="803">
                  <c:v>16.144400000000001</c:v>
                </c:pt>
                <c:pt idx="804">
                  <c:v>16.145700000000001</c:v>
                </c:pt>
                <c:pt idx="805">
                  <c:v>16.524699999999999</c:v>
                </c:pt>
                <c:pt idx="806">
                  <c:v>16.552700000000002</c:v>
                </c:pt>
                <c:pt idx="807">
                  <c:v>16.593900000000001</c:v>
                </c:pt>
                <c:pt idx="808">
                  <c:v>16.453399999999998</c:v>
                </c:pt>
                <c:pt idx="809">
                  <c:v>16.724599999999999</c:v>
                </c:pt>
                <c:pt idx="810">
                  <c:v>16.596699999999998</c:v>
                </c:pt>
                <c:pt idx="811">
                  <c:v>16.695699999999999</c:v>
                </c:pt>
                <c:pt idx="812">
                  <c:v>16.811299999999999</c:v>
                </c:pt>
                <c:pt idx="813">
                  <c:v>16.814</c:v>
                </c:pt>
                <c:pt idx="814">
                  <c:v>16.731300000000001</c:v>
                </c:pt>
                <c:pt idx="815">
                  <c:v>16.709</c:v>
                </c:pt>
                <c:pt idx="816">
                  <c:v>16.584299999999999</c:v>
                </c:pt>
                <c:pt idx="817">
                  <c:v>16.593599999999999</c:v>
                </c:pt>
                <c:pt idx="818">
                  <c:v>16.6938</c:v>
                </c:pt>
                <c:pt idx="819">
                  <c:v>16.6785</c:v>
                </c:pt>
                <c:pt idx="820">
                  <c:v>16.614999999999998</c:v>
                </c:pt>
                <c:pt idx="821">
                  <c:v>16.7195</c:v>
                </c:pt>
                <c:pt idx="822">
                  <c:v>16.7697</c:v>
                </c:pt>
                <c:pt idx="823">
                  <c:v>16.683399999999999</c:v>
                </c:pt>
                <c:pt idx="824">
                  <c:v>16.704999999999998</c:v>
                </c:pt>
                <c:pt idx="825">
                  <c:v>16.718900000000001</c:v>
                </c:pt>
                <c:pt idx="826">
                  <c:v>16.731200000000001</c:v>
                </c:pt>
                <c:pt idx="827">
                  <c:v>16.7638</c:v>
                </c:pt>
                <c:pt idx="828">
                  <c:v>16.708200000000001</c:v>
                </c:pt>
                <c:pt idx="829">
                  <c:v>16.737300000000001</c:v>
                </c:pt>
                <c:pt idx="830">
                  <c:v>16.7363</c:v>
                </c:pt>
                <c:pt idx="831">
                  <c:v>16.7197</c:v>
                </c:pt>
                <c:pt idx="832">
                  <c:v>16.634499999999999</c:v>
                </c:pt>
                <c:pt idx="833">
                  <c:v>16.6629</c:v>
                </c:pt>
                <c:pt idx="834">
                  <c:v>16.613</c:v>
                </c:pt>
                <c:pt idx="835">
                  <c:v>16.569500000000001</c:v>
                </c:pt>
                <c:pt idx="836">
                  <c:v>16.486999999999998</c:v>
                </c:pt>
                <c:pt idx="837">
                  <c:v>16.342400000000001</c:v>
                </c:pt>
                <c:pt idx="838">
                  <c:v>16.345099999999999</c:v>
                </c:pt>
                <c:pt idx="839">
                  <c:v>16.272100000000002</c:v>
                </c:pt>
                <c:pt idx="840">
                  <c:v>16.163</c:v>
                </c:pt>
                <c:pt idx="841">
                  <c:v>16.188500000000001</c:v>
                </c:pt>
                <c:pt idx="842">
                  <c:v>16.144100000000002</c:v>
                </c:pt>
                <c:pt idx="843">
                  <c:v>15.9621</c:v>
                </c:pt>
                <c:pt idx="844">
                  <c:v>16.051500000000001</c:v>
                </c:pt>
                <c:pt idx="845">
                  <c:v>16.0471</c:v>
                </c:pt>
                <c:pt idx="846">
                  <c:v>16.2012</c:v>
                </c:pt>
                <c:pt idx="847">
                  <c:v>16.089400000000001</c:v>
                </c:pt>
                <c:pt idx="848">
                  <c:v>16.150400000000001</c:v>
                </c:pt>
                <c:pt idx="849">
                  <c:v>16.4741</c:v>
                </c:pt>
                <c:pt idx="850">
                  <c:v>16.475300000000001</c:v>
                </c:pt>
                <c:pt idx="851">
                  <c:v>16.549099999999999</c:v>
                </c:pt>
                <c:pt idx="852">
                  <c:v>16.548100000000002</c:v>
                </c:pt>
                <c:pt idx="853">
                  <c:v>16.6248</c:v>
                </c:pt>
                <c:pt idx="854">
                  <c:v>16.638300000000001</c:v>
                </c:pt>
                <c:pt idx="855">
                  <c:v>16.6235</c:v>
                </c:pt>
                <c:pt idx="856">
                  <c:v>16.5366</c:v>
                </c:pt>
                <c:pt idx="857">
                  <c:v>16.5762</c:v>
                </c:pt>
                <c:pt idx="858">
                  <c:v>16.4148</c:v>
                </c:pt>
                <c:pt idx="859">
                  <c:v>16.626200000000001</c:v>
                </c:pt>
                <c:pt idx="860">
                  <c:v>16.581700000000001</c:v>
                </c:pt>
                <c:pt idx="861">
                  <c:v>16.631499999999999</c:v>
                </c:pt>
                <c:pt idx="862">
                  <c:v>16.556799999999999</c:v>
                </c:pt>
                <c:pt idx="863">
                  <c:v>16.5228</c:v>
                </c:pt>
                <c:pt idx="864">
                  <c:v>16.600300000000001</c:v>
                </c:pt>
                <c:pt idx="865">
                  <c:v>16.5413</c:v>
                </c:pt>
                <c:pt idx="866">
                  <c:v>16.659099999999999</c:v>
                </c:pt>
                <c:pt idx="867">
                  <c:v>16.728999999999999</c:v>
                </c:pt>
                <c:pt idx="868">
                  <c:v>16.728899999999999</c:v>
                </c:pt>
                <c:pt idx="869">
                  <c:v>16.646799999999999</c:v>
                </c:pt>
                <c:pt idx="870">
                  <c:v>16.634399999999999</c:v>
                </c:pt>
                <c:pt idx="871">
                  <c:v>16.594799999999999</c:v>
                </c:pt>
                <c:pt idx="872">
                  <c:v>16.598500000000001</c:v>
                </c:pt>
                <c:pt idx="873">
                  <c:v>16.564599999999999</c:v>
                </c:pt>
                <c:pt idx="874">
                  <c:v>16.5793</c:v>
                </c:pt>
                <c:pt idx="875">
                  <c:v>16.497800000000002</c:v>
                </c:pt>
                <c:pt idx="876">
                  <c:v>16.615600000000001</c:v>
                </c:pt>
                <c:pt idx="877">
                  <c:v>16.607800000000001</c:v>
                </c:pt>
                <c:pt idx="878">
                  <c:v>16.576899999999998</c:v>
                </c:pt>
                <c:pt idx="879">
                  <c:v>16.553699999999999</c:v>
                </c:pt>
                <c:pt idx="880">
                  <c:v>16.426400000000001</c:v>
                </c:pt>
                <c:pt idx="881">
                  <c:v>16.388999999999999</c:v>
                </c:pt>
                <c:pt idx="882">
                  <c:v>16.3748</c:v>
                </c:pt>
                <c:pt idx="883">
                  <c:v>16.329899999999999</c:v>
                </c:pt>
                <c:pt idx="884">
                  <c:v>16.447199999999999</c:v>
                </c:pt>
                <c:pt idx="885">
                  <c:v>16.5061</c:v>
                </c:pt>
                <c:pt idx="886">
                  <c:v>16.511700000000001</c:v>
                </c:pt>
                <c:pt idx="887">
                  <c:v>16.5059</c:v>
                </c:pt>
                <c:pt idx="888">
                  <c:v>16.4268</c:v>
                </c:pt>
                <c:pt idx="889">
                  <c:v>16.3203</c:v>
                </c:pt>
                <c:pt idx="890">
                  <c:v>16.286899999999999</c:v>
                </c:pt>
                <c:pt idx="891">
                  <c:v>16.2819</c:v>
                </c:pt>
                <c:pt idx="892">
                  <c:v>16.3065</c:v>
                </c:pt>
                <c:pt idx="893">
                  <c:v>16.273099999999999</c:v>
                </c:pt>
                <c:pt idx="894">
                  <c:v>16.1861</c:v>
                </c:pt>
                <c:pt idx="895">
                  <c:v>16.206800000000001</c:v>
                </c:pt>
                <c:pt idx="896">
                  <c:v>16.108699999999999</c:v>
                </c:pt>
                <c:pt idx="897">
                  <c:v>16.108799999999999</c:v>
                </c:pt>
                <c:pt idx="898">
                  <c:v>16.040299999999998</c:v>
                </c:pt>
                <c:pt idx="899">
                  <c:v>15.9992</c:v>
                </c:pt>
                <c:pt idx="900">
                  <c:v>15.873799999999999</c:v>
                </c:pt>
                <c:pt idx="901">
                  <c:v>15.975899999999999</c:v>
                </c:pt>
                <c:pt idx="902">
                  <c:v>15.9156</c:v>
                </c:pt>
                <c:pt idx="903">
                  <c:v>15.854200000000001</c:v>
                </c:pt>
                <c:pt idx="904">
                  <c:v>16.003799999999998</c:v>
                </c:pt>
                <c:pt idx="905">
                  <c:v>16.079999999999998</c:v>
                </c:pt>
                <c:pt idx="906">
                  <c:v>16.073799999999999</c:v>
                </c:pt>
                <c:pt idx="907">
                  <c:v>15.9208</c:v>
                </c:pt>
                <c:pt idx="908">
                  <c:v>15.8942</c:v>
                </c:pt>
                <c:pt idx="909">
                  <c:v>15.92</c:v>
                </c:pt>
                <c:pt idx="910">
                  <c:v>15.8346</c:v>
                </c:pt>
                <c:pt idx="911">
                  <c:v>15.978199999999999</c:v>
                </c:pt>
                <c:pt idx="912">
                  <c:v>15.941599999999999</c:v>
                </c:pt>
                <c:pt idx="913">
                  <c:v>15.9758</c:v>
                </c:pt>
                <c:pt idx="914">
                  <c:v>15.9962</c:v>
                </c:pt>
                <c:pt idx="915">
                  <c:v>15.948700000000001</c:v>
                </c:pt>
                <c:pt idx="916">
                  <c:v>15.875</c:v>
                </c:pt>
                <c:pt idx="917">
                  <c:v>15.8294</c:v>
                </c:pt>
                <c:pt idx="918">
                  <c:v>15.974299999999999</c:v>
                </c:pt>
                <c:pt idx="919">
                  <c:v>15.979200000000001</c:v>
                </c:pt>
                <c:pt idx="920">
                  <c:v>16.060600000000001</c:v>
                </c:pt>
                <c:pt idx="921">
                  <c:v>16.005500000000001</c:v>
                </c:pt>
                <c:pt idx="922">
                  <c:v>15.936999999999999</c:v>
                </c:pt>
                <c:pt idx="923">
                  <c:v>15.936500000000001</c:v>
                </c:pt>
                <c:pt idx="924">
                  <c:v>15.910600000000001</c:v>
                </c:pt>
                <c:pt idx="925">
                  <c:v>15.7348</c:v>
                </c:pt>
                <c:pt idx="926">
                  <c:v>15.635400000000001</c:v>
                </c:pt>
                <c:pt idx="927">
                  <c:v>15.4983</c:v>
                </c:pt>
                <c:pt idx="928">
                  <c:v>15.637499999999999</c:v>
                </c:pt>
                <c:pt idx="929">
                  <c:v>15.9626</c:v>
                </c:pt>
                <c:pt idx="930">
                  <c:v>15.793100000000001</c:v>
                </c:pt>
                <c:pt idx="931">
                  <c:v>15.724399999999999</c:v>
                </c:pt>
                <c:pt idx="932">
                  <c:v>15.8917</c:v>
                </c:pt>
                <c:pt idx="933">
                  <c:v>16.0928</c:v>
                </c:pt>
                <c:pt idx="934">
                  <c:v>16.109100000000002</c:v>
                </c:pt>
                <c:pt idx="935">
                  <c:v>16.057600000000001</c:v>
                </c:pt>
                <c:pt idx="936">
                  <c:v>15.975999999999999</c:v>
                </c:pt>
                <c:pt idx="937">
                  <c:v>15.8513</c:v>
                </c:pt>
                <c:pt idx="938">
                  <c:v>15.7768</c:v>
                </c:pt>
                <c:pt idx="939">
                  <c:v>15.805899999999999</c:v>
                </c:pt>
                <c:pt idx="940">
                  <c:v>15.916</c:v>
                </c:pt>
                <c:pt idx="941">
                  <c:v>15.8466</c:v>
                </c:pt>
                <c:pt idx="942">
                  <c:v>15.897500000000001</c:v>
                </c:pt>
                <c:pt idx="943">
                  <c:v>15.9458</c:v>
                </c:pt>
                <c:pt idx="944">
                  <c:v>15.8462</c:v>
                </c:pt>
                <c:pt idx="945">
                  <c:v>15.940799999999999</c:v>
                </c:pt>
                <c:pt idx="946">
                  <c:v>15.825200000000001</c:v>
                </c:pt>
                <c:pt idx="947">
                  <c:v>15.672000000000001</c:v>
                </c:pt>
                <c:pt idx="948">
                  <c:v>15.7141</c:v>
                </c:pt>
                <c:pt idx="949">
                  <c:v>15.8972</c:v>
                </c:pt>
                <c:pt idx="950">
                  <c:v>15.8881</c:v>
                </c:pt>
                <c:pt idx="951">
                  <c:v>15.9679</c:v>
                </c:pt>
                <c:pt idx="952">
                  <c:v>15.9749</c:v>
                </c:pt>
                <c:pt idx="953">
                  <c:v>15.967499999999999</c:v>
                </c:pt>
                <c:pt idx="954">
                  <c:v>15.935</c:v>
                </c:pt>
                <c:pt idx="955">
                  <c:v>15.929399999999999</c:v>
                </c:pt>
                <c:pt idx="956">
                  <c:v>15.688000000000001</c:v>
                </c:pt>
                <c:pt idx="957">
                  <c:v>15.806799999999999</c:v>
                </c:pt>
                <c:pt idx="958">
                  <c:v>15.752000000000001</c:v>
                </c:pt>
                <c:pt idx="959">
                  <c:v>15.670299999999999</c:v>
                </c:pt>
                <c:pt idx="960">
                  <c:v>15.6563</c:v>
                </c:pt>
                <c:pt idx="961">
                  <c:v>15.687100000000001</c:v>
                </c:pt>
                <c:pt idx="962">
                  <c:v>15.596500000000001</c:v>
                </c:pt>
                <c:pt idx="963">
                  <c:v>15.623799999999999</c:v>
                </c:pt>
                <c:pt idx="964">
                  <c:v>15.5314</c:v>
                </c:pt>
                <c:pt idx="965">
                  <c:v>15.635</c:v>
                </c:pt>
                <c:pt idx="966">
                  <c:v>15.611800000000001</c:v>
                </c:pt>
                <c:pt idx="967">
                  <c:v>15.6106</c:v>
                </c:pt>
                <c:pt idx="968">
                  <c:v>15.537100000000001</c:v>
                </c:pt>
                <c:pt idx="969">
                  <c:v>15.442600000000001</c:v>
                </c:pt>
                <c:pt idx="970">
                  <c:v>15.439299999999999</c:v>
                </c:pt>
                <c:pt idx="971">
                  <c:v>15.2669</c:v>
                </c:pt>
                <c:pt idx="972">
                  <c:v>15.236800000000001</c:v>
                </c:pt>
                <c:pt idx="973">
                  <c:v>15.0258</c:v>
                </c:pt>
                <c:pt idx="974">
                  <c:v>14.838699999999999</c:v>
                </c:pt>
                <c:pt idx="975">
                  <c:v>14.868399999999999</c:v>
                </c:pt>
                <c:pt idx="976">
                  <c:v>14.7631</c:v>
                </c:pt>
                <c:pt idx="977">
                  <c:v>15.158099999999999</c:v>
                </c:pt>
                <c:pt idx="978">
                  <c:v>15.238200000000001</c:v>
                </c:pt>
                <c:pt idx="979">
                  <c:v>15.078099999999999</c:v>
                </c:pt>
                <c:pt idx="980">
                  <c:v>15.2234</c:v>
                </c:pt>
                <c:pt idx="981">
                  <c:v>15.1151</c:v>
                </c:pt>
                <c:pt idx="982">
                  <c:v>15.1812</c:v>
                </c:pt>
                <c:pt idx="983">
                  <c:v>15.503299999999999</c:v>
                </c:pt>
                <c:pt idx="984">
                  <c:v>15.638199999999999</c:v>
                </c:pt>
                <c:pt idx="985">
                  <c:v>15.6235</c:v>
                </c:pt>
                <c:pt idx="986">
                  <c:v>15.5722</c:v>
                </c:pt>
                <c:pt idx="987">
                  <c:v>15.571</c:v>
                </c:pt>
                <c:pt idx="988">
                  <c:v>15.624600000000001</c:v>
                </c:pt>
                <c:pt idx="989">
                  <c:v>15.642099999999999</c:v>
                </c:pt>
                <c:pt idx="990">
                  <c:v>15.569900000000001</c:v>
                </c:pt>
                <c:pt idx="991">
                  <c:v>15.402799999999999</c:v>
                </c:pt>
                <c:pt idx="992">
                  <c:v>15.597899999999999</c:v>
                </c:pt>
                <c:pt idx="993">
                  <c:v>15.542</c:v>
                </c:pt>
                <c:pt idx="994">
                  <c:v>15.532</c:v>
                </c:pt>
                <c:pt idx="995">
                  <c:v>15.5343</c:v>
                </c:pt>
                <c:pt idx="996">
                  <c:v>15.438700000000001</c:v>
                </c:pt>
                <c:pt idx="997">
                  <c:v>15.473000000000001</c:v>
                </c:pt>
                <c:pt idx="998">
                  <c:v>15.475099999999999</c:v>
                </c:pt>
                <c:pt idx="999">
                  <c:v>15.611700000000001</c:v>
                </c:pt>
                <c:pt idx="1000">
                  <c:v>16.717700000000001</c:v>
                </c:pt>
                <c:pt idx="1001">
                  <c:v>16.652100000000001</c:v>
                </c:pt>
                <c:pt idx="1002">
                  <c:v>16.6555</c:v>
                </c:pt>
                <c:pt idx="1003">
                  <c:v>16.660900000000002</c:v>
                </c:pt>
                <c:pt idx="1004">
                  <c:v>16.5822</c:v>
                </c:pt>
                <c:pt idx="1005">
                  <c:v>16.5822</c:v>
                </c:pt>
                <c:pt idx="1006">
                  <c:v>16.532800000000002</c:v>
                </c:pt>
                <c:pt idx="1007">
                  <c:v>16.377400000000002</c:v>
                </c:pt>
                <c:pt idx="1008">
                  <c:v>16.284199999999998</c:v>
                </c:pt>
                <c:pt idx="1009">
                  <c:v>16.283300000000001</c:v>
                </c:pt>
                <c:pt idx="1010">
                  <c:v>16.012799999999999</c:v>
                </c:pt>
                <c:pt idx="1011">
                  <c:v>16.061800000000002</c:v>
                </c:pt>
                <c:pt idx="1012">
                  <c:v>15.9594</c:v>
                </c:pt>
                <c:pt idx="1013">
                  <c:v>15.9572</c:v>
                </c:pt>
                <c:pt idx="1014">
                  <c:v>16.0169</c:v>
                </c:pt>
                <c:pt idx="1015">
                  <c:v>16.197099999999999</c:v>
                </c:pt>
                <c:pt idx="1016">
                  <c:v>16.239100000000001</c:v>
                </c:pt>
                <c:pt idx="1017">
                  <c:v>16.203600000000002</c:v>
                </c:pt>
                <c:pt idx="1018">
                  <c:v>16.022099999999998</c:v>
                </c:pt>
                <c:pt idx="1019">
                  <c:v>16.093599999999999</c:v>
                </c:pt>
                <c:pt idx="1020">
                  <c:v>16.111999999999998</c:v>
                </c:pt>
                <c:pt idx="1021">
                  <c:v>16.164300000000001</c:v>
                </c:pt>
                <c:pt idx="1022">
                  <c:v>16.2469</c:v>
                </c:pt>
                <c:pt idx="1023">
                  <c:v>16.257899999999999</c:v>
                </c:pt>
                <c:pt idx="1024">
                  <c:v>16.258099999999999</c:v>
                </c:pt>
                <c:pt idx="1025">
                  <c:v>16.216799999999999</c:v>
                </c:pt>
                <c:pt idx="1026">
                  <c:v>16.210100000000001</c:v>
                </c:pt>
                <c:pt idx="1027">
                  <c:v>16.217600000000001</c:v>
                </c:pt>
                <c:pt idx="1028">
                  <c:v>16.139600000000002</c:v>
                </c:pt>
                <c:pt idx="1029">
                  <c:v>16.014900000000001</c:v>
                </c:pt>
                <c:pt idx="1030">
                  <c:v>16.110299999999999</c:v>
                </c:pt>
                <c:pt idx="1031">
                  <c:v>16.155100000000001</c:v>
                </c:pt>
                <c:pt idx="1032">
                  <c:v>16.2105</c:v>
                </c:pt>
                <c:pt idx="1033">
                  <c:v>16.141999999999999</c:v>
                </c:pt>
                <c:pt idx="1034">
                  <c:v>16.0547</c:v>
                </c:pt>
                <c:pt idx="1035">
                  <c:v>15.917</c:v>
                </c:pt>
                <c:pt idx="1036">
                  <c:v>15.9565</c:v>
                </c:pt>
                <c:pt idx="1037">
                  <c:v>15.9512</c:v>
                </c:pt>
                <c:pt idx="1038">
                  <c:v>15.7456</c:v>
                </c:pt>
                <c:pt idx="1039">
                  <c:v>15.9621</c:v>
                </c:pt>
                <c:pt idx="1040">
                  <c:v>15.894500000000001</c:v>
                </c:pt>
                <c:pt idx="1041">
                  <c:v>15.9322</c:v>
                </c:pt>
                <c:pt idx="1042">
                  <c:v>15.868</c:v>
                </c:pt>
                <c:pt idx="1043">
                  <c:v>15.831200000000001</c:v>
                </c:pt>
                <c:pt idx="1044">
                  <c:v>15.8962</c:v>
                </c:pt>
                <c:pt idx="1045">
                  <c:v>15.9762</c:v>
                </c:pt>
                <c:pt idx="1046">
                  <c:v>15.8925</c:v>
                </c:pt>
                <c:pt idx="1047">
                  <c:v>15.869199999999999</c:v>
                </c:pt>
                <c:pt idx="1048">
                  <c:v>15.8141</c:v>
                </c:pt>
                <c:pt idx="1049">
                  <c:v>15.757899999999999</c:v>
                </c:pt>
                <c:pt idx="1050">
                  <c:v>15.8392</c:v>
                </c:pt>
                <c:pt idx="1051">
                  <c:v>15.747</c:v>
                </c:pt>
                <c:pt idx="1052">
                  <c:v>15.7468</c:v>
                </c:pt>
                <c:pt idx="1053">
                  <c:v>15.645099999999999</c:v>
                </c:pt>
                <c:pt idx="1054">
                  <c:v>15.540800000000001</c:v>
                </c:pt>
                <c:pt idx="1055">
                  <c:v>15.3156</c:v>
                </c:pt>
                <c:pt idx="1056">
                  <c:v>15.417300000000001</c:v>
                </c:pt>
                <c:pt idx="1057">
                  <c:v>15.3429</c:v>
                </c:pt>
                <c:pt idx="1058">
                  <c:v>15.2425</c:v>
                </c:pt>
                <c:pt idx="1059">
                  <c:v>14.91</c:v>
                </c:pt>
                <c:pt idx="1060">
                  <c:v>14.894600000000001</c:v>
                </c:pt>
                <c:pt idx="1061">
                  <c:v>15.077</c:v>
                </c:pt>
                <c:pt idx="1062">
                  <c:v>15.2041</c:v>
                </c:pt>
                <c:pt idx="1063">
                  <c:v>15.097099999999999</c:v>
                </c:pt>
                <c:pt idx="1064">
                  <c:v>15.2264</c:v>
                </c:pt>
                <c:pt idx="1065">
                  <c:v>15.2387</c:v>
                </c:pt>
                <c:pt idx="1066">
                  <c:v>15.250999999999999</c:v>
                </c:pt>
                <c:pt idx="1067">
                  <c:v>15.3348</c:v>
                </c:pt>
                <c:pt idx="1068">
                  <c:v>15.3904</c:v>
                </c:pt>
                <c:pt idx="1069">
                  <c:v>15.333399999999999</c:v>
                </c:pt>
                <c:pt idx="1070">
                  <c:v>15.373900000000001</c:v>
                </c:pt>
                <c:pt idx="1071">
                  <c:v>15.4152</c:v>
                </c:pt>
                <c:pt idx="1072">
                  <c:v>15.450799999999999</c:v>
                </c:pt>
                <c:pt idx="1073">
                  <c:v>15.5595</c:v>
                </c:pt>
                <c:pt idx="1074">
                  <c:v>15.5892</c:v>
                </c:pt>
                <c:pt idx="1075">
                  <c:v>15.4018</c:v>
                </c:pt>
                <c:pt idx="1076">
                  <c:v>15.334300000000001</c:v>
                </c:pt>
                <c:pt idx="1077">
                  <c:v>15.2456</c:v>
                </c:pt>
                <c:pt idx="1078">
                  <c:v>15.200200000000001</c:v>
                </c:pt>
                <c:pt idx="1079">
                  <c:v>15.2552</c:v>
                </c:pt>
                <c:pt idx="1080">
                  <c:v>15.225</c:v>
                </c:pt>
                <c:pt idx="1081">
                  <c:v>15.1084</c:v>
                </c:pt>
                <c:pt idx="1082">
                  <c:v>14.962199999999999</c:v>
                </c:pt>
                <c:pt idx="1083">
                  <c:v>14.9598</c:v>
                </c:pt>
                <c:pt idx="1084">
                  <c:v>14.9413</c:v>
                </c:pt>
                <c:pt idx="1085">
                  <c:v>14.8194</c:v>
                </c:pt>
                <c:pt idx="1086">
                  <c:v>14.754300000000001</c:v>
                </c:pt>
                <c:pt idx="1087">
                  <c:v>14.806699999999999</c:v>
                </c:pt>
                <c:pt idx="1088">
                  <c:v>14.8543</c:v>
                </c:pt>
                <c:pt idx="1089">
                  <c:v>14.8185</c:v>
                </c:pt>
                <c:pt idx="1090">
                  <c:v>14.7729</c:v>
                </c:pt>
                <c:pt idx="1091">
                  <c:v>15.01</c:v>
                </c:pt>
                <c:pt idx="1092">
                  <c:v>15.069800000000001</c:v>
                </c:pt>
                <c:pt idx="1093">
                  <c:v>15.0097</c:v>
                </c:pt>
                <c:pt idx="1094">
                  <c:v>14.879899999999999</c:v>
                </c:pt>
                <c:pt idx="1095">
                  <c:v>14.964700000000001</c:v>
                </c:pt>
                <c:pt idx="1096">
                  <c:v>14.906599999999999</c:v>
                </c:pt>
                <c:pt idx="1097">
                  <c:v>14.9964</c:v>
                </c:pt>
                <c:pt idx="1098">
                  <c:v>15.0479</c:v>
                </c:pt>
                <c:pt idx="1099">
                  <c:v>15.263299999999999</c:v>
                </c:pt>
                <c:pt idx="1100">
                  <c:v>15.3415</c:v>
                </c:pt>
                <c:pt idx="1101">
                  <c:v>15.295</c:v>
                </c:pt>
                <c:pt idx="1102">
                  <c:v>15.309100000000001</c:v>
                </c:pt>
                <c:pt idx="1103">
                  <c:v>15.380100000000001</c:v>
                </c:pt>
                <c:pt idx="1104">
                  <c:v>15.323600000000001</c:v>
                </c:pt>
                <c:pt idx="1105">
                  <c:v>15.377000000000001</c:v>
                </c:pt>
                <c:pt idx="1106">
                  <c:v>15.466900000000001</c:v>
                </c:pt>
                <c:pt idx="1107">
                  <c:v>15.489699999999999</c:v>
                </c:pt>
                <c:pt idx="1108">
                  <c:v>15.4505</c:v>
                </c:pt>
                <c:pt idx="1109">
                  <c:v>15.2668</c:v>
                </c:pt>
                <c:pt idx="1110">
                  <c:v>15.273899999999999</c:v>
                </c:pt>
                <c:pt idx="1111">
                  <c:v>15.2614</c:v>
                </c:pt>
                <c:pt idx="1112">
                  <c:v>15.324199999999999</c:v>
                </c:pt>
                <c:pt idx="1113">
                  <c:v>15.309100000000001</c:v>
                </c:pt>
                <c:pt idx="1114">
                  <c:v>15.2796</c:v>
                </c:pt>
                <c:pt idx="1115">
                  <c:v>15.3286</c:v>
                </c:pt>
                <c:pt idx="1116">
                  <c:v>15.3588</c:v>
                </c:pt>
                <c:pt idx="1117">
                  <c:v>15.324299999999999</c:v>
                </c:pt>
                <c:pt idx="1118">
                  <c:v>15.263199999999999</c:v>
                </c:pt>
                <c:pt idx="1119">
                  <c:v>15.186</c:v>
                </c:pt>
                <c:pt idx="1120">
                  <c:v>15.1417</c:v>
                </c:pt>
                <c:pt idx="1121">
                  <c:v>15.2011</c:v>
                </c:pt>
                <c:pt idx="1122">
                  <c:v>15.1927</c:v>
                </c:pt>
                <c:pt idx="1123">
                  <c:v>15.1465</c:v>
                </c:pt>
                <c:pt idx="1124">
                  <c:v>14.9367</c:v>
                </c:pt>
                <c:pt idx="1125">
                  <c:v>14.928800000000001</c:v>
                </c:pt>
                <c:pt idx="1126">
                  <c:v>14.876799999999999</c:v>
                </c:pt>
                <c:pt idx="1127">
                  <c:v>14.793200000000001</c:v>
                </c:pt>
                <c:pt idx="1128">
                  <c:v>14.643599999999999</c:v>
                </c:pt>
                <c:pt idx="1129">
                  <c:v>14.6435</c:v>
                </c:pt>
                <c:pt idx="1130">
                  <c:v>14.627599999999999</c:v>
                </c:pt>
                <c:pt idx="1131">
                  <c:v>14.6366</c:v>
                </c:pt>
                <c:pt idx="1132">
                  <c:v>14.625999999999999</c:v>
                </c:pt>
                <c:pt idx="1133">
                  <c:v>14.688000000000001</c:v>
                </c:pt>
                <c:pt idx="1134">
                  <c:v>14.5937</c:v>
                </c:pt>
                <c:pt idx="1135">
                  <c:v>14.4534</c:v>
                </c:pt>
                <c:pt idx="1136">
                  <c:v>14.312799999999999</c:v>
                </c:pt>
                <c:pt idx="1137">
                  <c:v>14.4725</c:v>
                </c:pt>
                <c:pt idx="1138">
                  <c:v>14.4291</c:v>
                </c:pt>
                <c:pt idx="1139">
                  <c:v>14.800800000000001</c:v>
                </c:pt>
                <c:pt idx="1140">
                  <c:v>15.0076</c:v>
                </c:pt>
                <c:pt idx="1141">
                  <c:v>14.891</c:v>
                </c:pt>
                <c:pt idx="1142">
                  <c:v>14.7773</c:v>
                </c:pt>
                <c:pt idx="1143">
                  <c:v>14.8634</c:v>
                </c:pt>
                <c:pt idx="1144">
                  <c:v>14.6449</c:v>
                </c:pt>
                <c:pt idx="1145">
                  <c:v>14.7714</c:v>
                </c:pt>
                <c:pt idx="1146">
                  <c:v>14.9213</c:v>
                </c:pt>
                <c:pt idx="1147">
                  <c:v>14.9072</c:v>
                </c:pt>
                <c:pt idx="1148">
                  <c:v>14.7349</c:v>
                </c:pt>
                <c:pt idx="1149">
                  <c:v>14.609500000000001</c:v>
                </c:pt>
                <c:pt idx="1150">
                  <c:v>14.815200000000001</c:v>
                </c:pt>
                <c:pt idx="1151">
                  <c:v>14.899100000000001</c:v>
                </c:pt>
                <c:pt idx="1152">
                  <c:v>14.8407</c:v>
                </c:pt>
                <c:pt idx="1153">
                  <c:v>15.0571</c:v>
                </c:pt>
                <c:pt idx="1154">
                  <c:v>15.0036</c:v>
                </c:pt>
                <c:pt idx="1155">
                  <c:v>15.104699999999999</c:v>
                </c:pt>
                <c:pt idx="1156">
                  <c:v>15.0067</c:v>
                </c:pt>
                <c:pt idx="1157">
                  <c:v>15.0062</c:v>
                </c:pt>
                <c:pt idx="1158">
                  <c:v>15.010199999999999</c:v>
                </c:pt>
                <c:pt idx="1159">
                  <c:v>15.0564</c:v>
                </c:pt>
                <c:pt idx="1160">
                  <c:v>15.186199999999999</c:v>
                </c:pt>
                <c:pt idx="1161">
                  <c:v>15.156700000000001</c:v>
                </c:pt>
                <c:pt idx="1162">
                  <c:v>15.1698</c:v>
                </c:pt>
                <c:pt idx="1163">
                  <c:v>15.0047</c:v>
                </c:pt>
                <c:pt idx="1164">
                  <c:v>15.071300000000001</c:v>
                </c:pt>
                <c:pt idx="1165">
                  <c:v>14.992900000000001</c:v>
                </c:pt>
                <c:pt idx="1166">
                  <c:v>14.8414</c:v>
                </c:pt>
                <c:pt idx="1167">
                  <c:v>14.839700000000001</c:v>
                </c:pt>
                <c:pt idx="1168">
                  <c:v>14.770899999999999</c:v>
                </c:pt>
                <c:pt idx="1169">
                  <c:v>14.82</c:v>
                </c:pt>
                <c:pt idx="1170">
                  <c:v>14.778600000000001</c:v>
                </c:pt>
                <c:pt idx="1171">
                  <c:v>14.6989</c:v>
                </c:pt>
                <c:pt idx="1172">
                  <c:v>14.681699999999999</c:v>
                </c:pt>
                <c:pt idx="1173">
                  <c:v>14.5381</c:v>
                </c:pt>
                <c:pt idx="1174">
                  <c:v>14.414300000000001</c:v>
                </c:pt>
                <c:pt idx="1175">
                  <c:v>14.543900000000001</c:v>
                </c:pt>
                <c:pt idx="1176">
                  <c:v>14.4978</c:v>
                </c:pt>
                <c:pt idx="1177">
                  <c:v>14.3942</c:v>
                </c:pt>
                <c:pt idx="1178">
                  <c:v>14.425000000000001</c:v>
                </c:pt>
                <c:pt idx="1179">
                  <c:v>14.3606</c:v>
                </c:pt>
                <c:pt idx="1180">
                  <c:v>14.3231</c:v>
                </c:pt>
                <c:pt idx="1181">
                  <c:v>14.157999999999999</c:v>
                </c:pt>
                <c:pt idx="1182">
                  <c:v>14.093400000000001</c:v>
                </c:pt>
                <c:pt idx="1183">
                  <c:v>13.966699999999999</c:v>
                </c:pt>
                <c:pt idx="1184">
                  <c:v>14.055199999999999</c:v>
                </c:pt>
                <c:pt idx="1185">
                  <c:v>14.256399999999999</c:v>
                </c:pt>
                <c:pt idx="1186">
                  <c:v>14.0572</c:v>
                </c:pt>
                <c:pt idx="1187">
                  <c:v>14.3916</c:v>
                </c:pt>
                <c:pt idx="1188">
                  <c:v>14.428699999999999</c:v>
                </c:pt>
                <c:pt idx="1189">
                  <c:v>14.3695</c:v>
                </c:pt>
                <c:pt idx="1190">
                  <c:v>14.2011</c:v>
                </c:pt>
                <c:pt idx="1191">
                  <c:v>14.1493</c:v>
                </c:pt>
                <c:pt idx="1192">
                  <c:v>14.066700000000001</c:v>
                </c:pt>
                <c:pt idx="1193">
                  <c:v>14.125</c:v>
                </c:pt>
                <c:pt idx="1194">
                  <c:v>14.063599999999999</c:v>
                </c:pt>
                <c:pt idx="1195">
                  <c:v>14.213900000000001</c:v>
                </c:pt>
                <c:pt idx="1196">
                  <c:v>14.1408</c:v>
                </c:pt>
                <c:pt idx="1197">
                  <c:v>14.224500000000001</c:v>
                </c:pt>
                <c:pt idx="1198">
                  <c:v>14.224500000000001</c:v>
                </c:pt>
                <c:pt idx="1199">
                  <c:v>14.1654</c:v>
                </c:pt>
                <c:pt idx="1200">
                  <c:v>14.1732</c:v>
                </c:pt>
                <c:pt idx="1201">
                  <c:v>14.0646</c:v>
                </c:pt>
                <c:pt idx="1202">
                  <c:v>14.117599999999999</c:v>
                </c:pt>
                <c:pt idx="1203">
                  <c:v>14.0139</c:v>
                </c:pt>
                <c:pt idx="1204">
                  <c:v>14.1304</c:v>
                </c:pt>
                <c:pt idx="1205">
                  <c:v>14.0365</c:v>
                </c:pt>
                <c:pt idx="1206">
                  <c:v>14.068300000000001</c:v>
                </c:pt>
                <c:pt idx="1207">
                  <c:v>14.1388</c:v>
                </c:pt>
                <c:pt idx="1208">
                  <c:v>14.161</c:v>
                </c:pt>
                <c:pt idx="1209">
                  <c:v>14.0808</c:v>
                </c:pt>
                <c:pt idx="1210">
                  <c:v>14.0647</c:v>
                </c:pt>
                <c:pt idx="1211">
                  <c:v>14.0977</c:v>
                </c:pt>
                <c:pt idx="1212">
                  <c:v>14.0532</c:v>
                </c:pt>
                <c:pt idx="1213">
                  <c:v>13.991099999999999</c:v>
                </c:pt>
                <c:pt idx="1214">
                  <c:v>13.9603</c:v>
                </c:pt>
                <c:pt idx="1215">
                  <c:v>13.944100000000001</c:v>
                </c:pt>
                <c:pt idx="1216">
                  <c:v>13.8101</c:v>
                </c:pt>
                <c:pt idx="1217">
                  <c:v>13.7475</c:v>
                </c:pt>
                <c:pt idx="1218">
                  <c:v>13.719799999999999</c:v>
                </c:pt>
                <c:pt idx="1219">
                  <c:v>13.7295</c:v>
                </c:pt>
                <c:pt idx="1220">
                  <c:v>13.5562</c:v>
                </c:pt>
                <c:pt idx="1221">
                  <c:v>13.471299999999999</c:v>
                </c:pt>
                <c:pt idx="1222">
                  <c:v>13.736499999999999</c:v>
                </c:pt>
                <c:pt idx="1223">
                  <c:v>13.615600000000001</c:v>
                </c:pt>
                <c:pt idx="1224">
                  <c:v>13.7012</c:v>
                </c:pt>
                <c:pt idx="1225">
                  <c:v>13.869299999999999</c:v>
                </c:pt>
                <c:pt idx="1226">
                  <c:v>13.7644</c:v>
                </c:pt>
                <c:pt idx="1227">
                  <c:v>13.763</c:v>
                </c:pt>
                <c:pt idx="1228">
                  <c:v>13.7811</c:v>
                </c:pt>
                <c:pt idx="1229">
                  <c:v>13.766500000000001</c:v>
                </c:pt>
                <c:pt idx="1230">
                  <c:v>13.756399999999999</c:v>
                </c:pt>
                <c:pt idx="1231">
                  <c:v>13.7372</c:v>
                </c:pt>
                <c:pt idx="1232">
                  <c:v>13.7455</c:v>
                </c:pt>
                <c:pt idx="1233">
                  <c:v>13.6686</c:v>
                </c:pt>
                <c:pt idx="1234">
                  <c:v>13.6898</c:v>
                </c:pt>
                <c:pt idx="1235">
                  <c:v>13.6816</c:v>
                </c:pt>
                <c:pt idx="1236">
                  <c:v>13.5387</c:v>
                </c:pt>
                <c:pt idx="1237">
                  <c:v>13.6914</c:v>
                </c:pt>
                <c:pt idx="1238">
                  <c:v>13.5951</c:v>
                </c:pt>
                <c:pt idx="1239">
                  <c:v>13.634600000000001</c:v>
                </c:pt>
                <c:pt idx="1240">
                  <c:v>13.6767</c:v>
                </c:pt>
                <c:pt idx="1241">
                  <c:v>13.6005</c:v>
                </c:pt>
                <c:pt idx="1242">
                  <c:v>13.6256</c:v>
                </c:pt>
                <c:pt idx="1243">
                  <c:v>13.5511</c:v>
                </c:pt>
                <c:pt idx="1244">
                  <c:v>13.5101</c:v>
                </c:pt>
                <c:pt idx="1245">
                  <c:v>13.478999999999999</c:v>
                </c:pt>
                <c:pt idx="1246">
                  <c:v>13.4146</c:v>
                </c:pt>
                <c:pt idx="1247">
                  <c:v>13.412699999999999</c:v>
                </c:pt>
                <c:pt idx="1248">
                  <c:v>13.361599999999999</c:v>
                </c:pt>
                <c:pt idx="1249">
                  <c:v>13.287100000000001</c:v>
                </c:pt>
                <c:pt idx="1250">
                  <c:v>13.2806</c:v>
                </c:pt>
                <c:pt idx="1251">
                  <c:v>13.260300000000001</c:v>
                </c:pt>
                <c:pt idx="1252">
                  <c:v>13.27</c:v>
                </c:pt>
                <c:pt idx="1253">
                  <c:v>13.2745</c:v>
                </c:pt>
                <c:pt idx="1254">
                  <c:v>13.175700000000001</c:v>
                </c:pt>
                <c:pt idx="1255">
                  <c:v>13.1378</c:v>
                </c:pt>
                <c:pt idx="1256">
                  <c:v>13.1778</c:v>
                </c:pt>
                <c:pt idx="1257">
                  <c:v>13.2288</c:v>
                </c:pt>
                <c:pt idx="1258">
                  <c:v>13.151199999999999</c:v>
                </c:pt>
                <c:pt idx="1259">
                  <c:v>13.1676</c:v>
                </c:pt>
                <c:pt idx="1260">
                  <c:v>12.8752</c:v>
                </c:pt>
                <c:pt idx="1261">
                  <c:v>13.7599</c:v>
                </c:pt>
                <c:pt idx="1262">
                  <c:v>13.5311</c:v>
                </c:pt>
                <c:pt idx="1263">
                  <c:v>13.6828</c:v>
                </c:pt>
                <c:pt idx="1264">
                  <c:v>13.6998</c:v>
                </c:pt>
                <c:pt idx="1265">
                  <c:v>13.7645</c:v>
                </c:pt>
                <c:pt idx="1266">
                  <c:v>13.7654</c:v>
                </c:pt>
                <c:pt idx="1267">
                  <c:v>13.802099999999999</c:v>
                </c:pt>
                <c:pt idx="1268">
                  <c:v>13.93</c:v>
                </c:pt>
                <c:pt idx="1269">
                  <c:v>13.8499</c:v>
                </c:pt>
                <c:pt idx="1270">
                  <c:v>13.9558</c:v>
                </c:pt>
                <c:pt idx="1271">
                  <c:v>13.802899999999999</c:v>
                </c:pt>
                <c:pt idx="1272">
                  <c:v>13.6357</c:v>
                </c:pt>
                <c:pt idx="1273">
                  <c:v>13.684200000000001</c:v>
                </c:pt>
                <c:pt idx="1274">
                  <c:v>13.7653</c:v>
                </c:pt>
                <c:pt idx="1275">
                  <c:v>13.7607</c:v>
                </c:pt>
                <c:pt idx="1276">
                  <c:v>13.670400000000001</c:v>
                </c:pt>
                <c:pt idx="1277">
                  <c:v>13.6591</c:v>
                </c:pt>
                <c:pt idx="1278">
                  <c:v>13.6158</c:v>
                </c:pt>
                <c:pt idx="1279">
                  <c:v>13.5755</c:v>
                </c:pt>
                <c:pt idx="1280">
                  <c:v>13.552899999999999</c:v>
                </c:pt>
                <c:pt idx="1281">
                  <c:v>13.5768</c:v>
                </c:pt>
                <c:pt idx="1282">
                  <c:v>13.6465</c:v>
                </c:pt>
                <c:pt idx="1283">
                  <c:v>13.638199999999999</c:v>
                </c:pt>
                <c:pt idx="1284">
                  <c:v>13.579000000000001</c:v>
                </c:pt>
                <c:pt idx="1285">
                  <c:v>13.471500000000001</c:v>
                </c:pt>
                <c:pt idx="1286">
                  <c:v>13.5441</c:v>
                </c:pt>
                <c:pt idx="1287">
                  <c:v>13.571899999999999</c:v>
                </c:pt>
                <c:pt idx="1288">
                  <c:v>13.396800000000001</c:v>
                </c:pt>
                <c:pt idx="1289">
                  <c:v>13.396699999999999</c:v>
                </c:pt>
                <c:pt idx="1290">
                  <c:v>13.3635</c:v>
                </c:pt>
                <c:pt idx="1291">
                  <c:v>13.3513</c:v>
                </c:pt>
                <c:pt idx="1292">
                  <c:v>13.0908</c:v>
                </c:pt>
                <c:pt idx="1293">
                  <c:v>13.0259</c:v>
                </c:pt>
                <c:pt idx="1294">
                  <c:v>13.0456</c:v>
                </c:pt>
                <c:pt idx="1295">
                  <c:v>13.2286</c:v>
                </c:pt>
                <c:pt idx="1296">
                  <c:v>13.2812</c:v>
                </c:pt>
                <c:pt idx="1297">
                  <c:v>13.269299999999999</c:v>
                </c:pt>
                <c:pt idx="1298">
                  <c:v>13.2492</c:v>
                </c:pt>
                <c:pt idx="1299">
                  <c:v>13.4133</c:v>
                </c:pt>
                <c:pt idx="1300">
                  <c:v>13.736000000000001</c:v>
                </c:pt>
                <c:pt idx="1301">
                  <c:v>13.6312</c:v>
                </c:pt>
                <c:pt idx="1302">
                  <c:v>13.5915</c:v>
                </c:pt>
                <c:pt idx="1303">
                  <c:v>13.712999999999999</c:v>
                </c:pt>
                <c:pt idx="1304">
                  <c:v>13.557499999999999</c:v>
                </c:pt>
                <c:pt idx="1305">
                  <c:v>13.546200000000001</c:v>
                </c:pt>
                <c:pt idx="1306">
                  <c:v>13.547000000000001</c:v>
                </c:pt>
                <c:pt idx="1307">
                  <c:v>13.5479</c:v>
                </c:pt>
                <c:pt idx="1308">
                  <c:v>13.517300000000001</c:v>
                </c:pt>
                <c:pt idx="1309">
                  <c:v>13.4788</c:v>
                </c:pt>
                <c:pt idx="1310">
                  <c:v>13.5205</c:v>
                </c:pt>
                <c:pt idx="1311">
                  <c:v>13.713900000000001</c:v>
                </c:pt>
                <c:pt idx="1312">
                  <c:v>13.693999999999999</c:v>
                </c:pt>
                <c:pt idx="1313">
                  <c:v>13.9011</c:v>
                </c:pt>
                <c:pt idx="1314">
                  <c:v>13.9389</c:v>
                </c:pt>
                <c:pt idx="1315">
                  <c:v>13.872</c:v>
                </c:pt>
                <c:pt idx="1316">
                  <c:v>13.725099999999999</c:v>
                </c:pt>
                <c:pt idx="1317">
                  <c:v>13.618500000000001</c:v>
                </c:pt>
                <c:pt idx="1318">
                  <c:v>13.6683</c:v>
                </c:pt>
                <c:pt idx="1319">
                  <c:v>13.6615</c:v>
                </c:pt>
                <c:pt idx="1320">
                  <c:v>13.7399</c:v>
                </c:pt>
                <c:pt idx="1321">
                  <c:v>13.883800000000001</c:v>
                </c:pt>
                <c:pt idx="1322">
                  <c:v>13.931900000000001</c:v>
                </c:pt>
                <c:pt idx="1323">
                  <c:v>13.946899999999999</c:v>
                </c:pt>
                <c:pt idx="1324">
                  <c:v>13.8504</c:v>
                </c:pt>
                <c:pt idx="1325">
                  <c:v>13.8026</c:v>
                </c:pt>
                <c:pt idx="1326">
                  <c:v>13.7958</c:v>
                </c:pt>
                <c:pt idx="1327">
                  <c:v>13.9605</c:v>
                </c:pt>
                <c:pt idx="1328">
                  <c:v>14.015700000000001</c:v>
                </c:pt>
                <c:pt idx="1329">
                  <c:v>13.8789</c:v>
                </c:pt>
                <c:pt idx="1330">
                  <c:v>13.9598</c:v>
                </c:pt>
                <c:pt idx="1331">
                  <c:v>14.1074</c:v>
                </c:pt>
                <c:pt idx="1332">
                  <c:v>14.1311</c:v>
                </c:pt>
                <c:pt idx="1333">
                  <c:v>14.1328</c:v>
                </c:pt>
                <c:pt idx="1334">
                  <c:v>14.143000000000001</c:v>
                </c:pt>
                <c:pt idx="1335">
                  <c:v>14.124000000000001</c:v>
                </c:pt>
                <c:pt idx="1336">
                  <c:v>14.1372</c:v>
                </c:pt>
                <c:pt idx="1337">
                  <c:v>14.180300000000001</c:v>
                </c:pt>
                <c:pt idx="1338">
                  <c:v>14.1251</c:v>
                </c:pt>
                <c:pt idx="1339">
                  <c:v>13.9086</c:v>
                </c:pt>
                <c:pt idx="1340">
                  <c:v>13.8185</c:v>
                </c:pt>
                <c:pt idx="1341">
                  <c:v>13.771100000000001</c:v>
                </c:pt>
                <c:pt idx="1342">
                  <c:v>13.858000000000001</c:v>
                </c:pt>
                <c:pt idx="1343">
                  <c:v>13.7842</c:v>
                </c:pt>
                <c:pt idx="1344">
                  <c:v>13.5069</c:v>
                </c:pt>
                <c:pt idx="1345">
                  <c:v>13.533899999999999</c:v>
                </c:pt>
                <c:pt idx="1346">
                  <c:v>13.5442</c:v>
                </c:pt>
                <c:pt idx="1347">
                  <c:v>13.5791</c:v>
                </c:pt>
                <c:pt idx="1348">
                  <c:v>13.508599999999999</c:v>
                </c:pt>
                <c:pt idx="1349">
                  <c:v>13.6158</c:v>
                </c:pt>
                <c:pt idx="1350">
                  <c:v>13.6036</c:v>
                </c:pt>
                <c:pt idx="1351">
                  <c:v>13.613300000000001</c:v>
                </c:pt>
                <c:pt idx="1352">
                  <c:v>13.632099999999999</c:v>
                </c:pt>
                <c:pt idx="1353">
                  <c:v>13.5449</c:v>
                </c:pt>
                <c:pt idx="1354">
                  <c:v>13.728999999999999</c:v>
                </c:pt>
                <c:pt idx="1355">
                  <c:v>13.7235</c:v>
                </c:pt>
                <c:pt idx="1356">
                  <c:v>13.6906</c:v>
                </c:pt>
                <c:pt idx="1357">
                  <c:v>13.6899</c:v>
                </c:pt>
                <c:pt idx="1358">
                  <c:v>13.667199999999999</c:v>
                </c:pt>
                <c:pt idx="1359">
                  <c:v>13.5695</c:v>
                </c:pt>
                <c:pt idx="1360">
                  <c:v>13.551600000000001</c:v>
                </c:pt>
                <c:pt idx="1361">
                  <c:v>13.555400000000001</c:v>
                </c:pt>
                <c:pt idx="1362">
                  <c:v>13.5686</c:v>
                </c:pt>
                <c:pt idx="1363">
                  <c:v>13.5364</c:v>
                </c:pt>
                <c:pt idx="1364">
                  <c:v>13.608499999999999</c:v>
                </c:pt>
                <c:pt idx="1365">
                  <c:v>13.6036</c:v>
                </c:pt>
                <c:pt idx="1366">
                  <c:v>13.462300000000001</c:v>
                </c:pt>
                <c:pt idx="1367">
                  <c:v>13.441599999999999</c:v>
                </c:pt>
                <c:pt idx="1368">
                  <c:v>13.189500000000001</c:v>
                </c:pt>
                <c:pt idx="1369">
                  <c:v>13.2936</c:v>
                </c:pt>
                <c:pt idx="1370">
                  <c:v>13.3452</c:v>
                </c:pt>
                <c:pt idx="1371">
                  <c:v>13.406700000000001</c:v>
                </c:pt>
                <c:pt idx="1372">
                  <c:v>13.486700000000001</c:v>
                </c:pt>
                <c:pt idx="1373">
                  <c:v>13.220499999999999</c:v>
                </c:pt>
                <c:pt idx="1374">
                  <c:v>12.996</c:v>
                </c:pt>
                <c:pt idx="1375">
                  <c:v>12.972099999999999</c:v>
                </c:pt>
                <c:pt idx="1376">
                  <c:v>13.080299999999999</c:v>
                </c:pt>
                <c:pt idx="1377">
                  <c:v>13.1966</c:v>
                </c:pt>
                <c:pt idx="1378">
                  <c:v>13.3088</c:v>
                </c:pt>
                <c:pt idx="1379">
                  <c:v>13.2661</c:v>
                </c:pt>
                <c:pt idx="1380">
                  <c:v>13.0822</c:v>
                </c:pt>
                <c:pt idx="1381">
                  <c:v>12.9833</c:v>
                </c:pt>
                <c:pt idx="1382">
                  <c:v>13.0131</c:v>
                </c:pt>
                <c:pt idx="1383">
                  <c:v>12.79</c:v>
                </c:pt>
                <c:pt idx="1384">
                  <c:v>12.8429</c:v>
                </c:pt>
                <c:pt idx="1385">
                  <c:v>12.8119</c:v>
                </c:pt>
                <c:pt idx="1386">
                  <c:v>12.905200000000001</c:v>
                </c:pt>
                <c:pt idx="1387">
                  <c:v>12.9061</c:v>
                </c:pt>
                <c:pt idx="1388">
                  <c:v>13.0198</c:v>
                </c:pt>
                <c:pt idx="1389">
                  <c:v>13.084300000000001</c:v>
                </c:pt>
                <c:pt idx="1390">
                  <c:v>13.083399999999999</c:v>
                </c:pt>
                <c:pt idx="1391">
                  <c:v>13.0009</c:v>
                </c:pt>
                <c:pt idx="1392">
                  <c:v>13.0693</c:v>
                </c:pt>
                <c:pt idx="1393">
                  <c:v>12.7387</c:v>
                </c:pt>
                <c:pt idx="1394">
                  <c:v>12.8263</c:v>
                </c:pt>
                <c:pt idx="1395">
                  <c:v>12.703900000000001</c:v>
                </c:pt>
                <c:pt idx="1396">
                  <c:v>12.6373</c:v>
                </c:pt>
                <c:pt idx="1397">
                  <c:v>12.8323</c:v>
                </c:pt>
                <c:pt idx="1398">
                  <c:v>12.7407</c:v>
                </c:pt>
                <c:pt idx="1399">
                  <c:v>13.026</c:v>
                </c:pt>
                <c:pt idx="1400">
                  <c:v>13.0433</c:v>
                </c:pt>
                <c:pt idx="1401">
                  <c:v>12.917999999999999</c:v>
                </c:pt>
                <c:pt idx="1402">
                  <c:v>12.8591</c:v>
                </c:pt>
                <c:pt idx="1403">
                  <c:v>12.7255</c:v>
                </c:pt>
                <c:pt idx="1404">
                  <c:v>12.5848</c:v>
                </c:pt>
                <c:pt idx="1405">
                  <c:v>12.670400000000001</c:v>
                </c:pt>
                <c:pt idx="1406">
                  <c:v>12.521000000000001</c:v>
                </c:pt>
                <c:pt idx="1407">
                  <c:v>12.6744</c:v>
                </c:pt>
                <c:pt idx="1408">
                  <c:v>12.5664</c:v>
                </c:pt>
                <c:pt idx="1409">
                  <c:v>12.558400000000001</c:v>
                </c:pt>
                <c:pt idx="1410">
                  <c:v>12.264699999999999</c:v>
                </c:pt>
                <c:pt idx="1411">
                  <c:v>12.181699999999999</c:v>
                </c:pt>
                <c:pt idx="1412">
                  <c:v>12.1769</c:v>
                </c:pt>
                <c:pt idx="1413">
                  <c:v>12.4986</c:v>
                </c:pt>
                <c:pt idx="1414">
                  <c:v>12.525</c:v>
                </c:pt>
                <c:pt idx="1415">
                  <c:v>12.703200000000001</c:v>
                </c:pt>
                <c:pt idx="1416">
                  <c:v>12.5646</c:v>
                </c:pt>
                <c:pt idx="1417">
                  <c:v>12.564399999999999</c:v>
                </c:pt>
                <c:pt idx="1418">
                  <c:v>12.579000000000001</c:v>
                </c:pt>
                <c:pt idx="1419">
                  <c:v>12.570399999999999</c:v>
                </c:pt>
                <c:pt idx="1420">
                  <c:v>12.5459</c:v>
                </c:pt>
                <c:pt idx="1421">
                  <c:v>12.537800000000001</c:v>
                </c:pt>
                <c:pt idx="1422">
                  <c:v>12.329700000000001</c:v>
                </c:pt>
                <c:pt idx="1423">
                  <c:v>12.421900000000001</c:v>
                </c:pt>
                <c:pt idx="1424">
                  <c:v>12.6187</c:v>
                </c:pt>
                <c:pt idx="1425">
                  <c:v>12.672800000000001</c:v>
                </c:pt>
                <c:pt idx="1426">
                  <c:v>12.7362</c:v>
                </c:pt>
                <c:pt idx="1427">
                  <c:v>12.861599999999999</c:v>
                </c:pt>
                <c:pt idx="1428">
                  <c:v>12.897</c:v>
                </c:pt>
                <c:pt idx="1429">
                  <c:v>12.861800000000001</c:v>
                </c:pt>
                <c:pt idx="1430">
                  <c:v>12.9481</c:v>
                </c:pt>
                <c:pt idx="1431">
                  <c:v>13.005599999999999</c:v>
                </c:pt>
                <c:pt idx="1432">
                  <c:v>12.9899</c:v>
                </c:pt>
                <c:pt idx="1433">
                  <c:v>13.204000000000001</c:v>
                </c:pt>
                <c:pt idx="1434">
                  <c:v>13.2989</c:v>
                </c:pt>
                <c:pt idx="1435">
                  <c:v>13.324299999999999</c:v>
                </c:pt>
                <c:pt idx="1436">
                  <c:v>13.2904</c:v>
                </c:pt>
                <c:pt idx="1437">
                  <c:v>13.3378</c:v>
                </c:pt>
                <c:pt idx="1438">
                  <c:v>13.3047</c:v>
                </c:pt>
                <c:pt idx="1439">
                  <c:v>13.2172</c:v>
                </c:pt>
                <c:pt idx="1440">
                  <c:v>13.0692</c:v>
                </c:pt>
                <c:pt idx="1441">
                  <c:v>13.0246</c:v>
                </c:pt>
                <c:pt idx="1442">
                  <c:v>13.133599999999999</c:v>
                </c:pt>
                <c:pt idx="1443">
                  <c:v>13.1191</c:v>
                </c:pt>
                <c:pt idx="1444">
                  <c:v>13.2049</c:v>
                </c:pt>
                <c:pt idx="1445">
                  <c:v>13.267099999999999</c:v>
                </c:pt>
                <c:pt idx="1446">
                  <c:v>13.0746</c:v>
                </c:pt>
                <c:pt idx="1447">
                  <c:v>13.0875</c:v>
                </c:pt>
                <c:pt idx="1448">
                  <c:v>13.2668</c:v>
                </c:pt>
                <c:pt idx="1449">
                  <c:v>13.09</c:v>
                </c:pt>
                <c:pt idx="1450">
                  <c:v>12.997</c:v>
                </c:pt>
                <c:pt idx="1451">
                  <c:v>13.2257</c:v>
                </c:pt>
                <c:pt idx="1452">
                  <c:v>13.3788</c:v>
                </c:pt>
                <c:pt idx="1453">
                  <c:v>13.3787</c:v>
                </c:pt>
                <c:pt idx="1454">
                  <c:v>13.3887</c:v>
                </c:pt>
                <c:pt idx="1455">
                  <c:v>13.536200000000001</c:v>
                </c:pt>
                <c:pt idx="1456">
                  <c:v>13.605499999999999</c:v>
                </c:pt>
                <c:pt idx="1457">
                  <c:v>13.5123</c:v>
                </c:pt>
                <c:pt idx="1458">
                  <c:v>13.459300000000001</c:v>
                </c:pt>
                <c:pt idx="1459">
                  <c:v>13.492599999999999</c:v>
                </c:pt>
                <c:pt idx="1460">
                  <c:v>13.5562</c:v>
                </c:pt>
                <c:pt idx="1461">
                  <c:v>13.5976</c:v>
                </c:pt>
                <c:pt idx="1462">
                  <c:v>13.413</c:v>
                </c:pt>
                <c:pt idx="1463">
                  <c:v>13.369300000000001</c:v>
                </c:pt>
                <c:pt idx="1464">
                  <c:v>13.468</c:v>
                </c:pt>
                <c:pt idx="1465">
                  <c:v>13.4977</c:v>
                </c:pt>
                <c:pt idx="1466">
                  <c:v>13.547599999999999</c:v>
                </c:pt>
                <c:pt idx="1467">
                  <c:v>13.4429</c:v>
                </c:pt>
                <c:pt idx="1468">
                  <c:v>13.424799999999999</c:v>
                </c:pt>
                <c:pt idx="1469">
                  <c:v>13.347</c:v>
                </c:pt>
                <c:pt idx="1470">
                  <c:v>13.4038</c:v>
                </c:pt>
                <c:pt idx="1471">
                  <c:v>13.167899999999999</c:v>
                </c:pt>
                <c:pt idx="1472">
                  <c:v>13.1629</c:v>
                </c:pt>
                <c:pt idx="1473">
                  <c:v>13.060600000000001</c:v>
                </c:pt>
                <c:pt idx="1474">
                  <c:v>12.98</c:v>
                </c:pt>
                <c:pt idx="1475">
                  <c:v>12.8949</c:v>
                </c:pt>
                <c:pt idx="1476">
                  <c:v>13.096299999999999</c:v>
                </c:pt>
                <c:pt idx="1477">
                  <c:v>13.148400000000001</c:v>
                </c:pt>
                <c:pt idx="1478">
                  <c:v>13.203099999999999</c:v>
                </c:pt>
                <c:pt idx="1479">
                  <c:v>13.0715</c:v>
                </c:pt>
                <c:pt idx="1480">
                  <c:v>13.133900000000001</c:v>
                </c:pt>
                <c:pt idx="1481">
                  <c:v>13.0891</c:v>
                </c:pt>
                <c:pt idx="1482">
                  <c:v>13.072900000000001</c:v>
                </c:pt>
                <c:pt idx="1483">
                  <c:v>13.0481</c:v>
                </c:pt>
                <c:pt idx="1484">
                  <c:v>12.9871</c:v>
                </c:pt>
                <c:pt idx="1485">
                  <c:v>13.0291</c:v>
                </c:pt>
                <c:pt idx="1486">
                  <c:v>13.0206</c:v>
                </c:pt>
                <c:pt idx="1487">
                  <c:v>13.0199</c:v>
                </c:pt>
                <c:pt idx="1488">
                  <c:v>12.9908</c:v>
                </c:pt>
                <c:pt idx="1489">
                  <c:v>12.848000000000001</c:v>
                </c:pt>
                <c:pt idx="1490">
                  <c:v>12.9169</c:v>
                </c:pt>
                <c:pt idx="1491">
                  <c:v>12.926600000000001</c:v>
                </c:pt>
                <c:pt idx="1492">
                  <c:v>12.8325</c:v>
                </c:pt>
                <c:pt idx="1493">
                  <c:v>12.9138</c:v>
                </c:pt>
                <c:pt idx="1494">
                  <c:v>12.8969</c:v>
                </c:pt>
                <c:pt idx="1495">
                  <c:v>12.8687</c:v>
                </c:pt>
                <c:pt idx="1496">
                  <c:v>12.838799999999999</c:v>
                </c:pt>
                <c:pt idx="1497">
                  <c:v>12.84</c:v>
                </c:pt>
                <c:pt idx="1498">
                  <c:v>12.6449</c:v>
                </c:pt>
                <c:pt idx="1499">
                  <c:v>12.631499999999999</c:v>
                </c:pt>
                <c:pt idx="1500">
                  <c:v>12.5487</c:v>
                </c:pt>
                <c:pt idx="1501">
                  <c:v>12.545500000000001</c:v>
                </c:pt>
                <c:pt idx="1502">
                  <c:v>12.560499999999999</c:v>
                </c:pt>
                <c:pt idx="1503">
                  <c:v>12.570499999999999</c:v>
                </c:pt>
                <c:pt idx="1504">
                  <c:v>12.6343</c:v>
                </c:pt>
                <c:pt idx="1505">
                  <c:v>12.5749</c:v>
                </c:pt>
                <c:pt idx="1506">
                  <c:v>12.599</c:v>
                </c:pt>
                <c:pt idx="1507">
                  <c:v>12.6286</c:v>
                </c:pt>
                <c:pt idx="1508">
                  <c:v>12.602600000000001</c:v>
                </c:pt>
                <c:pt idx="1509">
                  <c:v>12.530799999999999</c:v>
                </c:pt>
                <c:pt idx="1510">
                  <c:v>12.379899999999999</c:v>
                </c:pt>
                <c:pt idx="1511">
                  <c:v>12.3224</c:v>
                </c:pt>
                <c:pt idx="1512">
                  <c:v>12.3139</c:v>
                </c:pt>
                <c:pt idx="1513">
                  <c:v>12.3705</c:v>
                </c:pt>
                <c:pt idx="1514">
                  <c:v>12.3369</c:v>
                </c:pt>
                <c:pt idx="1515">
                  <c:v>12.3302</c:v>
                </c:pt>
                <c:pt idx="1516">
                  <c:v>12.2157</c:v>
                </c:pt>
                <c:pt idx="1517">
                  <c:v>12.177300000000001</c:v>
                </c:pt>
                <c:pt idx="1518">
                  <c:v>12.194000000000001</c:v>
                </c:pt>
                <c:pt idx="1519">
                  <c:v>12.145899999999999</c:v>
                </c:pt>
                <c:pt idx="1520">
                  <c:v>12.144</c:v>
                </c:pt>
                <c:pt idx="1521">
                  <c:v>11.947900000000001</c:v>
                </c:pt>
                <c:pt idx="1522">
                  <c:v>12.7202</c:v>
                </c:pt>
                <c:pt idx="1523">
                  <c:v>12.7752</c:v>
                </c:pt>
                <c:pt idx="1524">
                  <c:v>12.624600000000001</c:v>
                </c:pt>
                <c:pt idx="1525">
                  <c:v>12.7835</c:v>
                </c:pt>
                <c:pt idx="1526">
                  <c:v>12.7812</c:v>
                </c:pt>
                <c:pt idx="1527">
                  <c:v>12.7812</c:v>
                </c:pt>
                <c:pt idx="1528">
                  <c:v>12.668200000000001</c:v>
                </c:pt>
                <c:pt idx="1529">
                  <c:v>12.567500000000001</c:v>
                </c:pt>
                <c:pt idx="1530">
                  <c:v>12.5421</c:v>
                </c:pt>
                <c:pt idx="1531">
                  <c:v>12.1776</c:v>
                </c:pt>
                <c:pt idx="1532">
                  <c:v>12.309699999999999</c:v>
                </c:pt>
                <c:pt idx="1533">
                  <c:v>12.257099999999999</c:v>
                </c:pt>
                <c:pt idx="1534">
                  <c:v>12.2117</c:v>
                </c:pt>
                <c:pt idx="1535">
                  <c:v>12.3081</c:v>
                </c:pt>
                <c:pt idx="1536">
                  <c:v>12.4107</c:v>
                </c:pt>
                <c:pt idx="1537">
                  <c:v>12.598800000000001</c:v>
                </c:pt>
                <c:pt idx="1538">
                  <c:v>12.4291</c:v>
                </c:pt>
                <c:pt idx="1539">
                  <c:v>12.6594</c:v>
                </c:pt>
                <c:pt idx="1540">
                  <c:v>12.663499999999999</c:v>
                </c:pt>
                <c:pt idx="1541">
                  <c:v>12.6586</c:v>
                </c:pt>
                <c:pt idx="1542">
                  <c:v>12.536200000000001</c:v>
                </c:pt>
                <c:pt idx="1543">
                  <c:v>12.5512</c:v>
                </c:pt>
                <c:pt idx="1544">
                  <c:v>12.5807</c:v>
                </c:pt>
                <c:pt idx="1545">
                  <c:v>12.0572</c:v>
                </c:pt>
                <c:pt idx="1546">
                  <c:v>12.029500000000001</c:v>
                </c:pt>
                <c:pt idx="1547">
                  <c:v>11.6874</c:v>
                </c:pt>
                <c:pt idx="1548">
                  <c:v>11.718400000000001</c:v>
                </c:pt>
                <c:pt idx="1549">
                  <c:v>11.717700000000001</c:v>
                </c:pt>
                <c:pt idx="1550">
                  <c:v>11.979699999999999</c:v>
                </c:pt>
                <c:pt idx="1551">
                  <c:v>12.022</c:v>
                </c:pt>
                <c:pt idx="1552">
                  <c:v>12.245799999999999</c:v>
                </c:pt>
                <c:pt idx="1553">
                  <c:v>12.248799999999999</c:v>
                </c:pt>
                <c:pt idx="1554">
                  <c:v>12.451000000000001</c:v>
                </c:pt>
                <c:pt idx="1555">
                  <c:v>12.662000000000001</c:v>
                </c:pt>
                <c:pt idx="1556">
                  <c:v>12.6068</c:v>
                </c:pt>
                <c:pt idx="1557">
                  <c:v>12.736700000000001</c:v>
                </c:pt>
                <c:pt idx="1558">
                  <c:v>12.4978</c:v>
                </c:pt>
                <c:pt idx="1559">
                  <c:v>12.3949</c:v>
                </c:pt>
                <c:pt idx="1560">
                  <c:v>12.866199999999999</c:v>
                </c:pt>
                <c:pt idx="1561">
                  <c:v>12.7155</c:v>
                </c:pt>
                <c:pt idx="1562">
                  <c:v>12.638299999999999</c:v>
                </c:pt>
                <c:pt idx="1563">
                  <c:v>12.7179</c:v>
                </c:pt>
                <c:pt idx="1564">
                  <c:v>12.4908</c:v>
                </c:pt>
                <c:pt idx="1565">
                  <c:v>12.2971</c:v>
                </c:pt>
                <c:pt idx="1566">
                  <c:v>12.6496</c:v>
                </c:pt>
                <c:pt idx="1567">
                  <c:v>12.975899999999999</c:v>
                </c:pt>
                <c:pt idx="1568">
                  <c:v>12.976100000000001</c:v>
                </c:pt>
                <c:pt idx="1569">
                  <c:v>12.5525</c:v>
                </c:pt>
                <c:pt idx="1570">
                  <c:v>12.420400000000001</c:v>
                </c:pt>
                <c:pt idx="1571">
                  <c:v>12.666700000000001</c:v>
                </c:pt>
                <c:pt idx="1572">
                  <c:v>12.4962</c:v>
                </c:pt>
                <c:pt idx="1573">
                  <c:v>12.268700000000001</c:v>
                </c:pt>
                <c:pt idx="1574">
                  <c:v>12.2005</c:v>
                </c:pt>
                <c:pt idx="1575">
                  <c:v>12.3238</c:v>
                </c:pt>
                <c:pt idx="1576">
                  <c:v>12.088900000000001</c:v>
                </c:pt>
                <c:pt idx="1577">
                  <c:v>12.3325</c:v>
                </c:pt>
                <c:pt idx="1578">
                  <c:v>12.1197</c:v>
                </c:pt>
                <c:pt idx="1579">
                  <c:v>12.1495</c:v>
                </c:pt>
                <c:pt idx="1580">
                  <c:v>12.025</c:v>
                </c:pt>
                <c:pt idx="1581">
                  <c:v>12.0076</c:v>
                </c:pt>
                <c:pt idx="1582">
                  <c:v>11.5848</c:v>
                </c:pt>
                <c:pt idx="1583">
                  <c:v>11.6722</c:v>
                </c:pt>
                <c:pt idx="1584">
                  <c:v>11.460900000000001</c:v>
                </c:pt>
                <c:pt idx="1585">
                  <c:v>11.2555</c:v>
                </c:pt>
                <c:pt idx="1586">
                  <c:v>11.005599999999999</c:v>
                </c:pt>
                <c:pt idx="1587">
                  <c:v>11.4239</c:v>
                </c:pt>
                <c:pt idx="1588">
                  <c:v>11.7072</c:v>
                </c:pt>
                <c:pt idx="1589">
                  <c:v>11.6052</c:v>
                </c:pt>
                <c:pt idx="1590">
                  <c:v>11.845599999999999</c:v>
                </c:pt>
                <c:pt idx="1591">
                  <c:v>11.7166</c:v>
                </c:pt>
                <c:pt idx="1592">
                  <c:v>11.4438</c:v>
                </c:pt>
                <c:pt idx="1593">
                  <c:v>11.374000000000001</c:v>
                </c:pt>
                <c:pt idx="1594">
                  <c:v>11.7447</c:v>
                </c:pt>
                <c:pt idx="1595">
                  <c:v>12.0962</c:v>
                </c:pt>
                <c:pt idx="1596">
                  <c:v>12.1145</c:v>
                </c:pt>
                <c:pt idx="1597">
                  <c:v>12.212199999999999</c:v>
                </c:pt>
                <c:pt idx="1598">
                  <c:v>12.141299999999999</c:v>
                </c:pt>
                <c:pt idx="1599">
                  <c:v>11.9268</c:v>
                </c:pt>
                <c:pt idx="1600">
                  <c:v>11.7598</c:v>
                </c:pt>
                <c:pt idx="1601">
                  <c:v>11.6433</c:v>
                </c:pt>
                <c:pt idx="1602">
                  <c:v>11.556900000000001</c:v>
                </c:pt>
                <c:pt idx="1603">
                  <c:v>11.864599999999999</c:v>
                </c:pt>
                <c:pt idx="1604">
                  <c:v>11.9924</c:v>
                </c:pt>
                <c:pt idx="1605">
                  <c:v>11.6576</c:v>
                </c:pt>
                <c:pt idx="1606">
                  <c:v>11.729100000000001</c:v>
                </c:pt>
                <c:pt idx="1607">
                  <c:v>11.7294</c:v>
                </c:pt>
                <c:pt idx="1608">
                  <c:v>12.032299999999999</c:v>
                </c:pt>
                <c:pt idx="1609">
                  <c:v>12.1976</c:v>
                </c:pt>
                <c:pt idx="1610">
                  <c:v>12.1366</c:v>
                </c:pt>
                <c:pt idx="1611">
                  <c:v>12.113200000000001</c:v>
                </c:pt>
                <c:pt idx="1612">
                  <c:v>11.796799999999999</c:v>
                </c:pt>
                <c:pt idx="1613">
                  <c:v>11.62</c:v>
                </c:pt>
                <c:pt idx="1614">
                  <c:v>11.804399999999999</c:v>
                </c:pt>
                <c:pt idx="1615">
                  <c:v>11.647600000000001</c:v>
                </c:pt>
                <c:pt idx="1616">
                  <c:v>11.2605</c:v>
                </c:pt>
                <c:pt idx="1617">
                  <c:v>11.275499999999999</c:v>
                </c:pt>
                <c:pt idx="1618">
                  <c:v>11.442399999999999</c:v>
                </c:pt>
                <c:pt idx="1619">
                  <c:v>11.969099999999999</c:v>
                </c:pt>
                <c:pt idx="1620">
                  <c:v>11.957000000000001</c:v>
                </c:pt>
                <c:pt idx="1621">
                  <c:v>12.089600000000001</c:v>
                </c:pt>
                <c:pt idx="1622">
                  <c:v>11.826499999999999</c:v>
                </c:pt>
                <c:pt idx="1623">
                  <c:v>11.7591</c:v>
                </c:pt>
                <c:pt idx="1624">
                  <c:v>11.238</c:v>
                </c:pt>
                <c:pt idx="1625">
                  <c:v>11.7645</c:v>
                </c:pt>
                <c:pt idx="1626">
                  <c:v>11.2377</c:v>
                </c:pt>
                <c:pt idx="1627">
                  <c:v>12.044600000000001</c:v>
                </c:pt>
                <c:pt idx="1628">
                  <c:v>12.0518</c:v>
                </c:pt>
                <c:pt idx="1629">
                  <c:v>12.664199999999999</c:v>
                </c:pt>
                <c:pt idx="1630">
                  <c:v>12.6066</c:v>
                </c:pt>
                <c:pt idx="1631">
                  <c:v>12.9374</c:v>
                </c:pt>
                <c:pt idx="1632">
                  <c:v>13.005599999999999</c:v>
                </c:pt>
                <c:pt idx="1633">
                  <c:v>13.0809</c:v>
                </c:pt>
                <c:pt idx="1634">
                  <c:v>13.1152</c:v>
                </c:pt>
                <c:pt idx="1635">
                  <c:v>13.385999999999999</c:v>
                </c:pt>
                <c:pt idx="1636">
                  <c:v>13.4384</c:v>
                </c:pt>
                <c:pt idx="1637">
                  <c:v>13.500999999999999</c:v>
                </c:pt>
                <c:pt idx="1638">
                  <c:v>13.4879</c:v>
                </c:pt>
                <c:pt idx="1639">
                  <c:v>13.3172</c:v>
                </c:pt>
                <c:pt idx="1640">
                  <c:v>13.334300000000001</c:v>
                </c:pt>
                <c:pt idx="1641">
                  <c:v>13.1294</c:v>
                </c:pt>
                <c:pt idx="1642">
                  <c:v>13.237399999999999</c:v>
                </c:pt>
                <c:pt idx="1643">
                  <c:v>13.1784</c:v>
                </c:pt>
                <c:pt idx="1644">
                  <c:v>13.2659</c:v>
                </c:pt>
                <c:pt idx="1645">
                  <c:v>13.2212</c:v>
                </c:pt>
                <c:pt idx="1646">
                  <c:v>13.2826</c:v>
                </c:pt>
                <c:pt idx="1647">
                  <c:v>13.520899999999999</c:v>
                </c:pt>
                <c:pt idx="1648">
                  <c:v>13.620100000000001</c:v>
                </c:pt>
                <c:pt idx="1649">
                  <c:v>13.4754</c:v>
                </c:pt>
                <c:pt idx="1650">
                  <c:v>13.449400000000001</c:v>
                </c:pt>
                <c:pt idx="1651">
                  <c:v>13.4551</c:v>
                </c:pt>
                <c:pt idx="1652">
                  <c:v>13.452500000000001</c:v>
                </c:pt>
                <c:pt idx="1653">
                  <c:v>13.356199999999999</c:v>
                </c:pt>
                <c:pt idx="1654">
                  <c:v>13.2156</c:v>
                </c:pt>
                <c:pt idx="1655">
                  <c:v>13.0992</c:v>
                </c:pt>
                <c:pt idx="1656">
                  <c:v>12.9329</c:v>
                </c:pt>
                <c:pt idx="1657">
                  <c:v>12.809100000000001</c:v>
                </c:pt>
                <c:pt idx="1658">
                  <c:v>12.9567</c:v>
                </c:pt>
                <c:pt idx="1659">
                  <c:v>12.989599999999999</c:v>
                </c:pt>
                <c:pt idx="1660">
                  <c:v>13.073499999999999</c:v>
                </c:pt>
                <c:pt idx="1661">
                  <c:v>12.9003</c:v>
                </c:pt>
                <c:pt idx="1662">
                  <c:v>12.8238</c:v>
                </c:pt>
                <c:pt idx="1663">
                  <c:v>12.7791</c:v>
                </c:pt>
                <c:pt idx="1664">
                  <c:v>12.7517</c:v>
                </c:pt>
                <c:pt idx="1665">
                  <c:v>12.9756</c:v>
                </c:pt>
                <c:pt idx="1666">
                  <c:v>12.8126</c:v>
                </c:pt>
                <c:pt idx="1667">
                  <c:v>12.797700000000001</c:v>
                </c:pt>
                <c:pt idx="1668">
                  <c:v>12.975300000000001</c:v>
                </c:pt>
                <c:pt idx="1669">
                  <c:v>12.877700000000001</c:v>
                </c:pt>
                <c:pt idx="1670">
                  <c:v>12.933299999999999</c:v>
                </c:pt>
                <c:pt idx="1671">
                  <c:v>12.944100000000001</c:v>
                </c:pt>
                <c:pt idx="1672">
                  <c:v>13.0853</c:v>
                </c:pt>
                <c:pt idx="1673">
                  <c:v>13.202400000000001</c:v>
                </c:pt>
                <c:pt idx="1674">
                  <c:v>13.224</c:v>
                </c:pt>
                <c:pt idx="1675">
                  <c:v>13.5572</c:v>
                </c:pt>
                <c:pt idx="1676">
                  <c:v>13.4169</c:v>
                </c:pt>
                <c:pt idx="1677">
                  <c:v>13.4169</c:v>
                </c:pt>
                <c:pt idx="1678">
                  <c:v>13.3689</c:v>
                </c:pt>
                <c:pt idx="1679">
                  <c:v>13.326000000000001</c:v>
                </c:pt>
                <c:pt idx="1680">
                  <c:v>13.284000000000001</c:v>
                </c:pt>
                <c:pt idx="1681">
                  <c:v>13.289199999999999</c:v>
                </c:pt>
                <c:pt idx="1682">
                  <c:v>13.456799999999999</c:v>
                </c:pt>
                <c:pt idx="1683">
                  <c:v>13.5589</c:v>
                </c:pt>
                <c:pt idx="1684">
                  <c:v>13.5281</c:v>
                </c:pt>
                <c:pt idx="1685">
                  <c:v>13.4107</c:v>
                </c:pt>
                <c:pt idx="1686">
                  <c:v>13.4123</c:v>
                </c:pt>
                <c:pt idx="1687">
                  <c:v>13.497999999999999</c:v>
                </c:pt>
                <c:pt idx="1688">
                  <c:v>13.6174</c:v>
                </c:pt>
                <c:pt idx="1689">
                  <c:v>13.5528</c:v>
                </c:pt>
                <c:pt idx="1690">
                  <c:v>13.7059</c:v>
                </c:pt>
                <c:pt idx="1691">
                  <c:v>13.598599999999999</c:v>
                </c:pt>
                <c:pt idx="1692">
                  <c:v>13.542999999999999</c:v>
                </c:pt>
                <c:pt idx="1693">
                  <c:v>13.4954</c:v>
                </c:pt>
                <c:pt idx="1694">
                  <c:v>13.6257</c:v>
                </c:pt>
                <c:pt idx="1695">
                  <c:v>13.7239</c:v>
                </c:pt>
                <c:pt idx="1696">
                  <c:v>13.769299999999999</c:v>
                </c:pt>
                <c:pt idx="1697">
                  <c:v>13.819599999999999</c:v>
                </c:pt>
                <c:pt idx="1698">
                  <c:v>13.819599999999999</c:v>
                </c:pt>
                <c:pt idx="1699">
                  <c:v>13.7927</c:v>
                </c:pt>
                <c:pt idx="1700">
                  <c:v>13.7151</c:v>
                </c:pt>
                <c:pt idx="1701">
                  <c:v>13.6006</c:v>
                </c:pt>
                <c:pt idx="1702">
                  <c:v>13.6358</c:v>
                </c:pt>
                <c:pt idx="1703">
                  <c:v>13.638999999999999</c:v>
                </c:pt>
                <c:pt idx="1704">
                  <c:v>13.599399999999999</c:v>
                </c:pt>
                <c:pt idx="1705">
                  <c:v>13.443199999999999</c:v>
                </c:pt>
                <c:pt idx="1706">
                  <c:v>13.3735</c:v>
                </c:pt>
                <c:pt idx="1707">
                  <c:v>13.5213</c:v>
                </c:pt>
                <c:pt idx="1708">
                  <c:v>13.4618</c:v>
                </c:pt>
                <c:pt idx="1709">
                  <c:v>13.460800000000001</c:v>
                </c:pt>
                <c:pt idx="1710">
                  <c:v>13.4642</c:v>
                </c:pt>
                <c:pt idx="1711">
                  <c:v>13.579700000000001</c:v>
                </c:pt>
                <c:pt idx="1712">
                  <c:v>13.645</c:v>
                </c:pt>
                <c:pt idx="1713">
                  <c:v>13.6975</c:v>
                </c:pt>
                <c:pt idx="1714">
                  <c:v>13.725099999999999</c:v>
                </c:pt>
                <c:pt idx="1715">
                  <c:v>13.693300000000001</c:v>
                </c:pt>
                <c:pt idx="1716">
                  <c:v>13.746499999999999</c:v>
                </c:pt>
                <c:pt idx="1717">
                  <c:v>13.739800000000001</c:v>
                </c:pt>
                <c:pt idx="1718">
                  <c:v>13.6793</c:v>
                </c:pt>
                <c:pt idx="1719">
                  <c:v>13.7051</c:v>
                </c:pt>
                <c:pt idx="1720">
                  <c:v>13.6128</c:v>
                </c:pt>
                <c:pt idx="1721">
                  <c:v>13.5223</c:v>
                </c:pt>
                <c:pt idx="1722">
                  <c:v>13.5496</c:v>
                </c:pt>
                <c:pt idx="1723">
                  <c:v>13.517900000000001</c:v>
                </c:pt>
                <c:pt idx="1724">
                  <c:v>13.404199999999999</c:v>
                </c:pt>
                <c:pt idx="1725">
                  <c:v>13.3668</c:v>
                </c:pt>
                <c:pt idx="1726">
                  <c:v>13.414300000000001</c:v>
                </c:pt>
                <c:pt idx="1727">
                  <c:v>13.2057</c:v>
                </c:pt>
                <c:pt idx="1728">
                  <c:v>13.1426</c:v>
                </c:pt>
                <c:pt idx="1729">
                  <c:v>12.982799999999999</c:v>
                </c:pt>
                <c:pt idx="1730">
                  <c:v>13.2575</c:v>
                </c:pt>
                <c:pt idx="1731">
                  <c:v>13.4122</c:v>
                </c:pt>
                <c:pt idx="1732">
                  <c:v>13.4962</c:v>
                </c:pt>
                <c:pt idx="1733">
                  <c:v>13.4094</c:v>
                </c:pt>
                <c:pt idx="1734">
                  <c:v>13.6701</c:v>
                </c:pt>
                <c:pt idx="1735">
                  <c:v>13.6877</c:v>
                </c:pt>
                <c:pt idx="1736">
                  <c:v>13.597300000000001</c:v>
                </c:pt>
                <c:pt idx="1737">
                  <c:v>13.712400000000001</c:v>
                </c:pt>
                <c:pt idx="1738">
                  <c:v>13.824300000000001</c:v>
                </c:pt>
                <c:pt idx="1739">
                  <c:v>13.590999999999999</c:v>
                </c:pt>
                <c:pt idx="1740">
                  <c:v>13.5686</c:v>
                </c:pt>
                <c:pt idx="1741">
                  <c:v>13.786300000000001</c:v>
                </c:pt>
                <c:pt idx="1742">
                  <c:v>13.7082</c:v>
                </c:pt>
                <c:pt idx="1743">
                  <c:v>13.573600000000001</c:v>
                </c:pt>
                <c:pt idx="1744">
                  <c:v>13.590400000000001</c:v>
                </c:pt>
                <c:pt idx="1745">
                  <c:v>13.677300000000001</c:v>
                </c:pt>
                <c:pt idx="1746">
                  <c:v>13.9672</c:v>
                </c:pt>
                <c:pt idx="1747">
                  <c:v>13.966699999999999</c:v>
                </c:pt>
                <c:pt idx="1748">
                  <c:v>13.946999999999999</c:v>
                </c:pt>
                <c:pt idx="1749">
                  <c:v>13.9099</c:v>
                </c:pt>
                <c:pt idx="1750">
                  <c:v>13.831099999999999</c:v>
                </c:pt>
                <c:pt idx="1751">
                  <c:v>13.8771</c:v>
                </c:pt>
                <c:pt idx="1752">
                  <c:v>13.8584</c:v>
                </c:pt>
                <c:pt idx="1753">
                  <c:v>13.774699999999999</c:v>
                </c:pt>
                <c:pt idx="1754">
                  <c:v>13.7598</c:v>
                </c:pt>
                <c:pt idx="1755">
                  <c:v>13.8001</c:v>
                </c:pt>
                <c:pt idx="1756">
                  <c:v>13.745699999999999</c:v>
                </c:pt>
                <c:pt idx="1757">
                  <c:v>13.656499999999999</c:v>
                </c:pt>
                <c:pt idx="1758">
                  <c:v>13.6211</c:v>
                </c:pt>
                <c:pt idx="1759">
                  <c:v>13.590299999999999</c:v>
                </c:pt>
                <c:pt idx="1760">
                  <c:v>13.624600000000001</c:v>
                </c:pt>
                <c:pt idx="1761">
                  <c:v>13.4573</c:v>
                </c:pt>
                <c:pt idx="1762">
                  <c:v>13.337199999999999</c:v>
                </c:pt>
                <c:pt idx="1763">
                  <c:v>13.5871</c:v>
                </c:pt>
                <c:pt idx="1764">
                  <c:v>13.5557</c:v>
                </c:pt>
                <c:pt idx="1765">
                  <c:v>13.5015</c:v>
                </c:pt>
                <c:pt idx="1766">
                  <c:v>13.513500000000001</c:v>
                </c:pt>
                <c:pt idx="1767">
                  <c:v>13.433</c:v>
                </c:pt>
                <c:pt idx="1768">
                  <c:v>13.3994</c:v>
                </c:pt>
                <c:pt idx="1769">
                  <c:v>13.4183</c:v>
                </c:pt>
                <c:pt idx="1770">
                  <c:v>13.59</c:v>
                </c:pt>
                <c:pt idx="1771">
                  <c:v>13.5875</c:v>
                </c:pt>
                <c:pt idx="1772">
                  <c:v>13.5931</c:v>
                </c:pt>
                <c:pt idx="1773">
                  <c:v>13.514200000000001</c:v>
                </c:pt>
                <c:pt idx="1774">
                  <c:v>13.542899999999999</c:v>
                </c:pt>
                <c:pt idx="1775">
                  <c:v>13.4307</c:v>
                </c:pt>
                <c:pt idx="1776">
                  <c:v>13.378</c:v>
                </c:pt>
                <c:pt idx="1777">
                  <c:v>13.4161</c:v>
                </c:pt>
                <c:pt idx="1778">
                  <c:v>13.450900000000001</c:v>
                </c:pt>
                <c:pt idx="1779">
                  <c:v>13.486700000000001</c:v>
                </c:pt>
                <c:pt idx="1780">
                  <c:v>13.433</c:v>
                </c:pt>
                <c:pt idx="1781">
                  <c:v>13.4541</c:v>
                </c:pt>
                <c:pt idx="1782">
                  <c:v>14.745900000000001</c:v>
                </c:pt>
                <c:pt idx="1783">
                  <c:v>14.75</c:v>
                </c:pt>
                <c:pt idx="1784">
                  <c:v>14.7706</c:v>
                </c:pt>
                <c:pt idx="1785">
                  <c:v>14.7553</c:v>
                </c:pt>
                <c:pt idx="1786">
                  <c:v>14.7438</c:v>
                </c:pt>
                <c:pt idx="1787">
                  <c:v>14.735099999999999</c:v>
                </c:pt>
                <c:pt idx="1788">
                  <c:v>14.735099999999999</c:v>
                </c:pt>
                <c:pt idx="1789">
                  <c:v>14.7507</c:v>
                </c:pt>
                <c:pt idx="1790">
                  <c:v>14.699300000000001</c:v>
                </c:pt>
                <c:pt idx="1791">
                  <c:v>14.6127</c:v>
                </c:pt>
                <c:pt idx="1792">
                  <c:v>14.544599999999999</c:v>
                </c:pt>
                <c:pt idx="1793">
                  <c:v>14.5426</c:v>
                </c:pt>
                <c:pt idx="1794">
                  <c:v>14.455</c:v>
                </c:pt>
                <c:pt idx="1795">
                  <c:v>14.530200000000001</c:v>
                </c:pt>
                <c:pt idx="1796">
                  <c:v>14.5174</c:v>
                </c:pt>
                <c:pt idx="1797">
                  <c:v>14.5204</c:v>
                </c:pt>
                <c:pt idx="1798">
                  <c:v>14.4434</c:v>
                </c:pt>
                <c:pt idx="1799">
                  <c:v>14.3933</c:v>
                </c:pt>
                <c:pt idx="1800">
                  <c:v>14.3461</c:v>
                </c:pt>
                <c:pt idx="1801">
                  <c:v>14.341200000000001</c:v>
                </c:pt>
                <c:pt idx="1802">
                  <c:v>14.3607</c:v>
                </c:pt>
                <c:pt idx="1803">
                  <c:v>14.3247</c:v>
                </c:pt>
                <c:pt idx="1804">
                  <c:v>14.1434</c:v>
                </c:pt>
                <c:pt idx="1805">
                  <c:v>13.85</c:v>
                </c:pt>
                <c:pt idx="1806">
                  <c:v>13.9352</c:v>
                </c:pt>
                <c:pt idx="1807">
                  <c:v>13.954599999999999</c:v>
                </c:pt>
                <c:pt idx="1808">
                  <c:v>14.060700000000001</c:v>
                </c:pt>
                <c:pt idx="1809">
                  <c:v>14.0608</c:v>
                </c:pt>
                <c:pt idx="1810">
                  <c:v>13.854900000000001</c:v>
                </c:pt>
                <c:pt idx="1811">
                  <c:v>14.060600000000001</c:v>
                </c:pt>
                <c:pt idx="1812">
                  <c:v>14.084300000000001</c:v>
                </c:pt>
                <c:pt idx="1813">
                  <c:v>14.0543</c:v>
                </c:pt>
                <c:pt idx="1814">
                  <c:v>13.842700000000001</c:v>
                </c:pt>
                <c:pt idx="1815">
                  <c:v>13.8407</c:v>
                </c:pt>
                <c:pt idx="1816">
                  <c:v>14.0693</c:v>
                </c:pt>
                <c:pt idx="1817">
                  <c:v>14.0884</c:v>
                </c:pt>
                <c:pt idx="1818">
                  <c:v>14.2563</c:v>
                </c:pt>
                <c:pt idx="1819">
                  <c:v>14.3117</c:v>
                </c:pt>
                <c:pt idx="1820">
                  <c:v>14.251799999999999</c:v>
                </c:pt>
                <c:pt idx="1821">
                  <c:v>14.3634</c:v>
                </c:pt>
                <c:pt idx="1822">
                  <c:v>14.389900000000001</c:v>
                </c:pt>
                <c:pt idx="1823">
                  <c:v>14.3377</c:v>
                </c:pt>
                <c:pt idx="1824">
                  <c:v>14.069699999999999</c:v>
                </c:pt>
                <c:pt idx="1825">
                  <c:v>14.029500000000001</c:v>
                </c:pt>
                <c:pt idx="1826">
                  <c:v>13.9262</c:v>
                </c:pt>
                <c:pt idx="1827">
                  <c:v>13.9589</c:v>
                </c:pt>
                <c:pt idx="1828">
                  <c:v>13.9781</c:v>
                </c:pt>
                <c:pt idx="1829">
                  <c:v>13.963200000000001</c:v>
                </c:pt>
                <c:pt idx="1830">
                  <c:v>14.001099999999999</c:v>
                </c:pt>
                <c:pt idx="1831">
                  <c:v>14.0045</c:v>
                </c:pt>
                <c:pt idx="1832">
                  <c:v>13.995900000000001</c:v>
                </c:pt>
                <c:pt idx="1833">
                  <c:v>13.976100000000001</c:v>
                </c:pt>
                <c:pt idx="1834">
                  <c:v>13.964399999999999</c:v>
                </c:pt>
                <c:pt idx="1835">
                  <c:v>13.843400000000001</c:v>
                </c:pt>
                <c:pt idx="1836">
                  <c:v>14.091900000000001</c:v>
                </c:pt>
                <c:pt idx="1837">
                  <c:v>13.9633</c:v>
                </c:pt>
                <c:pt idx="1838">
                  <c:v>13.945499999999999</c:v>
                </c:pt>
                <c:pt idx="1839">
                  <c:v>14.012</c:v>
                </c:pt>
                <c:pt idx="1840">
                  <c:v>13.920999999999999</c:v>
                </c:pt>
                <c:pt idx="1841">
                  <c:v>13.869400000000001</c:v>
                </c:pt>
                <c:pt idx="1842">
                  <c:v>13.866199999999999</c:v>
                </c:pt>
                <c:pt idx="1843">
                  <c:v>13.783099999999999</c:v>
                </c:pt>
                <c:pt idx="1844">
                  <c:v>13.808999999999999</c:v>
                </c:pt>
                <c:pt idx="1845">
                  <c:v>13.8142</c:v>
                </c:pt>
                <c:pt idx="1846">
                  <c:v>13.5326</c:v>
                </c:pt>
                <c:pt idx="1847">
                  <c:v>13.646599999999999</c:v>
                </c:pt>
                <c:pt idx="1848">
                  <c:v>13.700900000000001</c:v>
                </c:pt>
                <c:pt idx="1849">
                  <c:v>13.745900000000001</c:v>
                </c:pt>
                <c:pt idx="1850">
                  <c:v>13.7828</c:v>
                </c:pt>
                <c:pt idx="1851">
                  <c:v>13.712999999999999</c:v>
                </c:pt>
                <c:pt idx="1852">
                  <c:v>13.7858</c:v>
                </c:pt>
                <c:pt idx="1853">
                  <c:v>13.497400000000001</c:v>
                </c:pt>
                <c:pt idx="1854">
                  <c:v>13.610799999999999</c:v>
                </c:pt>
                <c:pt idx="1855">
                  <c:v>13.680099999999999</c:v>
                </c:pt>
                <c:pt idx="1856">
                  <c:v>13.7095</c:v>
                </c:pt>
                <c:pt idx="1857">
                  <c:v>13.4886</c:v>
                </c:pt>
                <c:pt idx="1858">
                  <c:v>13.4772</c:v>
                </c:pt>
                <c:pt idx="1859">
                  <c:v>13.477600000000001</c:v>
                </c:pt>
                <c:pt idx="1860">
                  <c:v>13.428100000000001</c:v>
                </c:pt>
                <c:pt idx="1861">
                  <c:v>13.434900000000001</c:v>
                </c:pt>
                <c:pt idx="1862">
                  <c:v>13.2818</c:v>
                </c:pt>
                <c:pt idx="1863">
                  <c:v>13.215</c:v>
                </c:pt>
                <c:pt idx="1864">
                  <c:v>13.1496</c:v>
                </c:pt>
                <c:pt idx="1865">
                  <c:v>13.0786</c:v>
                </c:pt>
                <c:pt idx="1866">
                  <c:v>13.2287</c:v>
                </c:pt>
                <c:pt idx="1867">
                  <c:v>13.2278</c:v>
                </c:pt>
                <c:pt idx="1868">
                  <c:v>13.055199999999999</c:v>
                </c:pt>
                <c:pt idx="1869">
                  <c:v>12.932600000000001</c:v>
                </c:pt>
                <c:pt idx="1870">
                  <c:v>12.5814</c:v>
                </c:pt>
                <c:pt idx="1871">
                  <c:v>12.575699999999999</c:v>
                </c:pt>
                <c:pt idx="1872">
                  <c:v>12.7585</c:v>
                </c:pt>
                <c:pt idx="1873">
                  <c:v>12.5456</c:v>
                </c:pt>
                <c:pt idx="1874">
                  <c:v>12.642300000000001</c:v>
                </c:pt>
                <c:pt idx="1875">
                  <c:v>12.6013</c:v>
                </c:pt>
                <c:pt idx="1876">
                  <c:v>12.786300000000001</c:v>
                </c:pt>
                <c:pt idx="1877">
                  <c:v>12.839700000000001</c:v>
                </c:pt>
                <c:pt idx="1878">
                  <c:v>12.8919</c:v>
                </c:pt>
                <c:pt idx="1879">
                  <c:v>13.114699999999999</c:v>
                </c:pt>
                <c:pt idx="1880">
                  <c:v>13.1028</c:v>
                </c:pt>
                <c:pt idx="1881">
                  <c:v>12.9415</c:v>
                </c:pt>
                <c:pt idx="1882">
                  <c:v>12.9392</c:v>
                </c:pt>
                <c:pt idx="1883" formatCode="General">
                  <c:v>12.9877</c:v>
                </c:pt>
                <c:pt idx="1884" formatCode="General">
                  <c:v>13.05</c:v>
                </c:pt>
                <c:pt idx="1885" formatCode="General">
                  <c:v>13.4323</c:v>
                </c:pt>
                <c:pt idx="1886" formatCode="General">
                  <c:v>13.511200000000001</c:v>
                </c:pt>
                <c:pt idx="1887" formatCode="General">
                  <c:v>13.4277</c:v>
                </c:pt>
                <c:pt idx="1888" formatCode="General">
                  <c:v>13.478300000000001</c:v>
                </c:pt>
                <c:pt idx="1889" formatCode="General">
                  <c:v>13.501099999999999</c:v>
                </c:pt>
                <c:pt idx="1890" formatCode="General">
                  <c:v>13.432399999999999</c:v>
                </c:pt>
                <c:pt idx="1891" formatCode="General">
                  <c:v>13.524100000000001</c:v>
                </c:pt>
                <c:pt idx="1892" formatCode="General">
                  <c:v>13.264699999999999</c:v>
                </c:pt>
                <c:pt idx="1893" formatCode="General">
                  <c:v>13.2761</c:v>
                </c:pt>
                <c:pt idx="1894" formatCode="General">
                  <c:v>13.3293</c:v>
                </c:pt>
                <c:pt idx="1895" formatCode="General">
                  <c:v>13.4443</c:v>
                </c:pt>
                <c:pt idx="1896" formatCode="General">
                  <c:v>13.4643</c:v>
                </c:pt>
                <c:pt idx="1897" formatCode="General">
                  <c:v>13.333399999999999</c:v>
                </c:pt>
                <c:pt idx="1898" formatCode="General">
                  <c:v>13.259</c:v>
                </c:pt>
                <c:pt idx="1899" formatCode="General">
                  <c:v>12.9971</c:v>
                </c:pt>
                <c:pt idx="1900" formatCode="General">
                  <c:v>13.169600000000001</c:v>
                </c:pt>
                <c:pt idx="1901" formatCode="General">
                  <c:v>13.0258</c:v>
                </c:pt>
                <c:pt idx="1902" formatCode="General">
                  <c:v>12.9703</c:v>
                </c:pt>
                <c:pt idx="1903" formatCode="General">
                  <c:v>13.376099999999999</c:v>
                </c:pt>
                <c:pt idx="1904" formatCode="General">
                  <c:v>13.392200000000001</c:v>
                </c:pt>
                <c:pt idx="1905" formatCode="General">
                  <c:v>13.4063</c:v>
                </c:pt>
                <c:pt idx="1906" formatCode="General">
                  <c:v>13.2006</c:v>
                </c:pt>
                <c:pt idx="1907" formatCode="General">
                  <c:v>13.1843</c:v>
                </c:pt>
                <c:pt idx="1908" formatCode="General">
                  <c:v>13.0906</c:v>
                </c:pt>
                <c:pt idx="1909" formatCode="General">
                  <c:v>12.965999999999999</c:v>
                </c:pt>
                <c:pt idx="1910" formatCode="General">
                  <c:v>12.568300000000001</c:v>
                </c:pt>
                <c:pt idx="1911" formatCode="General">
                  <c:v>12.4953</c:v>
                </c:pt>
                <c:pt idx="1912" formatCode="General">
                  <c:v>12.4924</c:v>
                </c:pt>
                <c:pt idx="1913" formatCode="General">
                  <c:v>12.5533</c:v>
                </c:pt>
                <c:pt idx="1914" formatCode="General">
                  <c:v>12.664899999999999</c:v>
                </c:pt>
                <c:pt idx="1915" formatCode="General">
                  <c:v>12.792300000000001</c:v>
                </c:pt>
                <c:pt idx="1916" formatCode="General">
                  <c:v>13.2057</c:v>
                </c:pt>
                <c:pt idx="1917" formatCode="General">
                  <c:v>13.249599999999999</c:v>
                </c:pt>
                <c:pt idx="1918" formatCode="General">
                  <c:v>13.2079</c:v>
                </c:pt>
                <c:pt idx="1919" formatCode="General">
                  <c:v>13.432</c:v>
                </c:pt>
                <c:pt idx="1920" formatCode="General">
                  <c:v>13.472099999999999</c:v>
                </c:pt>
                <c:pt idx="1921" formatCode="General">
                  <c:v>13.699400000000001</c:v>
                </c:pt>
                <c:pt idx="1922" formatCode="General">
                  <c:v>13.7294</c:v>
                </c:pt>
                <c:pt idx="1923" formatCode="General">
                  <c:v>13.715</c:v>
                </c:pt>
                <c:pt idx="1924" formatCode="General">
                  <c:v>13.696400000000001</c:v>
                </c:pt>
                <c:pt idx="1925" formatCode="General">
                  <c:v>13.702</c:v>
                </c:pt>
                <c:pt idx="1926" formatCode="General">
                  <c:v>13.379899999999999</c:v>
                </c:pt>
                <c:pt idx="1927" formatCode="General">
                  <c:v>13.403</c:v>
                </c:pt>
                <c:pt idx="1928" formatCode="General">
                  <c:v>13.3109</c:v>
                </c:pt>
                <c:pt idx="1929" formatCode="General">
                  <c:v>12.957000000000001</c:v>
                </c:pt>
                <c:pt idx="1930" formatCode="General">
                  <c:v>13.05</c:v>
                </c:pt>
                <c:pt idx="1931" formatCode="General">
                  <c:v>12.8987</c:v>
                </c:pt>
                <c:pt idx="1932" formatCode="General">
                  <c:v>13.071899999999999</c:v>
                </c:pt>
                <c:pt idx="1933" formatCode="General">
                  <c:v>13.535600000000001</c:v>
                </c:pt>
                <c:pt idx="1934" formatCode="General">
                  <c:v>13.480399999999999</c:v>
                </c:pt>
                <c:pt idx="1935" formatCode="General">
                  <c:v>13.144399999999999</c:v>
                </c:pt>
                <c:pt idx="1936" formatCode="General">
                  <c:v>13.412000000000001</c:v>
                </c:pt>
                <c:pt idx="1937" formatCode="General">
                  <c:v>13.412000000000001</c:v>
                </c:pt>
                <c:pt idx="1938" formatCode="General">
                  <c:v>13.5709</c:v>
                </c:pt>
                <c:pt idx="1939" formatCode="General">
                  <c:v>13.139200000000001</c:v>
                </c:pt>
                <c:pt idx="1940" formatCode="General">
                  <c:v>13.213799999999999</c:v>
                </c:pt>
                <c:pt idx="1941" formatCode="General">
                  <c:v>13.203200000000001</c:v>
                </c:pt>
                <c:pt idx="1942" formatCode="General">
                  <c:v>13.377700000000001</c:v>
                </c:pt>
                <c:pt idx="1943" formatCode="General">
                  <c:v>13.178100000000001</c:v>
                </c:pt>
                <c:pt idx="1944" formatCode="General">
                  <c:v>13.7188</c:v>
                </c:pt>
                <c:pt idx="1945" formatCode="General">
                  <c:v>13.789099999999999</c:v>
                </c:pt>
                <c:pt idx="1946" formatCode="General">
                  <c:v>13.9922</c:v>
                </c:pt>
                <c:pt idx="1947" formatCode="General">
                  <c:v>13.9763</c:v>
                </c:pt>
                <c:pt idx="1948" formatCode="General">
                  <c:v>14.2448</c:v>
                </c:pt>
                <c:pt idx="1949" formatCode="General">
                  <c:v>14.428900000000001</c:v>
                </c:pt>
                <c:pt idx="1950" formatCode="General">
                  <c:v>14.237</c:v>
                </c:pt>
                <c:pt idx="1951" formatCode="General">
                  <c:v>14.2913</c:v>
                </c:pt>
                <c:pt idx="1952" formatCode="General">
                  <c:v>13.7058</c:v>
                </c:pt>
                <c:pt idx="1953" formatCode="General">
                  <c:v>13.925599999999999</c:v>
                </c:pt>
                <c:pt idx="1954" formatCode="General">
                  <c:v>14.4015</c:v>
                </c:pt>
                <c:pt idx="1955" formatCode="General">
                  <c:v>14.5061</c:v>
                </c:pt>
                <c:pt idx="1956" formatCode="General">
                  <c:v>14.865</c:v>
                </c:pt>
                <c:pt idx="1957" formatCode="General">
                  <c:v>14.705400000000001</c:v>
                </c:pt>
                <c:pt idx="1958" formatCode="General">
                  <c:v>14.9665</c:v>
                </c:pt>
                <c:pt idx="1959" formatCode="General">
                  <c:v>14.797499999999999</c:v>
                </c:pt>
                <c:pt idx="1960" formatCode="General">
                  <c:v>14.7461</c:v>
                </c:pt>
                <c:pt idx="1961" formatCode="General">
                  <c:v>15.124000000000001</c:v>
                </c:pt>
                <c:pt idx="1962" formatCode="General">
                  <c:v>15.232900000000001</c:v>
                </c:pt>
                <c:pt idx="1963" formatCode="General">
                  <c:v>15.160500000000001</c:v>
                </c:pt>
                <c:pt idx="1964" formatCode="General">
                  <c:v>15.176399999999999</c:v>
                </c:pt>
                <c:pt idx="1965" formatCode="General">
                  <c:v>15.2209</c:v>
                </c:pt>
                <c:pt idx="1966" formatCode="General">
                  <c:v>15.1731</c:v>
                </c:pt>
                <c:pt idx="1967" formatCode="General">
                  <c:v>15.2036</c:v>
                </c:pt>
                <c:pt idx="1968" formatCode="General">
                  <c:v>15.4648</c:v>
                </c:pt>
                <c:pt idx="1969" formatCode="General">
                  <c:v>15.485200000000001</c:v>
                </c:pt>
                <c:pt idx="1970" formatCode="General">
                  <c:v>15.338900000000001</c:v>
                </c:pt>
                <c:pt idx="1971" formatCode="General">
                  <c:v>15.328799999999999</c:v>
                </c:pt>
                <c:pt idx="1972" formatCode="General">
                  <c:v>15.2971</c:v>
                </c:pt>
                <c:pt idx="1973" formatCode="General">
                  <c:v>15.2058</c:v>
                </c:pt>
                <c:pt idx="1974" formatCode="General">
                  <c:v>15.150600000000001</c:v>
                </c:pt>
                <c:pt idx="1975" formatCode="General">
                  <c:v>15.2349</c:v>
                </c:pt>
                <c:pt idx="1976" formatCode="General">
                  <c:v>15.208299999999999</c:v>
                </c:pt>
                <c:pt idx="1977" formatCode="General">
                  <c:v>15.0807</c:v>
                </c:pt>
                <c:pt idx="1978" formatCode="General">
                  <c:v>15.0808</c:v>
                </c:pt>
                <c:pt idx="1979" formatCode="General">
                  <c:v>14.997400000000001</c:v>
                </c:pt>
                <c:pt idx="1980" formatCode="General">
                  <c:v>15.0457</c:v>
                </c:pt>
                <c:pt idx="1981" formatCode="General">
                  <c:v>15.0449</c:v>
                </c:pt>
                <c:pt idx="1982" formatCode="General">
                  <c:v>14.954000000000001</c:v>
                </c:pt>
                <c:pt idx="1983" formatCode="General">
                  <c:v>14.943099999999999</c:v>
                </c:pt>
                <c:pt idx="1984" formatCode="General">
                  <c:v>14.9618</c:v>
                </c:pt>
                <c:pt idx="1985" formatCode="General">
                  <c:v>15.048400000000001</c:v>
                </c:pt>
                <c:pt idx="1986" formatCode="General">
                  <c:v>14.958500000000001</c:v>
                </c:pt>
                <c:pt idx="1987" formatCode="General">
                  <c:v>14.8775</c:v>
                </c:pt>
                <c:pt idx="1988" formatCode="General">
                  <c:v>14.951499999999999</c:v>
                </c:pt>
                <c:pt idx="1989" formatCode="General">
                  <c:v>14.957800000000001</c:v>
                </c:pt>
                <c:pt idx="1990" formatCode="General">
                  <c:v>14.867800000000001</c:v>
                </c:pt>
                <c:pt idx="1991" formatCode="General">
                  <c:v>14.751899999999999</c:v>
                </c:pt>
                <c:pt idx="1992" formatCode="General">
                  <c:v>14.745699999999999</c:v>
                </c:pt>
                <c:pt idx="1993" formatCode="General">
                  <c:v>14.7478</c:v>
                </c:pt>
                <c:pt idx="1994" formatCode="General">
                  <c:v>14.68</c:v>
                </c:pt>
                <c:pt idx="1995" formatCode="General">
                  <c:v>14.6051</c:v>
                </c:pt>
                <c:pt idx="1996" formatCode="General">
                  <c:v>14.5855</c:v>
                </c:pt>
                <c:pt idx="1997" formatCode="General">
                  <c:v>14.588799999999999</c:v>
                </c:pt>
                <c:pt idx="1998" formatCode="General">
                  <c:v>14.3895</c:v>
                </c:pt>
                <c:pt idx="1999" formatCode="General">
                  <c:v>14.337999999999999</c:v>
                </c:pt>
                <c:pt idx="2000" formatCode="General">
                  <c:v>14.331799999999999</c:v>
                </c:pt>
                <c:pt idx="2001" formatCode="General">
                  <c:v>14.3003</c:v>
                </c:pt>
                <c:pt idx="2002" formatCode="General">
                  <c:v>14.1591</c:v>
                </c:pt>
                <c:pt idx="2003" formatCode="General">
                  <c:v>14.1502</c:v>
                </c:pt>
                <c:pt idx="2004" formatCode="General">
                  <c:v>14.178699999999999</c:v>
                </c:pt>
                <c:pt idx="2005" formatCode="General">
                  <c:v>14.0465</c:v>
                </c:pt>
                <c:pt idx="2006" formatCode="General">
                  <c:v>14.221399999999999</c:v>
                </c:pt>
                <c:pt idx="2007" formatCode="General">
                  <c:v>14.2384</c:v>
                </c:pt>
                <c:pt idx="2008" formatCode="General">
                  <c:v>14.2097</c:v>
                </c:pt>
                <c:pt idx="2009" formatCode="General">
                  <c:v>14.132999999999999</c:v>
                </c:pt>
                <c:pt idx="2010" formatCode="General">
                  <c:v>14.0749</c:v>
                </c:pt>
                <c:pt idx="2011" formatCode="General">
                  <c:v>13.763999999999999</c:v>
                </c:pt>
                <c:pt idx="2012" formatCode="General">
                  <c:v>13.765700000000001</c:v>
                </c:pt>
                <c:pt idx="2013" formatCode="General">
                  <c:v>13.7995</c:v>
                </c:pt>
                <c:pt idx="2014" formatCode="General">
                  <c:v>13.6623</c:v>
                </c:pt>
                <c:pt idx="2015" formatCode="General">
                  <c:v>13.688800000000001</c:v>
                </c:pt>
                <c:pt idx="2016" formatCode="General">
                  <c:v>13.5105</c:v>
                </c:pt>
                <c:pt idx="2017" formatCode="General">
                  <c:v>13.6326</c:v>
                </c:pt>
                <c:pt idx="2018" formatCode="General">
                  <c:v>13.5975</c:v>
                </c:pt>
                <c:pt idx="2019" formatCode="General">
                  <c:v>14.0406</c:v>
                </c:pt>
                <c:pt idx="2020" formatCode="General">
                  <c:v>14.127000000000001</c:v>
                </c:pt>
                <c:pt idx="2021" formatCode="General">
                  <c:v>13.962</c:v>
                </c:pt>
                <c:pt idx="2022" formatCode="General">
                  <c:v>13.8376</c:v>
                </c:pt>
                <c:pt idx="2023" formatCode="General">
                  <c:v>14.007</c:v>
                </c:pt>
                <c:pt idx="2024" formatCode="General">
                  <c:v>14.1678</c:v>
                </c:pt>
                <c:pt idx="2025" formatCode="General">
                  <c:v>14.1075</c:v>
                </c:pt>
                <c:pt idx="2026" formatCode="General">
                  <c:v>14.1792</c:v>
                </c:pt>
                <c:pt idx="2027" formatCode="General">
                  <c:v>14.124599999999999</c:v>
                </c:pt>
                <c:pt idx="2028" formatCode="General">
                  <c:v>14.4594</c:v>
                </c:pt>
                <c:pt idx="2029" formatCode="General">
                  <c:v>14.7399</c:v>
                </c:pt>
                <c:pt idx="2030" formatCode="General">
                  <c:v>14.916499999999999</c:v>
                </c:pt>
                <c:pt idx="2031" formatCode="General">
                  <c:v>14.751799999999999</c:v>
                </c:pt>
                <c:pt idx="2032" formatCode="General">
                  <c:v>14.7479</c:v>
                </c:pt>
                <c:pt idx="2033" formatCode="General">
                  <c:v>14.921799999999999</c:v>
                </c:pt>
                <c:pt idx="2034" formatCode="General">
                  <c:v>14.8969</c:v>
                </c:pt>
                <c:pt idx="2035" formatCode="General">
                  <c:v>14.777699999999999</c:v>
                </c:pt>
                <c:pt idx="2036" formatCode="General">
                  <c:v>14.9192</c:v>
                </c:pt>
                <c:pt idx="2037" formatCode="General">
                  <c:v>14.908099999999999</c:v>
                </c:pt>
                <c:pt idx="2038" formatCode="General">
                  <c:v>14.8668</c:v>
                </c:pt>
                <c:pt idx="2039" formatCode="General">
                  <c:v>14.820499999999999</c:v>
                </c:pt>
                <c:pt idx="2040" formatCode="General">
                  <c:v>14.8165</c:v>
                </c:pt>
                <c:pt idx="2041" formatCode="General">
                  <c:v>14.782299999999999</c:v>
                </c:pt>
                <c:pt idx="2042" formatCode="General">
                  <c:v>14.5509</c:v>
                </c:pt>
                <c:pt idx="2043" formatCode="General">
                  <c:v>18.020199999999999</c:v>
                </c:pt>
                <c:pt idx="2044" formatCode="General">
                  <c:v>18.2026</c:v>
                </c:pt>
                <c:pt idx="2045" formatCode="General">
                  <c:v>18.2</c:v>
                </c:pt>
                <c:pt idx="2046" formatCode="General">
                  <c:v>18.224499999999999</c:v>
                </c:pt>
                <c:pt idx="2047" formatCode="General">
                  <c:v>18.1996</c:v>
                </c:pt>
                <c:pt idx="2048" formatCode="General">
                  <c:v>18.2</c:v>
                </c:pt>
                <c:pt idx="2049" formatCode="General">
                  <c:v>18.104900000000001</c:v>
                </c:pt>
                <c:pt idx="2050" formatCode="General">
                  <c:v>18.055599999999998</c:v>
                </c:pt>
                <c:pt idx="2051" formatCode="General">
                  <c:v>17.962</c:v>
                </c:pt>
                <c:pt idx="2052" formatCode="General">
                  <c:v>17.606400000000001</c:v>
                </c:pt>
                <c:pt idx="2053" formatCode="General">
                  <c:v>17.500599999999999</c:v>
                </c:pt>
                <c:pt idx="2054" formatCode="General">
                  <c:v>17.6738</c:v>
                </c:pt>
                <c:pt idx="2055" formatCode="General">
                  <c:v>17.655200000000001</c:v>
                </c:pt>
                <c:pt idx="2056" formatCode="General">
                  <c:v>17.7303</c:v>
                </c:pt>
                <c:pt idx="2057" formatCode="General">
                  <c:v>17.5837</c:v>
                </c:pt>
                <c:pt idx="2058" formatCode="General">
                  <c:v>17.508400000000002</c:v>
                </c:pt>
                <c:pt idx="2059" formatCode="General">
                  <c:v>17.41</c:v>
                </c:pt>
                <c:pt idx="2060" formatCode="General">
                  <c:v>17.349900000000002</c:v>
                </c:pt>
                <c:pt idx="2061" formatCode="General">
                  <c:v>17.541399999999999</c:v>
                </c:pt>
                <c:pt idx="2062" formatCode="General">
                  <c:v>17.5444</c:v>
                </c:pt>
                <c:pt idx="2063" formatCode="General">
                  <c:v>17.425599999999999</c:v>
                </c:pt>
                <c:pt idx="2064" formatCode="General">
                  <c:v>17.472999999999999</c:v>
                </c:pt>
                <c:pt idx="2065" formatCode="General">
                  <c:v>17.4739</c:v>
                </c:pt>
                <c:pt idx="2066" formatCode="General">
                  <c:v>17.2835</c:v>
                </c:pt>
                <c:pt idx="2067" formatCode="General">
                  <c:v>17.2334</c:v>
                </c:pt>
                <c:pt idx="2068" formatCode="General">
                  <c:v>17.531700000000001</c:v>
                </c:pt>
                <c:pt idx="2069" formatCode="General">
                  <c:v>17.531300000000002</c:v>
                </c:pt>
                <c:pt idx="2070" formatCode="General">
                  <c:v>17.451599999999999</c:v>
                </c:pt>
                <c:pt idx="2071" formatCode="General">
                  <c:v>17.474499999999999</c:v>
                </c:pt>
                <c:pt idx="2072" formatCode="General">
                  <c:v>17.243400000000001</c:v>
                </c:pt>
                <c:pt idx="2073" formatCode="General">
                  <c:v>17.2927</c:v>
                </c:pt>
                <c:pt idx="2074" formatCode="General">
                  <c:v>17.530100000000001</c:v>
                </c:pt>
                <c:pt idx="2075" formatCode="General">
                  <c:v>17.541699999999999</c:v>
                </c:pt>
                <c:pt idx="2076" formatCode="General">
                  <c:v>17.534500000000001</c:v>
                </c:pt>
                <c:pt idx="2077" formatCode="General">
                  <c:v>17.284600000000001</c:v>
                </c:pt>
                <c:pt idx="2078" formatCode="General">
                  <c:v>17.206399999999999</c:v>
                </c:pt>
                <c:pt idx="2079" formatCode="General">
                  <c:v>17.402200000000001</c:v>
                </c:pt>
                <c:pt idx="2080" formatCode="General">
                  <c:v>17.323599999999999</c:v>
                </c:pt>
                <c:pt idx="2081" formatCode="General">
                  <c:v>17.335599999999999</c:v>
                </c:pt>
                <c:pt idx="2082" formatCode="General">
                  <c:v>16.975999999999999</c:v>
                </c:pt>
                <c:pt idx="2083" formatCode="General">
                  <c:v>16.941600000000001</c:v>
                </c:pt>
                <c:pt idx="2084" formatCode="General">
                  <c:v>16.6431</c:v>
                </c:pt>
                <c:pt idx="2085" formatCode="General">
                  <c:v>16.703099999999999</c:v>
                </c:pt>
                <c:pt idx="2086" formatCode="General">
                  <c:v>16.706299999999999</c:v>
                </c:pt>
                <c:pt idx="2087" formatCode="General">
                  <c:v>16.697199999999999</c:v>
                </c:pt>
                <c:pt idx="2088" formatCode="General">
                  <c:v>17.223600000000001</c:v>
                </c:pt>
                <c:pt idx="2089" formatCode="General">
                  <c:v>16.872800000000002</c:v>
                </c:pt>
                <c:pt idx="2090" formatCode="General">
                  <c:v>17.212900000000001</c:v>
                </c:pt>
                <c:pt idx="2091" formatCode="General">
                  <c:v>17.293199999999999</c:v>
                </c:pt>
                <c:pt idx="2092" formatCode="General">
                  <c:v>17.5366</c:v>
                </c:pt>
                <c:pt idx="2093" formatCode="General">
                  <c:v>17.785800000000002</c:v>
                </c:pt>
                <c:pt idx="2094" formatCode="General">
                  <c:v>17.666699999999999</c:v>
                </c:pt>
                <c:pt idx="2095" formatCode="General">
                  <c:v>17.8797</c:v>
                </c:pt>
                <c:pt idx="2096" formatCode="General">
                  <c:v>18.0367</c:v>
                </c:pt>
                <c:pt idx="2097" formatCode="General">
                  <c:v>17.8428</c:v>
                </c:pt>
                <c:pt idx="2098" formatCode="General">
                  <c:v>18.045200000000001</c:v>
                </c:pt>
                <c:pt idx="2099" formatCode="General">
                  <c:v>18.021799999999999</c:v>
                </c:pt>
                <c:pt idx="2100" formatCode="General">
                  <c:v>17.7761</c:v>
                </c:pt>
                <c:pt idx="2101" formatCode="General">
                  <c:v>17.822700000000001</c:v>
                </c:pt>
                <c:pt idx="2102" formatCode="General">
                  <c:v>17.736699999999999</c:v>
                </c:pt>
                <c:pt idx="2103" formatCode="General">
                  <c:v>17.6936</c:v>
                </c:pt>
                <c:pt idx="2104" formatCode="General">
                  <c:v>17.551400000000001</c:v>
                </c:pt>
                <c:pt idx="2105" formatCode="General">
                  <c:v>17.4742</c:v>
                </c:pt>
                <c:pt idx="2106" formatCode="General">
                  <c:v>17.236699999999999</c:v>
                </c:pt>
                <c:pt idx="2107" formatCode="General">
                  <c:v>16.9694</c:v>
                </c:pt>
                <c:pt idx="2108" formatCode="General">
                  <c:v>17.0456</c:v>
                </c:pt>
                <c:pt idx="2109" formatCode="General">
                  <c:v>17.613199999999999</c:v>
                </c:pt>
                <c:pt idx="2110" formatCode="General">
                  <c:v>17.6982</c:v>
                </c:pt>
                <c:pt idx="2111" formatCode="General">
                  <c:v>17.736799999999999</c:v>
                </c:pt>
                <c:pt idx="2112" formatCode="General">
                  <c:v>17.428599999999999</c:v>
                </c:pt>
                <c:pt idx="2113" formatCode="General">
                  <c:v>17.532299999999999</c:v>
                </c:pt>
                <c:pt idx="2114" formatCode="General">
                  <c:v>17.716200000000001</c:v>
                </c:pt>
                <c:pt idx="2115" formatCode="General">
                  <c:v>17.897300000000001</c:v>
                </c:pt>
                <c:pt idx="2116" formatCode="General">
                  <c:v>17.7638</c:v>
                </c:pt>
                <c:pt idx="2117" formatCode="General">
                  <c:v>17.7729</c:v>
                </c:pt>
                <c:pt idx="2118" formatCode="General">
                  <c:v>17.716200000000001</c:v>
                </c:pt>
                <c:pt idx="2119" formatCode="General">
                  <c:v>17.769200000000001</c:v>
                </c:pt>
                <c:pt idx="2120" formatCode="General">
                  <c:v>17.502500000000001</c:v>
                </c:pt>
                <c:pt idx="2121" formatCode="General">
                  <c:v>17.442599999999999</c:v>
                </c:pt>
                <c:pt idx="2122" formatCode="General">
                  <c:v>17.351900000000001</c:v>
                </c:pt>
                <c:pt idx="2123" formatCode="General">
                  <c:v>17.392499999999998</c:v>
                </c:pt>
                <c:pt idx="2124" formatCode="General">
                  <c:v>17.206600000000002</c:v>
                </c:pt>
                <c:pt idx="2125" formatCode="General">
                  <c:v>17.0763</c:v>
                </c:pt>
                <c:pt idx="2126" formatCode="General">
                  <c:v>16.909800000000001</c:v>
                </c:pt>
                <c:pt idx="2127" formatCode="General">
                  <c:v>16.910800000000002</c:v>
                </c:pt>
                <c:pt idx="2128" formatCode="General">
                  <c:v>16.692499999999999</c:v>
                </c:pt>
                <c:pt idx="2129" formatCode="General">
                  <c:v>16.546299999999999</c:v>
                </c:pt>
                <c:pt idx="2130" formatCode="General">
                  <c:v>16.599900000000002</c:v>
                </c:pt>
                <c:pt idx="2131" formatCode="General">
                  <c:v>17.055499999999999</c:v>
                </c:pt>
                <c:pt idx="2132" formatCode="General">
                  <c:v>17.199000000000002</c:v>
                </c:pt>
                <c:pt idx="2133" formatCode="General">
                  <c:v>17.230699999999999</c:v>
                </c:pt>
                <c:pt idx="2134" formatCode="General">
                  <c:v>17.172599999999999</c:v>
                </c:pt>
                <c:pt idx="2135" formatCode="General">
                  <c:v>17.171600000000002</c:v>
                </c:pt>
                <c:pt idx="2136" formatCode="General">
                  <c:v>17.140899999999998</c:v>
                </c:pt>
                <c:pt idx="2137" formatCode="General">
                  <c:v>17.149899999999999</c:v>
                </c:pt>
                <c:pt idx="2138" formatCode="General">
                  <c:v>16.835699999999999</c:v>
                </c:pt>
                <c:pt idx="2139" formatCode="General">
                  <c:v>16.650400000000001</c:v>
                </c:pt>
                <c:pt idx="2140" formatCode="General">
                  <c:v>16.5215</c:v>
                </c:pt>
                <c:pt idx="2141" formatCode="General">
                  <c:v>16.3552</c:v>
                </c:pt>
                <c:pt idx="2142" formatCode="General">
                  <c:v>16.750399999999999</c:v>
                </c:pt>
                <c:pt idx="2143" formatCode="General">
                  <c:v>16.883299999999998</c:v>
                </c:pt>
                <c:pt idx="2144" formatCode="General">
                  <c:v>16.7742</c:v>
                </c:pt>
                <c:pt idx="2145" formatCode="General">
                  <c:v>16.5839</c:v>
                </c:pt>
                <c:pt idx="2146" formatCode="General">
                  <c:v>16.814</c:v>
                </c:pt>
                <c:pt idx="2147" formatCode="General">
                  <c:v>16.820599999999999</c:v>
                </c:pt>
                <c:pt idx="2148" formatCode="General">
                  <c:v>16.616700000000002</c:v>
                </c:pt>
                <c:pt idx="2149" formatCode="General">
                  <c:v>16.654800000000002</c:v>
                </c:pt>
                <c:pt idx="2150" formatCode="General">
                  <c:v>16.701799999999999</c:v>
                </c:pt>
                <c:pt idx="2151" formatCode="General">
                  <c:v>16.6568</c:v>
                </c:pt>
                <c:pt idx="2152" formatCode="General">
                  <c:v>16.412500000000001</c:v>
                </c:pt>
                <c:pt idx="2153" formatCode="General">
                  <c:v>16.3873</c:v>
                </c:pt>
                <c:pt idx="2154" formatCode="General">
                  <c:v>16.198499999999999</c:v>
                </c:pt>
                <c:pt idx="2155" formatCode="General">
                  <c:v>16.2699</c:v>
                </c:pt>
                <c:pt idx="2156" formatCode="General">
                  <c:v>16.323499999999999</c:v>
                </c:pt>
                <c:pt idx="2157" formatCode="General">
                  <c:v>16.339600000000001</c:v>
                </c:pt>
                <c:pt idx="2158" formatCode="General">
                  <c:v>16.305399999999999</c:v>
                </c:pt>
                <c:pt idx="2159" formatCode="General">
                  <c:v>15.9338</c:v>
                </c:pt>
                <c:pt idx="2160" formatCode="General">
                  <c:v>15.9481</c:v>
                </c:pt>
                <c:pt idx="2161" formatCode="General">
                  <c:v>15.8939</c:v>
                </c:pt>
                <c:pt idx="2162" formatCode="General">
                  <c:v>15.713699999999999</c:v>
                </c:pt>
                <c:pt idx="2163" formatCode="General">
                  <c:v>15.7624</c:v>
                </c:pt>
                <c:pt idx="2164" formatCode="General">
                  <c:v>15.6492</c:v>
                </c:pt>
                <c:pt idx="2165" formatCode="General">
                  <c:v>15.226599999999999</c:v>
                </c:pt>
                <c:pt idx="2166" formatCode="General">
                  <c:v>15.166499999999999</c:v>
                </c:pt>
                <c:pt idx="2167" formatCode="General">
                  <c:v>14.7873</c:v>
                </c:pt>
                <c:pt idx="2168" formatCode="General">
                  <c:v>14.846500000000001</c:v>
                </c:pt>
                <c:pt idx="2169" formatCode="General">
                  <c:v>14.7883</c:v>
                </c:pt>
                <c:pt idx="2170" formatCode="General">
                  <c:v>14.797499999999999</c:v>
                </c:pt>
                <c:pt idx="2171" formatCode="General">
                  <c:v>15.091799999999999</c:v>
                </c:pt>
                <c:pt idx="2172" formatCode="General">
                  <c:v>15.0671</c:v>
                </c:pt>
                <c:pt idx="2173" formatCode="General">
                  <c:v>15.068</c:v>
                </c:pt>
                <c:pt idx="2174" formatCode="General">
                  <c:v>15.507</c:v>
                </c:pt>
                <c:pt idx="2175" formatCode="General">
                  <c:v>15.4946</c:v>
                </c:pt>
                <c:pt idx="2176" formatCode="General">
                  <c:v>15.6408</c:v>
                </c:pt>
                <c:pt idx="2177" formatCode="General">
                  <c:v>15.5015</c:v>
                </c:pt>
                <c:pt idx="2178" formatCode="General">
                  <c:v>15.509</c:v>
                </c:pt>
                <c:pt idx="2179" formatCode="General">
                  <c:v>15.1709</c:v>
                </c:pt>
                <c:pt idx="2180" formatCode="General">
                  <c:v>15.0686</c:v>
                </c:pt>
                <c:pt idx="2181" formatCode="General">
                  <c:v>15.040900000000001</c:v>
                </c:pt>
                <c:pt idx="2182" formatCode="General">
                  <c:v>15.453099999999999</c:v>
                </c:pt>
                <c:pt idx="2183" formatCode="General">
                  <c:v>15.431800000000001</c:v>
                </c:pt>
                <c:pt idx="2184" formatCode="General">
                  <c:v>15.2966</c:v>
                </c:pt>
                <c:pt idx="2185" formatCode="General">
                  <c:v>15.317500000000001</c:v>
                </c:pt>
                <c:pt idx="2186" formatCode="General">
                  <c:v>15.520099999999999</c:v>
                </c:pt>
                <c:pt idx="2187" formatCode="General">
                  <c:v>15.9232</c:v>
                </c:pt>
                <c:pt idx="2188" formatCode="General">
                  <c:v>15.8871</c:v>
                </c:pt>
                <c:pt idx="2189" formatCode="General">
                  <c:v>15.8011</c:v>
                </c:pt>
                <c:pt idx="2190" formatCode="General">
                  <c:v>15.8611</c:v>
                </c:pt>
                <c:pt idx="2191" formatCode="General">
                  <c:v>15.8056</c:v>
                </c:pt>
                <c:pt idx="2192" formatCode="General">
                  <c:v>15.828799999999999</c:v>
                </c:pt>
                <c:pt idx="2193" formatCode="General">
                  <c:v>15.878500000000001</c:v>
                </c:pt>
                <c:pt idx="2194" formatCode="General">
                  <c:v>15.688000000000001</c:v>
                </c:pt>
                <c:pt idx="2195" formatCode="General">
                  <c:v>16.475899999999999</c:v>
                </c:pt>
                <c:pt idx="2196" formatCode="General">
                  <c:v>16.4495</c:v>
                </c:pt>
                <c:pt idx="2197" formatCode="General">
                  <c:v>16.0562</c:v>
                </c:pt>
                <c:pt idx="2198" formatCode="General">
                  <c:v>15.847799999999999</c:v>
                </c:pt>
                <c:pt idx="2199" formatCode="General">
                  <c:v>15.6046</c:v>
                </c:pt>
                <c:pt idx="2200" formatCode="General">
                  <c:v>15.929399999999999</c:v>
                </c:pt>
                <c:pt idx="2201" formatCode="General">
                  <c:v>15.5412</c:v>
                </c:pt>
                <c:pt idx="2202" formatCode="General">
                  <c:v>15.5418</c:v>
                </c:pt>
                <c:pt idx="2203" formatCode="General">
                  <c:v>15.559100000000001</c:v>
                </c:pt>
                <c:pt idx="2204" formatCode="General">
                  <c:v>15.8384</c:v>
                </c:pt>
                <c:pt idx="2205" formatCode="General">
                  <c:v>15.911099999999999</c:v>
                </c:pt>
                <c:pt idx="2206" formatCode="General">
                  <c:v>15.943999999999999</c:v>
                </c:pt>
                <c:pt idx="2207" formatCode="General">
                  <c:v>15.488200000000001</c:v>
                </c:pt>
                <c:pt idx="2208" formatCode="General">
                  <c:v>15.6629</c:v>
                </c:pt>
                <c:pt idx="2209" formatCode="General">
                  <c:v>15.4739</c:v>
                </c:pt>
                <c:pt idx="2210" formatCode="General">
                  <c:v>15.892099999999999</c:v>
                </c:pt>
                <c:pt idx="2211" formatCode="General">
                  <c:v>15.9076</c:v>
                </c:pt>
                <c:pt idx="2212" formatCode="General">
                  <c:v>16.260400000000001</c:v>
                </c:pt>
                <c:pt idx="2213" formatCode="General">
                  <c:v>15.8706</c:v>
                </c:pt>
                <c:pt idx="2214" formatCode="General">
                  <c:v>16.0943</c:v>
                </c:pt>
                <c:pt idx="2215" formatCode="General">
                  <c:v>15.8103</c:v>
                </c:pt>
                <c:pt idx="2216" formatCode="General">
                  <c:v>15.866099999999999</c:v>
                </c:pt>
                <c:pt idx="2217" formatCode="General">
                  <c:v>15.321099999999999</c:v>
                </c:pt>
                <c:pt idx="2218" formatCode="General">
                  <c:v>15.218299999999999</c:v>
                </c:pt>
                <c:pt idx="2219" formatCode="General">
                  <c:v>15.2127</c:v>
                </c:pt>
                <c:pt idx="2220" formatCode="General">
                  <c:v>14.873699999999999</c:v>
                </c:pt>
                <c:pt idx="2221" formatCode="General">
                  <c:v>14.9148</c:v>
                </c:pt>
                <c:pt idx="2222" formatCode="General">
                  <c:v>15.0436</c:v>
                </c:pt>
                <c:pt idx="2223" formatCode="General">
                  <c:v>14.7773</c:v>
                </c:pt>
                <c:pt idx="2224" formatCode="General">
                  <c:v>14.5947</c:v>
                </c:pt>
                <c:pt idx="2225" formatCode="General">
                  <c:v>14.682600000000001</c:v>
                </c:pt>
                <c:pt idx="2226" formatCode="General">
                  <c:v>14.387</c:v>
                </c:pt>
                <c:pt idx="2227" formatCode="General">
                  <c:v>15.012</c:v>
                </c:pt>
                <c:pt idx="2228" formatCode="General">
                  <c:v>14.9505</c:v>
                </c:pt>
                <c:pt idx="2229" formatCode="General">
                  <c:v>14.667</c:v>
                </c:pt>
                <c:pt idx="2230" formatCode="General">
                  <c:v>14.496</c:v>
                </c:pt>
                <c:pt idx="2231" formatCode="General">
                  <c:v>14.7857</c:v>
                </c:pt>
                <c:pt idx="2232" formatCode="General">
                  <c:v>14.721</c:v>
                </c:pt>
                <c:pt idx="2233" formatCode="General">
                  <c:v>14.722200000000001</c:v>
                </c:pt>
                <c:pt idx="2234" formatCode="General">
                  <c:v>14.146699999999999</c:v>
                </c:pt>
                <c:pt idx="2235" formatCode="General">
                  <c:v>13.930400000000001</c:v>
                </c:pt>
                <c:pt idx="2236" formatCode="General">
                  <c:v>14.2668</c:v>
                </c:pt>
                <c:pt idx="2237" formatCode="General">
                  <c:v>14.337400000000001</c:v>
                </c:pt>
                <c:pt idx="2238" formatCode="General">
                  <c:v>14.1806</c:v>
                </c:pt>
                <c:pt idx="2239" formatCode="General">
                  <c:v>13.764699999999999</c:v>
                </c:pt>
                <c:pt idx="2240" formatCode="General">
                  <c:v>13.539400000000001</c:v>
                </c:pt>
                <c:pt idx="2241" formatCode="General">
                  <c:v>13.348800000000001</c:v>
                </c:pt>
                <c:pt idx="2242" formatCode="General">
                  <c:v>13.8291</c:v>
                </c:pt>
                <c:pt idx="2243" formatCode="General">
                  <c:v>14.0662</c:v>
                </c:pt>
                <c:pt idx="2244" formatCode="General">
                  <c:v>13.7277</c:v>
                </c:pt>
                <c:pt idx="2245" formatCode="General">
                  <c:v>13.5802</c:v>
                </c:pt>
                <c:pt idx="2246" formatCode="General">
                  <c:v>13.868600000000001</c:v>
                </c:pt>
                <c:pt idx="2247" formatCode="General">
                  <c:v>12.919</c:v>
                </c:pt>
                <c:pt idx="2248" formatCode="General">
                  <c:v>13.132199999999999</c:v>
                </c:pt>
                <c:pt idx="2249" formatCode="General">
                  <c:v>13.2819</c:v>
                </c:pt>
                <c:pt idx="2250" formatCode="General">
                  <c:v>12.991</c:v>
                </c:pt>
                <c:pt idx="2251" formatCode="General">
                  <c:v>12.554500000000001</c:v>
                </c:pt>
                <c:pt idx="2252" formatCode="General">
                  <c:v>12.567299999999999</c:v>
                </c:pt>
                <c:pt idx="2253" formatCode="General">
                  <c:v>12.440899999999999</c:v>
                </c:pt>
                <c:pt idx="2254" formatCode="General">
                  <c:v>11.9346</c:v>
                </c:pt>
                <c:pt idx="2255" formatCode="General">
                  <c:v>11.892099999999999</c:v>
                </c:pt>
                <c:pt idx="2256" formatCode="General">
                  <c:v>11.1524</c:v>
                </c:pt>
                <c:pt idx="2257" formatCode="General">
                  <c:v>11.222300000000001</c:v>
                </c:pt>
                <c:pt idx="2258" formatCode="General">
                  <c:v>11.181100000000001</c:v>
                </c:pt>
                <c:pt idx="2259" formatCode="General">
                  <c:v>11.6393</c:v>
                </c:pt>
                <c:pt idx="2260" formatCode="General">
                  <c:v>11.339600000000001</c:v>
                </c:pt>
                <c:pt idx="2261" formatCode="General">
                  <c:v>11.3918</c:v>
                </c:pt>
                <c:pt idx="2262" formatCode="General">
                  <c:v>11.9453</c:v>
                </c:pt>
                <c:pt idx="2263" formatCode="General">
                  <c:v>12.1645</c:v>
                </c:pt>
                <c:pt idx="2264" formatCode="General">
                  <c:v>12.364599999999999</c:v>
                </c:pt>
                <c:pt idx="2265" formatCode="General">
                  <c:v>12.457699999999999</c:v>
                </c:pt>
                <c:pt idx="2266" formatCode="General">
                  <c:v>11.9695</c:v>
                </c:pt>
                <c:pt idx="2267" formatCode="General">
                  <c:v>12.375999999999999</c:v>
                </c:pt>
                <c:pt idx="2268" formatCode="General">
                  <c:v>12.5063</c:v>
                </c:pt>
                <c:pt idx="2269" formatCode="General">
                  <c:v>12.6282</c:v>
                </c:pt>
                <c:pt idx="2270" formatCode="General">
                  <c:v>12.646800000000001</c:v>
                </c:pt>
                <c:pt idx="2271" formatCode="General">
                  <c:v>13.1814</c:v>
                </c:pt>
                <c:pt idx="2272" formatCode="General">
                  <c:v>13.1729</c:v>
                </c:pt>
                <c:pt idx="2273" formatCode="General">
                  <c:v>13.276199999999999</c:v>
                </c:pt>
                <c:pt idx="2274" formatCode="General">
                  <c:v>13.240500000000001</c:v>
                </c:pt>
                <c:pt idx="2275" formatCode="General">
                  <c:v>13.101599999999999</c:v>
                </c:pt>
                <c:pt idx="2276" formatCode="General">
                  <c:v>13.753399999999999</c:v>
                </c:pt>
                <c:pt idx="2277" formatCode="General">
                  <c:v>13.690099999999999</c:v>
                </c:pt>
                <c:pt idx="2278" formatCode="General">
                  <c:v>13.271100000000001</c:v>
                </c:pt>
                <c:pt idx="2279" formatCode="General">
                  <c:v>12.9939</c:v>
                </c:pt>
                <c:pt idx="2280" formatCode="General">
                  <c:v>13.013199999999999</c:v>
                </c:pt>
                <c:pt idx="2281" formatCode="General">
                  <c:v>12.6844</c:v>
                </c:pt>
                <c:pt idx="2282" formatCode="General">
                  <c:v>12.501200000000001</c:v>
                </c:pt>
                <c:pt idx="2283" formatCode="General">
                  <c:v>12.6967</c:v>
                </c:pt>
                <c:pt idx="2284" formatCode="General">
                  <c:v>12.9831</c:v>
                </c:pt>
                <c:pt idx="2285" formatCode="General">
                  <c:v>12.4657</c:v>
                </c:pt>
                <c:pt idx="2286" formatCode="General">
                  <c:v>12.244300000000001</c:v>
                </c:pt>
                <c:pt idx="2287" formatCode="General">
                  <c:v>12.0733</c:v>
                </c:pt>
                <c:pt idx="2288" formatCode="General">
                  <c:v>11.926</c:v>
                </c:pt>
                <c:pt idx="2289" formatCode="General">
                  <c:v>12.049300000000001</c:v>
                </c:pt>
                <c:pt idx="2290" formatCode="General">
                  <c:v>11.494899999999999</c:v>
                </c:pt>
                <c:pt idx="2291" formatCode="General">
                  <c:v>11.907399999999999</c:v>
                </c:pt>
                <c:pt idx="2292" formatCode="General">
                  <c:v>11.8185</c:v>
                </c:pt>
                <c:pt idx="2293" formatCode="General">
                  <c:v>11.666499999999999</c:v>
                </c:pt>
                <c:pt idx="2294" formatCode="General">
                  <c:v>11.620100000000001</c:v>
                </c:pt>
                <c:pt idx="2295" formatCode="General">
                  <c:v>11.9839</c:v>
                </c:pt>
                <c:pt idx="2296" formatCode="General">
                  <c:v>11.888400000000001</c:v>
                </c:pt>
                <c:pt idx="2297" formatCode="General">
                  <c:v>12.1014</c:v>
                </c:pt>
                <c:pt idx="2298" formatCode="General">
                  <c:v>12.2499</c:v>
                </c:pt>
                <c:pt idx="2299" formatCode="General">
                  <c:v>12.148199999999999</c:v>
                </c:pt>
                <c:pt idx="2300" formatCode="General">
                  <c:v>12.4519</c:v>
                </c:pt>
                <c:pt idx="2301" formatCode="General">
                  <c:v>12.3454</c:v>
                </c:pt>
                <c:pt idx="2302" formatCode="General">
                  <c:v>12.327299999999999</c:v>
                </c:pt>
                <c:pt idx="2303" formatCode="General">
                  <c:v>11.956099999999999</c:v>
                </c:pt>
                <c:pt idx="2304" formatCode="General">
                  <c:v>12.5975</c:v>
                </c:pt>
                <c:pt idx="2305" formatCode="General">
                  <c:v>12.418200000000001</c:v>
                </c:pt>
                <c:pt idx="2306" formatCode="General">
                  <c:v>12.1265</c:v>
                </c:pt>
                <c:pt idx="2307" formatCode="General">
                  <c:v>12.173500000000001</c:v>
                </c:pt>
                <c:pt idx="2308" formatCode="General">
                  <c:v>12.11</c:v>
                </c:pt>
                <c:pt idx="2309" formatCode="General">
                  <c:v>12.1091</c:v>
                </c:pt>
                <c:pt idx="2310" formatCode="General">
                  <c:v>12</c:v>
                </c:pt>
                <c:pt idx="2311" formatCode="General">
                  <c:v>12.0916</c:v>
                </c:pt>
                <c:pt idx="2312" formatCode="General">
                  <c:v>12.217000000000001</c:v>
                </c:pt>
                <c:pt idx="2313" formatCode="General">
                  <c:v>12.099500000000001</c:v>
                </c:pt>
                <c:pt idx="2314" formatCode="General">
                  <c:v>12.3238</c:v>
                </c:pt>
                <c:pt idx="2315" formatCode="General">
                  <c:v>12.4397</c:v>
                </c:pt>
                <c:pt idx="2316" formatCode="General">
                  <c:v>11.8299</c:v>
                </c:pt>
                <c:pt idx="2317" formatCode="General">
                  <c:v>11.9435</c:v>
                </c:pt>
                <c:pt idx="2318" formatCode="General">
                  <c:v>11.835000000000001</c:v>
                </c:pt>
                <c:pt idx="2319" formatCode="General">
                  <c:v>12.167400000000001</c:v>
                </c:pt>
                <c:pt idx="2320" formatCode="General">
                  <c:v>12.0047</c:v>
                </c:pt>
                <c:pt idx="2321" formatCode="General">
                  <c:v>12.250400000000001</c:v>
                </c:pt>
                <c:pt idx="2322" formatCode="General">
                  <c:v>11.771800000000001</c:v>
                </c:pt>
                <c:pt idx="2323" formatCode="General">
                  <c:v>11.3371</c:v>
                </c:pt>
                <c:pt idx="2324" formatCode="General">
                  <c:v>11.6676</c:v>
                </c:pt>
                <c:pt idx="2325" formatCode="General">
                  <c:v>11.3644</c:v>
                </c:pt>
                <c:pt idx="2326" formatCode="General">
                  <c:v>10.8805</c:v>
                </c:pt>
                <c:pt idx="2327" formatCode="General">
                  <c:v>11.917899999999999</c:v>
                </c:pt>
                <c:pt idx="2328" formatCode="General">
                  <c:v>11.8011</c:v>
                </c:pt>
                <c:pt idx="2329" formatCode="General">
                  <c:v>11.7967</c:v>
                </c:pt>
                <c:pt idx="2330" formatCode="General">
                  <c:v>11.380599999999999</c:v>
                </c:pt>
                <c:pt idx="2331" formatCode="General">
                  <c:v>11.291700000000001</c:v>
                </c:pt>
                <c:pt idx="2332" formatCode="General">
                  <c:v>10.5916</c:v>
                </c:pt>
                <c:pt idx="2333" formatCode="General">
                  <c:v>9.9544999999999995</c:v>
                </c:pt>
                <c:pt idx="2334" formatCode="General">
                  <c:v>10.649100000000001</c:v>
                </c:pt>
                <c:pt idx="2335" formatCode="General">
                  <c:v>11.357699999999999</c:v>
                </c:pt>
                <c:pt idx="2336" formatCode="General">
                  <c:v>11.2356</c:v>
                </c:pt>
                <c:pt idx="2337" formatCode="General">
                  <c:v>11.488099999999999</c:v>
                </c:pt>
                <c:pt idx="2338" formatCode="General">
                  <c:v>11.956899999999999</c:v>
                </c:pt>
                <c:pt idx="2339" formatCode="General">
                  <c:v>11.139200000000001</c:v>
                </c:pt>
                <c:pt idx="2340" formatCode="General">
                  <c:v>11.710800000000001</c:v>
                </c:pt>
                <c:pt idx="2341" formatCode="General">
                  <c:v>11.937899999999999</c:v>
                </c:pt>
                <c:pt idx="2342" formatCode="General">
                  <c:v>12.0007</c:v>
                </c:pt>
                <c:pt idx="2343" formatCode="General">
                  <c:v>11.634600000000001</c:v>
                </c:pt>
                <c:pt idx="2344" formatCode="General">
                  <c:v>12.1922</c:v>
                </c:pt>
                <c:pt idx="2345" formatCode="General">
                  <c:v>12.8584</c:v>
                </c:pt>
                <c:pt idx="2346" formatCode="General">
                  <c:v>12.3383</c:v>
                </c:pt>
                <c:pt idx="2347" formatCode="General">
                  <c:v>12.354900000000001</c:v>
                </c:pt>
                <c:pt idx="2348" formatCode="General">
                  <c:v>12.147</c:v>
                </c:pt>
                <c:pt idx="2349" formatCode="General">
                  <c:v>11.805899999999999</c:v>
                </c:pt>
                <c:pt idx="2350" formatCode="General">
                  <c:v>11.941000000000001</c:v>
                </c:pt>
                <c:pt idx="2351" formatCode="General">
                  <c:v>10.767900000000001</c:v>
                </c:pt>
                <c:pt idx="2352" formatCode="General">
                  <c:v>11.0915</c:v>
                </c:pt>
                <c:pt idx="2353" formatCode="General">
                  <c:v>11.4518</c:v>
                </c:pt>
                <c:pt idx="2354" formatCode="General">
                  <c:v>11.1881</c:v>
                </c:pt>
                <c:pt idx="2355" formatCode="General">
                  <c:v>11.8848</c:v>
                </c:pt>
                <c:pt idx="2356" formatCode="General">
                  <c:v>12.2309</c:v>
                </c:pt>
                <c:pt idx="2357" formatCode="General">
                  <c:v>11.6495</c:v>
                </c:pt>
                <c:pt idx="2358" formatCode="General">
                  <c:v>11.693300000000001</c:v>
                </c:pt>
                <c:pt idx="2359" formatCode="General">
                  <c:v>11.199199999999999</c:v>
                </c:pt>
                <c:pt idx="2360" formatCode="General">
                  <c:v>12.2895</c:v>
                </c:pt>
                <c:pt idx="2361" formatCode="General">
                  <c:v>12.3101</c:v>
                </c:pt>
                <c:pt idx="2362" formatCode="General">
                  <c:v>10.994400000000001</c:v>
                </c:pt>
                <c:pt idx="2363" formatCode="General">
                  <c:v>11.0862</c:v>
                </c:pt>
                <c:pt idx="2364" formatCode="General">
                  <c:v>11.972200000000001</c:v>
                </c:pt>
                <c:pt idx="2365" formatCode="General">
                  <c:v>12.0657</c:v>
                </c:pt>
                <c:pt idx="2366" formatCode="General">
                  <c:v>12.7509</c:v>
                </c:pt>
                <c:pt idx="2367" formatCode="General">
                  <c:v>13.2361</c:v>
                </c:pt>
                <c:pt idx="2368" formatCode="General">
                  <c:v>13.3849</c:v>
                </c:pt>
                <c:pt idx="2369" formatCode="General">
                  <c:v>13.8476</c:v>
                </c:pt>
                <c:pt idx="2370" formatCode="General">
                  <c:v>13.968999999999999</c:v>
                </c:pt>
                <c:pt idx="2371" formatCode="General">
                  <c:v>13.391500000000001</c:v>
                </c:pt>
                <c:pt idx="2372" formatCode="General">
                  <c:v>14.572900000000001</c:v>
                </c:pt>
                <c:pt idx="2373" formatCode="General">
                  <c:v>14.464</c:v>
                </c:pt>
                <c:pt idx="2374" formatCode="General">
                  <c:v>14.1653</c:v>
                </c:pt>
                <c:pt idx="2375" formatCode="General">
                  <c:v>14.1699</c:v>
                </c:pt>
                <c:pt idx="2376" formatCode="General">
                  <c:v>14.385300000000001</c:v>
                </c:pt>
                <c:pt idx="2377" formatCode="General">
                  <c:v>14.919599999999999</c:v>
                </c:pt>
                <c:pt idx="2378" formatCode="General">
                  <c:v>14.3521</c:v>
                </c:pt>
                <c:pt idx="2379" formatCode="General">
                  <c:v>13.755000000000001</c:v>
                </c:pt>
                <c:pt idx="2380" formatCode="General">
                  <c:v>14.5486</c:v>
                </c:pt>
                <c:pt idx="2381" formatCode="General">
                  <c:v>14.252000000000001</c:v>
                </c:pt>
                <c:pt idx="2382" formatCode="General">
                  <c:v>14.9253</c:v>
                </c:pt>
                <c:pt idx="2383" formatCode="General">
                  <c:v>14.8559</c:v>
                </c:pt>
                <c:pt idx="2384" formatCode="General">
                  <c:v>14.8193</c:v>
                </c:pt>
                <c:pt idx="2385" formatCode="General">
                  <c:v>14.699400000000001</c:v>
                </c:pt>
                <c:pt idx="2386" formatCode="General">
                  <c:v>15.203099999999999</c:v>
                </c:pt>
                <c:pt idx="2387" formatCode="General">
                  <c:v>14.914899999999999</c:v>
                </c:pt>
                <c:pt idx="2388" formatCode="General">
                  <c:v>14.8291</c:v>
                </c:pt>
                <c:pt idx="2389" formatCode="General">
                  <c:v>15.274800000000001</c:v>
                </c:pt>
                <c:pt idx="2390" formatCode="General">
                  <c:v>15.3047</c:v>
                </c:pt>
                <c:pt idx="2391" formatCode="General">
                  <c:v>15.3591</c:v>
                </c:pt>
                <c:pt idx="2392" formatCode="General">
                  <c:v>15.406599999999999</c:v>
                </c:pt>
                <c:pt idx="2393" formatCode="General">
                  <c:v>15.611700000000001</c:v>
                </c:pt>
                <c:pt idx="2394" formatCode="General">
                  <c:v>15.3583</c:v>
                </c:pt>
                <c:pt idx="2395" formatCode="General">
                  <c:v>15.2271</c:v>
                </c:pt>
                <c:pt idx="2396" formatCode="General">
                  <c:v>15.168200000000001</c:v>
                </c:pt>
                <c:pt idx="2397" formatCode="General">
                  <c:v>15.3996</c:v>
                </c:pt>
                <c:pt idx="2398" formatCode="General">
                  <c:v>15.219799999999999</c:v>
                </c:pt>
                <c:pt idx="2399" formatCode="General">
                  <c:v>15.173</c:v>
                </c:pt>
                <c:pt idx="2400" formatCode="General">
                  <c:v>15.070399999999999</c:v>
                </c:pt>
                <c:pt idx="2401" formatCode="General">
                  <c:v>15.1838</c:v>
                </c:pt>
                <c:pt idx="2402" formatCode="General">
                  <c:v>15.412800000000001</c:v>
                </c:pt>
                <c:pt idx="2403" formatCode="General">
                  <c:v>15.338799999999999</c:v>
                </c:pt>
                <c:pt idx="2404" formatCode="General">
                  <c:v>15.212199999999999</c:v>
                </c:pt>
                <c:pt idx="2405" formatCode="General">
                  <c:v>15.221299999999999</c:v>
                </c:pt>
                <c:pt idx="2406" formatCode="General">
                  <c:v>15.3787</c:v>
                </c:pt>
                <c:pt idx="2407" formatCode="General">
                  <c:v>15.210599999999999</c:v>
                </c:pt>
                <c:pt idx="2408" formatCode="General">
                  <c:v>14.8127</c:v>
                </c:pt>
                <c:pt idx="2409" formatCode="General">
                  <c:v>14.989699999999999</c:v>
                </c:pt>
                <c:pt idx="2410" formatCode="General">
                  <c:v>14.9185</c:v>
                </c:pt>
                <c:pt idx="2411" formatCode="General">
                  <c:v>14.54</c:v>
                </c:pt>
                <c:pt idx="2412" formatCode="General">
                  <c:v>14.559799999999999</c:v>
                </c:pt>
                <c:pt idx="2413" formatCode="General">
                  <c:v>14.618600000000001</c:v>
                </c:pt>
                <c:pt idx="2414" formatCode="General">
                  <c:v>14.804500000000001</c:v>
                </c:pt>
                <c:pt idx="2415" formatCode="General">
                  <c:v>14.4726</c:v>
                </c:pt>
                <c:pt idx="2416" formatCode="General">
                  <c:v>14.0943</c:v>
                </c:pt>
                <c:pt idx="2417" formatCode="General">
                  <c:v>14.339700000000001</c:v>
                </c:pt>
                <c:pt idx="2418" formatCode="General">
                  <c:v>14.241300000000001</c:v>
                </c:pt>
                <c:pt idx="2419" formatCode="General">
                  <c:v>14.5037</c:v>
                </c:pt>
                <c:pt idx="2420" formatCode="General">
                  <c:v>14.349</c:v>
                </c:pt>
                <c:pt idx="2421" formatCode="General">
                  <c:v>14.1487</c:v>
                </c:pt>
                <c:pt idx="2422" formatCode="General">
                  <c:v>14.145799999999999</c:v>
                </c:pt>
                <c:pt idx="2423" formatCode="General">
                  <c:v>14.0303</c:v>
                </c:pt>
                <c:pt idx="2424" formatCode="General">
                  <c:v>13.877800000000001</c:v>
                </c:pt>
                <c:pt idx="2425" formatCode="General">
                  <c:v>13.540900000000001</c:v>
                </c:pt>
                <c:pt idx="2426" formatCode="General">
                  <c:v>13.664999999999999</c:v>
                </c:pt>
                <c:pt idx="2427" formatCode="General">
                  <c:v>13.776299999999999</c:v>
                </c:pt>
                <c:pt idx="2428" formatCode="General">
                  <c:v>13.887599999999999</c:v>
                </c:pt>
                <c:pt idx="2429" formatCode="General">
                  <c:v>13.741099999999999</c:v>
                </c:pt>
                <c:pt idx="2430" formatCode="General">
                  <c:v>14.0381</c:v>
                </c:pt>
                <c:pt idx="2431" formatCode="General">
                  <c:v>13.819100000000001</c:v>
                </c:pt>
                <c:pt idx="2432" formatCode="General">
                  <c:v>13.939</c:v>
                </c:pt>
                <c:pt idx="2433" formatCode="General">
                  <c:v>13.939299999999999</c:v>
                </c:pt>
                <c:pt idx="2434" formatCode="General">
                  <c:v>13.887599999999999</c:v>
                </c:pt>
                <c:pt idx="2435" formatCode="General">
                  <c:v>14.099600000000001</c:v>
                </c:pt>
                <c:pt idx="2436" formatCode="General">
                  <c:v>14.156599999999999</c:v>
                </c:pt>
                <c:pt idx="2437" formatCode="General">
                  <c:v>14.101900000000001</c:v>
                </c:pt>
                <c:pt idx="2438" formatCode="General">
                  <c:v>14.192600000000001</c:v>
                </c:pt>
                <c:pt idx="2439" formatCode="General">
                  <c:v>14.617599999999999</c:v>
                </c:pt>
                <c:pt idx="2440" formatCode="General">
                  <c:v>14.5053</c:v>
                </c:pt>
                <c:pt idx="2441" formatCode="General">
                  <c:v>14.5252</c:v>
                </c:pt>
                <c:pt idx="2442" formatCode="General">
                  <c:v>14.4299</c:v>
                </c:pt>
                <c:pt idx="2443" formatCode="General">
                  <c:v>14.6739</c:v>
                </c:pt>
                <c:pt idx="2444" formatCode="General">
                  <c:v>14.634</c:v>
                </c:pt>
                <c:pt idx="2445" formatCode="General">
                  <c:v>14.7773</c:v>
                </c:pt>
                <c:pt idx="2446" formatCode="General">
                  <c:v>14.876300000000001</c:v>
                </c:pt>
                <c:pt idx="2447" formatCode="General">
                  <c:v>14.8819</c:v>
                </c:pt>
                <c:pt idx="2448" formatCode="General">
                  <c:v>14.662800000000001</c:v>
                </c:pt>
                <c:pt idx="2449" formatCode="General">
                  <c:v>14.5992</c:v>
                </c:pt>
                <c:pt idx="2450" formatCode="General">
                  <c:v>14.8895</c:v>
                </c:pt>
                <c:pt idx="2451" formatCode="General">
                  <c:v>14.8856</c:v>
                </c:pt>
                <c:pt idx="2452" formatCode="General">
                  <c:v>14.8536</c:v>
                </c:pt>
                <c:pt idx="2453" formatCode="General">
                  <c:v>15.325900000000001</c:v>
                </c:pt>
                <c:pt idx="2454" formatCode="General">
                  <c:v>15.025</c:v>
                </c:pt>
                <c:pt idx="2455" formatCode="General">
                  <c:v>15.0357</c:v>
                </c:pt>
                <c:pt idx="2456" formatCode="General">
                  <c:v>15.116400000000001</c:v>
                </c:pt>
                <c:pt idx="2457" formatCode="General">
                  <c:v>15.2845</c:v>
                </c:pt>
                <c:pt idx="2458" formatCode="General">
                  <c:v>15.266299999999999</c:v>
                </c:pt>
                <c:pt idx="2459" formatCode="General">
                  <c:v>15.2094</c:v>
                </c:pt>
                <c:pt idx="2460" formatCode="General">
                  <c:v>15.1442</c:v>
                </c:pt>
                <c:pt idx="2461" formatCode="General">
                  <c:v>15.0175</c:v>
                </c:pt>
                <c:pt idx="2462" formatCode="General">
                  <c:v>15.010400000000001</c:v>
                </c:pt>
                <c:pt idx="2463" formatCode="General">
                  <c:v>15.233700000000001</c:v>
                </c:pt>
                <c:pt idx="2464" formatCode="General">
                  <c:v>15.1951</c:v>
                </c:pt>
                <c:pt idx="2465" formatCode="General">
                  <c:v>15.4322</c:v>
                </c:pt>
                <c:pt idx="2466" formatCode="General">
                  <c:v>15.603199999999999</c:v>
                </c:pt>
                <c:pt idx="2467" formatCode="General">
                  <c:v>15.567299999999999</c:v>
                </c:pt>
                <c:pt idx="2468" formatCode="General">
                  <c:v>15.5427</c:v>
                </c:pt>
                <c:pt idx="2469" formatCode="General">
                  <c:v>15.417199999999999</c:v>
                </c:pt>
                <c:pt idx="2470" formatCode="General">
                  <c:v>15.3309</c:v>
                </c:pt>
                <c:pt idx="2471" formatCode="General">
                  <c:v>15.315200000000001</c:v>
                </c:pt>
                <c:pt idx="2472" formatCode="General">
                  <c:v>15.111800000000001</c:v>
                </c:pt>
                <c:pt idx="2473" formatCode="General">
                  <c:v>15.180999999999999</c:v>
                </c:pt>
                <c:pt idx="2474" formatCode="General">
                  <c:v>15.111800000000001</c:v>
                </c:pt>
                <c:pt idx="2475" formatCode="General">
                  <c:v>15.3742</c:v>
                </c:pt>
                <c:pt idx="2476" formatCode="General">
                  <c:v>15.241</c:v>
                </c:pt>
                <c:pt idx="2477" formatCode="General">
                  <c:v>15.3416</c:v>
                </c:pt>
                <c:pt idx="2478" formatCode="General">
                  <c:v>15.2865</c:v>
                </c:pt>
                <c:pt idx="2479" formatCode="General">
                  <c:v>15.041399999999999</c:v>
                </c:pt>
                <c:pt idx="2480" formatCode="General">
                  <c:v>15.077199999999999</c:v>
                </c:pt>
                <c:pt idx="2481" formatCode="General">
                  <c:v>15.1327</c:v>
                </c:pt>
                <c:pt idx="2482" formatCode="General">
                  <c:v>15.126099999999999</c:v>
                </c:pt>
                <c:pt idx="2483" formatCode="General">
                  <c:v>15.038</c:v>
                </c:pt>
                <c:pt idx="2484" formatCode="General">
                  <c:v>14.9361</c:v>
                </c:pt>
                <c:pt idx="2485" formatCode="General">
                  <c:v>14.8514</c:v>
                </c:pt>
                <c:pt idx="2486" formatCode="General">
                  <c:v>14.9404</c:v>
                </c:pt>
                <c:pt idx="2487" formatCode="General">
                  <c:v>14.9223</c:v>
                </c:pt>
                <c:pt idx="2488" formatCode="General">
                  <c:v>14.625999999999999</c:v>
                </c:pt>
                <c:pt idx="2489" formatCode="General">
                  <c:v>14.575799999999999</c:v>
                </c:pt>
                <c:pt idx="2490" formatCode="General">
                  <c:v>14.240500000000001</c:v>
                </c:pt>
                <c:pt idx="2491" formatCode="General">
                  <c:v>14.150600000000001</c:v>
                </c:pt>
                <c:pt idx="2492" formatCode="General">
                  <c:v>14.151299999999999</c:v>
                </c:pt>
                <c:pt idx="2493" formatCode="General">
                  <c:v>14.4491</c:v>
                </c:pt>
                <c:pt idx="2494" formatCode="General">
                  <c:v>14.386699999999999</c:v>
                </c:pt>
                <c:pt idx="2495" formatCode="General">
                  <c:v>14.4902</c:v>
                </c:pt>
                <c:pt idx="2496" formatCode="General">
                  <c:v>14.534700000000001</c:v>
                </c:pt>
                <c:pt idx="2497" formatCode="General">
                  <c:v>14.503500000000001</c:v>
                </c:pt>
                <c:pt idx="2498" formatCode="General">
                  <c:v>14.469799999999999</c:v>
                </c:pt>
                <c:pt idx="2499" formatCode="General">
                  <c:v>14.4213</c:v>
                </c:pt>
                <c:pt idx="2500" formatCode="General">
                  <c:v>14.401400000000001</c:v>
                </c:pt>
                <c:pt idx="2501" formatCode="General">
                  <c:v>13.8987</c:v>
                </c:pt>
                <c:pt idx="2502" formatCode="General">
                  <c:v>13.8531</c:v>
                </c:pt>
                <c:pt idx="2503" formatCode="General">
                  <c:v>13.959300000000001</c:v>
                </c:pt>
                <c:pt idx="2504" formatCode="General">
                  <c:v>14.0936</c:v>
                </c:pt>
                <c:pt idx="2505" formatCode="General">
                  <c:v>14.222099999999999</c:v>
                </c:pt>
                <c:pt idx="2506" formatCode="General">
                  <c:v>14.174099999999999</c:v>
                </c:pt>
                <c:pt idx="2507" formatCode="General">
                  <c:v>13.9422</c:v>
                </c:pt>
                <c:pt idx="2508" formatCode="General">
                  <c:v>13.930300000000001</c:v>
                </c:pt>
                <c:pt idx="2509" formatCode="General">
                  <c:v>13.606400000000001</c:v>
                </c:pt>
                <c:pt idx="2510" formatCode="General">
                  <c:v>13.936500000000001</c:v>
                </c:pt>
                <c:pt idx="2511" formatCode="General">
                  <c:v>13.3833</c:v>
                </c:pt>
                <c:pt idx="2512" formatCode="General">
                  <c:v>13.4999</c:v>
                </c:pt>
                <c:pt idx="2513" formatCode="General">
                  <c:v>13.787800000000001</c:v>
                </c:pt>
                <c:pt idx="2514" formatCode="General">
                  <c:v>13.6823</c:v>
                </c:pt>
                <c:pt idx="2515" formatCode="General">
                  <c:v>13.7743</c:v>
                </c:pt>
                <c:pt idx="2516" formatCode="General">
                  <c:v>13.2287</c:v>
                </c:pt>
                <c:pt idx="2517" formatCode="General">
                  <c:v>13.4101</c:v>
                </c:pt>
                <c:pt idx="2518" formatCode="General">
                  <c:v>13.525</c:v>
                </c:pt>
                <c:pt idx="2519" formatCode="General">
                  <c:v>13.8233</c:v>
                </c:pt>
                <c:pt idx="2520" formatCode="General">
                  <c:v>13.7438</c:v>
                </c:pt>
                <c:pt idx="2521" formatCode="General">
                  <c:v>13.758900000000001</c:v>
                </c:pt>
                <c:pt idx="2522" formatCode="General">
                  <c:v>13.7499</c:v>
                </c:pt>
                <c:pt idx="2523" formatCode="General">
                  <c:v>14.065899999999999</c:v>
                </c:pt>
                <c:pt idx="2524" formatCode="General">
                  <c:v>14.1579</c:v>
                </c:pt>
                <c:pt idx="2525" formatCode="General">
                  <c:v>14.1746</c:v>
                </c:pt>
                <c:pt idx="2526" formatCode="General">
                  <c:v>14.0671</c:v>
                </c:pt>
                <c:pt idx="2527" formatCode="General">
                  <c:v>13.8438</c:v>
                </c:pt>
                <c:pt idx="2528" formatCode="General">
                  <c:v>13.7264</c:v>
                </c:pt>
                <c:pt idx="2529" formatCode="General">
                  <c:v>13.898099999999999</c:v>
                </c:pt>
                <c:pt idx="2530" formatCode="General">
                  <c:v>13.798299999999999</c:v>
                </c:pt>
                <c:pt idx="2531" formatCode="General">
                  <c:v>13.810600000000001</c:v>
                </c:pt>
                <c:pt idx="2532" formatCode="General">
                  <c:v>13.823499999999999</c:v>
                </c:pt>
                <c:pt idx="2533" formatCode="General">
                  <c:v>13.829000000000001</c:v>
                </c:pt>
                <c:pt idx="2534" formatCode="General">
                  <c:v>14.0036</c:v>
                </c:pt>
                <c:pt idx="2535" formatCode="General">
                  <c:v>13.8131</c:v>
                </c:pt>
                <c:pt idx="2536" formatCode="General">
                  <c:v>13.7014</c:v>
                </c:pt>
                <c:pt idx="2537" formatCode="General">
                  <c:v>13.618</c:v>
                </c:pt>
                <c:pt idx="2538" formatCode="General">
                  <c:v>13.6654</c:v>
                </c:pt>
                <c:pt idx="2539" formatCode="General">
                  <c:v>13.543799999999999</c:v>
                </c:pt>
                <c:pt idx="2540" formatCode="General">
                  <c:v>13.649800000000001</c:v>
                </c:pt>
                <c:pt idx="2541" formatCode="General">
                  <c:v>14.0892</c:v>
                </c:pt>
                <c:pt idx="2542" formatCode="General">
                  <c:v>14.2279</c:v>
                </c:pt>
                <c:pt idx="2543" formatCode="General">
                  <c:v>14.078799999999999</c:v>
                </c:pt>
                <c:pt idx="2544" formatCode="General">
                  <c:v>13.8368</c:v>
                </c:pt>
                <c:pt idx="2545" formatCode="General">
                  <c:v>13.8934</c:v>
                </c:pt>
                <c:pt idx="2546" formatCode="General">
                  <c:v>13.8139</c:v>
                </c:pt>
                <c:pt idx="2547" formatCode="General">
                  <c:v>13.5671</c:v>
                </c:pt>
                <c:pt idx="2548" formatCode="General">
                  <c:v>13.7759</c:v>
                </c:pt>
                <c:pt idx="2549" formatCode="General">
                  <c:v>13.622999999999999</c:v>
                </c:pt>
                <c:pt idx="2550" formatCode="General">
                  <c:v>13.3078</c:v>
                </c:pt>
                <c:pt idx="2551" formatCode="General">
                  <c:v>13.456799999999999</c:v>
                </c:pt>
                <c:pt idx="2552" formatCode="General">
                  <c:v>13.4474</c:v>
                </c:pt>
                <c:pt idx="2553" formatCode="General">
                  <c:v>13.511100000000001</c:v>
                </c:pt>
                <c:pt idx="2554" formatCode="General">
                  <c:v>13.8901</c:v>
                </c:pt>
                <c:pt idx="2555" formatCode="General">
                  <c:v>13.886699999999999</c:v>
                </c:pt>
                <c:pt idx="2556" formatCode="General">
                  <c:v>14.213900000000001</c:v>
                </c:pt>
                <c:pt idx="2557" formatCode="General">
                  <c:v>14.0533</c:v>
                </c:pt>
                <c:pt idx="2558" formatCode="General">
                  <c:v>14.2361</c:v>
                </c:pt>
                <c:pt idx="2559" formatCode="General">
                  <c:v>14.113300000000001</c:v>
                </c:pt>
                <c:pt idx="2560" formatCode="General">
                  <c:v>13.920500000000001</c:v>
                </c:pt>
                <c:pt idx="2561" formatCode="General">
                  <c:v>14.1861</c:v>
                </c:pt>
                <c:pt idx="2562" formatCode="General">
                  <c:v>14.1289</c:v>
                </c:pt>
                <c:pt idx="2563" formatCode="General">
                  <c:v>14.481999999999999</c:v>
                </c:pt>
                <c:pt idx="2564" formatCode="General">
                  <c:v>14.484400000000001</c:v>
                </c:pt>
                <c:pt idx="2565" formatCode="General">
                  <c:v>14.6798</c:v>
                </c:pt>
                <c:pt idx="2566" formatCode="General">
                  <c:v>16.474599999999999</c:v>
                </c:pt>
                <c:pt idx="2567" formatCode="General">
                  <c:v>16.588699999999999</c:v>
                </c:pt>
                <c:pt idx="2568" formatCode="General">
                  <c:v>16.5611</c:v>
                </c:pt>
                <c:pt idx="2569" formatCode="General">
                  <c:v>16.7867</c:v>
                </c:pt>
                <c:pt idx="2570" formatCode="General">
                  <c:v>16.7575</c:v>
                </c:pt>
                <c:pt idx="2571" formatCode="General">
                  <c:v>16.757300000000001</c:v>
                </c:pt>
                <c:pt idx="2572" formatCode="General">
                  <c:v>16.577200000000001</c:v>
                </c:pt>
                <c:pt idx="2573" formatCode="General">
                  <c:v>16.272100000000002</c:v>
                </c:pt>
                <c:pt idx="2574" formatCode="General">
                  <c:v>16.1707</c:v>
                </c:pt>
                <c:pt idx="2575" formatCode="General">
                  <c:v>16.184899999999999</c:v>
                </c:pt>
                <c:pt idx="2576" formatCode="General">
                  <c:v>16.069099999999999</c:v>
                </c:pt>
                <c:pt idx="2577" formatCode="General">
                  <c:v>16.305700000000002</c:v>
                </c:pt>
                <c:pt idx="2578" formatCode="General">
                  <c:v>16.508500000000002</c:v>
                </c:pt>
                <c:pt idx="2579" formatCode="General">
                  <c:v>16.436800000000002</c:v>
                </c:pt>
                <c:pt idx="2580" formatCode="General">
                  <c:v>16.326699999999999</c:v>
                </c:pt>
                <c:pt idx="2581" formatCode="General">
                  <c:v>16.707999999999998</c:v>
                </c:pt>
                <c:pt idx="2582" formatCode="General">
                  <c:v>16.581499999999998</c:v>
                </c:pt>
                <c:pt idx="2583" formatCode="General">
                  <c:v>16.602</c:v>
                </c:pt>
                <c:pt idx="2584" formatCode="General">
                  <c:v>16.3262</c:v>
                </c:pt>
                <c:pt idx="2585" formatCode="General">
                  <c:v>16.0608</c:v>
                </c:pt>
                <c:pt idx="2586" formatCode="General">
                  <c:v>16.1386</c:v>
                </c:pt>
                <c:pt idx="2587" formatCode="General">
                  <c:v>16.229600000000001</c:v>
                </c:pt>
                <c:pt idx="2588" formatCode="General">
                  <c:v>16.089600000000001</c:v>
                </c:pt>
                <c:pt idx="2589" formatCode="General">
                  <c:v>16.060300000000002</c:v>
                </c:pt>
                <c:pt idx="2590" formatCode="General">
                  <c:v>15.6038</c:v>
                </c:pt>
                <c:pt idx="2591" formatCode="General">
                  <c:v>15.362399999999999</c:v>
                </c:pt>
                <c:pt idx="2592" formatCode="General">
                  <c:v>15.7249</c:v>
                </c:pt>
                <c:pt idx="2593" formatCode="General">
                  <c:v>15.460699999999999</c:v>
                </c:pt>
                <c:pt idx="2594" formatCode="General">
                  <c:v>15.460100000000001</c:v>
                </c:pt>
                <c:pt idx="2595" formatCode="General">
                  <c:v>15.6752</c:v>
                </c:pt>
                <c:pt idx="2596" formatCode="General">
                  <c:v>15.5862</c:v>
                </c:pt>
                <c:pt idx="2597" formatCode="General">
                  <c:v>15.854699999999999</c:v>
                </c:pt>
                <c:pt idx="2598" formatCode="General">
                  <c:v>15.7545</c:v>
                </c:pt>
                <c:pt idx="2599" formatCode="General">
                  <c:v>15.944100000000001</c:v>
                </c:pt>
                <c:pt idx="2600" formatCode="General">
                  <c:v>16.034700000000001</c:v>
                </c:pt>
                <c:pt idx="2601" formatCode="General">
                  <c:v>15.568</c:v>
                </c:pt>
                <c:pt idx="2602" formatCode="General">
                  <c:v>15.7081</c:v>
                </c:pt>
                <c:pt idx="2603" formatCode="General">
                  <c:v>15.948399999999999</c:v>
                </c:pt>
                <c:pt idx="2604" formatCode="General">
                  <c:v>15.9132</c:v>
                </c:pt>
                <c:pt idx="2605" formatCode="General">
                  <c:v>16.376999999999999</c:v>
                </c:pt>
                <c:pt idx="2606" formatCode="General">
                  <c:v>16.160900000000002</c:v>
                </c:pt>
                <c:pt idx="2607" formatCode="General">
                  <c:v>16.176200000000001</c:v>
                </c:pt>
                <c:pt idx="2608" formatCode="General">
                  <c:v>16.1553</c:v>
                </c:pt>
                <c:pt idx="2609" formatCode="General">
                  <c:v>16.620699999999999</c:v>
                </c:pt>
                <c:pt idx="2610" formatCode="General">
                  <c:v>16.4237</c:v>
                </c:pt>
                <c:pt idx="2611" formatCode="General">
                  <c:v>16.5242</c:v>
                </c:pt>
                <c:pt idx="2612" formatCode="General">
                  <c:v>16.4636</c:v>
                </c:pt>
                <c:pt idx="2613" formatCode="General">
                  <c:v>16.247699999999998</c:v>
                </c:pt>
                <c:pt idx="2614" formatCode="General">
                  <c:v>16.241900000000001</c:v>
                </c:pt>
                <c:pt idx="2615" formatCode="General">
                  <c:v>16.248100000000001</c:v>
                </c:pt>
                <c:pt idx="2616" formatCode="General">
                  <c:v>16.105399999999999</c:v>
                </c:pt>
                <c:pt idx="2617" formatCode="General">
                  <c:v>16.0349</c:v>
                </c:pt>
                <c:pt idx="2618" formatCode="General">
                  <c:v>16.4438</c:v>
                </c:pt>
                <c:pt idx="2619" formatCode="General">
                  <c:v>16.445699999999999</c:v>
                </c:pt>
                <c:pt idx="2620" formatCode="General">
                  <c:v>16.4178</c:v>
                </c:pt>
                <c:pt idx="2621" formatCode="General">
                  <c:v>16.527699999999999</c:v>
                </c:pt>
                <c:pt idx="2622" formatCode="General">
                  <c:v>16.654</c:v>
                </c:pt>
                <c:pt idx="2623" formatCode="General">
                  <c:v>16.576599999999999</c:v>
                </c:pt>
                <c:pt idx="2624" formatCode="General">
                  <c:v>16.6629</c:v>
                </c:pt>
                <c:pt idx="2625" formatCode="General">
                  <c:v>16.6661</c:v>
                </c:pt>
                <c:pt idx="2626" formatCode="General">
                  <c:v>16.5242</c:v>
                </c:pt>
                <c:pt idx="2627" formatCode="General">
                  <c:v>16.560600000000001</c:v>
                </c:pt>
                <c:pt idx="2628" formatCode="General">
                  <c:v>16.366</c:v>
                </c:pt>
                <c:pt idx="2629" formatCode="General">
                  <c:v>16.314599999999999</c:v>
                </c:pt>
                <c:pt idx="2630" formatCode="General">
                  <c:v>16.381799999999998</c:v>
                </c:pt>
                <c:pt idx="2631" formatCode="General">
                  <c:v>16.3552</c:v>
                </c:pt>
                <c:pt idx="2632" formatCode="General">
                  <c:v>16.186199999999999</c:v>
                </c:pt>
                <c:pt idx="2633" formatCode="General">
                  <c:v>16.227699999999999</c:v>
                </c:pt>
                <c:pt idx="2634" formatCode="General">
                  <c:v>16.177499999999998</c:v>
                </c:pt>
                <c:pt idx="2635" formatCode="General">
                  <c:v>16.079000000000001</c:v>
                </c:pt>
                <c:pt idx="2636" formatCode="General">
                  <c:v>16.095199999999998</c:v>
                </c:pt>
                <c:pt idx="2637" formatCode="General">
                  <c:v>16.154800000000002</c:v>
                </c:pt>
                <c:pt idx="2638" formatCode="General">
                  <c:v>16.063600000000001</c:v>
                </c:pt>
                <c:pt idx="2639" formatCode="General">
                  <c:v>16.172999999999998</c:v>
                </c:pt>
                <c:pt idx="2640" formatCode="General">
                  <c:v>16.0748</c:v>
                </c:pt>
                <c:pt idx="2641" formatCode="General">
                  <c:v>15.6211</c:v>
                </c:pt>
                <c:pt idx="2642" formatCode="General">
                  <c:v>15.691599999999999</c:v>
                </c:pt>
                <c:pt idx="2643" formatCode="General">
                  <c:v>15.6829</c:v>
                </c:pt>
                <c:pt idx="2644" formatCode="General">
                  <c:v>15.532399999999999</c:v>
                </c:pt>
                <c:pt idx="2645" formatCode="General">
                  <c:v>15.5312</c:v>
                </c:pt>
                <c:pt idx="2646" formatCode="General">
                  <c:v>15.315</c:v>
                </c:pt>
                <c:pt idx="2647" formatCode="General">
                  <c:v>15.332000000000001</c:v>
                </c:pt>
                <c:pt idx="2648" formatCode="General">
                  <c:v>15.6112</c:v>
                </c:pt>
                <c:pt idx="2649" formatCode="General">
                  <c:v>15.536899999999999</c:v>
                </c:pt>
                <c:pt idx="2650" formatCode="General">
                  <c:v>15.7173</c:v>
                </c:pt>
                <c:pt idx="2651" formatCode="General">
                  <c:v>15.533899999999999</c:v>
                </c:pt>
                <c:pt idx="2652" formatCode="General">
                  <c:v>15.558400000000001</c:v>
                </c:pt>
                <c:pt idx="2653" formatCode="General">
                  <c:v>15.3851</c:v>
                </c:pt>
                <c:pt idx="2654" formatCode="General">
                  <c:v>15.441800000000001</c:v>
                </c:pt>
                <c:pt idx="2655" formatCode="General">
                  <c:v>15.1119</c:v>
                </c:pt>
                <c:pt idx="2656" formatCode="General">
                  <c:v>15.468500000000001</c:v>
                </c:pt>
                <c:pt idx="2657" formatCode="General">
                  <c:v>15.6136</c:v>
                </c:pt>
                <c:pt idx="2658" formatCode="General">
                  <c:v>15.438599999999999</c:v>
                </c:pt>
                <c:pt idx="2659" formatCode="General">
                  <c:v>15.453900000000001</c:v>
                </c:pt>
                <c:pt idx="2660" formatCode="General">
                  <c:v>15.2736</c:v>
                </c:pt>
                <c:pt idx="2661" formatCode="General">
                  <c:v>15.2432</c:v>
                </c:pt>
                <c:pt idx="2662" formatCode="General">
                  <c:v>15.2576</c:v>
                </c:pt>
                <c:pt idx="2663" formatCode="General">
                  <c:v>14.8908</c:v>
                </c:pt>
                <c:pt idx="2664" formatCode="General">
                  <c:v>14.845599999999999</c:v>
                </c:pt>
                <c:pt idx="2665" formatCode="General">
                  <c:v>15.0509</c:v>
                </c:pt>
                <c:pt idx="2666" formatCode="General">
                  <c:v>15.309200000000001</c:v>
                </c:pt>
                <c:pt idx="2667" formatCode="General">
                  <c:v>15.3215</c:v>
                </c:pt>
                <c:pt idx="2668" formatCode="General">
                  <c:v>15.3193</c:v>
                </c:pt>
                <c:pt idx="2669" formatCode="General">
                  <c:v>15.776400000000001</c:v>
                </c:pt>
                <c:pt idx="2670" formatCode="General">
                  <c:v>15.556900000000001</c:v>
                </c:pt>
                <c:pt idx="2671" formatCode="General">
                  <c:v>15.46</c:v>
                </c:pt>
                <c:pt idx="2672" formatCode="General">
                  <c:v>15.1013</c:v>
                </c:pt>
                <c:pt idx="2673" formatCode="General">
                  <c:v>15.505000000000001</c:v>
                </c:pt>
                <c:pt idx="2674" formatCode="General">
                  <c:v>15.443199999999999</c:v>
                </c:pt>
                <c:pt idx="2675" formatCode="General">
                  <c:v>15.3735</c:v>
                </c:pt>
                <c:pt idx="2676" formatCode="General">
                  <c:v>15.5755</c:v>
                </c:pt>
                <c:pt idx="2677" formatCode="General">
                  <c:v>15.4163</c:v>
                </c:pt>
                <c:pt idx="2678" formatCode="General">
                  <c:v>15.683999999999999</c:v>
                </c:pt>
                <c:pt idx="2679" formatCode="General">
                  <c:v>16.067699999999999</c:v>
                </c:pt>
                <c:pt idx="2680" formatCode="General">
                  <c:v>15.9885</c:v>
                </c:pt>
                <c:pt idx="2681" formatCode="General">
                  <c:v>16.342700000000001</c:v>
                </c:pt>
                <c:pt idx="2682" formatCode="General">
                  <c:v>16.2896</c:v>
                </c:pt>
                <c:pt idx="2683" formatCode="General">
                  <c:v>16.509799999999998</c:v>
                </c:pt>
                <c:pt idx="2684" formatCode="General">
                  <c:v>16.436599999999999</c:v>
                </c:pt>
                <c:pt idx="2685" formatCode="General">
                  <c:v>16.465800000000002</c:v>
                </c:pt>
                <c:pt idx="2686" formatCode="General">
                  <c:v>16.474299999999999</c:v>
                </c:pt>
                <c:pt idx="2687" formatCode="General">
                  <c:v>16.513400000000001</c:v>
                </c:pt>
                <c:pt idx="2688" formatCode="General">
                  <c:v>16.451599999999999</c:v>
                </c:pt>
                <c:pt idx="2689" formatCode="General">
                  <c:v>16.1282</c:v>
                </c:pt>
                <c:pt idx="2690" formatCode="General">
                  <c:v>16.0318</c:v>
                </c:pt>
                <c:pt idx="2691" formatCode="General">
                  <c:v>16.257300000000001</c:v>
                </c:pt>
                <c:pt idx="2692" formatCode="General">
                  <c:v>16.2454</c:v>
                </c:pt>
                <c:pt idx="2693" formatCode="General">
                  <c:v>16.193300000000001</c:v>
                </c:pt>
                <c:pt idx="2694" formatCode="General">
                  <c:v>16.178899999999999</c:v>
                </c:pt>
                <c:pt idx="2695" formatCode="General">
                  <c:v>16.1739</c:v>
                </c:pt>
                <c:pt idx="2696" formatCode="General">
                  <c:v>16.122900000000001</c:v>
                </c:pt>
                <c:pt idx="2697" formatCode="General">
                  <c:v>16.095199999999998</c:v>
                </c:pt>
                <c:pt idx="2698" formatCode="General">
                  <c:v>16.1144</c:v>
                </c:pt>
                <c:pt idx="2699" formatCode="General">
                  <c:v>16.116599999999998</c:v>
                </c:pt>
                <c:pt idx="2700" formatCode="General">
                  <c:v>15.9756</c:v>
                </c:pt>
                <c:pt idx="2701" formatCode="General">
                  <c:v>16.025200000000002</c:v>
                </c:pt>
                <c:pt idx="2702" formatCode="General">
                  <c:v>16.073699999999999</c:v>
                </c:pt>
                <c:pt idx="2703" formatCode="General">
                  <c:v>16.270199999999999</c:v>
                </c:pt>
                <c:pt idx="2704" formatCode="General">
                  <c:v>16.1662</c:v>
                </c:pt>
                <c:pt idx="2705" formatCode="General">
                  <c:v>16.395</c:v>
                </c:pt>
                <c:pt idx="2706" formatCode="General">
                  <c:v>16.366900000000001</c:v>
                </c:pt>
                <c:pt idx="2707" formatCode="General">
                  <c:v>16.3767</c:v>
                </c:pt>
                <c:pt idx="2708" formatCode="General">
                  <c:v>16.2667</c:v>
                </c:pt>
                <c:pt idx="2709" formatCode="General">
                  <c:v>16.177700000000002</c:v>
                </c:pt>
                <c:pt idx="2710" formatCode="General">
                  <c:v>15.9367</c:v>
                </c:pt>
                <c:pt idx="2711" formatCode="General">
                  <c:v>16.109400000000001</c:v>
                </c:pt>
                <c:pt idx="2712" formatCode="General">
                  <c:v>16.091699999999999</c:v>
                </c:pt>
                <c:pt idx="2713" formatCode="General">
                  <c:v>15.918900000000001</c:v>
                </c:pt>
                <c:pt idx="2714" formatCode="General">
                  <c:v>16.212900000000001</c:v>
                </c:pt>
                <c:pt idx="2715" formatCode="General">
                  <c:v>16.358899999999998</c:v>
                </c:pt>
                <c:pt idx="2716" formatCode="General">
                  <c:v>16.451899999999998</c:v>
                </c:pt>
                <c:pt idx="2717" formatCode="General">
                  <c:v>16.439499999999999</c:v>
                </c:pt>
                <c:pt idx="2718" formatCode="General">
                  <c:v>16.427800000000001</c:v>
                </c:pt>
                <c:pt idx="2719" formatCode="General">
                  <c:v>16.427599999999998</c:v>
                </c:pt>
                <c:pt idx="2720" formatCode="General">
                  <c:v>16.299900000000001</c:v>
                </c:pt>
                <c:pt idx="2721" formatCode="General">
                  <c:v>16.281199999999998</c:v>
                </c:pt>
                <c:pt idx="2722" formatCode="General">
                  <c:v>16.277699999999999</c:v>
                </c:pt>
                <c:pt idx="2723" formatCode="General">
                  <c:v>16.190899999999999</c:v>
                </c:pt>
                <c:pt idx="2724" formatCode="General">
                  <c:v>16.348800000000001</c:v>
                </c:pt>
                <c:pt idx="2725" formatCode="General">
                  <c:v>16.3764</c:v>
                </c:pt>
                <c:pt idx="2726" formatCode="General">
                  <c:v>16.392299999999999</c:v>
                </c:pt>
                <c:pt idx="2727" formatCode="General">
                  <c:v>16.370100000000001</c:v>
                </c:pt>
                <c:pt idx="2728" formatCode="General">
                  <c:v>16.2712</c:v>
                </c:pt>
                <c:pt idx="2729" formatCode="General">
                  <c:v>16.288499999999999</c:v>
                </c:pt>
                <c:pt idx="2730" formatCode="General">
                  <c:v>16.162299999999998</c:v>
                </c:pt>
                <c:pt idx="2731" formatCode="General">
                  <c:v>16.1706</c:v>
                </c:pt>
                <c:pt idx="2732" formatCode="General">
                  <c:v>16.205200000000001</c:v>
                </c:pt>
                <c:pt idx="2733" formatCode="General">
                  <c:v>16.061499999999999</c:v>
                </c:pt>
                <c:pt idx="2734" formatCode="General">
                  <c:v>16.304099999999998</c:v>
                </c:pt>
                <c:pt idx="2735" formatCode="General">
                  <c:v>16.269300000000001</c:v>
                </c:pt>
                <c:pt idx="2736" formatCode="General">
                  <c:v>16.2804</c:v>
                </c:pt>
                <c:pt idx="2737" formatCode="General">
                  <c:v>16.238</c:v>
                </c:pt>
                <c:pt idx="2738" formatCode="General">
                  <c:v>16.203399999999998</c:v>
                </c:pt>
                <c:pt idx="2739" formatCode="General">
                  <c:v>16.125699999999998</c:v>
                </c:pt>
                <c:pt idx="2740" formatCode="General">
                  <c:v>16.017800000000001</c:v>
                </c:pt>
                <c:pt idx="2741" formatCode="General">
                  <c:v>15.9886</c:v>
                </c:pt>
                <c:pt idx="2742" formatCode="General">
                  <c:v>16.1356</c:v>
                </c:pt>
                <c:pt idx="2743" formatCode="General">
                  <c:v>16.166899999999998</c:v>
                </c:pt>
                <c:pt idx="2744" formatCode="General">
                  <c:v>16.2027</c:v>
                </c:pt>
                <c:pt idx="2745" formatCode="General">
                  <c:v>16.0243</c:v>
                </c:pt>
                <c:pt idx="2746" formatCode="General">
                  <c:v>16.052800000000001</c:v>
                </c:pt>
                <c:pt idx="2747" formatCode="General">
                  <c:v>16.1068</c:v>
                </c:pt>
                <c:pt idx="2748" formatCode="General">
                  <c:v>15.960800000000001</c:v>
                </c:pt>
                <c:pt idx="2749" formatCode="General">
                  <c:v>15.9872</c:v>
                </c:pt>
                <c:pt idx="2750" formatCode="General">
                  <c:v>15.989100000000001</c:v>
                </c:pt>
                <c:pt idx="2751" formatCode="General">
                  <c:v>15.9598</c:v>
                </c:pt>
                <c:pt idx="2752" formatCode="General">
                  <c:v>15.788399999999999</c:v>
                </c:pt>
                <c:pt idx="2753" formatCode="General">
                  <c:v>15.7235</c:v>
                </c:pt>
                <c:pt idx="2754" formatCode="General">
                  <c:v>15.626300000000001</c:v>
                </c:pt>
                <c:pt idx="2755" formatCode="General">
                  <c:v>15.7294</c:v>
                </c:pt>
                <c:pt idx="2756" formatCode="General">
                  <c:v>15.6853</c:v>
                </c:pt>
                <c:pt idx="2757" formatCode="General">
                  <c:v>15.667</c:v>
                </c:pt>
                <c:pt idx="2758" formatCode="General">
                  <c:v>15.667400000000001</c:v>
                </c:pt>
                <c:pt idx="2759" formatCode="General">
                  <c:v>15.607799999999999</c:v>
                </c:pt>
                <c:pt idx="2760" formatCode="General">
                  <c:v>15.5932</c:v>
                </c:pt>
                <c:pt idx="2761" formatCode="General">
                  <c:v>15.4483</c:v>
                </c:pt>
                <c:pt idx="2762" formatCode="General">
                  <c:v>15.4534</c:v>
                </c:pt>
                <c:pt idx="2763" formatCode="General">
                  <c:v>15.479900000000001</c:v>
                </c:pt>
                <c:pt idx="2764" formatCode="General">
                  <c:v>15.420500000000001</c:v>
                </c:pt>
                <c:pt idx="2765" formatCode="General">
                  <c:v>15.5479</c:v>
                </c:pt>
                <c:pt idx="2766" formatCode="General">
                  <c:v>15.6401</c:v>
                </c:pt>
                <c:pt idx="2767" formatCode="General">
                  <c:v>15.6134</c:v>
                </c:pt>
                <c:pt idx="2768" formatCode="General">
                  <c:v>15.5886</c:v>
                </c:pt>
                <c:pt idx="2769" formatCode="General">
                  <c:v>15.571099999999999</c:v>
                </c:pt>
                <c:pt idx="2770" formatCode="General">
                  <c:v>15.3142</c:v>
                </c:pt>
                <c:pt idx="2771" formatCode="General">
                  <c:v>15.1937</c:v>
                </c:pt>
                <c:pt idx="2772" formatCode="General">
                  <c:v>15.019399999999999</c:v>
                </c:pt>
                <c:pt idx="2773" formatCode="General">
                  <c:v>15.0633</c:v>
                </c:pt>
                <c:pt idx="2774" formatCode="General">
                  <c:v>15.003299999999999</c:v>
                </c:pt>
                <c:pt idx="2775" formatCode="General">
                  <c:v>14.9039</c:v>
                </c:pt>
                <c:pt idx="2776" formatCode="General">
                  <c:v>15.199</c:v>
                </c:pt>
                <c:pt idx="2777" formatCode="General">
                  <c:v>15.163500000000001</c:v>
                </c:pt>
                <c:pt idx="2778" formatCode="General">
                  <c:v>15.1662</c:v>
                </c:pt>
                <c:pt idx="2779" formatCode="General">
                  <c:v>15.0733</c:v>
                </c:pt>
                <c:pt idx="2780" formatCode="General">
                  <c:v>15.110799999999999</c:v>
                </c:pt>
                <c:pt idx="2781" formatCode="General">
                  <c:v>14.8782</c:v>
                </c:pt>
                <c:pt idx="2782" formatCode="General">
                  <c:v>15.0281</c:v>
                </c:pt>
                <c:pt idx="2783" formatCode="General">
                  <c:v>15.1906</c:v>
                </c:pt>
                <c:pt idx="2784" formatCode="General">
                  <c:v>15.2338</c:v>
                </c:pt>
                <c:pt idx="2785" formatCode="General">
                  <c:v>15.146800000000001</c:v>
                </c:pt>
                <c:pt idx="2786" formatCode="General">
                  <c:v>15.677899999999999</c:v>
                </c:pt>
                <c:pt idx="2787" formatCode="General">
                  <c:v>15.6975</c:v>
                </c:pt>
                <c:pt idx="2788" formatCode="General">
                  <c:v>15.751200000000001</c:v>
                </c:pt>
                <c:pt idx="2789" formatCode="General">
                  <c:v>15.760899999999999</c:v>
                </c:pt>
                <c:pt idx="2790" formatCode="General">
                  <c:v>15.7758</c:v>
                </c:pt>
                <c:pt idx="2791" formatCode="General">
                  <c:v>15.744</c:v>
                </c:pt>
                <c:pt idx="2792" formatCode="General">
                  <c:v>15.7399</c:v>
                </c:pt>
                <c:pt idx="2793" formatCode="General">
                  <c:v>15.7447</c:v>
                </c:pt>
                <c:pt idx="2794" formatCode="General">
                  <c:v>15.7583</c:v>
                </c:pt>
                <c:pt idx="2795" formatCode="General">
                  <c:v>15.6386</c:v>
                </c:pt>
                <c:pt idx="2796" formatCode="General">
                  <c:v>15.524900000000001</c:v>
                </c:pt>
                <c:pt idx="2797" formatCode="General">
                  <c:v>15.5779</c:v>
                </c:pt>
                <c:pt idx="2798" formatCode="General">
                  <c:v>15.6869</c:v>
                </c:pt>
                <c:pt idx="2799" formatCode="General">
                  <c:v>15.710800000000001</c:v>
                </c:pt>
                <c:pt idx="2800" formatCode="General">
                  <c:v>15.682399999999999</c:v>
                </c:pt>
                <c:pt idx="2801" formatCode="General">
                  <c:v>15.666</c:v>
                </c:pt>
                <c:pt idx="2802" formatCode="General">
                  <c:v>15.667899999999999</c:v>
                </c:pt>
                <c:pt idx="2803" formatCode="General">
                  <c:v>15.6386</c:v>
                </c:pt>
                <c:pt idx="2804" formatCode="General">
                  <c:v>15.611800000000001</c:v>
                </c:pt>
                <c:pt idx="2805" formatCode="General">
                  <c:v>15.5046</c:v>
                </c:pt>
                <c:pt idx="2806" formatCode="General">
                  <c:v>15.402900000000001</c:v>
                </c:pt>
                <c:pt idx="2807" formatCode="General">
                  <c:v>15.417400000000001</c:v>
                </c:pt>
                <c:pt idx="2808" formatCode="General">
                  <c:v>15.4246</c:v>
                </c:pt>
                <c:pt idx="2809" formatCode="General">
                  <c:v>15.5923</c:v>
                </c:pt>
                <c:pt idx="2810" formatCode="General">
                  <c:v>15.454000000000001</c:v>
                </c:pt>
                <c:pt idx="2811" formatCode="General">
                  <c:v>15.3911</c:v>
                </c:pt>
                <c:pt idx="2812" formatCode="General">
                  <c:v>15.455400000000001</c:v>
                </c:pt>
                <c:pt idx="2813" formatCode="General">
                  <c:v>15.4078</c:v>
                </c:pt>
                <c:pt idx="2814" formatCode="General">
                  <c:v>15.451000000000001</c:v>
                </c:pt>
                <c:pt idx="2815" formatCode="General">
                  <c:v>15.458</c:v>
                </c:pt>
                <c:pt idx="2816" formatCode="General">
                  <c:v>15.4328</c:v>
                </c:pt>
                <c:pt idx="2817" formatCode="General">
                  <c:v>15.4383</c:v>
                </c:pt>
                <c:pt idx="2818" formatCode="General">
                  <c:v>15.3513</c:v>
                </c:pt>
                <c:pt idx="2819" formatCode="General">
                  <c:v>15.2532</c:v>
                </c:pt>
                <c:pt idx="2820" formatCode="General">
                  <c:v>15.2159</c:v>
                </c:pt>
                <c:pt idx="2821" formatCode="General">
                  <c:v>15.192600000000001</c:v>
                </c:pt>
                <c:pt idx="2822" formatCode="General">
                  <c:v>15.1447</c:v>
                </c:pt>
                <c:pt idx="2823" formatCode="General">
                  <c:v>15.241</c:v>
                </c:pt>
                <c:pt idx="2824" formatCode="General">
                  <c:v>15.247999999999999</c:v>
                </c:pt>
                <c:pt idx="2825" formatCode="General">
                  <c:v>15.2827</c:v>
                </c:pt>
                <c:pt idx="2826" formatCode="General">
                  <c:v>15.283200000000001</c:v>
                </c:pt>
                <c:pt idx="2827" formatCode="General">
                  <c:v>16.300799999999999</c:v>
                </c:pt>
                <c:pt idx="2828" formatCode="General">
                  <c:v>16.365200000000002</c:v>
                </c:pt>
                <c:pt idx="2829" formatCode="General">
                  <c:v>16.388300000000001</c:v>
                </c:pt>
                <c:pt idx="2830" formatCode="General">
                  <c:v>16.277699999999999</c:v>
                </c:pt>
                <c:pt idx="2831" formatCode="General">
                  <c:v>16.208400000000001</c:v>
                </c:pt>
                <c:pt idx="2832" formatCode="General">
                  <c:v>16.2073</c:v>
                </c:pt>
                <c:pt idx="2833" formatCode="General">
                  <c:v>16.291699999999999</c:v>
                </c:pt>
                <c:pt idx="2834" formatCode="General">
                  <c:v>16.3459</c:v>
                </c:pt>
                <c:pt idx="2835" formatCode="General">
                  <c:v>16.364999999999998</c:v>
                </c:pt>
                <c:pt idx="2836" formatCode="General">
                  <c:v>16.3278</c:v>
                </c:pt>
                <c:pt idx="2837" formatCode="General">
                  <c:v>16.3764</c:v>
                </c:pt>
                <c:pt idx="2838" formatCode="General">
                  <c:v>16.356999999999999</c:v>
                </c:pt>
                <c:pt idx="2839" formatCode="General">
                  <c:v>16.217700000000001</c:v>
                </c:pt>
                <c:pt idx="2840" formatCode="General">
                  <c:v>16.1983</c:v>
                </c:pt>
                <c:pt idx="2841" formatCode="General">
                  <c:v>16.201699999999999</c:v>
                </c:pt>
                <c:pt idx="2842" formatCode="General">
                  <c:v>16.162199999999999</c:v>
                </c:pt>
                <c:pt idx="2843" formatCode="General">
                  <c:v>16.134699999999999</c:v>
                </c:pt>
                <c:pt idx="2844" formatCode="General">
                  <c:v>16.200399999999998</c:v>
                </c:pt>
                <c:pt idx="2845" formatCode="General">
                  <c:v>16.2212</c:v>
                </c:pt>
                <c:pt idx="2846" formatCode="General">
                  <c:v>16.157499999999999</c:v>
                </c:pt>
                <c:pt idx="2847" formatCode="General">
                  <c:v>16.014800000000001</c:v>
                </c:pt>
                <c:pt idx="2848" formatCode="General">
                  <c:v>16.037500000000001</c:v>
                </c:pt>
                <c:pt idx="2849" formatCode="General">
                  <c:v>16.022200000000002</c:v>
                </c:pt>
                <c:pt idx="2850" formatCode="General">
                  <c:v>15.862500000000001</c:v>
                </c:pt>
                <c:pt idx="2851" formatCode="General">
                  <c:v>15.8062</c:v>
                </c:pt>
                <c:pt idx="2852" formatCode="General">
                  <c:v>16.022099999999998</c:v>
                </c:pt>
                <c:pt idx="2853" formatCode="General">
                  <c:v>16.081399999999999</c:v>
                </c:pt>
                <c:pt idx="2854" formatCode="General">
                  <c:v>16.079599999999999</c:v>
                </c:pt>
                <c:pt idx="2855" formatCode="General">
                  <c:v>16.050799999999999</c:v>
                </c:pt>
                <c:pt idx="2856" formatCode="General">
                  <c:v>16.025500000000001</c:v>
                </c:pt>
                <c:pt idx="2857" formatCode="General">
                  <c:v>16.043500000000002</c:v>
                </c:pt>
                <c:pt idx="2858" formatCode="General">
                  <c:v>16.019600000000001</c:v>
                </c:pt>
                <c:pt idx="2859" formatCode="General">
                  <c:v>15.984500000000001</c:v>
                </c:pt>
                <c:pt idx="2860" formatCode="General">
                  <c:v>15.943200000000001</c:v>
                </c:pt>
                <c:pt idx="2861" formatCode="General">
                  <c:v>15.8423</c:v>
                </c:pt>
                <c:pt idx="2862" formatCode="General">
                  <c:v>15.805099999999999</c:v>
                </c:pt>
                <c:pt idx="2863" formatCode="General">
                  <c:v>15.7805</c:v>
                </c:pt>
                <c:pt idx="2864" formatCode="General">
                  <c:v>15.872400000000001</c:v>
                </c:pt>
                <c:pt idx="2865" formatCode="General">
                  <c:v>15.8453</c:v>
                </c:pt>
                <c:pt idx="2866" formatCode="General">
                  <c:v>15.8203</c:v>
                </c:pt>
                <c:pt idx="2867" formatCode="General">
                  <c:v>15.6203</c:v>
                </c:pt>
                <c:pt idx="2868" formatCode="General">
                  <c:v>15.652200000000001</c:v>
                </c:pt>
                <c:pt idx="2869" formatCode="General">
                  <c:v>15.6823</c:v>
                </c:pt>
                <c:pt idx="2870" formatCode="General">
                  <c:v>15.8241</c:v>
                </c:pt>
                <c:pt idx="2871" formatCode="General">
                  <c:v>15.832699999999999</c:v>
                </c:pt>
                <c:pt idx="2872" formatCode="General">
                  <c:v>15.834300000000001</c:v>
                </c:pt>
                <c:pt idx="2873" formatCode="General">
                  <c:v>15.9763</c:v>
                </c:pt>
                <c:pt idx="2874" formatCode="General">
                  <c:v>15.9307</c:v>
                </c:pt>
                <c:pt idx="2875" formatCode="General">
                  <c:v>15.8695</c:v>
                </c:pt>
                <c:pt idx="2876" formatCode="General">
                  <c:v>15.8643</c:v>
                </c:pt>
                <c:pt idx="2877" formatCode="General">
                  <c:v>15.7674</c:v>
                </c:pt>
                <c:pt idx="2878" formatCode="General">
                  <c:v>15.751799999999999</c:v>
                </c:pt>
                <c:pt idx="2879" formatCode="General">
                  <c:v>15.747400000000001</c:v>
                </c:pt>
                <c:pt idx="2880" formatCode="General">
                  <c:v>15.7464</c:v>
                </c:pt>
                <c:pt idx="2881" formatCode="General">
                  <c:v>15.797599999999999</c:v>
                </c:pt>
                <c:pt idx="2882" formatCode="General">
                  <c:v>15.7659</c:v>
                </c:pt>
                <c:pt idx="2883" formatCode="General">
                  <c:v>15.729900000000001</c:v>
                </c:pt>
                <c:pt idx="2884" formatCode="General">
                  <c:v>15.586</c:v>
                </c:pt>
                <c:pt idx="2885" formatCode="General">
                  <c:v>15.6203</c:v>
                </c:pt>
                <c:pt idx="2886" formatCode="General">
                  <c:v>15.584</c:v>
                </c:pt>
                <c:pt idx="2887" formatCode="General">
                  <c:v>15.5723</c:v>
                </c:pt>
                <c:pt idx="2888" formatCode="General">
                  <c:v>15.6145</c:v>
                </c:pt>
                <c:pt idx="2889" formatCode="General">
                  <c:v>15.5807</c:v>
                </c:pt>
                <c:pt idx="2890" formatCode="General">
                  <c:v>15.3935</c:v>
                </c:pt>
                <c:pt idx="2891" formatCode="General">
                  <c:v>15.356999999999999</c:v>
                </c:pt>
                <c:pt idx="2892" formatCode="General">
                  <c:v>15.486499999999999</c:v>
                </c:pt>
                <c:pt idx="2893" formatCode="General">
                  <c:v>15.5189</c:v>
                </c:pt>
                <c:pt idx="2894" formatCode="General">
                  <c:v>15.481999999999999</c:v>
                </c:pt>
                <c:pt idx="2895" formatCode="General">
                  <c:v>15.478899999999999</c:v>
                </c:pt>
                <c:pt idx="2896" formatCode="General">
                  <c:v>15.3452</c:v>
                </c:pt>
                <c:pt idx="2897" formatCode="General">
                  <c:v>15.2171</c:v>
                </c:pt>
                <c:pt idx="2898" formatCode="General">
                  <c:v>15.253500000000001</c:v>
                </c:pt>
                <c:pt idx="2899" formatCode="General">
                  <c:v>15.333299999999999</c:v>
                </c:pt>
                <c:pt idx="2900" formatCode="General">
                  <c:v>15.247999999999999</c:v>
                </c:pt>
                <c:pt idx="2901" formatCode="General">
                  <c:v>15.2691</c:v>
                </c:pt>
                <c:pt idx="2902" formatCode="General">
                  <c:v>15.2462</c:v>
                </c:pt>
                <c:pt idx="2903" formatCode="General">
                  <c:v>15.2081</c:v>
                </c:pt>
                <c:pt idx="2904" formatCode="General">
                  <c:v>15.2516</c:v>
                </c:pt>
                <c:pt idx="2905" formatCode="General">
                  <c:v>15.2003</c:v>
                </c:pt>
                <c:pt idx="2906" formatCode="General">
                  <c:v>15.0444</c:v>
                </c:pt>
                <c:pt idx="2907" formatCode="General">
                  <c:v>15.0351</c:v>
                </c:pt>
                <c:pt idx="2908" formatCode="General">
                  <c:v>14.981</c:v>
                </c:pt>
                <c:pt idx="2909" formatCode="General">
                  <c:v>15.047599999999999</c:v>
                </c:pt>
                <c:pt idx="2910" formatCode="General">
                  <c:v>15.192299999999999</c:v>
                </c:pt>
                <c:pt idx="2911" formatCode="General">
                  <c:v>15.176299999999999</c:v>
                </c:pt>
                <c:pt idx="2912" formatCode="General">
                  <c:v>15.1747</c:v>
                </c:pt>
                <c:pt idx="2913" formatCode="General">
                  <c:v>15.114000000000001</c:v>
                </c:pt>
                <c:pt idx="2914" formatCode="General">
                  <c:v>15.120100000000001</c:v>
                </c:pt>
                <c:pt idx="2915" formatCode="General">
                  <c:v>15.1191</c:v>
                </c:pt>
                <c:pt idx="2916" formatCode="General">
                  <c:v>15.087899999999999</c:v>
                </c:pt>
                <c:pt idx="2917" formatCode="General">
                  <c:v>14.9999</c:v>
                </c:pt>
                <c:pt idx="2918" formatCode="General">
                  <c:v>15.0084</c:v>
                </c:pt>
                <c:pt idx="2919" formatCode="General">
                  <c:v>14.9749</c:v>
                </c:pt>
                <c:pt idx="2920" formatCode="General">
                  <c:v>15.0344</c:v>
                </c:pt>
                <c:pt idx="2921" formatCode="General">
                  <c:v>15.019600000000001</c:v>
                </c:pt>
                <c:pt idx="2922" formatCode="General">
                  <c:v>15.0802</c:v>
                </c:pt>
                <c:pt idx="2923" formatCode="General">
                  <c:v>15.0183</c:v>
                </c:pt>
                <c:pt idx="2924" formatCode="General">
                  <c:v>15.006</c:v>
                </c:pt>
                <c:pt idx="2925" formatCode="General">
                  <c:v>14.901199999999999</c:v>
                </c:pt>
                <c:pt idx="2926" formatCode="General">
                  <c:v>14.687799999999999</c:v>
                </c:pt>
                <c:pt idx="2927" formatCode="General">
                  <c:v>14.6663</c:v>
                </c:pt>
                <c:pt idx="2928" formatCode="General">
                  <c:v>14.72</c:v>
                </c:pt>
                <c:pt idx="2929" formatCode="General">
                  <c:v>14.6553</c:v>
                </c:pt>
                <c:pt idx="2930" formatCode="General">
                  <c:v>14.7233</c:v>
                </c:pt>
                <c:pt idx="2931" formatCode="General">
                  <c:v>14.776</c:v>
                </c:pt>
                <c:pt idx="2932" formatCode="General">
                  <c:v>14.809699999999999</c:v>
                </c:pt>
                <c:pt idx="2933" formatCode="General">
                  <c:v>14.827400000000001</c:v>
                </c:pt>
                <c:pt idx="2934" formatCode="General">
                  <c:v>14.7943</c:v>
                </c:pt>
                <c:pt idx="2935" formatCode="General">
                  <c:v>14.704499999999999</c:v>
                </c:pt>
                <c:pt idx="2936" formatCode="General">
                  <c:v>14.7882</c:v>
                </c:pt>
                <c:pt idx="2937" formatCode="General">
                  <c:v>14.8134</c:v>
                </c:pt>
                <c:pt idx="2938" formatCode="General">
                  <c:v>14.642900000000001</c:v>
                </c:pt>
                <c:pt idx="2939" formatCode="General">
                  <c:v>14.722099999999999</c:v>
                </c:pt>
                <c:pt idx="2940" formatCode="General">
                  <c:v>14.743600000000001</c:v>
                </c:pt>
                <c:pt idx="2941" formatCode="General">
                  <c:v>14.6615</c:v>
                </c:pt>
                <c:pt idx="2942" formatCode="General">
                  <c:v>14.4232</c:v>
                </c:pt>
                <c:pt idx="2943" formatCode="General">
                  <c:v>14.52</c:v>
                </c:pt>
                <c:pt idx="2944" formatCode="General">
                  <c:v>14.652100000000001</c:v>
                </c:pt>
                <c:pt idx="2945" formatCode="General">
                  <c:v>14.3972</c:v>
                </c:pt>
                <c:pt idx="2946" formatCode="General">
                  <c:v>14.3827</c:v>
                </c:pt>
                <c:pt idx="2947" formatCode="General">
                  <c:v>14.4009</c:v>
                </c:pt>
                <c:pt idx="2948" formatCode="General">
                  <c:v>14.468500000000001</c:v>
                </c:pt>
                <c:pt idx="2949" formatCode="General">
                  <c:v>14.6548</c:v>
                </c:pt>
                <c:pt idx="2950" formatCode="General">
                  <c:v>14.783899999999999</c:v>
                </c:pt>
                <c:pt idx="2951" formatCode="General">
                  <c:v>14.719099999999999</c:v>
                </c:pt>
                <c:pt idx="2952" formatCode="General">
                  <c:v>14.694900000000001</c:v>
                </c:pt>
                <c:pt idx="2953" formatCode="General">
                  <c:v>14.795</c:v>
                </c:pt>
                <c:pt idx="2954" formatCode="General">
                  <c:v>14.767099999999999</c:v>
                </c:pt>
                <c:pt idx="2955" formatCode="General">
                  <c:v>14.870900000000001</c:v>
                </c:pt>
                <c:pt idx="2956" formatCode="General">
                  <c:v>14.875500000000001</c:v>
                </c:pt>
                <c:pt idx="2957" formatCode="General">
                  <c:v>14.8514</c:v>
                </c:pt>
                <c:pt idx="2958" formatCode="General">
                  <c:v>14.8788</c:v>
                </c:pt>
                <c:pt idx="2959" formatCode="General">
                  <c:v>14.5669</c:v>
                </c:pt>
                <c:pt idx="2960" formatCode="General">
                  <c:v>14.493399999999999</c:v>
                </c:pt>
                <c:pt idx="2961" formatCode="General">
                  <c:v>14.6265</c:v>
                </c:pt>
                <c:pt idx="2962" formatCode="General">
                  <c:v>14.5549</c:v>
                </c:pt>
                <c:pt idx="2963" formatCode="General">
                  <c:v>14.5708</c:v>
                </c:pt>
                <c:pt idx="2964" formatCode="General">
                  <c:v>14.6462</c:v>
                </c:pt>
                <c:pt idx="2965" formatCode="General">
                  <c:v>14.5139</c:v>
                </c:pt>
                <c:pt idx="2966" formatCode="General">
                  <c:v>14.520300000000001</c:v>
                </c:pt>
                <c:pt idx="2967" formatCode="General">
                  <c:v>14.647500000000001</c:v>
                </c:pt>
                <c:pt idx="2968" formatCode="General">
                  <c:v>14.7058</c:v>
                </c:pt>
                <c:pt idx="2969" formatCode="General">
                  <c:v>14.4016</c:v>
                </c:pt>
                <c:pt idx="2970" formatCode="General">
                  <c:v>14.329700000000001</c:v>
                </c:pt>
                <c:pt idx="2971" formatCode="General">
                  <c:v>14.4747</c:v>
                </c:pt>
                <c:pt idx="2972" formatCode="General">
                  <c:v>14.667400000000001</c:v>
                </c:pt>
                <c:pt idx="2973" formatCode="General">
                  <c:v>14.735200000000001</c:v>
                </c:pt>
                <c:pt idx="2974" formatCode="General">
                  <c:v>14.7257</c:v>
                </c:pt>
                <c:pt idx="2975" formatCode="General">
                  <c:v>14.8208</c:v>
                </c:pt>
                <c:pt idx="2976" formatCode="General">
                  <c:v>14.841200000000001</c:v>
                </c:pt>
                <c:pt idx="2977" formatCode="General">
                  <c:v>15.1088</c:v>
                </c:pt>
                <c:pt idx="2978" formatCode="General">
                  <c:v>15.085800000000001</c:v>
                </c:pt>
                <c:pt idx="2979" formatCode="General">
                  <c:v>14.919</c:v>
                </c:pt>
                <c:pt idx="2980" formatCode="General">
                  <c:v>14.7926</c:v>
                </c:pt>
                <c:pt idx="2981" formatCode="General">
                  <c:v>15.023199999999999</c:v>
                </c:pt>
                <c:pt idx="2982" formatCode="General">
                  <c:v>15.023999999999999</c:v>
                </c:pt>
                <c:pt idx="2983" formatCode="General">
                  <c:v>14.953799999999999</c:v>
                </c:pt>
                <c:pt idx="2984" formatCode="General">
                  <c:v>14.7988</c:v>
                </c:pt>
                <c:pt idx="2985" formatCode="General">
                  <c:v>14.773199999999999</c:v>
                </c:pt>
                <c:pt idx="2986" formatCode="General">
                  <c:v>14.8352</c:v>
                </c:pt>
                <c:pt idx="2987" formatCode="General">
                  <c:v>14.891400000000001</c:v>
                </c:pt>
                <c:pt idx="2988" formatCode="General">
                  <c:v>14.831799999999999</c:v>
                </c:pt>
                <c:pt idx="2989" formatCode="General">
                  <c:v>14.9434</c:v>
                </c:pt>
                <c:pt idx="2990" formatCode="General">
                  <c:v>15.221500000000001</c:v>
                </c:pt>
                <c:pt idx="2991" formatCode="General">
                  <c:v>15.241899999999999</c:v>
                </c:pt>
                <c:pt idx="2992" formatCode="General">
                  <c:v>15.2019</c:v>
                </c:pt>
                <c:pt idx="2993" formatCode="General">
                  <c:v>15.385</c:v>
                </c:pt>
                <c:pt idx="2994" formatCode="General">
                  <c:v>15.5741</c:v>
                </c:pt>
                <c:pt idx="2995" formatCode="General">
                  <c:v>15.594899999999999</c:v>
                </c:pt>
                <c:pt idx="2996" formatCode="General">
                  <c:v>15.5846</c:v>
                </c:pt>
                <c:pt idx="2997" formatCode="General">
                  <c:v>15.594099999999999</c:v>
                </c:pt>
                <c:pt idx="2998" formatCode="General">
                  <c:v>15.431800000000001</c:v>
                </c:pt>
                <c:pt idx="2999" formatCode="General">
                  <c:v>15.3797</c:v>
                </c:pt>
                <c:pt idx="3000" formatCode="General">
                  <c:v>15.4411</c:v>
                </c:pt>
                <c:pt idx="3001" formatCode="General">
                  <c:v>15.3545</c:v>
                </c:pt>
                <c:pt idx="3002" formatCode="General">
                  <c:v>15.433199999999999</c:v>
                </c:pt>
                <c:pt idx="3003" formatCode="General">
                  <c:v>15.4101</c:v>
                </c:pt>
                <c:pt idx="3004" formatCode="General">
                  <c:v>15.3751</c:v>
                </c:pt>
                <c:pt idx="3005" formatCode="General">
                  <c:v>15.348599999999999</c:v>
                </c:pt>
                <c:pt idx="3006" formatCode="General">
                  <c:v>15.436500000000001</c:v>
                </c:pt>
                <c:pt idx="3007" formatCode="General">
                  <c:v>15.502800000000001</c:v>
                </c:pt>
                <c:pt idx="3008" formatCode="General">
                  <c:v>15.514699999999999</c:v>
                </c:pt>
                <c:pt idx="3009" formatCode="General">
                  <c:v>15.516</c:v>
                </c:pt>
                <c:pt idx="3010" formatCode="General">
                  <c:v>15.4939</c:v>
                </c:pt>
                <c:pt idx="3011" formatCode="General">
                  <c:v>15.229699999999999</c:v>
                </c:pt>
                <c:pt idx="3012" formatCode="General">
                  <c:v>15.3085</c:v>
                </c:pt>
                <c:pt idx="3013" formatCode="General">
                  <c:v>15.308199999999999</c:v>
                </c:pt>
                <c:pt idx="3014" formatCode="General">
                  <c:v>15.2911</c:v>
                </c:pt>
                <c:pt idx="3015" formatCode="General">
                  <c:v>15.279500000000001</c:v>
                </c:pt>
                <c:pt idx="3016" formatCode="General">
                  <c:v>15.4085</c:v>
                </c:pt>
                <c:pt idx="3017" formatCode="General">
                  <c:v>15.3971</c:v>
                </c:pt>
                <c:pt idx="3018" formatCode="General">
                  <c:v>15.561299999999999</c:v>
                </c:pt>
                <c:pt idx="3019" formatCode="General">
                  <c:v>15.586500000000001</c:v>
                </c:pt>
                <c:pt idx="3020" formatCode="General">
                  <c:v>15.514699999999999</c:v>
                </c:pt>
                <c:pt idx="3021" formatCode="General">
                  <c:v>15.4109</c:v>
                </c:pt>
                <c:pt idx="3022" formatCode="General">
                  <c:v>15.318</c:v>
                </c:pt>
                <c:pt idx="3023" formatCode="General">
                  <c:v>15.401400000000001</c:v>
                </c:pt>
                <c:pt idx="3024" formatCode="General">
                  <c:v>15.4269</c:v>
                </c:pt>
                <c:pt idx="3025" formatCode="General">
                  <c:v>15.322800000000001</c:v>
                </c:pt>
                <c:pt idx="3026" formatCode="General">
                  <c:v>15.421099999999999</c:v>
                </c:pt>
                <c:pt idx="3027" formatCode="General">
                  <c:v>15.4397</c:v>
                </c:pt>
                <c:pt idx="3028" formatCode="General">
                  <c:v>15.430199999999999</c:v>
                </c:pt>
                <c:pt idx="3029" formatCode="General">
                  <c:v>15.461600000000001</c:v>
                </c:pt>
                <c:pt idx="3030" formatCode="General">
                  <c:v>15.360900000000001</c:v>
                </c:pt>
                <c:pt idx="3031" formatCode="General">
                  <c:v>15.4496</c:v>
                </c:pt>
                <c:pt idx="3032" formatCode="General">
                  <c:v>15.4556</c:v>
                </c:pt>
                <c:pt idx="3033" formatCode="General">
                  <c:v>15.448</c:v>
                </c:pt>
                <c:pt idx="3034" formatCode="General">
                  <c:v>15.4011</c:v>
                </c:pt>
                <c:pt idx="3035" formatCode="General">
                  <c:v>15.338799999999999</c:v>
                </c:pt>
                <c:pt idx="3036" formatCode="General">
                  <c:v>15.1927</c:v>
                </c:pt>
                <c:pt idx="3037" formatCode="General">
                  <c:v>15.1614</c:v>
                </c:pt>
                <c:pt idx="3038" formatCode="General">
                  <c:v>15.051600000000001</c:v>
                </c:pt>
                <c:pt idx="3039" formatCode="General">
                  <c:v>15.126799999999999</c:v>
                </c:pt>
                <c:pt idx="3040" formatCode="General">
                  <c:v>15.095499999999999</c:v>
                </c:pt>
                <c:pt idx="3041" formatCode="General">
                  <c:v>15.1159</c:v>
                </c:pt>
                <c:pt idx="3042" formatCode="General">
                  <c:v>15.2096</c:v>
                </c:pt>
                <c:pt idx="3043" formatCode="General">
                  <c:v>15.2354</c:v>
                </c:pt>
                <c:pt idx="3044" formatCode="General">
                  <c:v>15.263299999999999</c:v>
                </c:pt>
                <c:pt idx="3045" formatCode="General">
                  <c:v>15.160600000000001</c:v>
                </c:pt>
                <c:pt idx="3046" formatCode="General">
                  <c:v>15.32</c:v>
                </c:pt>
                <c:pt idx="3047" formatCode="General">
                  <c:v>15.266400000000001</c:v>
                </c:pt>
                <c:pt idx="3048" formatCode="General">
                  <c:v>15.232900000000001</c:v>
                </c:pt>
                <c:pt idx="3049" formatCode="General">
                  <c:v>15.286799999999999</c:v>
                </c:pt>
                <c:pt idx="3050" formatCode="General">
                  <c:v>15.1541</c:v>
                </c:pt>
                <c:pt idx="3051" formatCode="General">
                  <c:v>15.1982</c:v>
                </c:pt>
                <c:pt idx="3052" formatCode="General">
                  <c:v>15.1989</c:v>
                </c:pt>
                <c:pt idx="3053" formatCode="General">
                  <c:v>15.2295</c:v>
                </c:pt>
                <c:pt idx="3054" formatCode="General">
                  <c:v>15.1318</c:v>
                </c:pt>
                <c:pt idx="3055" formatCode="General">
                  <c:v>15.0779</c:v>
                </c:pt>
                <c:pt idx="3056" formatCode="General">
                  <c:v>14.9247</c:v>
                </c:pt>
                <c:pt idx="3057" formatCode="General">
                  <c:v>14.9757</c:v>
                </c:pt>
                <c:pt idx="3058" formatCode="General">
                  <c:v>14.9078</c:v>
                </c:pt>
                <c:pt idx="3059" formatCode="General">
                  <c:v>14.9369</c:v>
                </c:pt>
                <c:pt idx="3060" formatCode="General">
                  <c:v>14.8025</c:v>
                </c:pt>
                <c:pt idx="3061" formatCode="General">
                  <c:v>14.919700000000001</c:v>
                </c:pt>
                <c:pt idx="3062" formatCode="General">
                  <c:v>14.9183</c:v>
                </c:pt>
                <c:pt idx="3063" formatCode="General">
                  <c:v>14.988799999999999</c:v>
                </c:pt>
                <c:pt idx="3064" formatCode="General">
                  <c:v>15.1248</c:v>
                </c:pt>
                <c:pt idx="3065" formatCode="General">
                  <c:v>15.174899999999999</c:v>
                </c:pt>
                <c:pt idx="3066" formatCode="General">
                  <c:v>15.2437</c:v>
                </c:pt>
                <c:pt idx="3067" formatCode="General">
                  <c:v>15.2668</c:v>
                </c:pt>
                <c:pt idx="3068" formatCode="General">
                  <c:v>15.165699999999999</c:v>
                </c:pt>
                <c:pt idx="3069" formatCode="General">
                  <c:v>15.057600000000001</c:v>
                </c:pt>
                <c:pt idx="3070" formatCode="General">
                  <c:v>15.0915</c:v>
                </c:pt>
                <c:pt idx="3071" formatCode="General">
                  <c:v>15.0426</c:v>
                </c:pt>
                <c:pt idx="3072" formatCode="General">
                  <c:v>14.9933</c:v>
                </c:pt>
                <c:pt idx="3073" formatCode="General">
                  <c:v>15.269500000000001</c:v>
                </c:pt>
                <c:pt idx="3074" formatCode="General">
                  <c:v>15.186400000000001</c:v>
                </c:pt>
                <c:pt idx="3075" formatCode="General">
                  <c:v>15.233700000000001</c:v>
                </c:pt>
                <c:pt idx="3076" formatCode="General">
                  <c:v>15.2973</c:v>
                </c:pt>
                <c:pt idx="3077" formatCode="General">
                  <c:v>15.298500000000001</c:v>
                </c:pt>
                <c:pt idx="3078" formatCode="General">
                  <c:v>15.277699999999999</c:v>
                </c:pt>
                <c:pt idx="3079" formatCode="General">
                  <c:v>15.373900000000001</c:v>
                </c:pt>
                <c:pt idx="3080" formatCode="General">
                  <c:v>15.312900000000001</c:v>
                </c:pt>
                <c:pt idx="3081" formatCode="General">
                  <c:v>15.3169</c:v>
                </c:pt>
                <c:pt idx="3082" formatCode="General">
                  <c:v>15.2493</c:v>
                </c:pt>
                <c:pt idx="3083" formatCode="General">
                  <c:v>15.1114</c:v>
                </c:pt>
                <c:pt idx="3084" formatCode="General">
                  <c:v>15.1153</c:v>
                </c:pt>
                <c:pt idx="3085" formatCode="General">
                  <c:v>15.0626</c:v>
                </c:pt>
              </c:numCache>
            </c:numRef>
          </c:val>
          <c:smooth val="0"/>
        </c:ser>
        <c:dLbls>
          <c:showLegendKey val="0"/>
          <c:showVal val="0"/>
          <c:showCatName val="0"/>
          <c:showSerName val="0"/>
          <c:showPercent val="0"/>
          <c:showBubbleSize val="0"/>
        </c:dLbls>
        <c:marker val="1"/>
        <c:smooth val="0"/>
        <c:axId val="388665728"/>
        <c:axId val="388667264"/>
      </c:lineChart>
      <c:dateAx>
        <c:axId val="388665728"/>
        <c:scaling>
          <c:orientation val="minMax"/>
          <c:min val="3938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8667264"/>
        <c:crosses val="autoZero"/>
        <c:auto val="1"/>
        <c:lblOffset val="100"/>
        <c:baseTimeUnit val="days"/>
      </c:dateAx>
      <c:valAx>
        <c:axId val="38866726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8665728"/>
        <c:crosses val="autoZero"/>
        <c:crossBetween val="between"/>
        <c:majorUnit val="5"/>
      </c:valAx>
      <c:spPr>
        <a:noFill/>
        <a:ln w="25400">
          <a:noFill/>
        </a:ln>
      </c:spPr>
    </c:plotArea>
    <c:legend>
      <c:legendPos val="b"/>
      <c:layout>
        <c:manualLayout>
          <c:xMode val="edge"/>
          <c:yMode val="edge"/>
          <c:x val="6.6433566433566432E-2"/>
          <c:y val="0.90388685014451142"/>
          <c:w val="0.472790595231540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3.9976223560290257E-2"/>
          <c:w val="0.89242938164198005"/>
          <c:h val="0.53337810714837108"/>
        </c:manualLayout>
      </c:layout>
      <c:barChart>
        <c:barDir val="col"/>
        <c:grouping val="stacked"/>
        <c:varyColors val="0"/>
        <c:ser>
          <c:idx val="0"/>
          <c:order val="0"/>
          <c:tx>
            <c:strRef>
              <c:f>'Graf II.9'!$N$4</c:f>
              <c:strCache>
                <c:ptCount val="1"/>
                <c:pt idx="0">
                  <c:v>Banky</c:v>
                </c:pt>
              </c:strCache>
            </c:strRef>
          </c:tx>
          <c:spPr>
            <a:solidFill>
              <a:srgbClr val="4880C4"/>
            </a:solidFill>
            <a:ln w="25400">
              <a:noFill/>
            </a:ln>
          </c:spPr>
          <c:invertIfNegative val="0"/>
          <c:cat>
            <c:multiLvlStrRef>
              <c:f>'Graf II.9'!$L$5:$M$24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Státní dluhopisy</c:v>
                  </c:pt>
                  <c:pt idx="5">
                    <c:v>HZL a dluhopisy bank</c:v>
                  </c:pt>
                  <c:pt idx="10">
                    <c:v>Ostatní podnikové dluhopisy</c:v>
                  </c:pt>
                  <c:pt idx="15">
                    <c:v>Kotované akcie</c:v>
                  </c:pt>
                </c:lvl>
              </c:multiLvlStrCache>
            </c:multiLvlStrRef>
          </c:cat>
          <c:val>
            <c:numRef>
              <c:f>'Graf II.9'!$N$5:$N$24</c:f>
              <c:numCache>
                <c:formatCode>0.00</c:formatCode>
                <c:ptCount val="20"/>
                <c:pt idx="0">
                  <c:v>0</c:v>
                </c:pt>
                <c:pt idx="1">
                  <c:v>40.304896141130783</c:v>
                </c:pt>
                <c:pt idx="2">
                  <c:v>34.057010319209461</c:v>
                </c:pt>
                <c:pt idx="3">
                  <c:v>24.200807020695812</c:v>
                </c:pt>
                <c:pt idx="4">
                  <c:v>0</c:v>
                </c:pt>
                <c:pt idx="5">
                  <c:v>0</c:v>
                </c:pt>
                <c:pt idx="6">
                  <c:v>50.378083357328329</c:v>
                </c:pt>
                <c:pt idx="7">
                  <c:v>46.409261687107829</c:v>
                </c:pt>
                <c:pt idx="8">
                  <c:v>43.673253132207194</c:v>
                </c:pt>
                <c:pt idx="9">
                  <c:v>0</c:v>
                </c:pt>
                <c:pt idx="10">
                  <c:v>0</c:v>
                </c:pt>
                <c:pt idx="11">
                  <c:v>6.5678367697287241</c:v>
                </c:pt>
                <c:pt idx="12">
                  <c:v>7.5687424408981521</c:v>
                </c:pt>
                <c:pt idx="13">
                  <c:v>10.863065577038071</c:v>
                </c:pt>
                <c:pt idx="14">
                  <c:v>0</c:v>
                </c:pt>
                <c:pt idx="15">
                  <c:v>0</c:v>
                </c:pt>
                <c:pt idx="16">
                  <c:v>0.531708986456919</c:v>
                </c:pt>
                <c:pt idx="17">
                  <c:v>0.12161135915830408</c:v>
                </c:pt>
                <c:pt idx="18">
                  <c:v>6.0852655002969214E-2</c:v>
                </c:pt>
                <c:pt idx="19">
                  <c:v>0</c:v>
                </c:pt>
              </c:numCache>
            </c:numRef>
          </c:val>
        </c:ser>
        <c:ser>
          <c:idx val="1"/>
          <c:order val="1"/>
          <c:tx>
            <c:strRef>
              <c:f>'Graf II.9'!$O$4</c:f>
              <c:strCache>
                <c:ptCount val="1"/>
                <c:pt idx="0">
                  <c:v>Pojišťovny</c:v>
                </c:pt>
              </c:strCache>
            </c:strRef>
          </c:tx>
          <c:spPr>
            <a:solidFill>
              <a:srgbClr val="E96041"/>
            </a:solidFill>
            <a:ln w="25400">
              <a:noFill/>
            </a:ln>
          </c:spPr>
          <c:invertIfNegative val="0"/>
          <c:cat>
            <c:multiLvlStrRef>
              <c:f>'Graf II.9'!$L$5:$M$24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Státní dluhopisy</c:v>
                  </c:pt>
                  <c:pt idx="5">
                    <c:v>HZL a dluhopisy bank</c:v>
                  </c:pt>
                  <c:pt idx="10">
                    <c:v>Ostatní podnikové dluhopisy</c:v>
                  </c:pt>
                  <c:pt idx="15">
                    <c:v>Kotované akcie</c:v>
                  </c:pt>
                </c:lvl>
              </c:multiLvlStrCache>
            </c:multiLvlStrRef>
          </c:cat>
          <c:val>
            <c:numRef>
              <c:f>'Graf II.9'!$O$5:$O$24</c:f>
              <c:numCache>
                <c:formatCode>0.00</c:formatCode>
                <c:ptCount val="20"/>
                <c:pt idx="1">
                  <c:v>10.486547477545967</c:v>
                </c:pt>
                <c:pt idx="2">
                  <c:v>8.4746953440880759</c:v>
                </c:pt>
                <c:pt idx="3">
                  <c:v>8.8527709077918377</c:v>
                </c:pt>
                <c:pt idx="6">
                  <c:v>9.77517334765251</c:v>
                </c:pt>
                <c:pt idx="7">
                  <c:v>5.9111566519156211</c:v>
                </c:pt>
                <c:pt idx="8">
                  <c:v>3.9951224833260612</c:v>
                </c:pt>
                <c:pt idx="11">
                  <c:v>2.6476636683893346</c:v>
                </c:pt>
                <c:pt idx="12">
                  <c:v>3.3882304627735365</c:v>
                </c:pt>
                <c:pt idx="13">
                  <c:v>7.1059573919262746</c:v>
                </c:pt>
                <c:pt idx="16">
                  <c:v>0.1648003321252651</c:v>
                </c:pt>
                <c:pt idx="17">
                  <c:v>0.31899195773529548</c:v>
                </c:pt>
                <c:pt idx="18">
                  <c:v>0.39350295942938801</c:v>
                </c:pt>
              </c:numCache>
            </c:numRef>
          </c:val>
        </c:ser>
        <c:ser>
          <c:idx val="2"/>
          <c:order val="2"/>
          <c:tx>
            <c:strRef>
              <c:f>'Graf II.9'!$P$4</c:f>
              <c:strCache>
                <c:ptCount val="1"/>
                <c:pt idx="0">
                  <c:v>Fondy PS</c:v>
                </c:pt>
              </c:strCache>
            </c:strRef>
          </c:tx>
          <c:spPr>
            <a:solidFill>
              <a:srgbClr val="00A43D"/>
            </a:solidFill>
            <a:ln w="25400">
              <a:noFill/>
            </a:ln>
          </c:spPr>
          <c:invertIfNegative val="0"/>
          <c:cat>
            <c:multiLvlStrRef>
              <c:f>'Graf II.9'!$L$5:$M$24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Státní dluhopisy</c:v>
                  </c:pt>
                  <c:pt idx="5">
                    <c:v>HZL a dluhopisy bank</c:v>
                  </c:pt>
                  <c:pt idx="10">
                    <c:v>Ostatní podnikové dluhopisy</c:v>
                  </c:pt>
                  <c:pt idx="15">
                    <c:v>Kotované akcie</c:v>
                  </c:pt>
                </c:lvl>
              </c:multiLvlStrCache>
            </c:multiLvlStrRef>
          </c:cat>
          <c:val>
            <c:numRef>
              <c:f>'Graf II.9'!$P$5:$P$24</c:f>
              <c:numCache>
                <c:formatCode>0.00</c:formatCode>
                <c:ptCount val="20"/>
                <c:pt idx="1">
                  <c:v>10.295292421840298</c:v>
                </c:pt>
                <c:pt idx="2">
                  <c:v>14.656428177205772</c:v>
                </c:pt>
                <c:pt idx="3">
                  <c:v>14.525957123325869</c:v>
                </c:pt>
                <c:pt idx="6">
                  <c:v>4.4869350474841569</c:v>
                </c:pt>
                <c:pt idx="7">
                  <c:v>2.9303717889631162</c:v>
                </c:pt>
                <c:pt idx="8">
                  <c:v>1.467540360281743</c:v>
                </c:pt>
                <c:pt idx="11">
                  <c:v>1.9684912644623662</c:v>
                </c:pt>
                <c:pt idx="12">
                  <c:v>1.3854910317438458</c:v>
                </c:pt>
                <c:pt idx="13">
                  <c:v>1.1204258462404295</c:v>
                </c:pt>
                <c:pt idx="16">
                  <c:v>5.8626841556051745E-2</c:v>
                </c:pt>
                <c:pt idx="17">
                  <c:v>3.4078858825300005E-2</c:v>
                </c:pt>
                <c:pt idx="18">
                  <c:v>6.9499278904195397E-2</c:v>
                </c:pt>
              </c:numCache>
            </c:numRef>
          </c:val>
        </c:ser>
        <c:ser>
          <c:idx val="3"/>
          <c:order val="3"/>
          <c:tx>
            <c:strRef>
              <c:f>'Graf II.9'!$Q$4</c:f>
              <c:strCache>
                <c:ptCount val="1"/>
                <c:pt idx="0">
                  <c:v>Investiční fondy</c:v>
                </c:pt>
              </c:strCache>
            </c:strRef>
          </c:tx>
          <c:spPr>
            <a:solidFill>
              <a:srgbClr val="800080"/>
            </a:solidFill>
            <a:ln w="25400">
              <a:noFill/>
            </a:ln>
          </c:spPr>
          <c:invertIfNegative val="0"/>
          <c:cat>
            <c:multiLvlStrRef>
              <c:f>'Graf II.9'!$L$5:$M$24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Státní dluhopisy</c:v>
                  </c:pt>
                  <c:pt idx="5">
                    <c:v>HZL a dluhopisy bank</c:v>
                  </c:pt>
                  <c:pt idx="10">
                    <c:v>Ostatní podnikové dluhopisy</c:v>
                  </c:pt>
                  <c:pt idx="15">
                    <c:v>Kotované akcie</c:v>
                  </c:pt>
                </c:lvl>
              </c:multiLvlStrCache>
            </c:multiLvlStrRef>
          </c:cat>
          <c:val>
            <c:numRef>
              <c:f>'Graf II.9'!$Q$5:$Q$24</c:f>
              <c:numCache>
                <c:formatCode>0.00</c:formatCode>
                <c:ptCount val="20"/>
                <c:pt idx="1">
                  <c:v>1.8288618392907412</c:v>
                </c:pt>
                <c:pt idx="2">
                  <c:v>1.8094940559033021</c:v>
                </c:pt>
                <c:pt idx="3">
                  <c:v>2.3095268632172097</c:v>
                </c:pt>
                <c:pt idx="6">
                  <c:v>2.4438581882608683</c:v>
                </c:pt>
                <c:pt idx="7">
                  <c:v>0.30561061717236349</c:v>
                </c:pt>
                <c:pt idx="8">
                  <c:v>0.29387167819817572</c:v>
                </c:pt>
                <c:pt idx="11">
                  <c:v>1.9917383451655013</c:v>
                </c:pt>
                <c:pt idx="12">
                  <c:v>0.92299294108220042</c:v>
                </c:pt>
                <c:pt idx="13">
                  <c:v>1.9770427604966643</c:v>
                </c:pt>
                <c:pt idx="16">
                  <c:v>0.29916519865803443</c:v>
                </c:pt>
                <c:pt idx="17">
                  <c:v>0.2968493489554051</c:v>
                </c:pt>
                <c:pt idx="18">
                  <c:v>0.43902009279622023</c:v>
                </c:pt>
              </c:numCache>
            </c:numRef>
          </c:val>
        </c:ser>
        <c:ser>
          <c:idx val="4"/>
          <c:order val="4"/>
          <c:tx>
            <c:strRef>
              <c:f>'Graf II.9'!$R$4</c:f>
              <c:strCache>
                <c:ptCount val="1"/>
                <c:pt idx="0">
                  <c:v>Ostatní rezidenti</c:v>
                </c:pt>
              </c:strCache>
            </c:strRef>
          </c:tx>
          <c:spPr>
            <a:solidFill>
              <a:srgbClr val="FADE14"/>
            </a:solidFill>
            <a:ln w="25400">
              <a:noFill/>
            </a:ln>
          </c:spPr>
          <c:invertIfNegative val="0"/>
          <c:cat>
            <c:multiLvlStrRef>
              <c:f>'Graf II.9'!$L$5:$M$24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Státní dluhopisy</c:v>
                  </c:pt>
                  <c:pt idx="5">
                    <c:v>HZL a dluhopisy bank</c:v>
                  </c:pt>
                  <c:pt idx="10">
                    <c:v>Ostatní podnikové dluhopisy</c:v>
                  </c:pt>
                  <c:pt idx="15">
                    <c:v>Kotované akcie</c:v>
                  </c:pt>
                </c:lvl>
              </c:multiLvlStrCache>
            </c:multiLvlStrRef>
          </c:cat>
          <c:val>
            <c:numRef>
              <c:f>'Graf II.9'!$R$5:$R$24</c:f>
              <c:numCache>
                <c:formatCode>0.00</c:formatCode>
                <c:ptCount val="20"/>
                <c:pt idx="1">
                  <c:v>12.792376484523729</c:v>
                </c:pt>
                <c:pt idx="2">
                  <c:v>5.6353027771760758</c:v>
                </c:pt>
                <c:pt idx="3">
                  <c:v>5.5241610323550843</c:v>
                </c:pt>
                <c:pt idx="6">
                  <c:v>22.472807829892329</c:v>
                </c:pt>
                <c:pt idx="7">
                  <c:v>10.686975081324647</c:v>
                </c:pt>
                <c:pt idx="8">
                  <c:v>5.1054198092626066</c:v>
                </c:pt>
                <c:pt idx="11">
                  <c:v>12.172529103556812</c:v>
                </c:pt>
                <c:pt idx="12">
                  <c:v>24.503634629012431</c:v>
                </c:pt>
                <c:pt idx="13">
                  <c:v>22.933789820492681</c:v>
                </c:pt>
                <c:pt idx="16">
                  <c:v>44.620917159431343</c:v>
                </c:pt>
                <c:pt idx="17">
                  <c:v>34.875127795720594</c:v>
                </c:pt>
                <c:pt idx="18">
                  <c:v>34.28386376836184</c:v>
                </c:pt>
              </c:numCache>
            </c:numRef>
          </c:val>
        </c:ser>
        <c:ser>
          <c:idx val="5"/>
          <c:order val="5"/>
          <c:tx>
            <c:strRef>
              <c:f>'Graf II.9'!$S$4</c:f>
              <c:strCache>
                <c:ptCount val="1"/>
                <c:pt idx="0">
                  <c:v>Nerezidenti</c:v>
                </c:pt>
              </c:strCache>
            </c:strRef>
          </c:tx>
          <c:spPr>
            <a:solidFill>
              <a:srgbClr val="B1B1B1"/>
            </a:solidFill>
            <a:ln w="25400">
              <a:noFill/>
            </a:ln>
          </c:spPr>
          <c:invertIfNegative val="0"/>
          <c:cat>
            <c:multiLvlStrRef>
              <c:f>'Graf II.9'!$L$5:$M$24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Státní dluhopisy</c:v>
                  </c:pt>
                  <c:pt idx="5">
                    <c:v>HZL a dluhopisy bank</c:v>
                  </c:pt>
                  <c:pt idx="10">
                    <c:v>Ostatní podnikové dluhopisy</c:v>
                  </c:pt>
                  <c:pt idx="15">
                    <c:v>Kotované akcie</c:v>
                  </c:pt>
                </c:lvl>
              </c:multiLvlStrCache>
            </c:multiLvlStrRef>
          </c:cat>
          <c:val>
            <c:numRef>
              <c:f>'Graf II.9'!$S$5:$S$24</c:f>
              <c:numCache>
                <c:formatCode>0.00</c:formatCode>
                <c:ptCount val="20"/>
                <c:pt idx="1">
                  <c:v>24.292025635668484</c:v>
                </c:pt>
                <c:pt idx="2">
                  <c:v>35.367069326417308</c:v>
                </c:pt>
                <c:pt idx="3">
                  <c:v>44.586777052614195</c:v>
                </c:pt>
                <c:pt idx="6">
                  <c:v>10.443142229381811</c:v>
                </c:pt>
                <c:pt idx="7">
                  <c:v>33.756624173516428</c:v>
                </c:pt>
                <c:pt idx="8">
                  <c:v>45.464792536724225</c:v>
                </c:pt>
                <c:pt idx="11">
                  <c:v>74.651740848697258</c:v>
                </c:pt>
                <c:pt idx="12">
                  <c:v>62.230908494489832</c:v>
                </c:pt>
                <c:pt idx="13">
                  <c:v>55.999718603805881</c:v>
                </c:pt>
                <c:pt idx="16">
                  <c:v>54.324781481772376</c:v>
                </c:pt>
                <c:pt idx="17">
                  <c:v>64.353340679605097</c:v>
                </c:pt>
                <c:pt idx="18">
                  <c:v>64.753261245505385</c:v>
                </c:pt>
              </c:numCache>
            </c:numRef>
          </c:val>
        </c:ser>
        <c:dLbls>
          <c:showLegendKey val="0"/>
          <c:showVal val="0"/>
          <c:showCatName val="0"/>
          <c:showSerName val="0"/>
          <c:showPercent val="0"/>
          <c:showBubbleSize val="0"/>
        </c:dLbls>
        <c:gapWidth val="50"/>
        <c:overlap val="100"/>
        <c:axId val="389093632"/>
        <c:axId val="389099520"/>
      </c:barChart>
      <c:catAx>
        <c:axId val="389093632"/>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89099520"/>
        <c:crosses val="autoZero"/>
        <c:auto val="1"/>
        <c:lblAlgn val="ctr"/>
        <c:lblOffset val="100"/>
        <c:noMultiLvlLbl val="0"/>
      </c:catAx>
      <c:valAx>
        <c:axId val="389099520"/>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9093632"/>
        <c:crosses val="autoZero"/>
        <c:crossBetween val="between"/>
        <c:majorUnit val="20"/>
      </c:valAx>
      <c:spPr>
        <a:noFill/>
        <a:ln w="25400">
          <a:noFill/>
        </a:ln>
      </c:spPr>
    </c:plotArea>
    <c:legend>
      <c:legendPos val="b"/>
      <c:layout>
        <c:manualLayout>
          <c:xMode val="edge"/>
          <c:yMode val="edge"/>
          <c:x val="0.1888111888111888"/>
          <c:y val="0.84321846533889144"/>
          <c:w val="0.6773109960905237"/>
          <c:h val="0.1567815346611085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501135675348275E-2"/>
          <c:w val="0.94755244755244761"/>
          <c:h val="0.98249886432465172"/>
        </c:manualLayout>
      </c:layout>
      <c:scatterChart>
        <c:scatterStyle val="lineMarker"/>
        <c:varyColors val="0"/>
        <c:ser>
          <c:idx val="0"/>
          <c:order val="0"/>
          <c:tx>
            <c:strRef>
              <c:f>'Graf II.1'!$N$4</c:f>
              <c:strCache>
                <c:ptCount val="1"/>
              </c:strCache>
            </c:strRef>
          </c:tx>
          <c:spPr>
            <a:ln w="28575">
              <a:noFill/>
            </a:ln>
          </c:spPr>
          <c:marker>
            <c:symbol val="circle"/>
            <c:size val="5"/>
            <c:spPr>
              <a:ln>
                <a:solidFill>
                  <a:srgbClr val="000000"/>
                </a:solidFill>
              </a:ln>
            </c:spPr>
          </c:marker>
          <c:dPt>
            <c:idx val="2"/>
            <c:marker>
              <c:spPr>
                <a:solidFill>
                  <a:schemeClr val="accent2"/>
                </a:solidFill>
                <a:ln>
                  <a:solidFill>
                    <a:srgbClr val="000000"/>
                  </a:solidFill>
                </a:ln>
              </c:spPr>
            </c:marker>
            <c:bubble3D val="0"/>
          </c:dPt>
          <c:dLbls>
            <c:dLbl>
              <c:idx val="0"/>
              <c:layout/>
              <c:tx>
                <c:strRef>
                  <c:f>'Graf II.1'!$M$6</c:f>
                  <c:strCache>
                    <c:ptCount val="1"/>
                    <c:pt idx="0">
                      <c:v>AT</c:v>
                    </c:pt>
                  </c:strCache>
                </c:strRef>
              </c:tx>
              <c:dLblPos val="r"/>
              <c:showLegendKey val="0"/>
              <c:showVal val="1"/>
              <c:showCatName val="0"/>
              <c:showSerName val="0"/>
              <c:showPercent val="0"/>
              <c:showBubbleSize val="0"/>
            </c:dLbl>
            <c:dLbl>
              <c:idx val="1"/>
              <c:layout/>
              <c:tx>
                <c:strRef>
                  <c:f>'Graf II.1'!$M$7</c:f>
                  <c:strCache>
                    <c:ptCount val="1"/>
                    <c:pt idx="0">
                      <c:v>BE</c:v>
                    </c:pt>
                  </c:strCache>
                </c:strRef>
              </c:tx>
              <c:dLblPos val="r"/>
              <c:showLegendKey val="0"/>
              <c:showVal val="1"/>
              <c:showCatName val="0"/>
              <c:showSerName val="0"/>
              <c:showPercent val="0"/>
              <c:showBubbleSize val="0"/>
            </c:dLbl>
            <c:dLbl>
              <c:idx val="2"/>
              <c:layout/>
              <c:tx>
                <c:strRef>
                  <c:f>'Graf II.1'!$M$8</c:f>
                  <c:strCache>
                    <c:ptCount val="1"/>
                    <c:pt idx="0">
                      <c:v>CZ</c:v>
                    </c:pt>
                  </c:strCache>
                </c:strRef>
              </c:tx>
              <c:dLblPos val="r"/>
              <c:showLegendKey val="0"/>
              <c:showVal val="1"/>
              <c:showCatName val="0"/>
              <c:showSerName val="0"/>
              <c:showPercent val="0"/>
              <c:showBubbleSize val="0"/>
            </c:dLbl>
            <c:dLbl>
              <c:idx val="3"/>
              <c:layout>
                <c:manualLayout>
                  <c:x val="-8.7333626004130402E-2"/>
                  <c:y val="0"/>
                </c:manualLayout>
              </c:layout>
              <c:tx>
                <c:strRef>
                  <c:f>'Graf II.1'!$M$9</c:f>
                  <c:strCache>
                    <c:ptCount val="1"/>
                    <c:pt idx="0">
                      <c:v>DK</c:v>
                    </c:pt>
                  </c:strCache>
                </c:strRef>
              </c:tx>
              <c:dLblPos val="r"/>
              <c:showLegendKey val="0"/>
              <c:showVal val="1"/>
              <c:showCatName val="0"/>
              <c:showSerName val="0"/>
              <c:showPercent val="0"/>
              <c:showBubbleSize val="0"/>
            </c:dLbl>
            <c:dLbl>
              <c:idx val="4"/>
              <c:layout/>
              <c:tx>
                <c:strRef>
                  <c:f>'Graf II.1'!$M$10</c:f>
                  <c:strCache>
                    <c:ptCount val="1"/>
                    <c:pt idx="0">
                      <c:v>FI</c:v>
                    </c:pt>
                  </c:strCache>
                </c:strRef>
              </c:tx>
              <c:dLblPos val="r"/>
              <c:showLegendKey val="0"/>
              <c:showVal val="1"/>
              <c:showCatName val="0"/>
              <c:showSerName val="0"/>
              <c:showPercent val="0"/>
              <c:showBubbleSize val="0"/>
            </c:dLbl>
            <c:dLbl>
              <c:idx val="5"/>
              <c:layout/>
              <c:tx>
                <c:strRef>
                  <c:f>'Graf II.1'!$M$11</c:f>
                  <c:strCache>
                    <c:ptCount val="1"/>
                    <c:pt idx="0">
                      <c:v>FR</c:v>
                    </c:pt>
                  </c:strCache>
                </c:strRef>
              </c:tx>
              <c:dLblPos val="r"/>
              <c:showLegendKey val="0"/>
              <c:showVal val="1"/>
              <c:showCatName val="0"/>
              <c:showSerName val="0"/>
              <c:showPercent val="0"/>
              <c:showBubbleSize val="0"/>
            </c:dLbl>
            <c:dLbl>
              <c:idx val="6"/>
              <c:layout/>
              <c:tx>
                <c:strRef>
                  <c:f>'Graf II.1'!$M$12</c:f>
                  <c:strCache>
                    <c:ptCount val="1"/>
                    <c:pt idx="0">
                      <c:v>DE</c:v>
                    </c:pt>
                  </c:strCache>
                </c:strRef>
              </c:tx>
              <c:dLblPos val="r"/>
              <c:showLegendKey val="0"/>
              <c:showVal val="1"/>
              <c:showCatName val="0"/>
              <c:showSerName val="0"/>
              <c:showPercent val="0"/>
              <c:showBubbleSize val="0"/>
            </c:dLbl>
            <c:dLbl>
              <c:idx val="7"/>
              <c:layout/>
              <c:tx>
                <c:strRef>
                  <c:f>'Graf II.1'!$M$13</c:f>
                  <c:strCache>
                    <c:ptCount val="1"/>
                    <c:pt idx="0">
                      <c:v>GR</c:v>
                    </c:pt>
                  </c:strCache>
                </c:strRef>
              </c:tx>
              <c:dLblPos val="r"/>
              <c:showLegendKey val="0"/>
              <c:showVal val="1"/>
              <c:showCatName val="0"/>
              <c:showSerName val="0"/>
              <c:showPercent val="0"/>
              <c:showBubbleSize val="0"/>
            </c:dLbl>
            <c:dLbl>
              <c:idx val="8"/>
              <c:layout>
                <c:manualLayout>
                  <c:x val="-1.0480035120495649E-2"/>
                  <c:y val="4.3869360498715176E-3"/>
                </c:manualLayout>
              </c:layout>
              <c:tx>
                <c:strRef>
                  <c:f>'Graf II.1'!$M$14</c:f>
                  <c:strCache>
                    <c:ptCount val="1"/>
                    <c:pt idx="0">
                      <c:v>HU</c:v>
                    </c:pt>
                  </c:strCache>
                </c:strRef>
              </c:tx>
              <c:dLblPos val="r"/>
              <c:showLegendKey val="0"/>
              <c:showVal val="1"/>
              <c:showCatName val="0"/>
              <c:showSerName val="0"/>
              <c:showPercent val="0"/>
              <c:showBubbleSize val="0"/>
            </c:dLbl>
            <c:dLbl>
              <c:idx val="9"/>
              <c:layout/>
              <c:tx>
                <c:strRef>
                  <c:f>'Graf II.1'!$M$15</c:f>
                  <c:strCache>
                    <c:ptCount val="1"/>
                    <c:pt idx="0">
                      <c:v>IE</c:v>
                    </c:pt>
                  </c:strCache>
                </c:strRef>
              </c:tx>
              <c:dLblPos val="r"/>
              <c:showLegendKey val="0"/>
              <c:showVal val="1"/>
              <c:showCatName val="0"/>
              <c:showSerName val="0"/>
              <c:showPercent val="0"/>
              <c:showBubbleSize val="0"/>
            </c:dLbl>
            <c:dLbl>
              <c:idx val="10"/>
              <c:layout/>
              <c:tx>
                <c:strRef>
                  <c:f>'Graf II.1'!$M$16</c:f>
                  <c:strCache>
                    <c:ptCount val="1"/>
                    <c:pt idx="0">
                      <c:v>IT</c:v>
                    </c:pt>
                  </c:strCache>
                </c:strRef>
              </c:tx>
              <c:dLblPos val="r"/>
              <c:showLegendKey val="0"/>
              <c:showVal val="1"/>
              <c:showCatName val="0"/>
              <c:showSerName val="0"/>
              <c:showPercent val="0"/>
              <c:showBubbleSize val="0"/>
            </c:dLbl>
            <c:dLbl>
              <c:idx val="11"/>
              <c:layout/>
              <c:tx>
                <c:strRef>
                  <c:f>'Graf II.1'!$M$17</c:f>
                  <c:strCache>
                    <c:ptCount val="1"/>
                    <c:pt idx="0">
                      <c:v>LU</c:v>
                    </c:pt>
                  </c:strCache>
                </c:strRef>
              </c:tx>
              <c:dLblPos val="r"/>
              <c:showLegendKey val="0"/>
              <c:showVal val="1"/>
              <c:showCatName val="0"/>
              <c:showSerName val="0"/>
              <c:showPercent val="0"/>
              <c:showBubbleSize val="0"/>
            </c:dLbl>
            <c:dLbl>
              <c:idx val="12"/>
              <c:layout/>
              <c:tx>
                <c:strRef>
                  <c:f>'Graf II.1'!$M$18</c:f>
                  <c:strCache>
                    <c:ptCount val="1"/>
                    <c:pt idx="0">
                      <c:v>NL</c:v>
                    </c:pt>
                  </c:strCache>
                </c:strRef>
              </c:tx>
              <c:dLblPos val="r"/>
              <c:showLegendKey val="0"/>
              <c:showVal val="1"/>
              <c:showCatName val="0"/>
              <c:showSerName val="0"/>
              <c:showPercent val="0"/>
              <c:showBubbleSize val="0"/>
            </c:dLbl>
            <c:dLbl>
              <c:idx val="13"/>
              <c:layout>
                <c:manualLayout>
                  <c:x val="-6.9866900803304318E-3"/>
                  <c:y val="8.7738720997430353E-3"/>
                </c:manualLayout>
              </c:layout>
              <c:tx>
                <c:strRef>
                  <c:f>'Graf II.1'!$M$19</c:f>
                  <c:strCache>
                    <c:ptCount val="1"/>
                    <c:pt idx="0">
                      <c:v>NO</c:v>
                    </c:pt>
                  </c:strCache>
                </c:strRef>
              </c:tx>
              <c:dLblPos val="r"/>
              <c:showLegendKey val="0"/>
              <c:showVal val="1"/>
              <c:showCatName val="0"/>
              <c:showSerName val="0"/>
              <c:showPercent val="0"/>
              <c:showBubbleSize val="0"/>
            </c:dLbl>
            <c:dLbl>
              <c:idx val="14"/>
              <c:layout/>
              <c:tx>
                <c:strRef>
                  <c:f>'Graf II.1'!$M$20</c:f>
                  <c:strCache>
                    <c:ptCount val="1"/>
                    <c:pt idx="0">
                      <c:v>PL</c:v>
                    </c:pt>
                  </c:strCache>
                </c:strRef>
              </c:tx>
              <c:dLblPos val="r"/>
              <c:showLegendKey val="0"/>
              <c:showVal val="1"/>
              <c:showCatName val="0"/>
              <c:showSerName val="0"/>
              <c:showPercent val="0"/>
              <c:showBubbleSize val="0"/>
            </c:dLbl>
            <c:dLbl>
              <c:idx val="15"/>
              <c:layout/>
              <c:tx>
                <c:strRef>
                  <c:f>'Graf II.1'!$M$21</c:f>
                  <c:strCache>
                    <c:ptCount val="1"/>
                    <c:pt idx="0">
                      <c:v>PT</c:v>
                    </c:pt>
                  </c:strCache>
                </c:strRef>
              </c:tx>
              <c:dLblPos val="r"/>
              <c:showLegendKey val="0"/>
              <c:showVal val="1"/>
              <c:showCatName val="0"/>
              <c:showSerName val="0"/>
              <c:showPercent val="0"/>
              <c:showBubbleSize val="0"/>
            </c:dLbl>
            <c:dLbl>
              <c:idx val="16"/>
              <c:layout>
                <c:manualLayout>
                  <c:x val="-7.3360245843469535E-2"/>
                  <c:y val="1.7547744199486071E-2"/>
                </c:manualLayout>
              </c:layout>
              <c:tx>
                <c:strRef>
                  <c:f>'Graf II.1'!$M$22</c:f>
                  <c:strCache>
                    <c:ptCount val="1"/>
                    <c:pt idx="0">
                      <c:v>ES</c:v>
                    </c:pt>
                  </c:strCache>
                </c:strRef>
              </c:tx>
              <c:dLblPos val="r"/>
              <c:showLegendKey val="0"/>
              <c:showVal val="1"/>
              <c:showCatName val="0"/>
              <c:showSerName val="0"/>
              <c:showPercent val="0"/>
              <c:showBubbleSize val="0"/>
            </c:dLbl>
            <c:dLbl>
              <c:idx val="17"/>
              <c:layout>
                <c:manualLayout>
                  <c:x val="-6.986690080330496E-3"/>
                  <c:y val="-4.3869360498715176E-3"/>
                </c:manualLayout>
              </c:layout>
              <c:tx>
                <c:strRef>
                  <c:f>'Graf II.1'!$M$23</c:f>
                  <c:strCache>
                    <c:ptCount val="1"/>
                    <c:pt idx="0">
                      <c:v>SE</c:v>
                    </c:pt>
                  </c:strCache>
                </c:strRef>
              </c:tx>
              <c:dLblPos val="r"/>
              <c:showLegendKey val="0"/>
              <c:showVal val="1"/>
              <c:showCatName val="0"/>
              <c:showSerName val="0"/>
              <c:showPercent val="0"/>
              <c:showBubbleSize val="0"/>
            </c:dLbl>
            <c:dLbl>
              <c:idx val="18"/>
              <c:layout>
                <c:manualLayout>
                  <c:x val="-4.1920140481982594E-2"/>
                  <c:y val="-3.5095488398972183E-2"/>
                </c:manualLayout>
              </c:layout>
              <c:tx>
                <c:strRef>
                  <c:f>'Graf II.1'!$M$24</c:f>
                  <c:strCache>
                    <c:ptCount val="1"/>
                    <c:pt idx="0">
                      <c:v>UK</c:v>
                    </c:pt>
                  </c:strCache>
                </c:strRef>
              </c:tx>
              <c:dLblPos val="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xVal>
            <c:numRef>
              <c:f>'Graf II.1'!$O$6:$O$24</c:f>
              <c:numCache>
                <c:formatCode>General</c:formatCode>
                <c:ptCount val="19"/>
                <c:pt idx="0">
                  <c:v>143.4</c:v>
                </c:pt>
                <c:pt idx="1">
                  <c:v>217</c:v>
                </c:pt>
                <c:pt idx="2">
                  <c:v>89.6</c:v>
                </c:pt>
                <c:pt idx="3">
                  <c:v>221.4</c:v>
                </c:pt>
                <c:pt idx="4">
                  <c:v>175.4</c:v>
                </c:pt>
                <c:pt idx="5">
                  <c:v>187.6</c:v>
                </c:pt>
                <c:pt idx="6">
                  <c:v>106.9</c:v>
                </c:pt>
                <c:pt idx="7">
                  <c:v>122.3</c:v>
                </c:pt>
                <c:pt idx="8">
                  <c:v>89.2</c:v>
                </c:pt>
                <c:pt idx="9">
                  <c:v>277.5</c:v>
                </c:pt>
                <c:pt idx="10">
                  <c:v>117.2</c:v>
                </c:pt>
                <c:pt idx="11">
                  <c:v>404.6</c:v>
                </c:pt>
                <c:pt idx="12">
                  <c:v>230.4</c:v>
                </c:pt>
                <c:pt idx="13">
                  <c:v>238.1</c:v>
                </c:pt>
                <c:pt idx="14">
                  <c:v>85.7</c:v>
                </c:pt>
                <c:pt idx="15">
                  <c:v>183.4</c:v>
                </c:pt>
                <c:pt idx="16">
                  <c:v>165.2</c:v>
                </c:pt>
                <c:pt idx="17">
                  <c:v>233</c:v>
                </c:pt>
                <c:pt idx="18">
                  <c:v>163.80000000000001</c:v>
                </c:pt>
              </c:numCache>
            </c:numRef>
          </c:xVal>
          <c:yVal>
            <c:numRef>
              <c:f>'Graf II.1'!$N$6:$N$24</c:f>
              <c:numCache>
                <c:formatCode>General</c:formatCode>
                <c:ptCount val="19"/>
                <c:pt idx="0">
                  <c:v>94.7</c:v>
                </c:pt>
                <c:pt idx="1">
                  <c:v>124.1</c:v>
                </c:pt>
                <c:pt idx="2">
                  <c:v>44</c:v>
                </c:pt>
                <c:pt idx="3">
                  <c:v>43.4</c:v>
                </c:pt>
                <c:pt idx="4">
                  <c:v>67.900000000000006</c:v>
                </c:pt>
                <c:pt idx="5">
                  <c:v>111.2</c:v>
                </c:pt>
                <c:pt idx="6">
                  <c:v>73.2</c:v>
                </c:pt>
                <c:pt idx="7">
                  <c:v>173.1</c:v>
                </c:pt>
                <c:pt idx="8">
                  <c:v>83.1</c:v>
                </c:pt>
                <c:pt idx="9">
                  <c:v>82.6</c:v>
                </c:pt>
                <c:pt idx="10">
                  <c:v>150.4</c:v>
                </c:pt>
                <c:pt idx="11">
                  <c:v>24.7</c:v>
                </c:pt>
                <c:pt idx="12">
                  <c:v>67.400000000000006</c:v>
                </c:pt>
                <c:pt idx="13">
                  <c:v>38.1</c:v>
                </c:pt>
                <c:pt idx="14">
                  <c:v>56.1</c:v>
                </c:pt>
                <c:pt idx="15">
                  <c:v>138.5</c:v>
                </c:pt>
                <c:pt idx="16">
                  <c:v>111.8</c:v>
                </c:pt>
                <c:pt idx="17">
                  <c:v>44.1</c:v>
                </c:pt>
                <c:pt idx="18">
                  <c:v>115.9</c:v>
                </c:pt>
              </c:numCache>
            </c:numRef>
          </c:yVal>
          <c:smooth val="0"/>
        </c:ser>
        <c:ser>
          <c:idx val="1"/>
          <c:order val="1"/>
          <c:tx>
            <c:v>průměrX</c:v>
          </c:tx>
          <c:spPr>
            <a:ln w="28575">
              <a:noFill/>
            </a:ln>
          </c:spPr>
          <c:marker>
            <c:symbol val="none"/>
          </c:marker>
          <c:errBars>
            <c:errDir val="y"/>
            <c:errBarType val="both"/>
            <c:errValType val="fixedVal"/>
            <c:noEndCap val="1"/>
            <c:val val="1000"/>
            <c:spPr>
              <a:ln>
                <a:solidFill>
                  <a:srgbClr val="000000"/>
                </a:solidFill>
                <a:prstDash val="dash"/>
              </a:ln>
            </c:spPr>
          </c:errBars>
          <c:errBars>
            <c:errDir val="x"/>
            <c:errBarType val="both"/>
            <c:errValType val="fixedVal"/>
            <c:noEndCap val="0"/>
            <c:val val="1"/>
          </c:errBars>
          <c:xVal>
            <c:numRef>
              <c:f>'Graf II.1'!$O$26</c:f>
              <c:numCache>
                <c:formatCode>General</c:formatCode>
                <c:ptCount val="1"/>
                <c:pt idx="0">
                  <c:v>181.66842105263157</c:v>
                </c:pt>
              </c:numCache>
            </c:numRef>
          </c:xVal>
          <c:yVal>
            <c:numLit>
              <c:formatCode>General</c:formatCode>
              <c:ptCount val="1"/>
              <c:pt idx="0">
                <c:v>-10</c:v>
              </c:pt>
            </c:numLit>
          </c:yVal>
          <c:smooth val="0"/>
        </c:ser>
        <c:ser>
          <c:idx val="2"/>
          <c:order val="2"/>
          <c:tx>
            <c:v>průměrY</c:v>
          </c:tx>
          <c:spPr>
            <a:ln w="28575">
              <a:noFill/>
            </a:ln>
          </c:spPr>
          <c:marker>
            <c:symbol val="none"/>
          </c:marker>
          <c:trendline>
            <c:spPr>
              <a:ln>
                <a:solidFill>
                  <a:srgbClr val="000000"/>
                </a:solidFill>
                <a:prstDash val="dash"/>
              </a:ln>
            </c:spPr>
            <c:trendlineType val="linear"/>
            <c:forward val="50"/>
            <c:backward val="50"/>
            <c:dispRSqr val="0"/>
            <c:dispEq val="0"/>
          </c:trendline>
          <c:xVal>
            <c:numLit>
              <c:formatCode>General</c:formatCode>
              <c:ptCount val="2"/>
              <c:pt idx="0">
                <c:v>40</c:v>
              </c:pt>
              <c:pt idx="1">
                <c:v>400</c:v>
              </c:pt>
            </c:numLit>
          </c:xVal>
          <c:yVal>
            <c:numRef>
              <c:f>('Graf II.1'!$N$26,'Graf II.1'!$N$26)</c:f>
              <c:numCache>
                <c:formatCode>General</c:formatCode>
                <c:ptCount val="2"/>
                <c:pt idx="0">
                  <c:v>86.542105263157893</c:v>
                </c:pt>
                <c:pt idx="1">
                  <c:v>86.542105263157893</c:v>
                </c:pt>
              </c:numCache>
            </c:numRef>
          </c:yVal>
          <c:smooth val="0"/>
        </c:ser>
        <c:dLbls>
          <c:showLegendKey val="0"/>
          <c:showVal val="0"/>
          <c:showCatName val="0"/>
          <c:showSerName val="0"/>
          <c:showPercent val="0"/>
          <c:showBubbleSize val="0"/>
        </c:dLbls>
        <c:axId val="385438464"/>
        <c:axId val="385440000"/>
      </c:scatterChart>
      <c:valAx>
        <c:axId val="385438464"/>
        <c:scaling>
          <c:orientation val="minMax"/>
          <c:max val="450"/>
          <c:min val="0"/>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440000"/>
        <c:crosses val="autoZero"/>
        <c:crossBetween val="midCat"/>
        <c:majorUnit val="50"/>
      </c:valAx>
      <c:valAx>
        <c:axId val="385440000"/>
        <c:scaling>
          <c:orientation val="minMax"/>
          <c:max val="20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438464"/>
        <c:crosses val="autoZero"/>
        <c:crossBetween val="midCat"/>
        <c:majorUnit val="40"/>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3.9976223560290257E-2"/>
          <c:w val="0.89242938164198005"/>
          <c:h val="0.53337810714837108"/>
        </c:manualLayout>
      </c:layout>
      <c:barChart>
        <c:barDir val="col"/>
        <c:grouping val="stacked"/>
        <c:varyColors val="0"/>
        <c:ser>
          <c:idx val="0"/>
          <c:order val="0"/>
          <c:tx>
            <c:strRef>
              <c:f>'Graf II.9'!$N$3</c:f>
              <c:strCache>
                <c:ptCount val="1"/>
                <c:pt idx="0">
                  <c:v>Banks</c:v>
                </c:pt>
              </c:strCache>
            </c:strRef>
          </c:tx>
          <c:spPr>
            <a:solidFill>
              <a:srgbClr val="4880C4"/>
            </a:solidFill>
            <a:ln w="25400">
              <a:noFill/>
            </a:ln>
          </c:spPr>
          <c:invertIfNegative val="0"/>
          <c:cat>
            <c:multiLvlStrRef>
              <c:f>'Graf II.9'!$J$5:$K$24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Government bonds</c:v>
                  </c:pt>
                  <c:pt idx="5">
                    <c:v>MBs and bank bonds</c:v>
                  </c:pt>
                  <c:pt idx="10">
                    <c:v>Other corporate bonds</c:v>
                  </c:pt>
                  <c:pt idx="15">
                    <c:v>Listed shares</c:v>
                  </c:pt>
                </c:lvl>
              </c:multiLvlStrCache>
            </c:multiLvlStrRef>
          </c:cat>
          <c:val>
            <c:numRef>
              <c:f>'Graf II.9'!$N$5:$N$24</c:f>
              <c:numCache>
                <c:formatCode>0.00</c:formatCode>
                <c:ptCount val="20"/>
                <c:pt idx="0">
                  <c:v>0</c:v>
                </c:pt>
                <c:pt idx="1">
                  <c:v>40.304896141130783</c:v>
                </c:pt>
                <c:pt idx="2">
                  <c:v>34.057010319209461</c:v>
                </c:pt>
                <c:pt idx="3">
                  <c:v>24.200807020695812</c:v>
                </c:pt>
                <c:pt idx="4">
                  <c:v>0</c:v>
                </c:pt>
                <c:pt idx="5">
                  <c:v>0</c:v>
                </c:pt>
                <c:pt idx="6">
                  <c:v>50.378083357328329</c:v>
                </c:pt>
                <c:pt idx="7">
                  <c:v>46.409261687107829</c:v>
                </c:pt>
                <c:pt idx="8">
                  <c:v>43.673253132207194</c:v>
                </c:pt>
                <c:pt idx="9">
                  <c:v>0</c:v>
                </c:pt>
                <c:pt idx="10">
                  <c:v>0</c:v>
                </c:pt>
                <c:pt idx="11">
                  <c:v>6.5678367697287241</c:v>
                </c:pt>
                <c:pt idx="12">
                  <c:v>7.5687424408981521</c:v>
                </c:pt>
                <c:pt idx="13">
                  <c:v>10.863065577038071</c:v>
                </c:pt>
                <c:pt idx="14">
                  <c:v>0</c:v>
                </c:pt>
                <c:pt idx="15">
                  <c:v>0</c:v>
                </c:pt>
                <c:pt idx="16">
                  <c:v>0.531708986456919</c:v>
                </c:pt>
                <c:pt idx="17">
                  <c:v>0.12161135915830408</c:v>
                </c:pt>
                <c:pt idx="18">
                  <c:v>6.0852655002969214E-2</c:v>
                </c:pt>
                <c:pt idx="19">
                  <c:v>0</c:v>
                </c:pt>
              </c:numCache>
            </c:numRef>
          </c:val>
        </c:ser>
        <c:ser>
          <c:idx val="1"/>
          <c:order val="1"/>
          <c:tx>
            <c:strRef>
              <c:f>'Graf II.9'!$O$3</c:f>
              <c:strCache>
                <c:ptCount val="1"/>
                <c:pt idx="0">
                  <c:v>Insurance companies</c:v>
                </c:pt>
              </c:strCache>
            </c:strRef>
          </c:tx>
          <c:spPr>
            <a:solidFill>
              <a:srgbClr val="E96041"/>
            </a:solidFill>
            <a:ln w="25400">
              <a:noFill/>
            </a:ln>
          </c:spPr>
          <c:invertIfNegative val="0"/>
          <c:cat>
            <c:multiLvlStrRef>
              <c:f>'Graf II.9'!$J$5:$K$24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Government bonds</c:v>
                  </c:pt>
                  <c:pt idx="5">
                    <c:v>MBs and bank bonds</c:v>
                  </c:pt>
                  <c:pt idx="10">
                    <c:v>Other corporate bonds</c:v>
                  </c:pt>
                  <c:pt idx="15">
                    <c:v>Listed shares</c:v>
                  </c:pt>
                </c:lvl>
              </c:multiLvlStrCache>
            </c:multiLvlStrRef>
          </c:cat>
          <c:val>
            <c:numRef>
              <c:f>'Graf II.9'!$O$5:$O$24</c:f>
              <c:numCache>
                <c:formatCode>0.00</c:formatCode>
                <c:ptCount val="20"/>
                <c:pt idx="1">
                  <c:v>10.486547477545967</c:v>
                </c:pt>
                <c:pt idx="2">
                  <c:v>8.4746953440880759</c:v>
                </c:pt>
                <c:pt idx="3">
                  <c:v>8.8527709077918377</c:v>
                </c:pt>
                <c:pt idx="6">
                  <c:v>9.77517334765251</c:v>
                </c:pt>
                <c:pt idx="7">
                  <c:v>5.9111566519156211</c:v>
                </c:pt>
                <c:pt idx="8">
                  <c:v>3.9951224833260612</c:v>
                </c:pt>
                <c:pt idx="11">
                  <c:v>2.6476636683893346</c:v>
                </c:pt>
                <c:pt idx="12">
                  <c:v>3.3882304627735365</c:v>
                </c:pt>
                <c:pt idx="13">
                  <c:v>7.1059573919262746</c:v>
                </c:pt>
                <c:pt idx="16">
                  <c:v>0.1648003321252651</c:v>
                </c:pt>
                <c:pt idx="17">
                  <c:v>0.31899195773529548</c:v>
                </c:pt>
                <c:pt idx="18">
                  <c:v>0.39350295942938801</c:v>
                </c:pt>
              </c:numCache>
            </c:numRef>
          </c:val>
        </c:ser>
        <c:ser>
          <c:idx val="2"/>
          <c:order val="2"/>
          <c:tx>
            <c:strRef>
              <c:f>'Graf II.9'!$P$3</c:f>
              <c:strCache>
                <c:ptCount val="1"/>
                <c:pt idx="0">
                  <c:v>PMC funds</c:v>
                </c:pt>
              </c:strCache>
            </c:strRef>
          </c:tx>
          <c:spPr>
            <a:solidFill>
              <a:srgbClr val="00A43D"/>
            </a:solidFill>
            <a:ln w="25400">
              <a:noFill/>
            </a:ln>
          </c:spPr>
          <c:invertIfNegative val="0"/>
          <c:cat>
            <c:multiLvlStrRef>
              <c:f>'Graf II.9'!$J$5:$K$24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Government bonds</c:v>
                  </c:pt>
                  <c:pt idx="5">
                    <c:v>MBs and bank bonds</c:v>
                  </c:pt>
                  <c:pt idx="10">
                    <c:v>Other corporate bonds</c:v>
                  </c:pt>
                  <c:pt idx="15">
                    <c:v>Listed shares</c:v>
                  </c:pt>
                </c:lvl>
              </c:multiLvlStrCache>
            </c:multiLvlStrRef>
          </c:cat>
          <c:val>
            <c:numRef>
              <c:f>'Graf II.9'!$P$5:$P$24</c:f>
              <c:numCache>
                <c:formatCode>0.00</c:formatCode>
                <c:ptCount val="20"/>
                <c:pt idx="1">
                  <c:v>10.295292421840298</c:v>
                </c:pt>
                <c:pt idx="2">
                  <c:v>14.656428177205772</c:v>
                </c:pt>
                <c:pt idx="3">
                  <c:v>14.525957123325869</c:v>
                </c:pt>
                <c:pt idx="6">
                  <c:v>4.4869350474841569</c:v>
                </c:pt>
                <c:pt idx="7">
                  <c:v>2.9303717889631162</c:v>
                </c:pt>
                <c:pt idx="8">
                  <c:v>1.467540360281743</c:v>
                </c:pt>
                <c:pt idx="11">
                  <c:v>1.9684912644623662</c:v>
                </c:pt>
                <c:pt idx="12">
                  <c:v>1.3854910317438458</c:v>
                </c:pt>
                <c:pt idx="13">
                  <c:v>1.1204258462404295</c:v>
                </c:pt>
                <c:pt idx="16">
                  <c:v>5.8626841556051745E-2</c:v>
                </c:pt>
                <c:pt idx="17">
                  <c:v>3.4078858825300005E-2</c:v>
                </c:pt>
                <c:pt idx="18">
                  <c:v>6.9499278904195397E-2</c:v>
                </c:pt>
              </c:numCache>
            </c:numRef>
          </c:val>
        </c:ser>
        <c:ser>
          <c:idx val="3"/>
          <c:order val="3"/>
          <c:tx>
            <c:strRef>
              <c:f>'Graf II.9'!$Q$3</c:f>
              <c:strCache>
                <c:ptCount val="1"/>
                <c:pt idx="0">
                  <c:v>Investment funds</c:v>
                </c:pt>
              </c:strCache>
            </c:strRef>
          </c:tx>
          <c:spPr>
            <a:solidFill>
              <a:srgbClr val="800080"/>
            </a:solidFill>
            <a:ln w="25400">
              <a:noFill/>
            </a:ln>
          </c:spPr>
          <c:invertIfNegative val="0"/>
          <c:cat>
            <c:multiLvlStrRef>
              <c:f>'Graf II.9'!$J$5:$K$24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Government bonds</c:v>
                  </c:pt>
                  <c:pt idx="5">
                    <c:v>MBs and bank bonds</c:v>
                  </c:pt>
                  <c:pt idx="10">
                    <c:v>Other corporate bonds</c:v>
                  </c:pt>
                  <c:pt idx="15">
                    <c:v>Listed shares</c:v>
                  </c:pt>
                </c:lvl>
              </c:multiLvlStrCache>
            </c:multiLvlStrRef>
          </c:cat>
          <c:val>
            <c:numRef>
              <c:f>'Graf II.9'!$Q$5:$Q$24</c:f>
              <c:numCache>
                <c:formatCode>0.00</c:formatCode>
                <c:ptCount val="20"/>
                <c:pt idx="1">
                  <c:v>1.8288618392907412</c:v>
                </c:pt>
                <c:pt idx="2">
                  <c:v>1.8094940559033021</c:v>
                </c:pt>
                <c:pt idx="3">
                  <c:v>2.3095268632172097</c:v>
                </c:pt>
                <c:pt idx="6">
                  <c:v>2.4438581882608683</c:v>
                </c:pt>
                <c:pt idx="7">
                  <c:v>0.30561061717236349</c:v>
                </c:pt>
                <c:pt idx="8">
                  <c:v>0.29387167819817572</c:v>
                </c:pt>
                <c:pt idx="11">
                  <c:v>1.9917383451655013</c:v>
                </c:pt>
                <c:pt idx="12">
                  <c:v>0.92299294108220042</c:v>
                </c:pt>
                <c:pt idx="13">
                  <c:v>1.9770427604966643</c:v>
                </c:pt>
                <c:pt idx="16">
                  <c:v>0.29916519865803443</c:v>
                </c:pt>
                <c:pt idx="17">
                  <c:v>0.2968493489554051</c:v>
                </c:pt>
                <c:pt idx="18">
                  <c:v>0.43902009279622023</c:v>
                </c:pt>
              </c:numCache>
            </c:numRef>
          </c:val>
        </c:ser>
        <c:ser>
          <c:idx val="4"/>
          <c:order val="4"/>
          <c:tx>
            <c:strRef>
              <c:f>'Graf II.9'!$R$3</c:f>
              <c:strCache>
                <c:ptCount val="1"/>
                <c:pt idx="0">
                  <c:v>Other residents</c:v>
                </c:pt>
              </c:strCache>
            </c:strRef>
          </c:tx>
          <c:spPr>
            <a:solidFill>
              <a:srgbClr val="FADE14"/>
            </a:solidFill>
            <a:ln w="25400">
              <a:noFill/>
            </a:ln>
          </c:spPr>
          <c:invertIfNegative val="0"/>
          <c:cat>
            <c:multiLvlStrRef>
              <c:f>'Graf II.9'!$J$5:$K$24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Government bonds</c:v>
                  </c:pt>
                  <c:pt idx="5">
                    <c:v>MBs and bank bonds</c:v>
                  </c:pt>
                  <c:pt idx="10">
                    <c:v>Other corporate bonds</c:v>
                  </c:pt>
                  <c:pt idx="15">
                    <c:v>Listed shares</c:v>
                  </c:pt>
                </c:lvl>
              </c:multiLvlStrCache>
            </c:multiLvlStrRef>
          </c:cat>
          <c:val>
            <c:numRef>
              <c:f>'Graf II.9'!$R$5:$R$24</c:f>
              <c:numCache>
                <c:formatCode>0.00</c:formatCode>
                <c:ptCount val="20"/>
                <c:pt idx="1">
                  <c:v>12.792376484523729</c:v>
                </c:pt>
                <c:pt idx="2">
                  <c:v>5.6353027771760758</c:v>
                </c:pt>
                <c:pt idx="3">
                  <c:v>5.5241610323550843</c:v>
                </c:pt>
                <c:pt idx="6">
                  <c:v>22.472807829892329</c:v>
                </c:pt>
                <c:pt idx="7">
                  <c:v>10.686975081324647</c:v>
                </c:pt>
                <c:pt idx="8">
                  <c:v>5.1054198092626066</c:v>
                </c:pt>
                <c:pt idx="11">
                  <c:v>12.172529103556812</c:v>
                </c:pt>
                <c:pt idx="12">
                  <c:v>24.503634629012431</c:v>
                </c:pt>
                <c:pt idx="13">
                  <c:v>22.933789820492681</c:v>
                </c:pt>
                <c:pt idx="16">
                  <c:v>44.620917159431343</c:v>
                </c:pt>
                <c:pt idx="17">
                  <c:v>34.875127795720594</c:v>
                </c:pt>
                <c:pt idx="18">
                  <c:v>34.28386376836184</c:v>
                </c:pt>
              </c:numCache>
            </c:numRef>
          </c:val>
        </c:ser>
        <c:ser>
          <c:idx val="5"/>
          <c:order val="5"/>
          <c:tx>
            <c:strRef>
              <c:f>'Graf II.9'!$S$3</c:f>
              <c:strCache>
                <c:ptCount val="1"/>
                <c:pt idx="0">
                  <c:v>Non-residents</c:v>
                </c:pt>
              </c:strCache>
            </c:strRef>
          </c:tx>
          <c:spPr>
            <a:solidFill>
              <a:srgbClr val="B1B1B1"/>
            </a:solidFill>
            <a:ln w="25400">
              <a:noFill/>
            </a:ln>
          </c:spPr>
          <c:invertIfNegative val="0"/>
          <c:cat>
            <c:multiLvlStrRef>
              <c:f>'Graf II.9'!$J$5:$K$24</c:f>
              <c:multiLvlStrCache>
                <c:ptCount val="20"/>
                <c:lvl>
                  <c:pt idx="0">
                    <c:v> </c:v>
                  </c:pt>
                  <c:pt idx="1">
                    <c:v>06/12</c:v>
                  </c:pt>
                  <c:pt idx="2">
                    <c:v>06/16</c:v>
                  </c:pt>
                  <c:pt idx="3">
                    <c:v>06/17</c:v>
                  </c:pt>
                  <c:pt idx="4">
                    <c:v> </c:v>
                  </c:pt>
                  <c:pt idx="5">
                    <c:v> </c:v>
                  </c:pt>
                  <c:pt idx="6">
                    <c:v>06/12</c:v>
                  </c:pt>
                  <c:pt idx="7">
                    <c:v>06/16</c:v>
                  </c:pt>
                  <c:pt idx="8">
                    <c:v>06/17</c:v>
                  </c:pt>
                  <c:pt idx="9">
                    <c:v> </c:v>
                  </c:pt>
                  <c:pt idx="10">
                    <c:v> </c:v>
                  </c:pt>
                  <c:pt idx="11">
                    <c:v>06/12</c:v>
                  </c:pt>
                  <c:pt idx="12">
                    <c:v>06/16</c:v>
                  </c:pt>
                  <c:pt idx="13">
                    <c:v>06/17</c:v>
                  </c:pt>
                  <c:pt idx="14">
                    <c:v> </c:v>
                  </c:pt>
                  <c:pt idx="15">
                    <c:v> </c:v>
                  </c:pt>
                  <c:pt idx="16">
                    <c:v>06/12</c:v>
                  </c:pt>
                  <c:pt idx="17">
                    <c:v>06/16</c:v>
                  </c:pt>
                  <c:pt idx="18">
                    <c:v>06/17</c:v>
                  </c:pt>
                  <c:pt idx="19">
                    <c:v> </c:v>
                  </c:pt>
                </c:lvl>
                <c:lvl>
                  <c:pt idx="0">
                    <c:v>Government bonds</c:v>
                  </c:pt>
                  <c:pt idx="5">
                    <c:v>MBs and bank bonds</c:v>
                  </c:pt>
                  <c:pt idx="10">
                    <c:v>Other corporate bonds</c:v>
                  </c:pt>
                  <c:pt idx="15">
                    <c:v>Listed shares</c:v>
                  </c:pt>
                </c:lvl>
              </c:multiLvlStrCache>
            </c:multiLvlStrRef>
          </c:cat>
          <c:val>
            <c:numRef>
              <c:f>'Graf II.9'!$S$5:$S$24</c:f>
              <c:numCache>
                <c:formatCode>0.00</c:formatCode>
                <c:ptCount val="20"/>
                <c:pt idx="1">
                  <c:v>24.292025635668484</c:v>
                </c:pt>
                <c:pt idx="2">
                  <c:v>35.367069326417308</c:v>
                </c:pt>
                <c:pt idx="3">
                  <c:v>44.586777052614195</c:v>
                </c:pt>
                <c:pt idx="6">
                  <c:v>10.443142229381811</c:v>
                </c:pt>
                <c:pt idx="7">
                  <c:v>33.756624173516428</c:v>
                </c:pt>
                <c:pt idx="8">
                  <c:v>45.464792536724225</c:v>
                </c:pt>
                <c:pt idx="11">
                  <c:v>74.651740848697258</c:v>
                </c:pt>
                <c:pt idx="12">
                  <c:v>62.230908494489832</c:v>
                </c:pt>
                <c:pt idx="13">
                  <c:v>55.999718603805881</c:v>
                </c:pt>
                <c:pt idx="16">
                  <c:v>54.324781481772376</c:v>
                </c:pt>
                <c:pt idx="17">
                  <c:v>64.353340679605097</c:v>
                </c:pt>
                <c:pt idx="18">
                  <c:v>64.753261245505385</c:v>
                </c:pt>
              </c:numCache>
            </c:numRef>
          </c:val>
        </c:ser>
        <c:dLbls>
          <c:showLegendKey val="0"/>
          <c:showVal val="0"/>
          <c:showCatName val="0"/>
          <c:showSerName val="0"/>
          <c:showPercent val="0"/>
          <c:showBubbleSize val="0"/>
        </c:dLbls>
        <c:gapWidth val="50"/>
        <c:overlap val="100"/>
        <c:axId val="389148032"/>
        <c:axId val="390206592"/>
      </c:barChart>
      <c:catAx>
        <c:axId val="389148032"/>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90206592"/>
        <c:crosses val="autoZero"/>
        <c:auto val="1"/>
        <c:lblAlgn val="ctr"/>
        <c:lblOffset val="100"/>
        <c:noMultiLvlLbl val="0"/>
      </c:catAx>
      <c:valAx>
        <c:axId val="390206592"/>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9148032"/>
        <c:crosses val="autoZero"/>
        <c:crossBetween val="between"/>
        <c:majorUnit val="20"/>
      </c:valAx>
      <c:spPr>
        <a:noFill/>
        <a:ln w="25400">
          <a:noFill/>
        </a:ln>
      </c:spPr>
    </c:plotArea>
    <c:legend>
      <c:legendPos val="b"/>
      <c:layout>
        <c:manualLayout>
          <c:xMode val="edge"/>
          <c:yMode val="edge"/>
          <c:x val="0.1888111888111888"/>
          <c:y val="0.84321846533889144"/>
          <c:w val="0.6773109960905237"/>
          <c:h val="0.1567815346611085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885831135686815E-2"/>
          <c:w val="0.94755244755244761"/>
          <c:h val="0.79350154692417951"/>
        </c:manualLayout>
      </c:layout>
      <c:barChart>
        <c:barDir val="col"/>
        <c:grouping val="stacked"/>
        <c:varyColors val="0"/>
        <c:ser>
          <c:idx val="0"/>
          <c:order val="0"/>
          <c:tx>
            <c:strRef>
              <c:f>'Graf II.10'!$N$4</c:f>
              <c:strCache>
                <c:ptCount val="1"/>
                <c:pt idx="0">
                  <c:v>České státní dluhopisy</c:v>
                </c:pt>
              </c:strCache>
            </c:strRef>
          </c:tx>
          <c:spPr>
            <a:solidFill>
              <a:srgbClr val="4880C4"/>
            </a:solidFill>
            <a:ln w="25400">
              <a:noFill/>
            </a:ln>
          </c:spPr>
          <c:invertIfNegative val="0"/>
          <c:cat>
            <c:multiLvlStrRef>
              <c:f>'Graf II.10'!$L$5:$M$20</c:f>
              <c:multiLvlStrCache>
                <c:ptCount val="16"/>
                <c:lvl>
                  <c:pt idx="0">
                    <c:v> </c:v>
                  </c:pt>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BANKY</c:v>
                  </c:pt>
                  <c:pt idx="4">
                    <c:v>POJIŠŤOVNY</c:v>
                  </c:pt>
                  <c:pt idx="8">
                    <c:v>INVESTIČNÍ FONDY</c:v>
                  </c:pt>
                  <c:pt idx="12">
                    <c:v>FONDY PENZIJNÍCH SPOL.</c:v>
                  </c:pt>
                </c:lvl>
              </c:multiLvlStrCache>
            </c:multiLvlStrRef>
          </c:cat>
          <c:val>
            <c:numRef>
              <c:f>'Graf II.10'!$N$5:$N$20</c:f>
              <c:numCache>
                <c:formatCode>0.00</c:formatCode>
                <c:ptCount val="16"/>
                <c:pt idx="0">
                  <c:v>0</c:v>
                </c:pt>
                <c:pt idx="1">
                  <c:v>2.3005306737967599</c:v>
                </c:pt>
                <c:pt idx="2">
                  <c:v>2.180403268579008</c:v>
                </c:pt>
                <c:pt idx="5">
                  <c:v>3.7025935649520552</c:v>
                </c:pt>
                <c:pt idx="6">
                  <c:v>3.2147238748537679</c:v>
                </c:pt>
                <c:pt idx="9">
                  <c:v>1.2739546635809442</c:v>
                </c:pt>
                <c:pt idx="10">
                  <c:v>0.89374416597182615</c:v>
                </c:pt>
                <c:pt idx="13">
                  <c:v>4.2426921484631839</c:v>
                </c:pt>
                <c:pt idx="14">
                  <c:v>4.4364521082188659</c:v>
                </c:pt>
                <c:pt idx="15">
                  <c:v>0</c:v>
                </c:pt>
              </c:numCache>
            </c:numRef>
          </c:val>
        </c:ser>
        <c:ser>
          <c:idx val="1"/>
          <c:order val="1"/>
          <c:tx>
            <c:strRef>
              <c:f>'Graf II.10'!$O$4</c:f>
              <c:strCache>
                <c:ptCount val="1"/>
                <c:pt idx="0">
                  <c:v>Zahraniční státní dluhopisy</c:v>
                </c:pt>
              </c:strCache>
            </c:strRef>
          </c:tx>
          <c:spPr>
            <a:solidFill>
              <a:schemeClr val="accent1">
                <a:lumMod val="40000"/>
                <a:lumOff val="60000"/>
              </a:schemeClr>
            </a:solidFill>
            <a:ln w="25400">
              <a:noFill/>
            </a:ln>
          </c:spPr>
          <c:invertIfNegative val="0"/>
          <c:cat>
            <c:multiLvlStrRef>
              <c:f>'Graf II.10'!$L$5:$M$20</c:f>
              <c:multiLvlStrCache>
                <c:ptCount val="16"/>
                <c:lvl>
                  <c:pt idx="0">
                    <c:v> </c:v>
                  </c:pt>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BANKY</c:v>
                  </c:pt>
                  <c:pt idx="4">
                    <c:v>POJIŠŤOVNY</c:v>
                  </c:pt>
                  <c:pt idx="8">
                    <c:v>INVESTIČNÍ FONDY</c:v>
                  </c:pt>
                  <c:pt idx="12">
                    <c:v>FONDY PENZIJNÍCH SPOL.</c:v>
                  </c:pt>
                </c:lvl>
              </c:multiLvlStrCache>
            </c:multiLvlStrRef>
          </c:cat>
          <c:val>
            <c:numRef>
              <c:f>'Graf II.10'!$O$5:$O$20</c:f>
              <c:numCache>
                <c:formatCode>0.00</c:formatCode>
                <c:ptCount val="16"/>
                <c:pt idx="1">
                  <c:v>0.18087527768553666</c:v>
                </c:pt>
                <c:pt idx="2">
                  <c:v>0.16911054832812544</c:v>
                </c:pt>
                <c:pt idx="5">
                  <c:v>0.20457115962154424</c:v>
                </c:pt>
                <c:pt idx="6">
                  <c:v>0.1731146388838686</c:v>
                </c:pt>
                <c:pt idx="9">
                  <c:v>0.1796476772747278</c:v>
                </c:pt>
                <c:pt idx="10">
                  <c:v>0.13957090344031381</c:v>
                </c:pt>
                <c:pt idx="13">
                  <c:v>0.18224859736945553</c:v>
                </c:pt>
                <c:pt idx="14">
                  <c:v>0.11990302769361097</c:v>
                </c:pt>
              </c:numCache>
            </c:numRef>
          </c:val>
        </c:ser>
        <c:ser>
          <c:idx val="2"/>
          <c:order val="2"/>
          <c:tx>
            <c:strRef>
              <c:f>'Graf II.10'!$P$4</c:f>
              <c:strCache>
                <c:ptCount val="1"/>
                <c:pt idx="0">
                  <c:v>Korporátní dluhopisy</c:v>
                </c:pt>
              </c:strCache>
            </c:strRef>
          </c:tx>
          <c:spPr>
            <a:solidFill>
              <a:schemeClr val="tx2">
                <a:lumMod val="75000"/>
              </a:schemeClr>
            </a:solidFill>
            <a:ln w="25400">
              <a:noFill/>
            </a:ln>
          </c:spPr>
          <c:invertIfNegative val="0"/>
          <c:cat>
            <c:multiLvlStrRef>
              <c:f>'Graf II.10'!$L$5:$M$20</c:f>
              <c:multiLvlStrCache>
                <c:ptCount val="16"/>
                <c:lvl>
                  <c:pt idx="0">
                    <c:v> </c:v>
                  </c:pt>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BANKY</c:v>
                  </c:pt>
                  <c:pt idx="4">
                    <c:v>POJIŠŤOVNY</c:v>
                  </c:pt>
                  <c:pt idx="8">
                    <c:v>INVESTIČNÍ FONDY</c:v>
                  </c:pt>
                  <c:pt idx="12">
                    <c:v>FONDY PENZIJNÍCH SPOL.</c:v>
                  </c:pt>
                </c:lvl>
              </c:multiLvlStrCache>
            </c:multiLvlStrRef>
          </c:cat>
          <c:val>
            <c:numRef>
              <c:f>'Graf II.10'!$P$5:$P$20</c:f>
              <c:numCache>
                <c:formatCode>0.00</c:formatCode>
                <c:ptCount val="16"/>
                <c:pt idx="1">
                  <c:v>1.706512076043315</c:v>
                </c:pt>
                <c:pt idx="2">
                  <c:v>1.7096249325376709</c:v>
                </c:pt>
                <c:pt idx="5">
                  <c:v>0.48960448904026949</c:v>
                </c:pt>
                <c:pt idx="6">
                  <c:v>0.42659159719748935</c:v>
                </c:pt>
                <c:pt idx="9">
                  <c:v>0.37947702731861999</c:v>
                </c:pt>
                <c:pt idx="10">
                  <c:v>0.38757169641396422</c:v>
                </c:pt>
                <c:pt idx="13">
                  <c:v>0.27467498788730543</c:v>
                </c:pt>
                <c:pt idx="14">
                  <c:v>0.31663793591310602</c:v>
                </c:pt>
              </c:numCache>
            </c:numRef>
          </c:val>
        </c:ser>
        <c:ser>
          <c:idx val="3"/>
          <c:order val="3"/>
          <c:tx>
            <c:strRef>
              <c:f>'Graf II.10'!$Q$4</c:f>
              <c:strCache>
                <c:ptCount val="1"/>
                <c:pt idx="0">
                  <c:v>Akcie</c:v>
                </c:pt>
              </c:strCache>
            </c:strRef>
          </c:tx>
          <c:spPr>
            <a:solidFill>
              <a:schemeClr val="accent2"/>
            </a:solidFill>
            <a:ln w="25400">
              <a:noFill/>
            </a:ln>
          </c:spPr>
          <c:invertIfNegative val="0"/>
          <c:cat>
            <c:multiLvlStrRef>
              <c:f>'Graf II.10'!$L$5:$M$20</c:f>
              <c:multiLvlStrCache>
                <c:ptCount val="16"/>
                <c:lvl>
                  <c:pt idx="0">
                    <c:v> </c:v>
                  </c:pt>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BANKY</c:v>
                  </c:pt>
                  <c:pt idx="4">
                    <c:v>POJIŠŤOVNY</c:v>
                  </c:pt>
                  <c:pt idx="8">
                    <c:v>INVESTIČNÍ FONDY</c:v>
                  </c:pt>
                  <c:pt idx="12">
                    <c:v>FONDY PENZIJNÍCH SPOL.</c:v>
                  </c:pt>
                </c:lvl>
              </c:multiLvlStrCache>
            </c:multiLvlStrRef>
          </c:cat>
          <c:val>
            <c:numRef>
              <c:f>'Graf II.10'!$Q$5:$Q$20</c:f>
              <c:numCache>
                <c:formatCode>0.00</c:formatCode>
                <c:ptCount val="16"/>
                <c:pt idx="1">
                  <c:v>5.966320087839657E-2</c:v>
                </c:pt>
                <c:pt idx="2">
                  <c:v>6.7365578272012283E-2</c:v>
                </c:pt>
                <c:pt idx="5">
                  <c:v>1.51074666654415</c:v>
                </c:pt>
                <c:pt idx="6">
                  <c:v>1.494038665061977</c:v>
                </c:pt>
                <c:pt idx="9">
                  <c:v>6.025926370900911</c:v>
                </c:pt>
                <c:pt idx="10">
                  <c:v>6.4857063723574822</c:v>
                </c:pt>
                <c:pt idx="13">
                  <c:v>9.8128014180106762E-2</c:v>
                </c:pt>
                <c:pt idx="14">
                  <c:v>0.13809519946045129</c:v>
                </c:pt>
              </c:numCache>
            </c:numRef>
          </c:val>
        </c:ser>
        <c:ser>
          <c:idx val="4"/>
          <c:order val="4"/>
          <c:tx>
            <c:strRef>
              <c:f>'Graf II.10'!$R$4</c:f>
              <c:strCache>
                <c:ptCount val="1"/>
                <c:pt idx="0">
                  <c:v>Nemovitosti</c:v>
                </c:pt>
              </c:strCache>
            </c:strRef>
          </c:tx>
          <c:spPr>
            <a:solidFill>
              <a:schemeClr val="accent3"/>
            </a:solidFill>
            <a:ln w="25400">
              <a:noFill/>
            </a:ln>
          </c:spPr>
          <c:invertIfNegative val="0"/>
          <c:cat>
            <c:multiLvlStrRef>
              <c:f>'Graf II.10'!$L$5:$M$20</c:f>
              <c:multiLvlStrCache>
                <c:ptCount val="16"/>
                <c:lvl>
                  <c:pt idx="0">
                    <c:v> </c:v>
                  </c:pt>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BANKY</c:v>
                  </c:pt>
                  <c:pt idx="4">
                    <c:v>POJIŠŤOVNY</c:v>
                  </c:pt>
                  <c:pt idx="8">
                    <c:v>INVESTIČNÍ FONDY</c:v>
                  </c:pt>
                  <c:pt idx="12">
                    <c:v>FONDY PENZIJNÍCH SPOL.</c:v>
                  </c:pt>
                </c:lvl>
              </c:multiLvlStrCache>
            </c:multiLvlStrRef>
          </c:cat>
          <c:val>
            <c:numRef>
              <c:f>'Graf II.10'!$R$5:$R$20</c:f>
              <c:numCache>
                <c:formatCode>0.00</c:formatCode>
                <c:ptCount val="16"/>
                <c:pt idx="1">
                  <c:v>0.22386282511484804</c:v>
                </c:pt>
                <c:pt idx="2">
                  <c:v>0.23062693319579886</c:v>
                </c:pt>
                <c:pt idx="5">
                  <c:v>0.51918553063845463</c:v>
                </c:pt>
                <c:pt idx="6">
                  <c:v>0.55407483701995242</c:v>
                </c:pt>
                <c:pt idx="9">
                  <c:v>8.1697775034879266E-2</c:v>
                </c:pt>
                <c:pt idx="10">
                  <c:v>8.3510023907306566E-2</c:v>
                </c:pt>
                <c:pt idx="13">
                  <c:v>0</c:v>
                </c:pt>
                <c:pt idx="14">
                  <c:v>0</c:v>
                </c:pt>
              </c:numCache>
            </c:numRef>
          </c:val>
        </c:ser>
        <c:dLbls>
          <c:showLegendKey val="0"/>
          <c:showVal val="0"/>
          <c:showCatName val="0"/>
          <c:showSerName val="0"/>
          <c:showPercent val="0"/>
          <c:showBubbleSize val="0"/>
        </c:dLbls>
        <c:gapWidth val="50"/>
        <c:overlap val="100"/>
        <c:axId val="390240896"/>
        <c:axId val="390250880"/>
      </c:barChart>
      <c:catAx>
        <c:axId val="390240896"/>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90250880"/>
        <c:crosses val="autoZero"/>
        <c:auto val="1"/>
        <c:lblAlgn val="ctr"/>
        <c:lblOffset val="100"/>
        <c:noMultiLvlLbl val="0"/>
      </c:catAx>
      <c:valAx>
        <c:axId val="3902508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0240896"/>
        <c:crosses val="autoZero"/>
        <c:crossBetween val="between"/>
      </c:valAx>
      <c:spPr>
        <a:noFill/>
        <a:ln w="25400">
          <a:noFill/>
        </a:ln>
      </c:spPr>
    </c:plotArea>
    <c:legend>
      <c:legendPos val="b"/>
      <c:layout>
        <c:manualLayout>
          <c:xMode val="edge"/>
          <c:yMode val="edge"/>
          <c:x val="6.6433566433566432E-2"/>
          <c:y val="0.82059672169720033"/>
          <c:w val="0.83287098728043607"/>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885831135686815E-2"/>
          <c:w val="0.94755244755244761"/>
          <c:h val="0.79350154692417951"/>
        </c:manualLayout>
      </c:layout>
      <c:barChart>
        <c:barDir val="col"/>
        <c:grouping val="stacked"/>
        <c:varyColors val="0"/>
        <c:ser>
          <c:idx val="0"/>
          <c:order val="0"/>
          <c:tx>
            <c:strRef>
              <c:f>'Graf II.10'!$N$3</c:f>
              <c:strCache>
                <c:ptCount val="1"/>
                <c:pt idx="0">
                  <c:v>Czech government bonds</c:v>
                </c:pt>
              </c:strCache>
            </c:strRef>
          </c:tx>
          <c:spPr>
            <a:solidFill>
              <a:srgbClr val="4880C4"/>
            </a:solidFill>
            <a:ln w="25400">
              <a:noFill/>
            </a:ln>
          </c:spPr>
          <c:invertIfNegative val="0"/>
          <c:cat>
            <c:multiLvlStrRef>
              <c:f>'Graf II.10'!$J$5:$K$20</c:f>
              <c:multiLvlStrCache>
                <c:ptCount val="16"/>
                <c:lvl>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BANKS</c:v>
                  </c:pt>
                  <c:pt idx="4">
                    <c:v>INSURANCE COMPANIES</c:v>
                  </c:pt>
                  <c:pt idx="8">
                    <c:v>INVESTMENT FUNDS</c:v>
                  </c:pt>
                  <c:pt idx="12">
                    <c:v>PMC FUNDS</c:v>
                  </c:pt>
                </c:lvl>
              </c:multiLvlStrCache>
            </c:multiLvlStrRef>
          </c:cat>
          <c:val>
            <c:numRef>
              <c:f>'Graf II.10'!$N$5:$N$20</c:f>
              <c:numCache>
                <c:formatCode>0.00</c:formatCode>
                <c:ptCount val="16"/>
                <c:pt idx="0">
                  <c:v>0</c:v>
                </c:pt>
                <c:pt idx="1">
                  <c:v>2.3005306737967599</c:v>
                </c:pt>
                <c:pt idx="2">
                  <c:v>2.180403268579008</c:v>
                </c:pt>
                <c:pt idx="5">
                  <c:v>3.7025935649520552</c:v>
                </c:pt>
                <c:pt idx="6">
                  <c:v>3.2147238748537679</c:v>
                </c:pt>
                <c:pt idx="9">
                  <c:v>1.2739546635809442</c:v>
                </c:pt>
                <c:pt idx="10">
                  <c:v>0.89374416597182615</c:v>
                </c:pt>
                <c:pt idx="13">
                  <c:v>4.2426921484631839</c:v>
                </c:pt>
                <c:pt idx="14">
                  <c:v>4.4364521082188659</c:v>
                </c:pt>
                <c:pt idx="15">
                  <c:v>0</c:v>
                </c:pt>
              </c:numCache>
            </c:numRef>
          </c:val>
        </c:ser>
        <c:ser>
          <c:idx val="1"/>
          <c:order val="1"/>
          <c:tx>
            <c:strRef>
              <c:f>'Graf II.10'!$O$3</c:f>
              <c:strCache>
                <c:ptCount val="1"/>
                <c:pt idx="0">
                  <c:v>Foreign government bonds</c:v>
                </c:pt>
              </c:strCache>
            </c:strRef>
          </c:tx>
          <c:spPr>
            <a:solidFill>
              <a:schemeClr val="accent1">
                <a:lumMod val="40000"/>
                <a:lumOff val="60000"/>
              </a:schemeClr>
            </a:solidFill>
            <a:ln w="25400">
              <a:noFill/>
            </a:ln>
          </c:spPr>
          <c:invertIfNegative val="0"/>
          <c:cat>
            <c:multiLvlStrRef>
              <c:f>'Graf II.10'!$J$5:$K$20</c:f>
              <c:multiLvlStrCache>
                <c:ptCount val="16"/>
                <c:lvl>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BANKS</c:v>
                  </c:pt>
                  <c:pt idx="4">
                    <c:v>INSURANCE COMPANIES</c:v>
                  </c:pt>
                  <c:pt idx="8">
                    <c:v>INVESTMENT FUNDS</c:v>
                  </c:pt>
                  <c:pt idx="12">
                    <c:v>PMC FUNDS</c:v>
                  </c:pt>
                </c:lvl>
              </c:multiLvlStrCache>
            </c:multiLvlStrRef>
          </c:cat>
          <c:val>
            <c:numRef>
              <c:f>'Graf II.10'!$O$5:$O$20</c:f>
              <c:numCache>
                <c:formatCode>0.00</c:formatCode>
                <c:ptCount val="16"/>
                <c:pt idx="1">
                  <c:v>0.18087527768553666</c:v>
                </c:pt>
                <c:pt idx="2">
                  <c:v>0.16911054832812544</c:v>
                </c:pt>
                <c:pt idx="5">
                  <c:v>0.20457115962154424</c:v>
                </c:pt>
                <c:pt idx="6">
                  <c:v>0.1731146388838686</c:v>
                </c:pt>
                <c:pt idx="9">
                  <c:v>0.1796476772747278</c:v>
                </c:pt>
                <c:pt idx="10">
                  <c:v>0.13957090344031381</c:v>
                </c:pt>
                <c:pt idx="13">
                  <c:v>0.18224859736945553</c:v>
                </c:pt>
                <c:pt idx="14">
                  <c:v>0.11990302769361097</c:v>
                </c:pt>
              </c:numCache>
            </c:numRef>
          </c:val>
        </c:ser>
        <c:ser>
          <c:idx val="2"/>
          <c:order val="2"/>
          <c:tx>
            <c:strRef>
              <c:f>'Graf II.10'!$P$3</c:f>
              <c:strCache>
                <c:ptCount val="1"/>
                <c:pt idx="0">
                  <c:v>Corporate bonds</c:v>
                </c:pt>
              </c:strCache>
            </c:strRef>
          </c:tx>
          <c:spPr>
            <a:solidFill>
              <a:schemeClr val="tx2">
                <a:lumMod val="75000"/>
              </a:schemeClr>
            </a:solidFill>
            <a:ln w="25400">
              <a:noFill/>
            </a:ln>
          </c:spPr>
          <c:invertIfNegative val="0"/>
          <c:cat>
            <c:multiLvlStrRef>
              <c:f>'Graf II.10'!$J$5:$K$20</c:f>
              <c:multiLvlStrCache>
                <c:ptCount val="16"/>
                <c:lvl>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BANKS</c:v>
                  </c:pt>
                  <c:pt idx="4">
                    <c:v>INSURANCE COMPANIES</c:v>
                  </c:pt>
                  <c:pt idx="8">
                    <c:v>INVESTMENT FUNDS</c:v>
                  </c:pt>
                  <c:pt idx="12">
                    <c:v>PMC FUNDS</c:v>
                  </c:pt>
                </c:lvl>
              </c:multiLvlStrCache>
            </c:multiLvlStrRef>
          </c:cat>
          <c:val>
            <c:numRef>
              <c:f>'Graf II.10'!$P$5:$P$20</c:f>
              <c:numCache>
                <c:formatCode>0.00</c:formatCode>
                <c:ptCount val="16"/>
                <c:pt idx="1">
                  <c:v>1.706512076043315</c:v>
                </c:pt>
                <c:pt idx="2">
                  <c:v>1.7096249325376709</c:v>
                </c:pt>
                <c:pt idx="5">
                  <c:v>0.48960448904026949</c:v>
                </c:pt>
                <c:pt idx="6">
                  <c:v>0.42659159719748935</c:v>
                </c:pt>
                <c:pt idx="9">
                  <c:v>0.37947702731861999</c:v>
                </c:pt>
                <c:pt idx="10">
                  <c:v>0.38757169641396422</c:v>
                </c:pt>
                <c:pt idx="13">
                  <c:v>0.27467498788730543</c:v>
                </c:pt>
                <c:pt idx="14">
                  <c:v>0.31663793591310602</c:v>
                </c:pt>
              </c:numCache>
            </c:numRef>
          </c:val>
        </c:ser>
        <c:ser>
          <c:idx val="3"/>
          <c:order val="3"/>
          <c:tx>
            <c:strRef>
              <c:f>'Graf II.10'!$Q$3</c:f>
              <c:strCache>
                <c:ptCount val="1"/>
                <c:pt idx="0">
                  <c:v>Shares</c:v>
                </c:pt>
              </c:strCache>
            </c:strRef>
          </c:tx>
          <c:spPr>
            <a:solidFill>
              <a:schemeClr val="accent2"/>
            </a:solidFill>
            <a:ln w="25400">
              <a:noFill/>
            </a:ln>
          </c:spPr>
          <c:invertIfNegative val="0"/>
          <c:cat>
            <c:multiLvlStrRef>
              <c:f>'Graf II.10'!$J$5:$K$20</c:f>
              <c:multiLvlStrCache>
                <c:ptCount val="16"/>
                <c:lvl>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BANKS</c:v>
                  </c:pt>
                  <c:pt idx="4">
                    <c:v>INSURANCE COMPANIES</c:v>
                  </c:pt>
                  <c:pt idx="8">
                    <c:v>INVESTMENT FUNDS</c:v>
                  </c:pt>
                  <c:pt idx="12">
                    <c:v>PMC FUNDS</c:v>
                  </c:pt>
                </c:lvl>
              </c:multiLvlStrCache>
            </c:multiLvlStrRef>
          </c:cat>
          <c:val>
            <c:numRef>
              <c:f>'Graf II.10'!$Q$5:$Q$20</c:f>
              <c:numCache>
                <c:formatCode>0.00</c:formatCode>
                <c:ptCount val="16"/>
                <c:pt idx="1">
                  <c:v>5.966320087839657E-2</c:v>
                </c:pt>
                <c:pt idx="2">
                  <c:v>6.7365578272012283E-2</c:v>
                </c:pt>
                <c:pt idx="5">
                  <c:v>1.51074666654415</c:v>
                </c:pt>
                <c:pt idx="6">
                  <c:v>1.494038665061977</c:v>
                </c:pt>
                <c:pt idx="9">
                  <c:v>6.025926370900911</c:v>
                </c:pt>
                <c:pt idx="10">
                  <c:v>6.4857063723574822</c:v>
                </c:pt>
                <c:pt idx="13">
                  <c:v>9.8128014180106762E-2</c:v>
                </c:pt>
                <c:pt idx="14">
                  <c:v>0.13809519946045129</c:v>
                </c:pt>
              </c:numCache>
            </c:numRef>
          </c:val>
        </c:ser>
        <c:ser>
          <c:idx val="4"/>
          <c:order val="4"/>
          <c:tx>
            <c:strRef>
              <c:f>'Graf II.10'!$R$3</c:f>
              <c:strCache>
                <c:ptCount val="1"/>
                <c:pt idx="0">
                  <c:v>Real estate</c:v>
                </c:pt>
              </c:strCache>
            </c:strRef>
          </c:tx>
          <c:spPr>
            <a:solidFill>
              <a:schemeClr val="accent3"/>
            </a:solidFill>
            <a:ln w="25400">
              <a:noFill/>
            </a:ln>
          </c:spPr>
          <c:invertIfNegative val="0"/>
          <c:cat>
            <c:multiLvlStrRef>
              <c:f>'Graf II.10'!$J$5:$K$20</c:f>
              <c:multiLvlStrCache>
                <c:ptCount val="16"/>
                <c:lvl>
                  <c:pt idx="1">
                    <c:v>12/16</c:v>
                  </c:pt>
                  <c:pt idx="2">
                    <c:v>06/17</c:v>
                  </c:pt>
                  <c:pt idx="3">
                    <c:v> </c:v>
                  </c:pt>
                  <c:pt idx="4">
                    <c:v> </c:v>
                  </c:pt>
                  <c:pt idx="5">
                    <c:v>12/16</c:v>
                  </c:pt>
                  <c:pt idx="6">
                    <c:v>06/17</c:v>
                  </c:pt>
                  <c:pt idx="7">
                    <c:v> </c:v>
                  </c:pt>
                  <c:pt idx="8">
                    <c:v> </c:v>
                  </c:pt>
                  <c:pt idx="9">
                    <c:v>12/16</c:v>
                  </c:pt>
                  <c:pt idx="10">
                    <c:v>06/17</c:v>
                  </c:pt>
                  <c:pt idx="11">
                    <c:v> </c:v>
                  </c:pt>
                  <c:pt idx="12">
                    <c:v> </c:v>
                  </c:pt>
                  <c:pt idx="13">
                    <c:v>12/16</c:v>
                  </c:pt>
                  <c:pt idx="14">
                    <c:v>06/17</c:v>
                  </c:pt>
                  <c:pt idx="15">
                    <c:v> </c:v>
                  </c:pt>
                </c:lvl>
                <c:lvl>
                  <c:pt idx="0">
                    <c:v>BANKS</c:v>
                  </c:pt>
                  <c:pt idx="4">
                    <c:v>INSURANCE COMPANIES</c:v>
                  </c:pt>
                  <c:pt idx="8">
                    <c:v>INVESTMENT FUNDS</c:v>
                  </c:pt>
                  <c:pt idx="12">
                    <c:v>PMC FUNDS</c:v>
                  </c:pt>
                </c:lvl>
              </c:multiLvlStrCache>
            </c:multiLvlStrRef>
          </c:cat>
          <c:val>
            <c:numRef>
              <c:f>'Graf II.10'!$R$5:$R$20</c:f>
              <c:numCache>
                <c:formatCode>0.00</c:formatCode>
                <c:ptCount val="16"/>
                <c:pt idx="1">
                  <c:v>0.22386282511484804</c:v>
                </c:pt>
                <c:pt idx="2">
                  <c:v>0.23062693319579886</c:v>
                </c:pt>
                <c:pt idx="5">
                  <c:v>0.51918553063845463</c:v>
                </c:pt>
                <c:pt idx="6">
                  <c:v>0.55407483701995242</c:v>
                </c:pt>
                <c:pt idx="9">
                  <c:v>8.1697775034879266E-2</c:v>
                </c:pt>
                <c:pt idx="10">
                  <c:v>8.3510023907306566E-2</c:v>
                </c:pt>
                <c:pt idx="13">
                  <c:v>0</c:v>
                </c:pt>
                <c:pt idx="14">
                  <c:v>0</c:v>
                </c:pt>
              </c:numCache>
            </c:numRef>
          </c:val>
        </c:ser>
        <c:dLbls>
          <c:showLegendKey val="0"/>
          <c:showVal val="0"/>
          <c:showCatName val="0"/>
          <c:showSerName val="0"/>
          <c:showPercent val="0"/>
          <c:showBubbleSize val="0"/>
        </c:dLbls>
        <c:gapWidth val="50"/>
        <c:overlap val="100"/>
        <c:axId val="390429696"/>
        <c:axId val="390435584"/>
      </c:barChart>
      <c:catAx>
        <c:axId val="390429696"/>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90435584"/>
        <c:crosses val="autoZero"/>
        <c:auto val="1"/>
        <c:lblAlgn val="ctr"/>
        <c:lblOffset val="100"/>
        <c:noMultiLvlLbl val="0"/>
      </c:catAx>
      <c:valAx>
        <c:axId val="39043558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0429696"/>
        <c:crosses val="autoZero"/>
        <c:crossBetween val="between"/>
      </c:valAx>
      <c:spPr>
        <a:noFill/>
        <a:ln w="25400">
          <a:noFill/>
        </a:ln>
      </c:spPr>
    </c:plotArea>
    <c:legend>
      <c:legendPos val="b"/>
      <c:layout>
        <c:manualLayout>
          <c:xMode val="edge"/>
          <c:yMode val="edge"/>
          <c:x val="6.6433566433566432E-2"/>
          <c:y val="0.82059672169720033"/>
          <c:w val="0.83287098728043607"/>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lineChart>
        <c:grouping val="standard"/>
        <c:varyColors val="0"/>
        <c:ser>
          <c:idx val="1"/>
          <c:order val="1"/>
          <c:tx>
            <c:strRef>
              <c:f>'Graf II.11'!$L$4</c:f>
              <c:strCache>
                <c:ptCount val="1"/>
                <c:pt idx="0">
                  <c:v>Míra ziskovosti</c:v>
                </c:pt>
              </c:strCache>
            </c:strRef>
          </c:tx>
          <c:spPr>
            <a:ln w="25400">
              <a:solidFill>
                <a:srgbClr val="E96041"/>
              </a:solidFill>
              <a:prstDash val="solid"/>
            </a:ln>
          </c:spPr>
          <c:marker>
            <c:symbol val="none"/>
          </c:marker>
          <c:cat>
            <c:numRef>
              <c:f>'Graf II.11'!$J$5:$J$29</c:f>
              <c:numCache>
                <c:formatCode>m/d/yyyy</c:formatCode>
                <c:ptCount val="25"/>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numCache>
            </c:numRef>
          </c:cat>
          <c:val>
            <c:numRef>
              <c:f>'Graf II.11'!$L$5:$L$29</c:f>
              <c:numCache>
                <c:formatCode>0.00</c:formatCode>
                <c:ptCount val="25"/>
                <c:pt idx="0">
                  <c:v>48.726860054295187</c:v>
                </c:pt>
                <c:pt idx="1">
                  <c:v>48.602487167900961</c:v>
                </c:pt>
                <c:pt idx="2">
                  <c:v>48.912290245307339</c:v>
                </c:pt>
                <c:pt idx="3">
                  <c:v>48.939924209007991</c:v>
                </c:pt>
                <c:pt idx="4">
                  <c:v>48.987288446039997</c:v>
                </c:pt>
                <c:pt idx="5">
                  <c:v>48.746313056655588</c:v>
                </c:pt>
                <c:pt idx="6">
                  <c:v>48.467856872370753</c:v>
                </c:pt>
                <c:pt idx="7">
                  <c:v>48.352362250881946</c:v>
                </c:pt>
                <c:pt idx="8">
                  <c:v>48.189153851574126</c:v>
                </c:pt>
                <c:pt idx="9">
                  <c:v>48.205976650152593</c:v>
                </c:pt>
                <c:pt idx="10">
                  <c:v>48.541000452922724</c:v>
                </c:pt>
                <c:pt idx="11">
                  <c:v>48.909873042078601</c:v>
                </c:pt>
                <c:pt idx="12">
                  <c:v>49.551179186659397</c:v>
                </c:pt>
                <c:pt idx="13">
                  <c:v>50.514713954538401</c:v>
                </c:pt>
                <c:pt idx="14">
                  <c:v>51.210706156991051</c:v>
                </c:pt>
                <c:pt idx="15">
                  <c:v>51.506368301430072</c:v>
                </c:pt>
                <c:pt idx="16">
                  <c:v>51.641851459620234</c:v>
                </c:pt>
                <c:pt idx="17">
                  <c:v>51.8197827420408</c:v>
                </c:pt>
                <c:pt idx="18">
                  <c:v>51.632696155740213</c:v>
                </c:pt>
                <c:pt idx="19">
                  <c:v>51.354860937807025</c:v>
                </c:pt>
                <c:pt idx="20">
                  <c:v>51.514624034486779</c:v>
                </c:pt>
                <c:pt idx="21">
                  <c:v>50.911476894595751</c:v>
                </c:pt>
                <c:pt idx="22">
                  <c:v>50.441556905812291</c:v>
                </c:pt>
                <c:pt idx="23">
                  <c:v>50.258687794099977</c:v>
                </c:pt>
                <c:pt idx="24">
                  <c:v>49.518656053484122</c:v>
                </c:pt>
              </c:numCache>
            </c:numRef>
          </c:val>
          <c:smooth val="0"/>
        </c:ser>
        <c:dLbls>
          <c:showLegendKey val="0"/>
          <c:showVal val="0"/>
          <c:showCatName val="0"/>
          <c:showSerName val="0"/>
          <c:showPercent val="0"/>
          <c:showBubbleSize val="0"/>
        </c:dLbls>
        <c:marker val="1"/>
        <c:smooth val="0"/>
        <c:axId val="390923392"/>
        <c:axId val="390924928"/>
      </c:lineChart>
      <c:lineChart>
        <c:grouping val="standard"/>
        <c:varyColors val="0"/>
        <c:ser>
          <c:idx val="0"/>
          <c:order val="0"/>
          <c:tx>
            <c:strRef>
              <c:f>'Graf II.11'!$K$4</c:f>
              <c:strCache>
                <c:ptCount val="1"/>
                <c:pt idx="0">
                  <c:v>Míra investic (p.o.)</c:v>
                </c:pt>
              </c:strCache>
            </c:strRef>
          </c:tx>
          <c:spPr>
            <a:ln w="25400">
              <a:solidFill>
                <a:srgbClr val="4880C4"/>
              </a:solidFill>
              <a:prstDash val="solid"/>
            </a:ln>
          </c:spPr>
          <c:marker>
            <c:symbol val="none"/>
          </c:marker>
          <c:cat>
            <c:numRef>
              <c:f>'Graf II.11'!$J$5:$J$29</c:f>
              <c:numCache>
                <c:formatCode>m/d/yyyy</c:formatCode>
                <c:ptCount val="25"/>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numCache>
            </c:numRef>
          </c:cat>
          <c:val>
            <c:numRef>
              <c:f>'Graf II.11'!$K$5:$K$29</c:f>
              <c:numCache>
                <c:formatCode>0.00</c:formatCode>
                <c:ptCount val="25"/>
                <c:pt idx="0">
                  <c:v>30.13486864174153</c:v>
                </c:pt>
                <c:pt idx="1">
                  <c:v>30.264468634497621</c:v>
                </c:pt>
                <c:pt idx="2">
                  <c:v>30.543179540687525</c:v>
                </c:pt>
                <c:pt idx="3">
                  <c:v>30.625576953062293</c:v>
                </c:pt>
                <c:pt idx="4">
                  <c:v>30.75994578357389</c:v>
                </c:pt>
                <c:pt idx="5">
                  <c:v>30.922044467737781</c:v>
                </c:pt>
                <c:pt idx="6">
                  <c:v>30.84959940145459</c:v>
                </c:pt>
                <c:pt idx="7">
                  <c:v>30.529148427395942</c:v>
                </c:pt>
                <c:pt idx="8">
                  <c:v>30.248607652534183</c:v>
                </c:pt>
                <c:pt idx="9">
                  <c:v>30.297602215260767</c:v>
                </c:pt>
                <c:pt idx="10">
                  <c:v>30.493649275437679</c:v>
                </c:pt>
                <c:pt idx="11">
                  <c:v>30.315590619682098</c:v>
                </c:pt>
                <c:pt idx="12">
                  <c:v>29.827700236882531</c:v>
                </c:pt>
                <c:pt idx="13">
                  <c:v>29.301467871332402</c:v>
                </c:pt>
                <c:pt idx="14">
                  <c:v>28.605742566164949</c:v>
                </c:pt>
                <c:pt idx="15">
                  <c:v>28.714535417189563</c:v>
                </c:pt>
                <c:pt idx="16">
                  <c:v>29.035965016754488</c:v>
                </c:pt>
                <c:pt idx="17">
                  <c:v>29.186568788460399</c:v>
                </c:pt>
                <c:pt idx="18">
                  <c:v>28.97041222782553</c:v>
                </c:pt>
                <c:pt idx="19">
                  <c:v>28.699541913228455</c:v>
                </c:pt>
                <c:pt idx="20">
                  <c:v>28.411820621530925</c:v>
                </c:pt>
                <c:pt idx="21">
                  <c:v>28.415805126326443</c:v>
                </c:pt>
                <c:pt idx="22">
                  <c:v>29.229424353793377</c:v>
                </c:pt>
                <c:pt idx="23">
                  <c:v>29.090774621194608</c:v>
                </c:pt>
                <c:pt idx="24">
                  <c:v>29.23958842844327</c:v>
                </c:pt>
              </c:numCache>
            </c:numRef>
          </c:val>
          <c:smooth val="0"/>
        </c:ser>
        <c:dLbls>
          <c:showLegendKey val="0"/>
          <c:showVal val="0"/>
          <c:showCatName val="0"/>
          <c:showSerName val="0"/>
          <c:showPercent val="0"/>
          <c:showBubbleSize val="0"/>
        </c:dLbls>
        <c:marker val="1"/>
        <c:smooth val="0"/>
        <c:axId val="390936448"/>
        <c:axId val="390934912"/>
      </c:lineChart>
      <c:dateAx>
        <c:axId val="390923392"/>
        <c:scaling>
          <c:orientation val="minMax"/>
          <c:min val="4069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90924928"/>
        <c:crosses val="autoZero"/>
        <c:auto val="1"/>
        <c:lblOffset val="100"/>
        <c:baseTimeUnit val="months"/>
        <c:majorUnit val="12"/>
        <c:majorTimeUnit val="months"/>
      </c:dateAx>
      <c:valAx>
        <c:axId val="390924928"/>
        <c:scaling>
          <c:orientation val="minMax"/>
          <c:min val="47"/>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0923392"/>
        <c:crosses val="autoZero"/>
        <c:crossBetween val="between"/>
      </c:valAx>
      <c:valAx>
        <c:axId val="390934912"/>
        <c:scaling>
          <c:orientation val="minMax"/>
          <c:min val="2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0936448"/>
        <c:crosses val="max"/>
        <c:crossBetween val="between"/>
      </c:valAx>
      <c:dateAx>
        <c:axId val="390936448"/>
        <c:scaling>
          <c:orientation val="minMax"/>
        </c:scaling>
        <c:delete val="1"/>
        <c:axPos val="b"/>
        <c:numFmt formatCode="m/d/yyyy" sourceLinked="1"/>
        <c:majorTickMark val="out"/>
        <c:minorTickMark val="none"/>
        <c:tickLblPos val="nextTo"/>
        <c:crossAx val="390934912"/>
        <c:crosses val="autoZero"/>
        <c:auto val="1"/>
        <c:lblOffset val="100"/>
        <c:baseTimeUnit val="months"/>
      </c:dateAx>
      <c:spPr>
        <a:noFill/>
        <a:ln w="25400">
          <a:noFill/>
        </a:ln>
      </c:spPr>
    </c:plotArea>
    <c:legend>
      <c:legendPos val="b"/>
      <c:layout>
        <c:manualLayout>
          <c:xMode val="edge"/>
          <c:yMode val="edge"/>
          <c:x val="6.6433566433566432E-2"/>
          <c:y val="0.9300304425727618"/>
          <c:w val="0.8798284786080061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lineChart>
        <c:grouping val="standard"/>
        <c:varyColors val="0"/>
        <c:ser>
          <c:idx val="1"/>
          <c:order val="1"/>
          <c:tx>
            <c:strRef>
              <c:f>'Graf II.11'!$L$3</c:f>
              <c:strCache>
                <c:ptCount val="1"/>
                <c:pt idx="0">
                  <c:v>Margin rate</c:v>
                </c:pt>
              </c:strCache>
            </c:strRef>
          </c:tx>
          <c:spPr>
            <a:ln w="25400">
              <a:solidFill>
                <a:srgbClr val="E96041"/>
              </a:solidFill>
              <a:prstDash val="solid"/>
            </a:ln>
          </c:spPr>
          <c:marker>
            <c:symbol val="none"/>
          </c:marker>
          <c:cat>
            <c:numRef>
              <c:f>'Graf II.11'!$J$5:$J$29</c:f>
              <c:numCache>
                <c:formatCode>m/d/yyyy</c:formatCode>
                <c:ptCount val="25"/>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numCache>
            </c:numRef>
          </c:cat>
          <c:val>
            <c:numRef>
              <c:f>'Graf II.11'!$L$5:$L$29</c:f>
              <c:numCache>
                <c:formatCode>0.00</c:formatCode>
                <c:ptCount val="25"/>
                <c:pt idx="0">
                  <c:v>48.726860054295187</c:v>
                </c:pt>
                <c:pt idx="1">
                  <c:v>48.602487167900961</c:v>
                </c:pt>
                <c:pt idx="2">
                  <c:v>48.912290245307339</c:v>
                </c:pt>
                <c:pt idx="3">
                  <c:v>48.939924209007991</c:v>
                </c:pt>
                <c:pt idx="4">
                  <c:v>48.987288446039997</c:v>
                </c:pt>
                <c:pt idx="5">
                  <c:v>48.746313056655588</c:v>
                </c:pt>
                <c:pt idx="6">
                  <c:v>48.467856872370753</c:v>
                </c:pt>
                <c:pt idx="7">
                  <c:v>48.352362250881946</c:v>
                </c:pt>
                <c:pt idx="8">
                  <c:v>48.189153851574126</c:v>
                </c:pt>
                <c:pt idx="9">
                  <c:v>48.205976650152593</c:v>
                </c:pt>
                <c:pt idx="10">
                  <c:v>48.541000452922724</c:v>
                </c:pt>
                <c:pt idx="11">
                  <c:v>48.909873042078601</c:v>
                </c:pt>
                <c:pt idx="12">
                  <c:v>49.551179186659397</c:v>
                </c:pt>
                <c:pt idx="13">
                  <c:v>50.514713954538401</c:v>
                </c:pt>
                <c:pt idx="14">
                  <c:v>51.210706156991051</c:v>
                </c:pt>
                <c:pt idx="15">
                  <c:v>51.506368301430072</c:v>
                </c:pt>
                <c:pt idx="16">
                  <c:v>51.641851459620234</c:v>
                </c:pt>
                <c:pt idx="17">
                  <c:v>51.8197827420408</c:v>
                </c:pt>
                <c:pt idx="18">
                  <c:v>51.632696155740213</c:v>
                </c:pt>
                <c:pt idx="19">
                  <c:v>51.354860937807025</c:v>
                </c:pt>
                <c:pt idx="20">
                  <c:v>51.514624034486779</c:v>
                </c:pt>
                <c:pt idx="21">
                  <c:v>50.911476894595751</c:v>
                </c:pt>
                <c:pt idx="22">
                  <c:v>50.441556905812291</c:v>
                </c:pt>
                <c:pt idx="23">
                  <c:v>50.258687794099977</c:v>
                </c:pt>
                <c:pt idx="24">
                  <c:v>49.518656053484122</c:v>
                </c:pt>
              </c:numCache>
            </c:numRef>
          </c:val>
          <c:smooth val="0"/>
        </c:ser>
        <c:dLbls>
          <c:showLegendKey val="0"/>
          <c:showVal val="0"/>
          <c:showCatName val="0"/>
          <c:showSerName val="0"/>
          <c:showPercent val="0"/>
          <c:showBubbleSize val="0"/>
        </c:dLbls>
        <c:marker val="1"/>
        <c:smooth val="0"/>
        <c:axId val="390970752"/>
        <c:axId val="390980736"/>
      </c:lineChart>
      <c:lineChart>
        <c:grouping val="standard"/>
        <c:varyColors val="0"/>
        <c:ser>
          <c:idx val="0"/>
          <c:order val="0"/>
          <c:tx>
            <c:strRef>
              <c:f>'Graf II.11'!$K$3</c:f>
              <c:strCache>
                <c:ptCount val="1"/>
                <c:pt idx="0">
                  <c:v>Investment rate (rhs)</c:v>
                </c:pt>
              </c:strCache>
            </c:strRef>
          </c:tx>
          <c:spPr>
            <a:ln w="25400">
              <a:solidFill>
                <a:srgbClr val="4880C4"/>
              </a:solidFill>
              <a:prstDash val="solid"/>
            </a:ln>
          </c:spPr>
          <c:marker>
            <c:symbol val="none"/>
          </c:marker>
          <c:cat>
            <c:numRef>
              <c:f>'Graf II.11'!$J$5:$J$29</c:f>
              <c:numCache>
                <c:formatCode>m/d/yyyy</c:formatCode>
                <c:ptCount val="25"/>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numCache>
            </c:numRef>
          </c:cat>
          <c:val>
            <c:numRef>
              <c:f>'Graf II.11'!$K$5:$K$29</c:f>
              <c:numCache>
                <c:formatCode>0.00</c:formatCode>
                <c:ptCount val="25"/>
                <c:pt idx="0">
                  <c:v>30.13486864174153</c:v>
                </c:pt>
                <c:pt idx="1">
                  <c:v>30.264468634497621</c:v>
                </c:pt>
                <c:pt idx="2">
                  <c:v>30.543179540687525</c:v>
                </c:pt>
                <c:pt idx="3">
                  <c:v>30.625576953062293</c:v>
                </c:pt>
                <c:pt idx="4">
                  <c:v>30.75994578357389</c:v>
                </c:pt>
                <c:pt idx="5">
                  <c:v>30.922044467737781</c:v>
                </c:pt>
                <c:pt idx="6">
                  <c:v>30.84959940145459</c:v>
                </c:pt>
                <c:pt idx="7">
                  <c:v>30.529148427395942</c:v>
                </c:pt>
                <c:pt idx="8">
                  <c:v>30.248607652534183</c:v>
                </c:pt>
                <c:pt idx="9">
                  <c:v>30.297602215260767</c:v>
                </c:pt>
                <c:pt idx="10">
                  <c:v>30.493649275437679</c:v>
                </c:pt>
                <c:pt idx="11">
                  <c:v>30.315590619682098</c:v>
                </c:pt>
                <c:pt idx="12">
                  <c:v>29.827700236882531</c:v>
                </c:pt>
                <c:pt idx="13">
                  <c:v>29.301467871332402</c:v>
                </c:pt>
                <c:pt idx="14">
                  <c:v>28.605742566164949</c:v>
                </c:pt>
                <c:pt idx="15">
                  <c:v>28.714535417189563</c:v>
                </c:pt>
                <c:pt idx="16">
                  <c:v>29.035965016754488</c:v>
                </c:pt>
                <c:pt idx="17">
                  <c:v>29.186568788460399</c:v>
                </c:pt>
                <c:pt idx="18">
                  <c:v>28.97041222782553</c:v>
                </c:pt>
                <c:pt idx="19">
                  <c:v>28.699541913228455</c:v>
                </c:pt>
                <c:pt idx="20">
                  <c:v>28.411820621530925</c:v>
                </c:pt>
                <c:pt idx="21">
                  <c:v>28.415805126326443</c:v>
                </c:pt>
                <c:pt idx="22">
                  <c:v>29.229424353793377</c:v>
                </c:pt>
                <c:pt idx="23">
                  <c:v>29.090774621194608</c:v>
                </c:pt>
                <c:pt idx="24">
                  <c:v>29.23958842844327</c:v>
                </c:pt>
              </c:numCache>
            </c:numRef>
          </c:val>
          <c:smooth val="0"/>
        </c:ser>
        <c:dLbls>
          <c:showLegendKey val="0"/>
          <c:showVal val="0"/>
          <c:showCatName val="0"/>
          <c:showSerName val="0"/>
          <c:showPercent val="0"/>
          <c:showBubbleSize val="0"/>
        </c:dLbls>
        <c:marker val="1"/>
        <c:smooth val="0"/>
        <c:axId val="391057792"/>
        <c:axId val="390982272"/>
      </c:lineChart>
      <c:dateAx>
        <c:axId val="390970752"/>
        <c:scaling>
          <c:orientation val="minMax"/>
          <c:min val="4069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90980736"/>
        <c:crosses val="autoZero"/>
        <c:auto val="1"/>
        <c:lblOffset val="100"/>
        <c:baseTimeUnit val="months"/>
        <c:majorUnit val="12"/>
        <c:majorTimeUnit val="months"/>
      </c:dateAx>
      <c:valAx>
        <c:axId val="390980736"/>
        <c:scaling>
          <c:orientation val="minMax"/>
          <c:min val="47"/>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0970752"/>
        <c:crosses val="autoZero"/>
        <c:crossBetween val="between"/>
      </c:valAx>
      <c:valAx>
        <c:axId val="390982272"/>
        <c:scaling>
          <c:orientation val="minMax"/>
          <c:min val="2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1057792"/>
        <c:crosses val="max"/>
        <c:crossBetween val="between"/>
      </c:valAx>
      <c:dateAx>
        <c:axId val="391057792"/>
        <c:scaling>
          <c:orientation val="minMax"/>
        </c:scaling>
        <c:delete val="1"/>
        <c:axPos val="b"/>
        <c:numFmt formatCode="m/d/yyyy" sourceLinked="1"/>
        <c:majorTickMark val="out"/>
        <c:minorTickMark val="none"/>
        <c:tickLblPos val="nextTo"/>
        <c:crossAx val="390982272"/>
        <c:crosses val="autoZero"/>
        <c:auto val="1"/>
        <c:lblOffset val="100"/>
        <c:baseTimeUnit val="months"/>
      </c:dateAx>
      <c:spPr>
        <a:noFill/>
        <a:ln w="25400">
          <a:noFill/>
        </a:ln>
      </c:spPr>
    </c:plotArea>
    <c:legend>
      <c:legendPos val="b"/>
      <c:layout>
        <c:manualLayout>
          <c:xMode val="edge"/>
          <c:yMode val="edge"/>
          <c:x val="6.6433566433566432E-2"/>
          <c:y val="0.9300304425727618"/>
          <c:w val="0.8798284786080061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358419139915202E-2"/>
          <c:w val="0.94755244755244761"/>
          <c:h val="0.97764158086008479"/>
        </c:manualLayout>
      </c:layout>
      <c:lineChart>
        <c:grouping val="standard"/>
        <c:varyColors val="0"/>
        <c:ser>
          <c:idx val="1"/>
          <c:order val="0"/>
          <c:tx>
            <c:strRef>
              <c:f>'Graf II.12'!$K$4</c:f>
              <c:strCache>
                <c:ptCount val="1"/>
                <c:pt idx="0">
                  <c:v>12M míra defaultu</c:v>
                </c:pt>
              </c:strCache>
            </c:strRef>
          </c:tx>
          <c:spPr>
            <a:ln w="25400">
              <a:solidFill>
                <a:srgbClr val="4880C4"/>
              </a:solidFill>
              <a:prstDash val="solid"/>
            </a:ln>
          </c:spPr>
          <c:marker>
            <c:symbol val="none"/>
          </c:marker>
          <c:cat>
            <c:numRef>
              <c:f>'Graf II.12'!$J$5:$J$17</c:f>
              <c:numCache>
                <c:formatCode>m/d/yyyy</c:formatCode>
                <c:ptCount val="13"/>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numCache>
            </c:numRef>
          </c:cat>
          <c:val>
            <c:numRef>
              <c:f>'Graf II.12'!$K$5:$K$17</c:f>
              <c:numCache>
                <c:formatCode>0.00</c:formatCode>
                <c:ptCount val="13"/>
                <c:pt idx="0">
                  <c:v>1.7103728134625684</c:v>
                </c:pt>
                <c:pt idx="1">
                  <c:v>1.6176061179511647</c:v>
                </c:pt>
                <c:pt idx="2">
                  <c:v>1.4709955347973147</c:v>
                </c:pt>
                <c:pt idx="3">
                  <c:v>1.1968099996230053</c:v>
                </c:pt>
                <c:pt idx="4">
                  <c:v>1.1956695369614301</c:v>
                </c:pt>
                <c:pt idx="5">
                  <c:v>1.5727037159699031</c:v>
                </c:pt>
                <c:pt idx="6">
                  <c:v>1.676693306263155</c:v>
                </c:pt>
                <c:pt idx="7">
                  <c:v>1.8925809390441972</c:v>
                </c:pt>
                <c:pt idx="8">
                  <c:v>1.7257088396906206</c:v>
                </c:pt>
                <c:pt idx="9">
                  <c:v>1.3135798234862661</c:v>
                </c:pt>
                <c:pt idx="10">
                  <c:v>1.1016329086743548</c:v>
                </c:pt>
                <c:pt idx="11">
                  <c:v>0.87030362664995975</c:v>
                </c:pt>
                <c:pt idx="12">
                  <c:v>0.82338145863426471</c:v>
                </c:pt>
              </c:numCache>
            </c:numRef>
          </c:val>
          <c:smooth val="0"/>
        </c:ser>
        <c:dLbls>
          <c:showLegendKey val="0"/>
          <c:showVal val="0"/>
          <c:showCatName val="0"/>
          <c:showSerName val="0"/>
          <c:showPercent val="0"/>
          <c:showBubbleSize val="0"/>
        </c:dLbls>
        <c:marker val="1"/>
        <c:smooth val="0"/>
        <c:axId val="391095424"/>
        <c:axId val="391096960"/>
      </c:lineChart>
      <c:dateAx>
        <c:axId val="3910954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91096960"/>
        <c:crosses val="autoZero"/>
        <c:auto val="1"/>
        <c:lblOffset val="100"/>
        <c:baseTimeUnit val="months"/>
        <c:majorUnit val="6"/>
        <c:majorTimeUnit val="months"/>
      </c:dateAx>
      <c:valAx>
        <c:axId val="391096960"/>
        <c:scaling>
          <c:orientation val="minMax"/>
          <c:max val="2"/>
          <c:min val="0.60000000000000009"/>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91095424"/>
        <c:crosses val="autoZero"/>
        <c:crossBetween val="between"/>
        <c:majorUnit val="0.2"/>
      </c:valAx>
      <c:spPr>
        <a:no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358419139915202E-2"/>
          <c:w val="0.94755244755244761"/>
          <c:h val="0.97764158086008479"/>
        </c:manualLayout>
      </c:layout>
      <c:lineChart>
        <c:grouping val="standard"/>
        <c:varyColors val="0"/>
        <c:ser>
          <c:idx val="1"/>
          <c:order val="0"/>
          <c:tx>
            <c:strRef>
              <c:f>'Graf II.12'!$K$4</c:f>
              <c:strCache>
                <c:ptCount val="1"/>
                <c:pt idx="0">
                  <c:v>12M míra defaultu</c:v>
                </c:pt>
              </c:strCache>
            </c:strRef>
          </c:tx>
          <c:spPr>
            <a:ln w="25400">
              <a:solidFill>
                <a:srgbClr val="4880C4"/>
              </a:solidFill>
              <a:prstDash val="solid"/>
            </a:ln>
          </c:spPr>
          <c:marker>
            <c:symbol val="none"/>
          </c:marker>
          <c:cat>
            <c:numRef>
              <c:f>'Graf II.12'!$J$5:$J$17</c:f>
              <c:numCache>
                <c:formatCode>m/d/yyyy</c:formatCode>
                <c:ptCount val="13"/>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numCache>
            </c:numRef>
          </c:cat>
          <c:val>
            <c:numRef>
              <c:f>'Graf II.12'!$K$5:$K$17</c:f>
              <c:numCache>
                <c:formatCode>0.00</c:formatCode>
                <c:ptCount val="13"/>
                <c:pt idx="0">
                  <c:v>1.7103728134625684</c:v>
                </c:pt>
                <c:pt idx="1">
                  <c:v>1.6176061179511647</c:v>
                </c:pt>
                <c:pt idx="2">
                  <c:v>1.4709955347973147</c:v>
                </c:pt>
                <c:pt idx="3">
                  <c:v>1.1968099996230053</c:v>
                </c:pt>
                <c:pt idx="4">
                  <c:v>1.1956695369614301</c:v>
                </c:pt>
                <c:pt idx="5">
                  <c:v>1.5727037159699031</c:v>
                </c:pt>
                <c:pt idx="6">
                  <c:v>1.676693306263155</c:v>
                </c:pt>
                <c:pt idx="7">
                  <c:v>1.8925809390441972</c:v>
                </c:pt>
                <c:pt idx="8">
                  <c:v>1.7257088396906206</c:v>
                </c:pt>
                <c:pt idx="9">
                  <c:v>1.3135798234862661</c:v>
                </c:pt>
                <c:pt idx="10">
                  <c:v>1.1016329086743548</c:v>
                </c:pt>
                <c:pt idx="11">
                  <c:v>0.87030362664995975</c:v>
                </c:pt>
                <c:pt idx="12">
                  <c:v>0.82338145863426471</c:v>
                </c:pt>
              </c:numCache>
            </c:numRef>
          </c:val>
          <c:smooth val="0"/>
        </c:ser>
        <c:dLbls>
          <c:showLegendKey val="0"/>
          <c:showVal val="0"/>
          <c:showCatName val="0"/>
          <c:showSerName val="0"/>
          <c:showPercent val="0"/>
          <c:showBubbleSize val="0"/>
        </c:dLbls>
        <c:marker val="1"/>
        <c:smooth val="0"/>
        <c:axId val="391116672"/>
        <c:axId val="391118208"/>
      </c:lineChart>
      <c:dateAx>
        <c:axId val="39111667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91118208"/>
        <c:crosses val="autoZero"/>
        <c:auto val="1"/>
        <c:lblOffset val="100"/>
        <c:baseTimeUnit val="months"/>
        <c:majorUnit val="6"/>
        <c:majorTimeUnit val="months"/>
      </c:dateAx>
      <c:valAx>
        <c:axId val="391118208"/>
        <c:scaling>
          <c:orientation val="minMax"/>
          <c:max val="2"/>
          <c:min val="0.60000000000000009"/>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91116672"/>
        <c:crosses val="autoZero"/>
        <c:crossBetween val="between"/>
        <c:majorUnit val="0.2"/>
      </c:valAx>
      <c:spPr>
        <a:no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503043014934106E-2"/>
          <c:y val="3.9421113435931493E-2"/>
          <c:w val="0.85798903061210341"/>
          <c:h val="0.72559205879929844"/>
        </c:manualLayout>
      </c:layout>
      <c:areaChart>
        <c:grouping val="stacked"/>
        <c:varyColors val="0"/>
        <c:ser>
          <c:idx val="0"/>
          <c:order val="0"/>
          <c:tx>
            <c:strRef>
              <c:f>'Graf II.13'!$K$4</c:f>
              <c:strCache>
                <c:ptCount val="1"/>
                <c:pt idx="0">
                  <c:v>abc</c:v>
                </c:pt>
              </c:strCache>
            </c:strRef>
          </c:tx>
          <c:spPr>
            <a:solidFill>
              <a:schemeClr val="bg1"/>
            </a:solidFill>
            <a:ln w="25400">
              <a:noFill/>
            </a:ln>
          </c:spP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II.13'!$K$5:$K$65</c:f>
              <c:numCache>
                <c:formatCode>0.00</c:formatCode>
                <c:ptCount val="61"/>
                <c:pt idx="1">
                  <c:v>2.6640768606881252E-2</c:v>
                </c:pt>
                <c:pt idx="2">
                  <c:v>7.8926964146887491E-2</c:v>
                </c:pt>
                <c:pt idx="3">
                  <c:v>0.10246820329991319</c:v>
                </c:pt>
                <c:pt idx="4">
                  <c:v>0.26190444187882128</c:v>
                </c:pt>
                <c:pt idx="5">
                  <c:v>0.29481160450313515</c:v>
                </c:pt>
                <c:pt idx="6">
                  <c:v>0.36724930494111407</c:v>
                </c:pt>
                <c:pt idx="7">
                  <c:v>0.3942178003265337</c:v>
                </c:pt>
                <c:pt idx="8">
                  <c:v>0.4583759392690544</c:v>
                </c:pt>
                <c:pt idx="9">
                  <c:v>0.47686418720677737</c:v>
                </c:pt>
                <c:pt idx="10">
                  <c:v>0.53208481713255162</c:v>
                </c:pt>
                <c:pt idx="11">
                  <c:v>0.57956542031820579</c:v>
                </c:pt>
                <c:pt idx="12">
                  <c:v>0.60390295051503395</c:v>
                </c:pt>
                <c:pt idx="13">
                  <c:v>0.62812280173970936</c:v>
                </c:pt>
                <c:pt idx="14">
                  <c:v>0.65902440325758127</c:v>
                </c:pt>
                <c:pt idx="15">
                  <c:v>0.6860750014483088</c:v>
                </c:pt>
                <c:pt idx="16">
                  <c:v>0.70388272799725604</c:v>
                </c:pt>
                <c:pt idx="17">
                  <c:v>0.77764501183286172</c:v>
                </c:pt>
                <c:pt idx="18">
                  <c:v>0.80942525449619018</c:v>
                </c:pt>
                <c:pt idx="19">
                  <c:v>0.83434272419606659</c:v>
                </c:pt>
                <c:pt idx="20">
                  <c:v>0.94161715909457933</c:v>
                </c:pt>
                <c:pt idx="21">
                  <c:v>0.97151130704526656</c:v>
                </c:pt>
                <c:pt idx="22">
                  <c:v>0.98320531976089021</c:v>
                </c:pt>
                <c:pt idx="23">
                  <c:v>1.0273822187288106</c:v>
                </c:pt>
                <c:pt idx="24">
                  <c:v>1.0316776426321841</c:v>
                </c:pt>
                <c:pt idx="25">
                  <c:v>1.0456279789486946</c:v>
                </c:pt>
                <c:pt idx="26">
                  <c:v>1.0734966608899679</c:v>
                </c:pt>
                <c:pt idx="27">
                  <c:v>1.0889387762070786</c:v>
                </c:pt>
                <c:pt idx="28">
                  <c:v>1.1043429697035061</c:v>
                </c:pt>
                <c:pt idx="29">
                  <c:v>1.1288440862509508</c:v>
                </c:pt>
                <c:pt idx="30">
                  <c:v>1.1502161320521569</c:v>
                </c:pt>
                <c:pt idx="31">
                  <c:v>1.1873954180952742</c:v>
                </c:pt>
                <c:pt idx="32">
                  <c:v>1.2023393185818441</c:v>
                </c:pt>
                <c:pt idx="33">
                  <c:v>1.2147827276824115</c:v>
                </c:pt>
                <c:pt idx="34">
                  <c:v>1.2195591879313257</c:v>
                </c:pt>
                <c:pt idx="35">
                  <c:v>1.2435797854527917</c:v>
                </c:pt>
                <c:pt idx="36">
                  <c:v>1.25490331727876</c:v>
                </c:pt>
                <c:pt idx="37">
                  <c:v>1.2633341052949336</c:v>
                </c:pt>
                <c:pt idx="38">
                  <c:v>1.2735394525275765</c:v>
                </c:pt>
                <c:pt idx="39">
                  <c:v>1.2782750989729692</c:v>
                </c:pt>
                <c:pt idx="40">
                  <c:v>1.2801547045626285</c:v>
                </c:pt>
                <c:pt idx="41">
                  <c:v>1.2824477856809973</c:v>
                </c:pt>
                <c:pt idx="42">
                  <c:v>1.2959432475363848</c:v>
                </c:pt>
                <c:pt idx="43">
                  <c:v>1.2976266589832963</c:v>
                </c:pt>
                <c:pt idx="44">
                  <c:v>1.3019593407106207</c:v>
                </c:pt>
                <c:pt idx="45">
                  <c:v>1.30560045586648</c:v>
                </c:pt>
                <c:pt idx="46">
                  <c:v>1.3661603056411116</c:v>
                </c:pt>
                <c:pt idx="47">
                  <c:v>1.3824410591601717</c:v>
                </c:pt>
                <c:pt idx="48">
                  <c:v>1.4135766933696652</c:v>
                </c:pt>
                <c:pt idx="49">
                  <c:v>1.4200848673036062</c:v>
                </c:pt>
                <c:pt idx="50">
                  <c:v>1.4210572397214485</c:v>
                </c:pt>
                <c:pt idx="51">
                  <c:v>1.4230234645597617</c:v>
                </c:pt>
                <c:pt idx="52">
                  <c:v>1.4247516559268385</c:v>
                </c:pt>
                <c:pt idx="53">
                  <c:v>1.4742237583373092</c:v>
                </c:pt>
                <c:pt idx="54">
                  <c:v>1.4810129206438156</c:v>
                </c:pt>
                <c:pt idx="55">
                  <c:v>1.4819296181995059</c:v>
                </c:pt>
                <c:pt idx="56">
                  <c:v>1.4850839905752449</c:v>
                </c:pt>
                <c:pt idx="57">
                  <c:v>1.4860434413055852</c:v>
                </c:pt>
                <c:pt idx="58">
                  <c:v>1.4883145511074918</c:v>
                </c:pt>
                <c:pt idx="59">
                  <c:v>1.518534545732662</c:v>
                </c:pt>
                <c:pt idx="60">
                  <c:v>1.5200747736485472</c:v>
                </c:pt>
              </c:numCache>
            </c:numRef>
          </c:val>
        </c:ser>
        <c:ser>
          <c:idx val="1"/>
          <c:order val="1"/>
          <c:tx>
            <c:strRef>
              <c:f>'Graf II.13'!$L$4</c:f>
              <c:strCache>
                <c:ptCount val="1"/>
                <c:pt idx="0">
                  <c:v>2007-2011</c:v>
                </c:pt>
              </c:strCache>
            </c:strRef>
          </c:tx>
          <c:spPr>
            <a:solidFill>
              <a:schemeClr val="bg2">
                <a:lumMod val="40000"/>
                <a:lumOff val="60000"/>
              </a:schemeClr>
            </a:solidFill>
            <a:ln w="25400">
              <a:noFill/>
            </a:ln>
          </c:spP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II.13'!$L$5:$L$65</c:f>
              <c:numCache>
                <c:formatCode>0.00</c:formatCode>
                <c:ptCount val="61"/>
                <c:pt idx="1">
                  <c:v>0.10872761812770954</c:v>
                </c:pt>
                <c:pt idx="2">
                  <c:v>0.17002287208958566</c:v>
                </c:pt>
                <c:pt idx="3">
                  <c:v>0.20974872919479604</c:v>
                </c:pt>
                <c:pt idx="4">
                  <c:v>0.24066294075120293</c:v>
                </c:pt>
                <c:pt idx="5">
                  <c:v>0.23770486706094329</c:v>
                </c:pt>
                <c:pt idx="6">
                  <c:v>0.22601176169180059</c:v>
                </c:pt>
                <c:pt idx="7">
                  <c:v>0.33696064468385506</c:v>
                </c:pt>
                <c:pt idx="8">
                  <c:v>0.29308202881491596</c:v>
                </c:pt>
                <c:pt idx="9">
                  <c:v>0.35977729937578151</c:v>
                </c:pt>
                <c:pt idx="10">
                  <c:v>0.52800252571588246</c:v>
                </c:pt>
                <c:pt idx="11">
                  <c:v>0.60920844258049078</c:v>
                </c:pt>
                <c:pt idx="12">
                  <c:v>0.60699426897751096</c:v>
                </c:pt>
                <c:pt idx="13">
                  <c:v>0.61409604090357184</c:v>
                </c:pt>
                <c:pt idx="14">
                  <c:v>0.72584721750045034</c:v>
                </c:pt>
                <c:pt idx="15">
                  <c:v>0.75549400057092697</c:v>
                </c:pt>
                <c:pt idx="16">
                  <c:v>0.82285359287852733</c:v>
                </c:pt>
                <c:pt idx="17">
                  <c:v>0.77140002609633673</c:v>
                </c:pt>
                <c:pt idx="18">
                  <c:v>0.76287906553645413</c:v>
                </c:pt>
                <c:pt idx="19">
                  <c:v>0.75718769146355647</c:v>
                </c:pt>
                <c:pt idx="20">
                  <c:v>0.67211486325784098</c:v>
                </c:pt>
                <c:pt idx="21">
                  <c:v>0.71485692129273781</c:v>
                </c:pt>
                <c:pt idx="22">
                  <c:v>0.73633867244212226</c:v>
                </c:pt>
                <c:pt idx="23">
                  <c:v>0.71013832672220789</c:v>
                </c:pt>
                <c:pt idx="24">
                  <c:v>0.71006603661315126</c:v>
                </c:pt>
                <c:pt idx="25">
                  <c:v>0.73111809012269036</c:v>
                </c:pt>
                <c:pt idx="26">
                  <c:v>0.72415508485105473</c:v>
                </c:pt>
                <c:pt idx="27">
                  <c:v>0.71762095961379435</c:v>
                </c:pt>
                <c:pt idx="28">
                  <c:v>0.76515593863356957</c:v>
                </c:pt>
                <c:pt idx="29">
                  <c:v>0.76553229752025564</c:v>
                </c:pt>
                <c:pt idx="30">
                  <c:v>0.74864037584817678</c:v>
                </c:pt>
                <c:pt idx="31">
                  <c:v>0.7203564407052887</c:v>
                </c:pt>
                <c:pt idx="32">
                  <c:v>0.73048745998403963</c:v>
                </c:pt>
                <c:pt idx="33">
                  <c:v>0.72815470719764286</c:v>
                </c:pt>
                <c:pt idx="34">
                  <c:v>0.73271296409974851</c:v>
                </c:pt>
                <c:pt idx="35">
                  <c:v>0.71295459877013312</c:v>
                </c:pt>
                <c:pt idx="36">
                  <c:v>0.70518281311270115</c:v>
                </c:pt>
                <c:pt idx="37">
                  <c:v>0.70560426772585072</c:v>
                </c:pt>
                <c:pt idx="38">
                  <c:v>0.78076295075517588</c:v>
                </c:pt>
                <c:pt idx="39">
                  <c:v>0.79725615995028942</c:v>
                </c:pt>
                <c:pt idx="40">
                  <c:v>0.80277991861513942</c:v>
                </c:pt>
                <c:pt idx="41">
                  <c:v>0.81372868234388762</c:v>
                </c:pt>
                <c:pt idx="42">
                  <c:v>0.82805624987178761</c:v>
                </c:pt>
                <c:pt idx="43">
                  <c:v>0.8499042144602742</c:v>
                </c:pt>
                <c:pt idx="44">
                  <c:v>0.90065073230407933</c:v>
                </c:pt>
                <c:pt idx="45">
                  <c:v>0.9055641005207582</c:v>
                </c:pt>
                <c:pt idx="46">
                  <c:v>0.88292375558617908</c:v>
                </c:pt>
                <c:pt idx="47">
                  <c:v>0.87516463369010489</c:v>
                </c:pt>
                <c:pt idx="48">
                  <c:v>0.87412745257046298</c:v>
                </c:pt>
                <c:pt idx="49">
                  <c:v>0.87551143010068766</c:v>
                </c:pt>
                <c:pt idx="50">
                  <c:v>0.89208937911757746</c:v>
                </c:pt>
                <c:pt idx="51">
                  <c:v>0.90606404277348251</c:v>
                </c:pt>
                <c:pt idx="52">
                  <c:v>0.9627096414833145</c:v>
                </c:pt>
                <c:pt idx="53">
                  <c:v>0.93501557055663875</c:v>
                </c:pt>
                <c:pt idx="54">
                  <c:v>0.93409629017234597</c:v>
                </c:pt>
                <c:pt idx="55">
                  <c:v>0.9346132085532961</c:v>
                </c:pt>
                <c:pt idx="56">
                  <c:v>0.94317095335119605</c:v>
                </c:pt>
                <c:pt idx="57">
                  <c:v>0.94481361404446473</c:v>
                </c:pt>
                <c:pt idx="58">
                  <c:v>0.94433019968005527</c:v>
                </c:pt>
                <c:pt idx="59">
                  <c:v>0.9215668826441834</c:v>
                </c:pt>
                <c:pt idx="60">
                  <c:v>0.92364203931622768</c:v>
                </c:pt>
              </c:numCache>
            </c:numRef>
          </c:val>
        </c:ser>
        <c:dLbls>
          <c:showLegendKey val="0"/>
          <c:showVal val="0"/>
          <c:showCatName val="0"/>
          <c:showSerName val="0"/>
          <c:showPercent val="0"/>
          <c:showBubbleSize val="0"/>
        </c:dLbls>
        <c:axId val="391322624"/>
        <c:axId val="391321088"/>
      </c:areaChart>
      <c:lineChart>
        <c:grouping val="standard"/>
        <c:varyColors val="0"/>
        <c:ser>
          <c:idx val="2"/>
          <c:order val="2"/>
          <c:tx>
            <c:strRef>
              <c:f>'Graf II.13'!$M$4</c:f>
              <c:strCache>
                <c:ptCount val="1"/>
                <c:pt idx="0">
                  <c:v>01/12</c:v>
                </c:pt>
              </c:strCache>
            </c:strRef>
          </c:tx>
          <c:spPr>
            <a:ln>
              <a:solidFill>
                <a:schemeClr val="accent1"/>
              </a:solidFill>
            </a:ln>
          </c:spPr>
          <c:marker>
            <c:symbol val="none"/>
          </c:marker>
          <c:val>
            <c:numRef>
              <c:f>'Graf II.13'!$M$5:$M$65</c:f>
              <c:numCache>
                <c:formatCode>0.00</c:formatCode>
                <c:ptCount val="61"/>
                <c:pt idx="1">
                  <c:v>6.2173682129365908E-2</c:v>
                </c:pt>
                <c:pt idx="2">
                  <c:v>0.1250507655165583</c:v>
                </c:pt>
                <c:pt idx="3">
                  <c:v>0.1670865982465187</c:v>
                </c:pt>
                <c:pt idx="4">
                  <c:v>0.20962999140960534</c:v>
                </c:pt>
                <c:pt idx="5">
                  <c:v>0.2575205681398326</c:v>
                </c:pt>
                <c:pt idx="6">
                  <c:v>0.28423959545729782</c:v>
                </c:pt>
                <c:pt idx="7">
                  <c:v>0.30662017661779895</c:v>
                </c:pt>
                <c:pt idx="8">
                  <c:v>0.32498309074877879</c:v>
                </c:pt>
                <c:pt idx="9">
                  <c:v>0.37169363997824589</c:v>
                </c:pt>
                <c:pt idx="10">
                  <c:v>0.39320114708800824</c:v>
                </c:pt>
                <c:pt idx="11">
                  <c:v>0.4341885663738887</c:v>
                </c:pt>
                <c:pt idx="12">
                  <c:v>0.449677252416957</c:v>
                </c:pt>
                <c:pt idx="13">
                  <c:v>0.46815161925387516</c:v>
                </c:pt>
                <c:pt idx="14">
                  <c:v>0.48278071935789074</c:v>
                </c:pt>
                <c:pt idx="15">
                  <c:v>0.506447480840164</c:v>
                </c:pt>
                <c:pt idx="16">
                  <c:v>0.53176400186040884</c:v>
                </c:pt>
                <c:pt idx="17">
                  <c:v>0.5967361480604384</c:v>
                </c:pt>
                <c:pt idx="18">
                  <c:v>0.61140789153034447</c:v>
                </c:pt>
                <c:pt idx="19">
                  <c:v>0.62307514586210766</c:v>
                </c:pt>
                <c:pt idx="20">
                  <c:v>0.63742711124187013</c:v>
                </c:pt>
                <c:pt idx="21">
                  <c:v>0.65489714342658556</c:v>
                </c:pt>
                <c:pt idx="22">
                  <c:v>0.69193818183870115</c:v>
                </c:pt>
                <c:pt idx="23">
                  <c:v>0.71125843731053884</c:v>
                </c:pt>
                <c:pt idx="24">
                  <c:v>0.72256654513403329</c:v>
                </c:pt>
                <c:pt idx="25">
                  <c:v>0.72867074644038898</c:v>
                </c:pt>
                <c:pt idx="26">
                  <c:v>0.74063308089327684</c:v>
                </c:pt>
                <c:pt idx="27">
                  <c:v>0.76609331803903635</c:v>
                </c:pt>
                <c:pt idx="28">
                  <c:v>0.78603152182609026</c:v>
                </c:pt>
                <c:pt idx="29">
                  <c:v>0.80520235490543834</c:v>
                </c:pt>
                <c:pt idx="30">
                  <c:v>0.81142293968658719</c:v>
                </c:pt>
                <c:pt idx="31">
                  <c:v>0.81454980217658579</c:v>
                </c:pt>
                <c:pt idx="32">
                  <c:v>0.82098234577468543</c:v>
                </c:pt>
                <c:pt idx="33">
                  <c:v>0.83736947851173094</c:v>
                </c:pt>
                <c:pt idx="34">
                  <c:v>0.84148201740236206</c:v>
                </c:pt>
                <c:pt idx="35">
                  <c:v>0.84622268439278858</c:v>
                </c:pt>
                <c:pt idx="36">
                  <c:v>0.87977280910110334</c:v>
                </c:pt>
                <c:pt idx="37">
                  <c:v>0.88409265907835444</c:v>
                </c:pt>
                <c:pt idx="38">
                  <c:v>0.90373772686228593</c:v>
                </c:pt>
                <c:pt idx="39">
                  <c:v>0.90921864395996344</c:v>
                </c:pt>
                <c:pt idx="40">
                  <c:v>0.9243298645236202</c:v>
                </c:pt>
                <c:pt idx="41">
                  <c:v>0.92932434196634872</c:v>
                </c:pt>
                <c:pt idx="42">
                  <c:v>0.93122458762572169</c:v>
                </c:pt>
                <c:pt idx="43">
                  <c:v>0.93292440462997739</c:v>
                </c:pt>
                <c:pt idx="44">
                  <c:v>0.93561559035567687</c:v>
                </c:pt>
                <c:pt idx="45">
                  <c:v>0.94959183992793617</c:v>
                </c:pt>
                <c:pt idx="46">
                  <c:v>0.95704150075124594</c:v>
                </c:pt>
                <c:pt idx="47">
                  <c:v>0.98297162757158529</c:v>
                </c:pt>
                <c:pt idx="48">
                  <c:v>1.0041018694779837</c:v>
                </c:pt>
                <c:pt idx="49">
                  <c:v>1.0068742336472958</c:v>
                </c:pt>
                <c:pt idx="50">
                  <c:v>1.0076198704028978</c:v>
                </c:pt>
                <c:pt idx="51">
                  <c:v>1.0113247890086803</c:v>
                </c:pt>
                <c:pt idx="52">
                  <c:v>1.0123743062572779</c:v>
                </c:pt>
                <c:pt idx="53">
                  <c:v>1.0138538157226338</c:v>
                </c:pt>
                <c:pt idx="54">
                  <c:v>1.0152999195547909</c:v>
                </c:pt>
                <c:pt idx="55">
                  <c:v>1.0172179157076899</c:v>
                </c:pt>
                <c:pt idx="56">
                  <c:v>1.018926916146051</c:v>
                </c:pt>
                <c:pt idx="57">
                  <c:v>1.0300067523713115</c:v>
                </c:pt>
                <c:pt idx="58">
                  <c:v>1.0302684126844484</c:v>
                </c:pt>
                <c:pt idx="59">
                  <c:v>1.0319083585817788</c:v>
                </c:pt>
                <c:pt idx="60">
                  <c:v>1.0355368781626402</c:v>
                </c:pt>
              </c:numCache>
            </c:numRef>
          </c:val>
          <c:smooth val="0"/>
        </c:ser>
        <c:ser>
          <c:idx val="3"/>
          <c:order val="3"/>
          <c:tx>
            <c:strRef>
              <c:f>'Graf II.13'!$N$4</c:f>
              <c:strCache>
                <c:ptCount val="1"/>
                <c:pt idx="0">
                  <c:v>01/13</c:v>
                </c:pt>
              </c:strCache>
            </c:strRef>
          </c:tx>
          <c:spPr>
            <a:ln w="25400">
              <a:solidFill>
                <a:schemeClr val="accent3"/>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II.13'!$N$5:$N$65</c:f>
              <c:numCache>
                <c:formatCode>0.00</c:formatCode>
                <c:ptCount val="61"/>
                <c:pt idx="1">
                  <c:v>5.0219930915511683E-2</c:v>
                </c:pt>
                <c:pt idx="2">
                  <c:v>8.7826936479113563E-2</c:v>
                </c:pt>
                <c:pt idx="3">
                  <c:v>0.12461828757609521</c:v>
                </c:pt>
                <c:pt idx="4">
                  <c:v>0.2037738288147008</c:v>
                </c:pt>
                <c:pt idx="5">
                  <c:v>0.23569179974423179</c:v>
                </c:pt>
                <c:pt idx="6">
                  <c:v>0.29572101702151132</c:v>
                </c:pt>
                <c:pt idx="7">
                  <c:v>0.32400954422733791</c:v>
                </c:pt>
                <c:pt idx="8">
                  <c:v>0.37303029101468643</c:v>
                </c:pt>
                <c:pt idx="9">
                  <c:v>0.39718599613017452</c:v>
                </c:pt>
                <c:pt idx="10">
                  <c:v>0.43582533133582674</c:v>
                </c:pt>
                <c:pt idx="11">
                  <c:v>0.53252467905320655</c:v>
                </c:pt>
                <c:pt idx="12">
                  <c:v>0.5572716033919195</c:v>
                </c:pt>
                <c:pt idx="13">
                  <c:v>0.586693439167008</c:v>
                </c:pt>
                <c:pt idx="14">
                  <c:v>0.60199362897895536</c:v>
                </c:pt>
                <c:pt idx="15">
                  <c:v>0.63136295819595967</c:v>
                </c:pt>
                <c:pt idx="16">
                  <c:v>0.65317164553333629</c:v>
                </c:pt>
                <c:pt idx="17">
                  <c:v>0.66626710310281467</c:v>
                </c:pt>
                <c:pt idx="18">
                  <c:v>0.67848695107708978</c:v>
                </c:pt>
                <c:pt idx="19">
                  <c:v>0.70959280469594999</c:v>
                </c:pt>
                <c:pt idx="20">
                  <c:v>0.71632148179826172</c:v>
                </c:pt>
                <c:pt idx="21">
                  <c:v>0.72970837030789082</c:v>
                </c:pt>
                <c:pt idx="22">
                  <c:v>0.73666520303688543</c:v>
                </c:pt>
                <c:pt idx="23">
                  <c:v>0.75829432813248276</c:v>
                </c:pt>
                <c:pt idx="24">
                  <c:v>0.79878235265772435</c:v>
                </c:pt>
                <c:pt idx="25">
                  <c:v>0.82744722112202684</c:v>
                </c:pt>
                <c:pt idx="26">
                  <c:v>0.8520044774673583</c:v>
                </c:pt>
                <c:pt idx="27">
                  <c:v>0.86569579847404921</c:v>
                </c:pt>
                <c:pt idx="28">
                  <c:v>0.86878236652395602</c:v>
                </c:pt>
                <c:pt idx="29">
                  <c:v>0.87162339400319966</c:v>
                </c:pt>
                <c:pt idx="30">
                  <c:v>0.8773870563516919</c:v>
                </c:pt>
                <c:pt idx="31">
                  <c:v>0.88340674499659921</c:v>
                </c:pt>
                <c:pt idx="32">
                  <c:v>0.90131467090983353</c:v>
                </c:pt>
                <c:pt idx="33">
                  <c:v>0.91729593784111785</c:v>
                </c:pt>
                <c:pt idx="34">
                  <c:v>0.92242751610400808</c:v>
                </c:pt>
                <c:pt idx="35">
                  <c:v>0.92568292017719112</c:v>
                </c:pt>
                <c:pt idx="36">
                  <c:v>0.93583012072697858</c:v>
                </c:pt>
                <c:pt idx="37">
                  <c:v>0.9429058483237277</c:v>
                </c:pt>
                <c:pt idx="38">
                  <c:v>0.94473478206512673</c:v>
                </c:pt>
                <c:pt idx="39">
                  <c:v>0.94778430554815185</c:v>
                </c:pt>
                <c:pt idx="40">
                  <c:v>0.95453764469844748</c:v>
                </c:pt>
                <c:pt idx="41">
                  <c:v>0.95947299296716881</c:v>
                </c:pt>
                <c:pt idx="42">
                  <c:v>0.96294745911732638</c:v>
                </c:pt>
                <c:pt idx="43">
                  <c:v>0.9638754509574049</c:v>
                </c:pt>
                <c:pt idx="44">
                  <c:v>0.96908709857782094</c:v>
                </c:pt>
                <c:pt idx="45">
                  <c:v>0.97087798511299916</c:v>
                </c:pt>
                <c:pt idx="46">
                  <c:v>0.98089011040318075</c:v>
                </c:pt>
                <c:pt idx="47">
                  <c:v>0.98348882648750613</c:v>
                </c:pt>
                <c:pt idx="48">
                  <c:v>0.98726752047407551</c:v>
                </c:pt>
                <c:pt idx="49">
                  <c:v>0.98768450138028185</c:v>
                </c:pt>
                <c:pt idx="50">
                  <c:v>1.003266340188659</c:v>
                </c:pt>
                <c:pt idx="51">
                  <c:v>1.0158620171102983</c:v>
                </c:pt>
                <c:pt idx="52">
                  <c:v>1.0187069129176389</c:v>
                </c:pt>
                <c:pt idx="53">
                  <c:v>1.0251720362344829</c:v>
                </c:pt>
                <c:pt idx="54">
                  <c:v>1.0267904845210987</c:v>
                </c:pt>
              </c:numCache>
            </c:numRef>
          </c:val>
          <c:smooth val="0"/>
        </c:ser>
        <c:ser>
          <c:idx val="4"/>
          <c:order val="4"/>
          <c:tx>
            <c:strRef>
              <c:f>'Graf II.13'!$O$4</c:f>
              <c:strCache>
                <c:ptCount val="1"/>
                <c:pt idx="0">
                  <c:v>01/14</c:v>
                </c:pt>
              </c:strCache>
            </c:strRef>
          </c:tx>
          <c:spPr>
            <a:ln w="25400">
              <a:solidFill>
                <a:schemeClr val="accent4"/>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II.13'!$O$5:$O$65</c:f>
              <c:numCache>
                <c:formatCode>0.00</c:formatCode>
                <c:ptCount val="61"/>
                <c:pt idx="1">
                  <c:v>3.1039918491354384E-2</c:v>
                </c:pt>
                <c:pt idx="2">
                  <c:v>8.2082574326025934E-2</c:v>
                </c:pt>
                <c:pt idx="3">
                  <c:v>0.10197010860182368</c:v>
                </c:pt>
                <c:pt idx="4">
                  <c:v>0.11886797310765107</c:v>
                </c:pt>
                <c:pt idx="5">
                  <c:v>0.13615159490802548</c:v>
                </c:pt>
                <c:pt idx="6">
                  <c:v>0.14448948399397532</c:v>
                </c:pt>
                <c:pt idx="7">
                  <c:v>0.16325635828369051</c:v>
                </c:pt>
                <c:pt idx="8">
                  <c:v>0.18595729417333423</c:v>
                </c:pt>
                <c:pt idx="9">
                  <c:v>0.21194697120103875</c:v>
                </c:pt>
                <c:pt idx="10">
                  <c:v>0.22742901263856441</c:v>
                </c:pt>
                <c:pt idx="11">
                  <c:v>0.23646661426574597</c:v>
                </c:pt>
                <c:pt idx="12">
                  <c:v>0.25476234666019476</c:v>
                </c:pt>
                <c:pt idx="13">
                  <c:v>0.27545213692891068</c:v>
                </c:pt>
                <c:pt idx="14">
                  <c:v>0.29224447815812732</c:v>
                </c:pt>
                <c:pt idx="15">
                  <c:v>0.30775431597526665</c:v>
                </c:pt>
                <c:pt idx="16">
                  <c:v>0.32801778391175263</c:v>
                </c:pt>
                <c:pt idx="17">
                  <c:v>0.34929634326154335</c:v>
                </c:pt>
                <c:pt idx="18">
                  <c:v>0.3639293631755845</c:v>
                </c:pt>
                <c:pt idx="19">
                  <c:v>0.38294181339717775</c:v>
                </c:pt>
                <c:pt idx="20">
                  <c:v>0.4069450565145889</c:v>
                </c:pt>
                <c:pt idx="21">
                  <c:v>0.41616962458969248</c:v>
                </c:pt>
                <c:pt idx="22">
                  <c:v>0.43326465590883673</c:v>
                </c:pt>
                <c:pt idx="23">
                  <c:v>0.45143581489501367</c:v>
                </c:pt>
                <c:pt idx="24">
                  <c:v>0.48180110100142259</c:v>
                </c:pt>
                <c:pt idx="25">
                  <c:v>0.49782925700329539</c:v>
                </c:pt>
                <c:pt idx="26">
                  <c:v>0.51322727559755432</c:v>
                </c:pt>
                <c:pt idx="27">
                  <c:v>0.5235843670563386</c:v>
                </c:pt>
                <c:pt idx="28">
                  <c:v>0.52767922574080184</c:v>
                </c:pt>
                <c:pt idx="29">
                  <c:v>0.53239455452603579</c:v>
                </c:pt>
                <c:pt idx="30">
                  <c:v>0.54101311755513493</c:v>
                </c:pt>
                <c:pt idx="31">
                  <c:v>0.54952338474028328</c:v>
                </c:pt>
                <c:pt idx="32">
                  <c:v>0.55983487732100012</c:v>
                </c:pt>
                <c:pt idx="33">
                  <c:v>0.56353455489859117</c:v>
                </c:pt>
                <c:pt idx="34">
                  <c:v>0.57118759952348419</c:v>
                </c:pt>
                <c:pt idx="35">
                  <c:v>0.57516156793045303</c:v>
                </c:pt>
                <c:pt idx="36">
                  <c:v>0.5840489785153864</c:v>
                </c:pt>
                <c:pt idx="37">
                  <c:v>0.59080868141638121</c:v>
                </c:pt>
                <c:pt idx="38">
                  <c:v>0.60359510939298011</c:v>
                </c:pt>
                <c:pt idx="39">
                  <c:v>0.61624443592531575</c:v>
                </c:pt>
                <c:pt idx="40">
                  <c:v>0.63169257075124319</c:v>
                </c:pt>
                <c:pt idx="41">
                  <c:v>0.63851752432763975</c:v>
                </c:pt>
                <c:pt idx="42">
                  <c:v>0.64970316178520382</c:v>
                </c:pt>
              </c:numCache>
            </c:numRef>
          </c:val>
          <c:smooth val="0"/>
        </c:ser>
        <c:ser>
          <c:idx val="5"/>
          <c:order val="5"/>
          <c:tx>
            <c:strRef>
              <c:f>'Graf II.13'!$P$4</c:f>
              <c:strCache>
                <c:ptCount val="1"/>
                <c:pt idx="0">
                  <c:v>01/15</c:v>
                </c:pt>
              </c:strCache>
            </c:strRef>
          </c:tx>
          <c:spPr>
            <a:ln w="25400">
              <a:solidFill>
                <a:schemeClr val="accent6"/>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II.13'!$P$5:$P$65</c:f>
              <c:numCache>
                <c:formatCode>0.00</c:formatCode>
                <c:ptCount val="61"/>
                <c:pt idx="1">
                  <c:v>1.9757860467284425E-2</c:v>
                </c:pt>
                <c:pt idx="2">
                  <c:v>6.088640831219095E-2</c:v>
                </c:pt>
                <c:pt idx="3">
                  <c:v>7.2545013897870575E-2</c:v>
                </c:pt>
                <c:pt idx="4">
                  <c:v>0.10004573427397839</c:v>
                </c:pt>
                <c:pt idx="5">
                  <c:v>0.1234523525691128</c:v>
                </c:pt>
                <c:pt idx="6">
                  <c:v>0.14939570458283427</c:v>
                </c:pt>
                <c:pt idx="7">
                  <c:v>0.17401888114966854</c:v>
                </c:pt>
                <c:pt idx="8">
                  <c:v>0.18586783343587587</c:v>
                </c:pt>
                <c:pt idx="9">
                  <c:v>0.20551691799740984</c:v>
                </c:pt>
                <c:pt idx="10">
                  <c:v>0.23838558030374568</c:v>
                </c:pt>
                <c:pt idx="11">
                  <c:v>0.2590445220522935</c:v>
                </c:pt>
                <c:pt idx="12">
                  <c:v>0.27023977978904462</c:v>
                </c:pt>
                <c:pt idx="13">
                  <c:v>0.28057984797785684</c:v>
                </c:pt>
                <c:pt idx="14">
                  <c:v>0.32138835383529496</c:v>
                </c:pt>
                <c:pt idx="15">
                  <c:v>0.32701359087941273</c:v>
                </c:pt>
                <c:pt idx="16">
                  <c:v>0.33454597599000885</c:v>
                </c:pt>
                <c:pt idx="17">
                  <c:v>0.35025900656547715</c:v>
                </c:pt>
                <c:pt idx="18">
                  <c:v>0.36621070545013468</c:v>
                </c:pt>
                <c:pt idx="19">
                  <c:v>0.37630020714386037</c:v>
                </c:pt>
                <c:pt idx="20">
                  <c:v>0.38976423968865298</c:v>
                </c:pt>
                <c:pt idx="21">
                  <c:v>0.52358039266610945</c:v>
                </c:pt>
                <c:pt idx="22">
                  <c:v>0.53846596567674732</c:v>
                </c:pt>
                <c:pt idx="23">
                  <c:v>0.56704089489531728</c:v>
                </c:pt>
                <c:pt idx="24">
                  <c:v>0.57879656773177657</c:v>
                </c:pt>
                <c:pt idx="25">
                  <c:v>0.59185683850186899</c:v>
                </c:pt>
                <c:pt idx="26">
                  <c:v>0.60935101115384005</c:v>
                </c:pt>
                <c:pt idx="27">
                  <c:v>0.62571184586563111</c:v>
                </c:pt>
                <c:pt idx="28">
                  <c:v>0.63545959371518901</c:v>
                </c:pt>
                <c:pt idx="29">
                  <c:v>0.64362578541506776</c:v>
                </c:pt>
                <c:pt idx="30">
                  <c:v>0.65182230097952987</c:v>
                </c:pt>
              </c:numCache>
            </c:numRef>
          </c:val>
          <c:smooth val="0"/>
        </c:ser>
        <c:ser>
          <c:idx val="6"/>
          <c:order val="6"/>
          <c:tx>
            <c:strRef>
              <c:f>'Graf II.13'!$Q$4</c:f>
              <c:strCache>
                <c:ptCount val="1"/>
                <c:pt idx="0">
                  <c:v>01/16</c:v>
                </c:pt>
              </c:strCache>
            </c:strRef>
          </c:tx>
          <c:spPr>
            <a:ln w="25400">
              <a:solidFill>
                <a:srgbClr val="5FC1F0"/>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II.13'!$Q$5:$Q$65</c:f>
              <c:numCache>
                <c:formatCode>0.00</c:formatCode>
                <c:ptCount val="61"/>
                <c:pt idx="1">
                  <c:v>0.10487029095736673</c:v>
                </c:pt>
                <c:pt idx="2">
                  <c:v>0.11870148479274449</c:v>
                </c:pt>
                <c:pt idx="3">
                  <c:v>0.15922747765370251</c:v>
                </c:pt>
                <c:pt idx="4">
                  <c:v>0.17911733314898617</c:v>
                </c:pt>
                <c:pt idx="5">
                  <c:v>0.20594802149766514</c:v>
                </c:pt>
                <c:pt idx="6">
                  <c:v>0.21892040169535493</c:v>
                </c:pt>
                <c:pt idx="7">
                  <c:v>0.22548959958028067</c:v>
                </c:pt>
                <c:pt idx="8">
                  <c:v>0.25386538526459379</c:v>
                </c:pt>
                <c:pt idx="9">
                  <c:v>0.26938905946443342</c:v>
                </c:pt>
                <c:pt idx="10">
                  <c:v>0.31542841109390773</c:v>
                </c:pt>
                <c:pt idx="11">
                  <c:v>0.33818996816609981</c:v>
                </c:pt>
                <c:pt idx="12">
                  <c:v>0.38671105280679641</c:v>
                </c:pt>
                <c:pt idx="13">
                  <c:v>0.40475838151172294</c:v>
                </c:pt>
                <c:pt idx="14">
                  <c:v>0.42596601504513165</c:v>
                </c:pt>
                <c:pt idx="15">
                  <c:v>0.44125153744528878</c:v>
                </c:pt>
                <c:pt idx="16">
                  <c:v>0.45418924648378911</c:v>
                </c:pt>
                <c:pt idx="17">
                  <c:v>0.49972662166525417</c:v>
                </c:pt>
                <c:pt idx="18">
                  <c:v>0.50964091089313712</c:v>
                </c:pt>
              </c:numCache>
            </c:numRef>
          </c:val>
          <c:smooth val="0"/>
        </c:ser>
        <c:ser>
          <c:idx val="7"/>
          <c:order val="7"/>
          <c:tx>
            <c:strRef>
              <c:f>'Graf II.13'!$R$4</c:f>
              <c:strCache>
                <c:ptCount val="1"/>
                <c:pt idx="0">
                  <c:v>01/17</c:v>
                </c:pt>
              </c:strCache>
            </c:strRef>
          </c:tx>
          <c:spPr>
            <a:ln w="25400">
              <a:solidFill>
                <a:schemeClr val="accent2"/>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II.13'!$R$5:$R$65</c:f>
              <c:numCache>
                <c:formatCode>0.00</c:formatCode>
                <c:ptCount val="61"/>
                <c:pt idx="1">
                  <c:v>4.279494931392689E-2</c:v>
                </c:pt>
                <c:pt idx="2">
                  <c:v>8.6231133055343037E-2</c:v>
                </c:pt>
                <c:pt idx="3">
                  <c:v>0.10627062594613015</c:v>
                </c:pt>
                <c:pt idx="4">
                  <c:v>0.13473914014057256</c:v>
                </c:pt>
                <c:pt idx="5">
                  <c:v>0.15857437538457822</c:v>
                </c:pt>
                <c:pt idx="6">
                  <c:v>0.20036421352117947</c:v>
                </c:pt>
              </c:numCache>
            </c:numRef>
          </c:val>
          <c:smooth val="0"/>
        </c:ser>
        <c:dLbls>
          <c:showLegendKey val="0"/>
          <c:showVal val="0"/>
          <c:showCatName val="0"/>
          <c:showSerName val="0"/>
          <c:showPercent val="0"/>
          <c:showBubbleSize val="0"/>
        </c:dLbls>
        <c:marker val="1"/>
        <c:smooth val="0"/>
        <c:axId val="391317760"/>
        <c:axId val="391319552"/>
      </c:lineChart>
      <c:catAx>
        <c:axId val="39131776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91319552"/>
        <c:crosses val="autoZero"/>
        <c:auto val="1"/>
        <c:lblAlgn val="ctr"/>
        <c:lblOffset val="100"/>
        <c:tickLblSkip val="12"/>
        <c:noMultiLvlLbl val="0"/>
      </c:catAx>
      <c:valAx>
        <c:axId val="391319552"/>
        <c:scaling>
          <c:orientation val="minMax"/>
          <c:max val="2.5"/>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1317760"/>
        <c:crosses val="autoZero"/>
        <c:crossBetween val="between"/>
        <c:majorUnit val="0.5"/>
      </c:valAx>
      <c:valAx>
        <c:axId val="391321088"/>
        <c:scaling>
          <c:orientation val="minMax"/>
          <c:max val="2.5"/>
        </c:scaling>
        <c:delete val="1"/>
        <c:axPos val="r"/>
        <c:numFmt formatCode="0.00" sourceLinked="1"/>
        <c:majorTickMark val="out"/>
        <c:minorTickMark val="none"/>
        <c:tickLblPos val="nextTo"/>
        <c:crossAx val="391322624"/>
        <c:crosses val="max"/>
        <c:crossBetween val="between"/>
      </c:valAx>
      <c:catAx>
        <c:axId val="391322624"/>
        <c:scaling>
          <c:orientation val="minMax"/>
        </c:scaling>
        <c:delete val="1"/>
        <c:axPos val="b"/>
        <c:majorTickMark val="out"/>
        <c:minorTickMark val="none"/>
        <c:tickLblPos val="nextTo"/>
        <c:crossAx val="391321088"/>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52544546304699"/>
          <c:w val="1"/>
          <c:h val="0.1474554536953009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503043014934106E-2"/>
          <c:y val="3.9421113435931493E-2"/>
          <c:w val="0.85798903061210341"/>
          <c:h val="0.72559205879929844"/>
        </c:manualLayout>
      </c:layout>
      <c:areaChart>
        <c:grouping val="stacked"/>
        <c:varyColors val="0"/>
        <c:ser>
          <c:idx val="0"/>
          <c:order val="0"/>
          <c:tx>
            <c:strRef>
              <c:f>'Graf II.13'!$K$4</c:f>
              <c:strCache>
                <c:ptCount val="1"/>
                <c:pt idx="0">
                  <c:v>abc</c:v>
                </c:pt>
              </c:strCache>
            </c:strRef>
          </c:tx>
          <c:spPr>
            <a:solidFill>
              <a:schemeClr val="bg1"/>
            </a:solidFill>
            <a:ln w="25400">
              <a:noFill/>
            </a:ln>
          </c:spP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II.13'!$K$5:$K$65</c:f>
              <c:numCache>
                <c:formatCode>0.00</c:formatCode>
                <c:ptCount val="61"/>
                <c:pt idx="1">
                  <c:v>2.6640768606881252E-2</c:v>
                </c:pt>
                <c:pt idx="2">
                  <c:v>7.8926964146887491E-2</c:v>
                </c:pt>
                <c:pt idx="3">
                  <c:v>0.10246820329991319</c:v>
                </c:pt>
                <c:pt idx="4">
                  <c:v>0.26190444187882128</c:v>
                </c:pt>
                <c:pt idx="5">
                  <c:v>0.29481160450313515</c:v>
                </c:pt>
                <c:pt idx="6">
                  <c:v>0.36724930494111407</c:v>
                </c:pt>
                <c:pt idx="7">
                  <c:v>0.3942178003265337</c:v>
                </c:pt>
                <c:pt idx="8">
                  <c:v>0.4583759392690544</c:v>
                </c:pt>
                <c:pt idx="9">
                  <c:v>0.47686418720677737</c:v>
                </c:pt>
                <c:pt idx="10">
                  <c:v>0.53208481713255162</c:v>
                </c:pt>
                <c:pt idx="11">
                  <c:v>0.57956542031820579</c:v>
                </c:pt>
                <c:pt idx="12">
                  <c:v>0.60390295051503395</c:v>
                </c:pt>
                <c:pt idx="13">
                  <c:v>0.62812280173970936</c:v>
                </c:pt>
                <c:pt idx="14">
                  <c:v>0.65902440325758127</c:v>
                </c:pt>
                <c:pt idx="15">
                  <c:v>0.6860750014483088</c:v>
                </c:pt>
                <c:pt idx="16">
                  <c:v>0.70388272799725604</c:v>
                </c:pt>
                <c:pt idx="17">
                  <c:v>0.77764501183286172</c:v>
                </c:pt>
                <c:pt idx="18">
                  <c:v>0.80942525449619018</c:v>
                </c:pt>
                <c:pt idx="19">
                  <c:v>0.83434272419606659</c:v>
                </c:pt>
                <c:pt idx="20">
                  <c:v>0.94161715909457933</c:v>
                </c:pt>
                <c:pt idx="21">
                  <c:v>0.97151130704526656</c:v>
                </c:pt>
                <c:pt idx="22">
                  <c:v>0.98320531976089021</c:v>
                </c:pt>
                <c:pt idx="23">
                  <c:v>1.0273822187288106</c:v>
                </c:pt>
                <c:pt idx="24">
                  <c:v>1.0316776426321841</c:v>
                </c:pt>
                <c:pt idx="25">
                  <c:v>1.0456279789486946</c:v>
                </c:pt>
                <c:pt idx="26">
                  <c:v>1.0734966608899679</c:v>
                </c:pt>
                <c:pt idx="27">
                  <c:v>1.0889387762070786</c:v>
                </c:pt>
                <c:pt idx="28">
                  <c:v>1.1043429697035061</c:v>
                </c:pt>
                <c:pt idx="29">
                  <c:v>1.1288440862509508</c:v>
                </c:pt>
                <c:pt idx="30">
                  <c:v>1.1502161320521569</c:v>
                </c:pt>
                <c:pt idx="31">
                  <c:v>1.1873954180952742</c:v>
                </c:pt>
                <c:pt idx="32">
                  <c:v>1.2023393185818441</c:v>
                </c:pt>
                <c:pt idx="33">
                  <c:v>1.2147827276824115</c:v>
                </c:pt>
                <c:pt idx="34">
                  <c:v>1.2195591879313257</c:v>
                </c:pt>
                <c:pt idx="35">
                  <c:v>1.2435797854527917</c:v>
                </c:pt>
                <c:pt idx="36">
                  <c:v>1.25490331727876</c:v>
                </c:pt>
                <c:pt idx="37">
                  <c:v>1.2633341052949336</c:v>
                </c:pt>
                <c:pt idx="38">
                  <c:v>1.2735394525275765</c:v>
                </c:pt>
                <c:pt idx="39">
                  <c:v>1.2782750989729692</c:v>
                </c:pt>
                <c:pt idx="40">
                  <c:v>1.2801547045626285</c:v>
                </c:pt>
                <c:pt idx="41">
                  <c:v>1.2824477856809973</c:v>
                </c:pt>
                <c:pt idx="42">
                  <c:v>1.2959432475363848</c:v>
                </c:pt>
                <c:pt idx="43">
                  <c:v>1.2976266589832963</c:v>
                </c:pt>
                <c:pt idx="44">
                  <c:v>1.3019593407106207</c:v>
                </c:pt>
                <c:pt idx="45">
                  <c:v>1.30560045586648</c:v>
                </c:pt>
                <c:pt idx="46">
                  <c:v>1.3661603056411116</c:v>
                </c:pt>
                <c:pt idx="47">
                  <c:v>1.3824410591601717</c:v>
                </c:pt>
                <c:pt idx="48">
                  <c:v>1.4135766933696652</c:v>
                </c:pt>
                <c:pt idx="49">
                  <c:v>1.4200848673036062</c:v>
                </c:pt>
                <c:pt idx="50">
                  <c:v>1.4210572397214485</c:v>
                </c:pt>
                <c:pt idx="51">
                  <c:v>1.4230234645597617</c:v>
                </c:pt>
                <c:pt idx="52">
                  <c:v>1.4247516559268385</c:v>
                </c:pt>
                <c:pt idx="53">
                  <c:v>1.4742237583373092</c:v>
                </c:pt>
                <c:pt idx="54">
                  <c:v>1.4810129206438156</c:v>
                </c:pt>
                <c:pt idx="55">
                  <c:v>1.4819296181995059</c:v>
                </c:pt>
                <c:pt idx="56">
                  <c:v>1.4850839905752449</c:v>
                </c:pt>
                <c:pt idx="57">
                  <c:v>1.4860434413055852</c:v>
                </c:pt>
                <c:pt idx="58">
                  <c:v>1.4883145511074918</c:v>
                </c:pt>
                <c:pt idx="59">
                  <c:v>1.518534545732662</c:v>
                </c:pt>
                <c:pt idx="60">
                  <c:v>1.5200747736485472</c:v>
                </c:pt>
              </c:numCache>
            </c:numRef>
          </c:val>
        </c:ser>
        <c:ser>
          <c:idx val="1"/>
          <c:order val="1"/>
          <c:tx>
            <c:strRef>
              <c:f>'Graf II.13'!$L$4</c:f>
              <c:strCache>
                <c:ptCount val="1"/>
                <c:pt idx="0">
                  <c:v>2007-2011</c:v>
                </c:pt>
              </c:strCache>
            </c:strRef>
          </c:tx>
          <c:spPr>
            <a:solidFill>
              <a:schemeClr val="bg2">
                <a:lumMod val="40000"/>
                <a:lumOff val="60000"/>
              </a:schemeClr>
            </a:solidFill>
            <a:ln w="25400">
              <a:noFill/>
            </a:ln>
          </c:spP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II.13'!$L$5:$L$65</c:f>
              <c:numCache>
                <c:formatCode>0.00</c:formatCode>
                <c:ptCount val="61"/>
                <c:pt idx="1">
                  <c:v>0.10872761812770954</c:v>
                </c:pt>
                <c:pt idx="2">
                  <c:v>0.17002287208958566</c:v>
                </c:pt>
                <c:pt idx="3">
                  <c:v>0.20974872919479604</c:v>
                </c:pt>
                <c:pt idx="4">
                  <c:v>0.24066294075120293</c:v>
                </c:pt>
                <c:pt idx="5">
                  <c:v>0.23770486706094329</c:v>
                </c:pt>
                <c:pt idx="6">
                  <c:v>0.22601176169180059</c:v>
                </c:pt>
                <c:pt idx="7">
                  <c:v>0.33696064468385506</c:v>
                </c:pt>
                <c:pt idx="8">
                  <c:v>0.29308202881491596</c:v>
                </c:pt>
                <c:pt idx="9">
                  <c:v>0.35977729937578151</c:v>
                </c:pt>
                <c:pt idx="10">
                  <c:v>0.52800252571588246</c:v>
                </c:pt>
                <c:pt idx="11">
                  <c:v>0.60920844258049078</c:v>
                </c:pt>
                <c:pt idx="12">
                  <c:v>0.60699426897751096</c:v>
                </c:pt>
                <c:pt idx="13">
                  <c:v>0.61409604090357184</c:v>
                </c:pt>
                <c:pt idx="14">
                  <c:v>0.72584721750045034</c:v>
                </c:pt>
                <c:pt idx="15">
                  <c:v>0.75549400057092697</c:v>
                </c:pt>
                <c:pt idx="16">
                  <c:v>0.82285359287852733</c:v>
                </c:pt>
                <c:pt idx="17">
                  <c:v>0.77140002609633673</c:v>
                </c:pt>
                <c:pt idx="18">
                  <c:v>0.76287906553645413</c:v>
                </c:pt>
                <c:pt idx="19">
                  <c:v>0.75718769146355647</c:v>
                </c:pt>
                <c:pt idx="20">
                  <c:v>0.67211486325784098</c:v>
                </c:pt>
                <c:pt idx="21">
                  <c:v>0.71485692129273781</c:v>
                </c:pt>
                <c:pt idx="22">
                  <c:v>0.73633867244212226</c:v>
                </c:pt>
                <c:pt idx="23">
                  <c:v>0.71013832672220789</c:v>
                </c:pt>
                <c:pt idx="24">
                  <c:v>0.71006603661315126</c:v>
                </c:pt>
                <c:pt idx="25">
                  <c:v>0.73111809012269036</c:v>
                </c:pt>
                <c:pt idx="26">
                  <c:v>0.72415508485105473</c:v>
                </c:pt>
                <c:pt idx="27">
                  <c:v>0.71762095961379435</c:v>
                </c:pt>
                <c:pt idx="28">
                  <c:v>0.76515593863356957</c:v>
                </c:pt>
                <c:pt idx="29">
                  <c:v>0.76553229752025564</c:v>
                </c:pt>
                <c:pt idx="30">
                  <c:v>0.74864037584817678</c:v>
                </c:pt>
                <c:pt idx="31">
                  <c:v>0.7203564407052887</c:v>
                </c:pt>
                <c:pt idx="32">
                  <c:v>0.73048745998403963</c:v>
                </c:pt>
                <c:pt idx="33">
                  <c:v>0.72815470719764286</c:v>
                </c:pt>
                <c:pt idx="34">
                  <c:v>0.73271296409974851</c:v>
                </c:pt>
                <c:pt idx="35">
                  <c:v>0.71295459877013312</c:v>
                </c:pt>
                <c:pt idx="36">
                  <c:v>0.70518281311270115</c:v>
                </c:pt>
                <c:pt idx="37">
                  <c:v>0.70560426772585072</c:v>
                </c:pt>
                <c:pt idx="38">
                  <c:v>0.78076295075517588</c:v>
                </c:pt>
                <c:pt idx="39">
                  <c:v>0.79725615995028942</c:v>
                </c:pt>
                <c:pt idx="40">
                  <c:v>0.80277991861513942</c:v>
                </c:pt>
                <c:pt idx="41">
                  <c:v>0.81372868234388762</c:v>
                </c:pt>
                <c:pt idx="42">
                  <c:v>0.82805624987178761</c:v>
                </c:pt>
                <c:pt idx="43">
                  <c:v>0.8499042144602742</c:v>
                </c:pt>
                <c:pt idx="44">
                  <c:v>0.90065073230407933</c:v>
                </c:pt>
                <c:pt idx="45">
                  <c:v>0.9055641005207582</c:v>
                </c:pt>
                <c:pt idx="46">
                  <c:v>0.88292375558617908</c:v>
                </c:pt>
                <c:pt idx="47">
                  <c:v>0.87516463369010489</c:v>
                </c:pt>
                <c:pt idx="48">
                  <c:v>0.87412745257046298</c:v>
                </c:pt>
                <c:pt idx="49">
                  <c:v>0.87551143010068766</c:v>
                </c:pt>
                <c:pt idx="50">
                  <c:v>0.89208937911757746</c:v>
                </c:pt>
                <c:pt idx="51">
                  <c:v>0.90606404277348251</c:v>
                </c:pt>
                <c:pt idx="52">
                  <c:v>0.9627096414833145</c:v>
                </c:pt>
                <c:pt idx="53">
                  <c:v>0.93501557055663875</c:v>
                </c:pt>
                <c:pt idx="54">
                  <c:v>0.93409629017234597</c:v>
                </c:pt>
                <c:pt idx="55">
                  <c:v>0.9346132085532961</c:v>
                </c:pt>
                <c:pt idx="56">
                  <c:v>0.94317095335119605</c:v>
                </c:pt>
                <c:pt idx="57">
                  <c:v>0.94481361404446473</c:v>
                </c:pt>
                <c:pt idx="58">
                  <c:v>0.94433019968005527</c:v>
                </c:pt>
                <c:pt idx="59">
                  <c:v>0.9215668826441834</c:v>
                </c:pt>
                <c:pt idx="60">
                  <c:v>0.92364203931622768</c:v>
                </c:pt>
              </c:numCache>
            </c:numRef>
          </c:val>
        </c:ser>
        <c:dLbls>
          <c:showLegendKey val="0"/>
          <c:showVal val="0"/>
          <c:showCatName val="0"/>
          <c:showSerName val="0"/>
          <c:showPercent val="0"/>
          <c:showBubbleSize val="0"/>
        </c:dLbls>
        <c:axId val="391555712"/>
        <c:axId val="391554176"/>
      </c:areaChart>
      <c:lineChart>
        <c:grouping val="standard"/>
        <c:varyColors val="0"/>
        <c:ser>
          <c:idx val="2"/>
          <c:order val="2"/>
          <c:tx>
            <c:strRef>
              <c:f>'Graf II.13'!$M$4</c:f>
              <c:strCache>
                <c:ptCount val="1"/>
                <c:pt idx="0">
                  <c:v>01/12</c:v>
                </c:pt>
              </c:strCache>
            </c:strRef>
          </c:tx>
          <c:spPr>
            <a:ln>
              <a:solidFill>
                <a:schemeClr val="accent1"/>
              </a:solidFill>
            </a:ln>
          </c:spPr>
          <c:marker>
            <c:symbol val="none"/>
          </c:marker>
          <c:val>
            <c:numRef>
              <c:f>'Graf II.13'!$M$5:$M$65</c:f>
              <c:numCache>
                <c:formatCode>0.00</c:formatCode>
                <c:ptCount val="61"/>
                <c:pt idx="1">
                  <c:v>6.2173682129365908E-2</c:v>
                </c:pt>
                <c:pt idx="2">
                  <c:v>0.1250507655165583</c:v>
                </c:pt>
                <c:pt idx="3">
                  <c:v>0.1670865982465187</c:v>
                </c:pt>
                <c:pt idx="4">
                  <c:v>0.20962999140960534</c:v>
                </c:pt>
                <c:pt idx="5">
                  <c:v>0.2575205681398326</c:v>
                </c:pt>
                <c:pt idx="6">
                  <c:v>0.28423959545729782</c:v>
                </c:pt>
                <c:pt idx="7">
                  <c:v>0.30662017661779895</c:v>
                </c:pt>
                <c:pt idx="8">
                  <c:v>0.32498309074877879</c:v>
                </c:pt>
                <c:pt idx="9">
                  <c:v>0.37169363997824589</c:v>
                </c:pt>
                <c:pt idx="10">
                  <c:v>0.39320114708800824</c:v>
                </c:pt>
                <c:pt idx="11">
                  <c:v>0.4341885663738887</c:v>
                </c:pt>
                <c:pt idx="12">
                  <c:v>0.449677252416957</c:v>
                </c:pt>
                <c:pt idx="13">
                  <c:v>0.46815161925387516</c:v>
                </c:pt>
                <c:pt idx="14">
                  <c:v>0.48278071935789074</c:v>
                </c:pt>
                <c:pt idx="15">
                  <c:v>0.506447480840164</c:v>
                </c:pt>
                <c:pt idx="16">
                  <c:v>0.53176400186040884</c:v>
                </c:pt>
                <c:pt idx="17">
                  <c:v>0.5967361480604384</c:v>
                </c:pt>
                <c:pt idx="18">
                  <c:v>0.61140789153034447</c:v>
                </c:pt>
                <c:pt idx="19">
                  <c:v>0.62307514586210766</c:v>
                </c:pt>
                <c:pt idx="20">
                  <c:v>0.63742711124187013</c:v>
                </c:pt>
                <c:pt idx="21">
                  <c:v>0.65489714342658556</c:v>
                </c:pt>
                <c:pt idx="22">
                  <c:v>0.69193818183870115</c:v>
                </c:pt>
                <c:pt idx="23">
                  <c:v>0.71125843731053884</c:v>
                </c:pt>
                <c:pt idx="24">
                  <c:v>0.72256654513403329</c:v>
                </c:pt>
                <c:pt idx="25">
                  <c:v>0.72867074644038898</c:v>
                </c:pt>
                <c:pt idx="26">
                  <c:v>0.74063308089327684</c:v>
                </c:pt>
                <c:pt idx="27">
                  <c:v>0.76609331803903635</c:v>
                </c:pt>
                <c:pt idx="28">
                  <c:v>0.78603152182609026</c:v>
                </c:pt>
                <c:pt idx="29">
                  <c:v>0.80520235490543834</c:v>
                </c:pt>
                <c:pt idx="30">
                  <c:v>0.81142293968658719</c:v>
                </c:pt>
                <c:pt idx="31">
                  <c:v>0.81454980217658579</c:v>
                </c:pt>
                <c:pt idx="32">
                  <c:v>0.82098234577468543</c:v>
                </c:pt>
                <c:pt idx="33">
                  <c:v>0.83736947851173094</c:v>
                </c:pt>
                <c:pt idx="34">
                  <c:v>0.84148201740236206</c:v>
                </c:pt>
                <c:pt idx="35">
                  <c:v>0.84622268439278858</c:v>
                </c:pt>
                <c:pt idx="36">
                  <c:v>0.87977280910110334</c:v>
                </c:pt>
                <c:pt idx="37">
                  <c:v>0.88409265907835444</c:v>
                </c:pt>
                <c:pt idx="38">
                  <c:v>0.90373772686228593</c:v>
                </c:pt>
                <c:pt idx="39">
                  <c:v>0.90921864395996344</c:v>
                </c:pt>
                <c:pt idx="40">
                  <c:v>0.9243298645236202</c:v>
                </c:pt>
                <c:pt idx="41">
                  <c:v>0.92932434196634872</c:v>
                </c:pt>
                <c:pt idx="42">
                  <c:v>0.93122458762572169</c:v>
                </c:pt>
                <c:pt idx="43">
                  <c:v>0.93292440462997739</c:v>
                </c:pt>
                <c:pt idx="44">
                  <c:v>0.93561559035567687</c:v>
                </c:pt>
                <c:pt idx="45">
                  <c:v>0.94959183992793617</c:v>
                </c:pt>
                <c:pt idx="46">
                  <c:v>0.95704150075124594</c:v>
                </c:pt>
                <c:pt idx="47">
                  <c:v>0.98297162757158529</c:v>
                </c:pt>
                <c:pt idx="48">
                  <c:v>1.0041018694779837</c:v>
                </c:pt>
                <c:pt idx="49">
                  <c:v>1.0068742336472958</c:v>
                </c:pt>
                <c:pt idx="50">
                  <c:v>1.0076198704028978</c:v>
                </c:pt>
                <c:pt idx="51">
                  <c:v>1.0113247890086803</c:v>
                </c:pt>
                <c:pt idx="52">
                  <c:v>1.0123743062572779</c:v>
                </c:pt>
                <c:pt idx="53">
                  <c:v>1.0138538157226338</c:v>
                </c:pt>
                <c:pt idx="54">
                  <c:v>1.0152999195547909</c:v>
                </c:pt>
                <c:pt idx="55">
                  <c:v>1.0172179157076899</c:v>
                </c:pt>
                <c:pt idx="56">
                  <c:v>1.018926916146051</c:v>
                </c:pt>
                <c:pt idx="57">
                  <c:v>1.0300067523713115</c:v>
                </c:pt>
                <c:pt idx="58">
                  <c:v>1.0302684126844484</c:v>
                </c:pt>
                <c:pt idx="59">
                  <c:v>1.0319083585817788</c:v>
                </c:pt>
                <c:pt idx="60">
                  <c:v>1.0355368781626402</c:v>
                </c:pt>
              </c:numCache>
            </c:numRef>
          </c:val>
          <c:smooth val="0"/>
        </c:ser>
        <c:ser>
          <c:idx val="3"/>
          <c:order val="3"/>
          <c:tx>
            <c:strRef>
              <c:f>'Graf II.13'!$N$4</c:f>
              <c:strCache>
                <c:ptCount val="1"/>
                <c:pt idx="0">
                  <c:v>01/13</c:v>
                </c:pt>
              </c:strCache>
            </c:strRef>
          </c:tx>
          <c:spPr>
            <a:ln w="25400">
              <a:solidFill>
                <a:schemeClr val="accent3"/>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II.13'!$N$5:$N$65</c:f>
              <c:numCache>
                <c:formatCode>0.00</c:formatCode>
                <c:ptCount val="61"/>
                <c:pt idx="1">
                  <c:v>5.0219930915511683E-2</c:v>
                </c:pt>
                <c:pt idx="2">
                  <c:v>8.7826936479113563E-2</c:v>
                </c:pt>
                <c:pt idx="3">
                  <c:v>0.12461828757609521</c:v>
                </c:pt>
                <c:pt idx="4">
                  <c:v>0.2037738288147008</c:v>
                </c:pt>
                <c:pt idx="5">
                  <c:v>0.23569179974423179</c:v>
                </c:pt>
                <c:pt idx="6">
                  <c:v>0.29572101702151132</c:v>
                </c:pt>
                <c:pt idx="7">
                  <c:v>0.32400954422733791</c:v>
                </c:pt>
                <c:pt idx="8">
                  <c:v>0.37303029101468643</c:v>
                </c:pt>
                <c:pt idx="9">
                  <c:v>0.39718599613017452</c:v>
                </c:pt>
                <c:pt idx="10">
                  <c:v>0.43582533133582674</c:v>
                </c:pt>
                <c:pt idx="11">
                  <c:v>0.53252467905320655</c:v>
                </c:pt>
                <c:pt idx="12">
                  <c:v>0.5572716033919195</c:v>
                </c:pt>
                <c:pt idx="13">
                  <c:v>0.586693439167008</c:v>
                </c:pt>
                <c:pt idx="14">
                  <c:v>0.60199362897895536</c:v>
                </c:pt>
                <c:pt idx="15">
                  <c:v>0.63136295819595967</c:v>
                </c:pt>
                <c:pt idx="16">
                  <c:v>0.65317164553333629</c:v>
                </c:pt>
                <c:pt idx="17">
                  <c:v>0.66626710310281467</c:v>
                </c:pt>
                <c:pt idx="18">
                  <c:v>0.67848695107708978</c:v>
                </c:pt>
                <c:pt idx="19">
                  <c:v>0.70959280469594999</c:v>
                </c:pt>
                <c:pt idx="20">
                  <c:v>0.71632148179826172</c:v>
                </c:pt>
                <c:pt idx="21">
                  <c:v>0.72970837030789082</c:v>
                </c:pt>
                <c:pt idx="22">
                  <c:v>0.73666520303688543</c:v>
                </c:pt>
                <c:pt idx="23">
                  <c:v>0.75829432813248276</c:v>
                </c:pt>
                <c:pt idx="24">
                  <c:v>0.79878235265772435</c:v>
                </c:pt>
                <c:pt idx="25">
                  <c:v>0.82744722112202684</c:v>
                </c:pt>
                <c:pt idx="26">
                  <c:v>0.8520044774673583</c:v>
                </c:pt>
                <c:pt idx="27">
                  <c:v>0.86569579847404921</c:v>
                </c:pt>
                <c:pt idx="28">
                  <c:v>0.86878236652395602</c:v>
                </c:pt>
                <c:pt idx="29">
                  <c:v>0.87162339400319966</c:v>
                </c:pt>
                <c:pt idx="30">
                  <c:v>0.8773870563516919</c:v>
                </c:pt>
                <c:pt idx="31">
                  <c:v>0.88340674499659921</c:v>
                </c:pt>
                <c:pt idx="32">
                  <c:v>0.90131467090983353</c:v>
                </c:pt>
                <c:pt idx="33">
                  <c:v>0.91729593784111785</c:v>
                </c:pt>
                <c:pt idx="34">
                  <c:v>0.92242751610400808</c:v>
                </c:pt>
                <c:pt idx="35">
                  <c:v>0.92568292017719112</c:v>
                </c:pt>
                <c:pt idx="36">
                  <c:v>0.93583012072697858</c:v>
                </c:pt>
                <c:pt idx="37">
                  <c:v>0.9429058483237277</c:v>
                </c:pt>
                <c:pt idx="38">
                  <c:v>0.94473478206512673</c:v>
                </c:pt>
                <c:pt idx="39">
                  <c:v>0.94778430554815185</c:v>
                </c:pt>
                <c:pt idx="40">
                  <c:v>0.95453764469844748</c:v>
                </c:pt>
                <c:pt idx="41">
                  <c:v>0.95947299296716881</c:v>
                </c:pt>
                <c:pt idx="42">
                  <c:v>0.96294745911732638</c:v>
                </c:pt>
                <c:pt idx="43">
                  <c:v>0.9638754509574049</c:v>
                </c:pt>
                <c:pt idx="44">
                  <c:v>0.96908709857782094</c:v>
                </c:pt>
                <c:pt idx="45">
                  <c:v>0.97087798511299916</c:v>
                </c:pt>
                <c:pt idx="46">
                  <c:v>0.98089011040318075</c:v>
                </c:pt>
                <c:pt idx="47">
                  <c:v>0.98348882648750613</c:v>
                </c:pt>
                <c:pt idx="48">
                  <c:v>0.98726752047407551</c:v>
                </c:pt>
                <c:pt idx="49">
                  <c:v>0.98768450138028185</c:v>
                </c:pt>
                <c:pt idx="50">
                  <c:v>1.003266340188659</c:v>
                </c:pt>
                <c:pt idx="51">
                  <c:v>1.0158620171102983</c:v>
                </c:pt>
                <c:pt idx="52">
                  <c:v>1.0187069129176389</c:v>
                </c:pt>
                <c:pt idx="53">
                  <c:v>1.0251720362344829</c:v>
                </c:pt>
                <c:pt idx="54">
                  <c:v>1.0267904845210987</c:v>
                </c:pt>
              </c:numCache>
            </c:numRef>
          </c:val>
          <c:smooth val="0"/>
        </c:ser>
        <c:ser>
          <c:idx val="4"/>
          <c:order val="4"/>
          <c:tx>
            <c:strRef>
              <c:f>'Graf II.13'!$O$4</c:f>
              <c:strCache>
                <c:ptCount val="1"/>
                <c:pt idx="0">
                  <c:v>01/14</c:v>
                </c:pt>
              </c:strCache>
            </c:strRef>
          </c:tx>
          <c:spPr>
            <a:ln w="25400">
              <a:solidFill>
                <a:schemeClr val="accent4"/>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II.13'!$O$5:$O$65</c:f>
              <c:numCache>
                <c:formatCode>0.00</c:formatCode>
                <c:ptCount val="61"/>
                <c:pt idx="1">
                  <c:v>3.1039918491354384E-2</c:v>
                </c:pt>
                <c:pt idx="2">
                  <c:v>8.2082574326025934E-2</c:v>
                </c:pt>
                <c:pt idx="3">
                  <c:v>0.10197010860182368</c:v>
                </c:pt>
                <c:pt idx="4">
                  <c:v>0.11886797310765107</c:v>
                </c:pt>
                <c:pt idx="5">
                  <c:v>0.13615159490802548</c:v>
                </c:pt>
                <c:pt idx="6">
                  <c:v>0.14448948399397532</c:v>
                </c:pt>
                <c:pt idx="7">
                  <c:v>0.16325635828369051</c:v>
                </c:pt>
                <c:pt idx="8">
                  <c:v>0.18595729417333423</c:v>
                </c:pt>
                <c:pt idx="9">
                  <c:v>0.21194697120103875</c:v>
                </c:pt>
                <c:pt idx="10">
                  <c:v>0.22742901263856441</c:v>
                </c:pt>
                <c:pt idx="11">
                  <c:v>0.23646661426574597</c:v>
                </c:pt>
                <c:pt idx="12">
                  <c:v>0.25476234666019476</c:v>
                </c:pt>
                <c:pt idx="13">
                  <c:v>0.27545213692891068</c:v>
                </c:pt>
                <c:pt idx="14">
                  <c:v>0.29224447815812732</c:v>
                </c:pt>
                <c:pt idx="15">
                  <c:v>0.30775431597526665</c:v>
                </c:pt>
                <c:pt idx="16">
                  <c:v>0.32801778391175263</c:v>
                </c:pt>
                <c:pt idx="17">
                  <c:v>0.34929634326154335</c:v>
                </c:pt>
                <c:pt idx="18">
                  <c:v>0.3639293631755845</c:v>
                </c:pt>
                <c:pt idx="19">
                  <c:v>0.38294181339717775</c:v>
                </c:pt>
                <c:pt idx="20">
                  <c:v>0.4069450565145889</c:v>
                </c:pt>
                <c:pt idx="21">
                  <c:v>0.41616962458969248</c:v>
                </c:pt>
                <c:pt idx="22">
                  <c:v>0.43326465590883673</c:v>
                </c:pt>
                <c:pt idx="23">
                  <c:v>0.45143581489501367</c:v>
                </c:pt>
                <c:pt idx="24">
                  <c:v>0.48180110100142259</c:v>
                </c:pt>
                <c:pt idx="25">
                  <c:v>0.49782925700329539</c:v>
                </c:pt>
                <c:pt idx="26">
                  <c:v>0.51322727559755432</c:v>
                </c:pt>
                <c:pt idx="27">
                  <c:v>0.5235843670563386</c:v>
                </c:pt>
                <c:pt idx="28">
                  <c:v>0.52767922574080184</c:v>
                </c:pt>
                <c:pt idx="29">
                  <c:v>0.53239455452603579</c:v>
                </c:pt>
                <c:pt idx="30">
                  <c:v>0.54101311755513493</c:v>
                </c:pt>
                <c:pt idx="31">
                  <c:v>0.54952338474028328</c:v>
                </c:pt>
                <c:pt idx="32">
                  <c:v>0.55983487732100012</c:v>
                </c:pt>
                <c:pt idx="33">
                  <c:v>0.56353455489859117</c:v>
                </c:pt>
                <c:pt idx="34">
                  <c:v>0.57118759952348419</c:v>
                </c:pt>
                <c:pt idx="35">
                  <c:v>0.57516156793045303</c:v>
                </c:pt>
                <c:pt idx="36">
                  <c:v>0.5840489785153864</c:v>
                </c:pt>
                <c:pt idx="37">
                  <c:v>0.59080868141638121</c:v>
                </c:pt>
                <c:pt idx="38">
                  <c:v>0.60359510939298011</c:v>
                </c:pt>
                <c:pt idx="39">
                  <c:v>0.61624443592531575</c:v>
                </c:pt>
                <c:pt idx="40">
                  <c:v>0.63169257075124319</c:v>
                </c:pt>
                <c:pt idx="41">
                  <c:v>0.63851752432763975</c:v>
                </c:pt>
                <c:pt idx="42">
                  <c:v>0.64970316178520382</c:v>
                </c:pt>
              </c:numCache>
            </c:numRef>
          </c:val>
          <c:smooth val="0"/>
        </c:ser>
        <c:ser>
          <c:idx val="5"/>
          <c:order val="5"/>
          <c:tx>
            <c:strRef>
              <c:f>'Graf II.13'!$P$4</c:f>
              <c:strCache>
                <c:ptCount val="1"/>
                <c:pt idx="0">
                  <c:v>01/15</c:v>
                </c:pt>
              </c:strCache>
            </c:strRef>
          </c:tx>
          <c:spPr>
            <a:ln w="25400">
              <a:solidFill>
                <a:schemeClr val="accent6"/>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II.13'!$P$5:$P$65</c:f>
              <c:numCache>
                <c:formatCode>0.00</c:formatCode>
                <c:ptCount val="61"/>
                <c:pt idx="1">
                  <c:v>1.9757860467284425E-2</c:v>
                </c:pt>
                <c:pt idx="2">
                  <c:v>6.088640831219095E-2</c:v>
                </c:pt>
                <c:pt idx="3">
                  <c:v>7.2545013897870575E-2</c:v>
                </c:pt>
                <c:pt idx="4">
                  <c:v>0.10004573427397839</c:v>
                </c:pt>
                <c:pt idx="5">
                  <c:v>0.1234523525691128</c:v>
                </c:pt>
                <c:pt idx="6">
                  <c:v>0.14939570458283427</c:v>
                </c:pt>
                <c:pt idx="7">
                  <c:v>0.17401888114966854</c:v>
                </c:pt>
                <c:pt idx="8">
                  <c:v>0.18586783343587587</c:v>
                </c:pt>
                <c:pt idx="9">
                  <c:v>0.20551691799740984</c:v>
                </c:pt>
                <c:pt idx="10">
                  <c:v>0.23838558030374568</c:v>
                </c:pt>
                <c:pt idx="11">
                  <c:v>0.2590445220522935</c:v>
                </c:pt>
                <c:pt idx="12">
                  <c:v>0.27023977978904462</c:v>
                </c:pt>
                <c:pt idx="13">
                  <c:v>0.28057984797785684</c:v>
                </c:pt>
                <c:pt idx="14">
                  <c:v>0.32138835383529496</c:v>
                </c:pt>
                <c:pt idx="15">
                  <c:v>0.32701359087941273</c:v>
                </c:pt>
                <c:pt idx="16">
                  <c:v>0.33454597599000885</c:v>
                </c:pt>
                <c:pt idx="17">
                  <c:v>0.35025900656547715</c:v>
                </c:pt>
                <c:pt idx="18">
                  <c:v>0.36621070545013468</c:v>
                </c:pt>
                <c:pt idx="19">
                  <c:v>0.37630020714386037</c:v>
                </c:pt>
                <c:pt idx="20">
                  <c:v>0.38976423968865298</c:v>
                </c:pt>
                <c:pt idx="21">
                  <c:v>0.52358039266610945</c:v>
                </c:pt>
                <c:pt idx="22">
                  <c:v>0.53846596567674732</c:v>
                </c:pt>
                <c:pt idx="23">
                  <c:v>0.56704089489531728</c:v>
                </c:pt>
                <c:pt idx="24">
                  <c:v>0.57879656773177657</c:v>
                </c:pt>
                <c:pt idx="25">
                  <c:v>0.59185683850186899</c:v>
                </c:pt>
                <c:pt idx="26">
                  <c:v>0.60935101115384005</c:v>
                </c:pt>
                <c:pt idx="27">
                  <c:v>0.62571184586563111</c:v>
                </c:pt>
                <c:pt idx="28">
                  <c:v>0.63545959371518901</c:v>
                </c:pt>
                <c:pt idx="29">
                  <c:v>0.64362578541506776</c:v>
                </c:pt>
                <c:pt idx="30">
                  <c:v>0.65182230097952987</c:v>
                </c:pt>
              </c:numCache>
            </c:numRef>
          </c:val>
          <c:smooth val="0"/>
        </c:ser>
        <c:ser>
          <c:idx val="6"/>
          <c:order val="6"/>
          <c:tx>
            <c:strRef>
              <c:f>'Graf II.13'!$Q$4</c:f>
              <c:strCache>
                <c:ptCount val="1"/>
                <c:pt idx="0">
                  <c:v>01/16</c:v>
                </c:pt>
              </c:strCache>
            </c:strRef>
          </c:tx>
          <c:spPr>
            <a:ln w="25400">
              <a:solidFill>
                <a:srgbClr val="5FC1F0"/>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II.13'!$Q$5:$Q$65</c:f>
              <c:numCache>
                <c:formatCode>0.00</c:formatCode>
                <c:ptCount val="61"/>
                <c:pt idx="1">
                  <c:v>0.10487029095736673</c:v>
                </c:pt>
                <c:pt idx="2">
                  <c:v>0.11870148479274449</c:v>
                </c:pt>
                <c:pt idx="3">
                  <c:v>0.15922747765370251</c:v>
                </c:pt>
                <c:pt idx="4">
                  <c:v>0.17911733314898617</c:v>
                </c:pt>
                <c:pt idx="5">
                  <c:v>0.20594802149766514</c:v>
                </c:pt>
                <c:pt idx="6">
                  <c:v>0.21892040169535493</c:v>
                </c:pt>
                <c:pt idx="7">
                  <c:v>0.22548959958028067</c:v>
                </c:pt>
                <c:pt idx="8">
                  <c:v>0.25386538526459379</c:v>
                </c:pt>
                <c:pt idx="9">
                  <c:v>0.26938905946443342</c:v>
                </c:pt>
                <c:pt idx="10">
                  <c:v>0.31542841109390773</c:v>
                </c:pt>
                <c:pt idx="11">
                  <c:v>0.33818996816609981</c:v>
                </c:pt>
                <c:pt idx="12">
                  <c:v>0.38671105280679641</c:v>
                </c:pt>
                <c:pt idx="13">
                  <c:v>0.40475838151172294</c:v>
                </c:pt>
                <c:pt idx="14">
                  <c:v>0.42596601504513165</c:v>
                </c:pt>
                <c:pt idx="15">
                  <c:v>0.44125153744528878</c:v>
                </c:pt>
                <c:pt idx="16">
                  <c:v>0.45418924648378911</c:v>
                </c:pt>
                <c:pt idx="17">
                  <c:v>0.49972662166525417</c:v>
                </c:pt>
                <c:pt idx="18">
                  <c:v>0.50964091089313712</c:v>
                </c:pt>
              </c:numCache>
            </c:numRef>
          </c:val>
          <c:smooth val="0"/>
        </c:ser>
        <c:ser>
          <c:idx val="7"/>
          <c:order val="7"/>
          <c:tx>
            <c:strRef>
              <c:f>'Graf II.13'!$R$4</c:f>
              <c:strCache>
                <c:ptCount val="1"/>
                <c:pt idx="0">
                  <c:v>01/17</c:v>
                </c:pt>
              </c:strCache>
            </c:strRef>
          </c:tx>
          <c:spPr>
            <a:ln w="25400">
              <a:solidFill>
                <a:schemeClr val="accent2"/>
              </a:solidFill>
              <a:prstDash val="solid"/>
            </a:ln>
          </c:spPr>
          <c:marker>
            <c:symbol val="none"/>
          </c:marker>
          <c:cat>
            <c:strRef>
              <c:f>'Graf II.13'!$J$5:$J$65</c:f>
              <c:strCache>
                <c:ptCount val="61"/>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pt idx="33">
                  <c:v>t+33</c:v>
                </c:pt>
                <c:pt idx="34">
                  <c:v>t+34</c:v>
                </c:pt>
                <c:pt idx="35">
                  <c:v>t+35</c:v>
                </c:pt>
                <c:pt idx="36">
                  <c:v>t+36</c:v>
                </c:pt>
                <c:pt idx="37">
                  <c:v>t+37</c:v>
                </c:pt>
                <c:pt idx="38">
                  <c:v>t+38</c:v>
                </c:pt>
                <c:pt idx="39">
                  <c:v>t+39</c:v>
                </c:pt>
                <c:pt idx="40">
                  <c:v>t+40</c:v>
                </c:pt>
                <c:pt idx="41">
                  <c:v>t+41</c:v>
                </c:pt>
                <c:pt idx="42">
                  <c:v>t+42</c:v>
                </c:pt>
                <c:pt idx="43">
                  <c:v>t+43</c:v>
                </c:pt>
                <c:pt idx="44">
                  <c:v>t+44</c:v>
                </c:pt>
                <c:pt idx="45">
                  <c:v>t+45</c:v>
                </c:pt>
                <c:pt idx="46">
                  <c:v>t+46</c:v>
                </c:pt>
                <c:pt idx="47">
                  <c:v>t+47</c:v>
                </c:pt>
                <c:pt idx="48">
                  <c:v>t+48</c:v>
                </c:pt>
                <c:pt idx="49">
                  <c:v>t+49</c:v>
                </c:pt>
                <c:pt idx="50">
                  <c:v>t+50</c:v>
                </c:pt>
                <c:pt idx="51">
                  <c:v>t+51</c:v>
                </c:pt>
                <c:pt idx="52">
                  <c:v>t+52</c:v>
                </c:pt>
                <c:pt idx="53">
                  <c:v>t+53</c:v>
                </c:pt>
                <c:pt idx="54">
                  <c:v>t+54</c:v>
                </c:pt>
                <c:pt idx="55">
                  <c:v>t+55</c:v>
                </c:pt>
                <c:pt idx="56">
                  <c:v>t+56</c:v>
                </c:pt>
                <c:pt idx="57">
                  <c:v>t+57</c:v>
                </c:pt>
                <c:pt idx="58">
                  <c:v>t+58</c:v>
                </c:pt>
                <c:pt idx="59">
                  <c:v>t+59</c:v>
                </c:pt>
                <c:pt idx="60">
                  <c:v>t+60</c:v>
                </c:pt>
              </c:strCache>
            </c:strRef>
          </c:cat>
          <c:val>
            <c:numRef>
              <c:f>'Graf II.13'!$R$5:$R$65</c:f>
              <c:numCache>
                <c:formatCode>0.00</c:formatCode>
                <c:ptCount val="61"/>
                <c:pt idx="1">
                  <c:v>4.279494931392689E-2</c:v>
                </c:pt>
                <c:pt idx="2">
                  <c:v>8.6231133055343037E-2</c:v>
                </c:pt>
                <c:pt idx="3">
                  <c:v>0.10627062594613015</c:v>
                </c:pt>
                <c:pt idx="4">
                  <c:v>0.13473914014057256</c:v>
                </c:pt>
                <c:pt idx="5">
                  <c:v>0.15857437538457822</c:v>
                </c:pt>
                <c:pt idx="6">
                  <c:v>0.20036421352117947</c:v>
                </c:pt>
              </c:numCache>
            </c:numRef>
          </c:val>
          <c:smooth val="0"/>
        </c:ser>
        <c:dLbls>
          <c:showLegendKey val="0"/>
          <c:showVal val="0"/>
          <c:showCatName val="0"/>
          <c:showSerName val="0"/>
          <c:showPercent val="0"/>
          <c:showBubbleSize val="0"/>
        </c:dLbls>
        <c:marker val="1"/>
        <c:smooth val="0"/>
        <c:axId val="391542656"/>
        <c:axId val="391544192"/>
      </c:lineChart>
      <c:catAx>
        <c:axId val="39154265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91544192"/>
        <c:crosses val="autoZero"/>
        <c:auto val="1"/>
        <c:lblAlgn val="ctr"/>
        <c:lblOffset val="100"/>
        <c:tickLblSkip val="12"/>
        <c:noMultiLvlLbl val="0"/>
      </c:catAx>
      <c:valAx>
        <c:axId val="391544192"/>
        <c:scaling>
          <c:orientation val="minMax"/>
          <c:max val="2.5"/>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1542656"/>
        <c:crosses val="autoZero"/>
        <c:crossBetween val="between"/>
        <c:majorUnit val="0.5"/>
      </c:valAx>
      <c:valAx>
        <c:axId val="391554176"/>
        <c:scaling>
          <c:orientation val="minMax"/>
          <c:max val="2.5"/>
        </c:scaling>
        <c:delete val="1"/>
        <c:axPos val="r"/>
        <c:numFmt formatCode="0.00" sourceLinked="1"/>
        <c:majorTickMark val="out"/>
        <c:minorTickMark val="none"/>
        <c:tickLblPos val="nextTo"/>
        <c:crossAx val="391555712"/>
        <c:crosses val="max"/>
        <c:crossBetween val="between"/>
      </c:valAx>
      <c:catAx>
        <c:axId val="391555712"/>
        <c:scaling>
          <c:orientation val="minMax"/>
        </c:scaling>
        <c:delete val="1"/>
        <c:axPos val="b"/>
        <c:majorTickMark val="out"/>
        <c:minorTickMark val="none"/>
        <c:tickLblPos val="nextTo"/>
        <c:crossAx val="391554176"/>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52544546304699"/>
          <c:w val="1"/>
          <c:h val="0.1474554536953009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013930950938825E-2"/>
          <c:w val="0.94755244755244761"/>
          <c:h val="0.97798606904906116"/>
        </c:manualLayout>
      </c:layout>
      <c:lineChart>
        <c:grouping val="standard"/>
        <c:varyColors val="0"/>
        <c:ser>
          <c:idx val="1"/>
          <c:order val="0"/>
          <c:tx>
            <c:strRef>
              <c:f>'Graf II.14'!$K$4</c:f>
              <c:strCache>
                <c:ptCount val="1"/>
                <c:pt idx="0">
                  <c:v>Podíl úvěrů se selháním</c:v>
                </c:pt>
              </c:strCache>
            </c:strRef>
          </c:tx>
          <c:spPr>
            <a:ln w="25400">
              <a:solidFill>
                <a:srgbClr val="4880C4"/>
              </a:solidFill>
              <a:prstDash val="solid"/>
            </a:ln>
          </c:spPr>
          <c:marker>
            <c:symbol val="none"/>
          </c:marker>
          <c:cat>
            <c:numRef>
              <c:f>'Graf II.14'!$J$5:$J$17</c:f>
              <c:numCache>
                <c:formatCode>m/d/yyyy</c:formatCode>
                <c:ptCount val="13"/>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numCache>
            </c:numRef>
          </c:cat>
          <c:val>
            <c:numRef>
              <c:f>'Graf II.14'!$K$5:$K$17</c:f>
              <c:numCache>
                <c:formatCode>0.00</c:formatCode>
                <c:ptCount val="13"/>
                <c:pt idx="0">
                  <c:v>6.8830065100000004</c:v>
                </c:pt>
                <c:pt idx="1">
                  <c:v>6.7104419999999996</c:v>
                </c:pt>
                <c:pt idx="2">
                  <c:v>6.3977067500000002</c:v>
                </c:pt>
                <c:pt idx="3">
                  <c:v>5.9854498700000001</c:v>
                </c:pt>
                <c:pt idx="4">
                  <c:v>5.61</c:v>
                </c:pt>
                <c:pt idx="5">
                  <c:v>5.72</c:v>
                </c:pt>
                <c:pt idx="6">
                  <c:v>5.15</c:v>
                </c:pt>
                <c:pt idx="7">
                  <c:v>5.17</c:v>
                </c:pt>
                <c:pt idx="8">
                  <c:v>5.14</c:v>
                </c:pt>
                <c:pt idx="9">
                  <c:v>5.16</c:v>
                </c:pt>
                <c:pt idx="10">
                  <c:v>4.96</c:v>
                </c:pt>
                <c:pt idx="11">
                  <c:v>4.6399999999999997</c:v>
                </c:pt>
                <c:pt idx="12">
                  <c:v>4.2859383304197998</c:v>
                </c:pt>
              </c:numCache>
            </c:numRef>
          </c:val>
          <c:smooth val="0"/>
        </c:ser>
        <c:dLbls>
          <c:showLegendKey val="0"/>
          <c:showVal val="0"/>
          <c:showCatName val="0"/>
          <c:showSerName val="0"/>
          <c:showPercent val="0"/>
          <c:showBubbleSize val="0"/>
        </c:dLbls>
        <c:marker val="1"/>
        <c:smooth val="0"/>
        <c:axId val="391659520"/>
        <c:axId val="391661056"/>
      </c:lineChart>
      <c:dateAx>
        <c:axId val="3916595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91661056"/>
        <c:crosses val="autoZero"/>
        <c:auto val="1"/>
        <c:lblOffset val="100"/>
        <c:baseTimeUnit val="months"/>
        <c:majorUnit val="6"/>
        <c:majorTimeUnit val="months"/>
      </c:dateAx>
      <c:valAx>
        <c:axId val="391661056"/>
        <c:scaling>
          <c:orientation val="minMax"/>
          <c:max val="8"/>
          <c:min val="3"/>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91659520"/>
        <c:crosses val="autoZero"/>
        <c:crossBetween val="between"/>
        <c:majorUnit val="1"/>
      </c:valAx>
      <c:spPr>
        <a:no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403846153846154E-2"/>
          <c:w val="0.94755244755244761"/>
          <c:h val="0.97596153846153844"/>
        </c:manualLayout>
      </c:layout>
      <c:barChart>
        <c:barDir val="col"/>
        <c:grouping val="clustered"/>
        <c:varyColors val="0"/>
        <c:ser>
          <c:idx val="0"/>
          <c:order val="0"/>
          <c:spPr>
            <a:solidFill>
              <a:srgbClr val="4880C4"/>
            </a:solidFill>
            <a:ln w="25400">
              <a:noFill/>
            </a:ln>
          </c:spPr>
          <c:invertIfNegative val="0"/>
          <c:dPt>
            <c:idx val="0"/>
            <c:invertIfNegative val="0"/>
            <c:bubble3D val="0"/>
            <c:spPr>
              <a:solidFill>
                <a:schemeClr val="accent2"/>
              </a:solidFill>
              <a:ln w="25400">
                <a:noFill/>
              </a:ln>
            </c:spPr>
          </c:dPt>
          <c:cat>
            <c:strRef>
              <c:f>'Graf II.2'!$N$8:$N$14</c:f>
              <c:strCache>
                <c:ptCount val="7"/>
                <c:pt idx="0">
                  <c:v>CZ (2016)</c:v>
                </c:pt>
                <c:pt idx="1">
                  <c:v>IT (2005)</c:v>
                </c:pt>
                <c:pt idx="2">
                  <c:v>DE (2004)</c:v>
                </c:pt>
                <c:pt idx="3">
                  <c:v>AT (2003)</c:v>
                </c:pt>
                <c:pt idx="4">
                  <c:v>FR (2005)</c:v>
                </c:pt>
                <c:pt idx="5">
                  <c:v>ES (2014)</c:v>
                </c:pt>
                <c:pt idx="6">
                  <c:v>NL (2000)</c:v>
                </c:pt>
              </c:strCache>
            </c:strRef>
          </c:cat>
          <c:val>
            <c:numRef>
              <c:f>'Graf II.2'!$O$8:$O$14</c:f>
              <c:numCache>
                <c:formatCode>General</c:formatCode>
                <c:ptCount val="7"/>
                <c:pt idx="0">
                  <c:v>87.7</c:v>
                </c:pt>
                <c:pt idx="1">
                  <c:v>99.4</c:v>
                </c:pt>
                <c:pt idx="2">
                  <c:v>126.4</c:v>
                </c:pt>
                <c:pt idx="3">
                  <c:v>131.4</c:v>
                </c:pt>
                <c:pt idx="4">
                  <c:v>142.9</c:v>
                </c:pt>
                <c:pt idx="5">
                  <c:v>185.4</c:v>
                </c:pt>
                <c:pt idx="6">
                  <c:v>201.9</c:v>
                </c:pt>
              </c:numCache>
            </c:numRef>
          </c:val>
        </c:ser>
        <c:dLbls>
          <c:showLegendKey val="0"/>
          <c:showVal val="0"/>
          <c:showCatName val="0"/>
          <c:showSerName val="0"/>
          <c:showPercent val="0"/>
          <c:showBubbleSize val="0"/>
        </c:dLbls>
        <c:gapWidth val="150"/>
        <c:axId val="385575552"/>
        <c:axId val="385577344"/>
      </c:barChart>
      <c:catAx>
        <c:axId val="38557555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577344"/>
        <c:crosses val="autoZero"/>
        <c:auto val="1"/>
        <c:lblAlgn val="ctr"/>
        <c:lblOffset val="100"/>
        <c:noMultiLvlLbl val="0"/>
      </c:catAx>
      <c:valAx>
        <c:axId val="385577344"/>
        <c:scaling>
          <c:orientation val="minMax"/>
          <c:max val="25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575552"/>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013930950938825E-2"/>
          <c:w val="0.94755244755244761"/>
          <c:h val="0.97798606904906116"/>
        </c:manualLayout>
      </c:layout>
      <c:lineChart>
        <c:grouping val="standard"/>
        <c:varyColors val="0"/>
        <c:ser>
          <c:idx val="1"/>
          <c:order val="0"/>
          <c:tx>
            <c:strRef>
              <c:f>'Graf II.14'!$K$4</c:f>
              <c:strCache>
                <c:ptCount val="1"/>
                <c:pt idx="0">
                  <c:v>Podíl úvěrů se selháním</c:v>
                </c:pt>
              </c:strCache>
            </c:strRef>
          </c:tx>
          <c:spPr>
            <a:ln w="25400">
              <a:solidFill>
                <a:srgbClr val="4880C4"/>
              </a:solidFill>
              <a:prstDash val="solid"/>
            </a:ln>
          </c:spPr>
          <c:marker>
            <c:symbol val="none"/>
          </c:marker>
          <c:cat>
            <c:numRef>
              <c:f>'Graf II.14'!$J$5:$J$17</c:f>
              <c:numCache>
                <c:formatCode>m/d/yyyy</c:formatCode>
                <c:ptCount val="13"/>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numCache>
            </c:numRef>
          </c:cat>
          <c:val>
            <c:numRef>
              <c:f>'Graf II.14'!$K$5:$K$17</c:f>
              <c:numCache>
                <c:formatCode>0.00</c:formatCode>
                <c:ptCount val="13"/>
                <c:pt idx="0">
                  <c:v>6.8830065100000004</c:v>
                </c:pt>
                <c:pt idx="1">
                  <c:v>6.7104419999999996</c:v>
                </c:pt>
                <c:pt idx="2">
                  <c:v>6.3977067500000002</c:v>
                </c:pt>
                <c:pt idx="3">
                  <c:v>5.9854498700000001</c:v>
                </c:pt>
                <c:pt idx="4">
                  <c:v>5.61</c:v>
                </c:pt>
                <c:pt idx="5">
                  <c:v>5.72</c:v>
                </c:pt>
                <c:pt idx="6">
                  <c:v>5.15</c:v>
                </c:pt>
                <c:pt idx="7">
                  <c:v>5.17</c:v>
                </c:pt>
                <c:pt idx="8">
                  <c:v>5.14</c:v>
                </c:pt>
                <c:pt idx="9">
                  <c:v>5.16</c:v>
                </c:pt>
                <c:pt idx="10">
                  <c:v>4.96</c:v>
                </c:pt>
                <c:pt idx="11">
                  <c:v>4.6399999999999997</c:v>
                </c:pt>
                <c:pt idx="12">
                  <c:v>4.2859383304197998</c:v>
                </c:pt>
              </c:numCache>
            </c:numRef>
          </c:val>
          <c:smooth val="0"/>
        </c:ser>
        <c:dLbls>
          <c:showLegendKey val="0"/>
          <c:showVal val="0"/>
          <c:showCatName val="0"/>
          <c:showSerName val="0"/>
          <c:showPercent val="0"/>
          <c:showBubbleSize val="0"/>
        </c:dLbls>
        <c:marker val="1"/>
        <c:smooth val="0"/>
        <c:axId val="391676672"/>
        <c:axId val="391678208"/>
      </c:lineChart>
      <c:dateAx>
        <c:axId val="39167667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391678208"/>
        <c:crosses val="autoZero"/>
        <c:auto val="1"/>
        <c:lblOffset val="100"/>
        <c:baseTimeUnit val="months"/>
        <c:majorUnit val="6"/>
        <c:majorTimeUnit val="months"/>
      </c:dateAx>
      <c:valAx>
        <c:axId val="391678208"/>
        <c:scaling>
          <c:orientation val="minMax"/>
          <c:max val="8"/>
          <c:min val="3"/>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391676672"/>
        <c:crosses val="autoZero"/>
        <c:crossBetween val="between"/>
        <c:majorUnit val="1"/>
      </c:valAx>
      <c:spPr>
        <a:no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3.6355351368531401E-2"/>
          <c:w val="0.83827001229276998"/>
          <c:h val="0.71760897488989328"/>
        </c:manualLayout>
      </c:layout>
      <c:areaChart>
        <c:grouping val="standard"/>
        <c:varyColors val="0"/>
        <c:ser>
          <c:idx val="1"/>
          <c:order val="0"/>
          <c:tx>
            <c:strRef>
              <c:f>'Graf II.15'!$K$4</c:f>
              <c:strCache>
                <c:ptCount val="1"/>
                <c:pt idx="0">
                  <c:v>Podíl úvěrů v cizích měnách na celkových úvěrech (p.o.)</c:v>
                </c:pt>
              </c:strCache>
            </c:strRef>
          </c:tx>
          <c:spPr>
            <a:solidFill>
              <a:schemeClr val="tx2"/>
            </a:solidFill>
            <a:ln w="25400">
              <a:noFill/>
            </a:ln>
          </c:spPr>
          <c:cat>
            <c:numRef>
              <c:f>'Graf II.15'!$J$5:$J$114</c:f>
              <c:numCache>
                <c:formatCode>m/d/yyyy</c:formatCode>
                <c:ptCount val="110"/>
                <c:pt idx="0">
                  <c:v>39691</c:v>
                </c:pt>
                <c:pt idx="1">
                  <c:v>39721</c:v>
                </c:pt>
                <c:pt idx="2">
                  <c:v>39752</c:v>
                </c:pt>
                <c:pt idx="3">
                  <c:v>39782</c:v>
                </c:pt>
                <c:pt idx="4">
                  <c:v>39813</c:v>
                </c:pt>
                <c:pt idx="5">
                  <c:v>39844</c:v>
                </c:pt>
                <c:pt idx="6">
                  <c:v>39872</c:v>
                </c:pt>
                <c:pt idx="7">
                  <c:v>39903</c:v>
                </c:pt>
                <c:pt idx="8">
                  <c:v>39933</c:v>
                </c:pt>
                <c:pt idx="9">
                  <c:v>39964</c:v>
                </c:pt>
                <c:pt idx="10">
                  <c:v>39994</c:v>
                </c:pt>
                <c:pt idx="11">
                  <c:v>40025</c:v>
                </c:pt>
                <c:pt idx="12">
                  <c:v>40056</c:v>
                </c:pt>
                <c:pt idx="13">
                  <c:v>40086</c:v>
                </c:pt>
                <c:pt idx="14">
                  <c:v>40117</c:v>
                </c:pt>
                <c:pt idx="15">
                  <c:v>40147</c:v>
                </c:pt>
                <c:pt idx="16">
                  <c:v>40178</c:v>
                </c:pt>
                <c:pt idx="17">
                  <c:v>40209</c:v>
                </c:pt>
                <c:pt idx="18">
                  <c:v>40237</c:v>
                </c:pt>
                <c:pt idx="19">
                  <c:v>40268</c:v>
                </c:pt>
                <c:pt idx="20">
                  <c:v>40298</c:v>
                </c:pt>
                <c:pt idx="21">
                  <c:v>40329</c:v>
                </c:pt>
                <c:pt idx="22">
                  <c:v>40359</c:v>
                </c:pt>
                <c:pt idx="23">
                  <c:v>40390</c:v>
                </c:pt>
                <c:pt idx="24">
                  <c:v>40421</c:v>
                </c:pt>
                <c:pt idx="25">
                  <c:v>40451</c:v>
                </c:pt>
                <c:pt idx="26">
                  <c:v>40482</c:v>
                </c:pt>
                <c:pt idx="27">
                  <c:v>40512</c:v>
                </c:pt>
                <c:pt idx="28">
                  <c:v>40543</c:v>
                </c:pt>
                <c:pt idx="29">
                  <c:v>40574</c:v>
                </c:pt>
                <c:pt idx="30">
                  <c:v>40602</c:v>
                </c:pt>
                <c:pt idx="31">
                  <c:v>40633</c:v>
                </c:pt>
                <c:pt idx="32">
                  <c:v>40663</c:v>
                </c:pt>
                <c:pt idx="33">
                  <c:v>40694</c:v>
                </c:pt>
                <c:pt idx="34">
                  <c:v>40724</c:v>
                </c:pt>
                <c:pt idx="35">
                  <c:v>40755</c:v>
                </c:pt>
                <c:pt idx="36">
                  <c:v>40786</c:v>
                </c:pt>
                <c:pt idx="37">
                  <c:v>40816</c:v>
                </c:pt>
                <c:pt idx="38">
                  <c:v>40847</c:v>
                </c:pt>
                <c:pt idx="39">
                  <c:v>40877</c:v>
                </c:pt>
                <c:pt idx="40">
                  <c:v>40908</c:v>
                </c:pt>
                <c:pt idx="41">
                  <c:v>40939</c:v>
                </c:pt>
                <c:pt idx="42">
                  <c:v>40968</c:v>
                </c:pt>
                <c:pt idx="43">
                  <c:v>40999</c:v>
                </c:pt>
                <c:pt idx="44">
                  <c:v>41029</c:v>
                </c:pt>
                <c:pt idx="45">
                  <c:v>41060</c:v>
                </c:pt>
                <c:pt idx="46">
                  <c:v>41090</c:v>
                </c:pt>
                <c:pt idx="47">
                  <c:v>41121</c:v>
                </c:pt>
                <c:pt idx="48">
                  <c:v>41152</c:v>
                </c:pt>
                <c:pt idx="49">
                  <c:v>41182</c:v>
                </c:pt>
                <c:pt idx="50">
                  <c:v>41213</c:v>
                </c:pt>
                <c:pt idx="51">
                  <c:v>41243</c:v>
                </c:pt>
                <c:pt idx="52">
                  <c:v>41274</c:v>
                </c:pt>
                <c:pt idx="53">
                  <c:v>41305</c:v>
                </c:pt>
                <c:pt idx="54">
                  <c:v>41333</c:v>
                </c:pt>
                <c:pt idx="55">
                  <c:v>41364</c:v>
                </c:pt>
                <c:pt idx="56">
                  <c:v>41394</c:v>
                </c:pt>
                <c:pt idx="57">
                  <c:v>41425</c:v>
                </c:pt>
                <c:pt idx="58">
                  <c:v>41455</c:v>
                </c:pt>
                <c:pt idx="59">
                  <c:v>41486</c:v>
                </c:pt>
                <c:pt idx="60">
                  <c:v>41517</c:v>
                </c:pt>
                <c:pt idx="61">
                  <c:v>41547</c:v>
                </c:pt>
                <c:pt idx="62">
                  <c:v>41578</c:v>
                </c:pt>
                <c:pt idx="63">
                  <c:v>41608</c:v>
                </c:pt>
                <c:pt idx="64">
                  <c:v>41639</c:v>
                </c:pt>
                <c:pt idx="65">
                  <c:v>41670</c:v>
                </c:pt>
                <c:pt idx="66">
                  <c:v>41698</c:v>
                </c:pt>
                <c:pt idx="67">
                  <c:v>41729</c:v>
                </c:pt>
                <c:pt idx="68">
                  <c:v>41759</c:v>
                </c:pt>
                <c:pt idx="69">
                  <c:v>41790</c:v>
                </c:pt>
                <c:pt idx="70">
                  <c:v>41820</c:v>
                </c:pt>
                <c:pt idx="71">
                  <c:v>41851</c:v>
                </c:pt>
                <c:pt idx="72">
                  <c:v>41882</c:v>
                </c:pt>
                <c:pt idx="73">
                  <c:v>41912</c:v>
                </c:pt>
                <c:pt idx="74">
                  <c:v>41943</c:v>
                </c:pt>
                <c:pt idx="75">
                  <c:v>41973</c:v>
                </c:pt>
                <c:pt idx="76">
                  <c:v>42004</c:v>
                </c:pt>
                <c:pt idx="77">
                  <c:v>42035</c:v>
                </c:pt>
                <c:pt idx="78">
                  <c:v>42063</c:v>
                </c:pt>
                <c:pt idx="79">
                  <c:v>42094</c:v>
                </c:pt>
                <c:pt idx="80">
                  <c:v>42124</c:v>
                </c:pt>
                <c:pt idx="81">
                  <c:v>42155</c:v>
                </c:pt>
                <c:pt idx="82">
                  <c:v>42185</c:v>
                </c:pt>
                <c:pt idx="83">
                  <c:v>42216</c:v>
                </c:pt>
                <c:pt idx="84">
                  <c:v>42247</c:v>
                </c:pt>
                <c:pt idx="85">
                  <c:v>42277</c:v>
                </c:pt>
                <c:pt idx="86">
                  <c:v>42308</c:v>
                </c:pt>
                <c:pt idx="87">
                  <c:v>42338</c:v>
                </c:pt>
                <c:pt idx="88">
                  <c:v>42369</c:v>
                </c:pt>
                <c:pt idx="89">
                  <c:v>42400</c:v>
                </c:pt>
                <c:pt idx="90">
                  <c:v>42429</c:v>
                </c:pt>
                <c:pt idx="91">
                  <c:v>42460</c:v>
                </c:pt>
                <c:pt idx="92">
                  <c:v>42490</c:v>
                </c:pt>
                <c:pt idx="93">
                  <c:v>42521</c:v>
                </c:pt>
                <c:pt idx="94">
                  <c:v>42551</c:v>
                </c:pt>
                <c:pt idx="95">
                  <c:v>42582</c:v>
                </c:pt>
                <c:pt idx="96">
                  <c:v>42613</c:v>
                </c:pt>
                <c:pt idx="97">
                  <c:v>42643</c:v>
                </c:pt>
                <c:pt idx="98">
                  <c:v>42674</c:v>
                </c:pt>
                <c:pt idx="99">
                  <c:v>42704</c:v>
                </c:pt>
                <c:pt idx="100">
                  <c:v>42735</c:v>
                </c:pt>
                <c:pt idx="101">
                  <c:v>42766</c:v>
                </c:pt>
                <c:pt idx="102">
                  <c:v>42794</c:v>
                </c:pt>
                <c:pt idx="103">
                  <c:v>42825</c:v>
                </c:pt>
                <c:pt idx="104">
                  <c:v>42855</c:v>
                </c:pt>
                <c:pt idx="105">
                  <c:v>42886</c:v>
                </c:pt>
                <c:pt idx="106">
                  <c:v>42916</c:v>
                </c:pt>
                <c:pt idx="107">
                  <c:v>42947</c:v>
                </c:pt>
                <c:pt idx="108">
                  <c:v>42978</c:v>
                </c:pt>
                <c:pt idx="109">
                  <c:v>43008</c:v>
                </c:pt>
              </c:numCache>
            </c:numRef>
          </c:cat>
          <c:val>
            <c:numRef>
              <c:f>'Graf II.15'!$K$5:$K$114</c:f>
              <c:numCache>
                <c:formatCode>0.00</c:formatCode>
                <c:ptCount val="110"/>
                <c:pt idx="0">
                  <c:v>16.796285777834484</c:v>
                </c:pt>
                <c:pt idx="1">
                  <c:v>16.722268513075221</c:v>
                </c:pt>
                <c:pt idx="2">
                  <c:v>16.734853320190521</c:v>
                </c:pt>
                <c:pt idx="3">
                  <c:v>17.301386460116479</c:v>
                </c:pt>
                <c:pt idx="4">
                  <c:v>18.380529428764582</c:v>
                </c:pt>
                <c:pt idx="5">
                  <c:v>18.94771998764055</c:v>
                </c:pt>
                <c:pt idx="6">
                  <c:v>18.797987921216123</c:v>
                </c:pt>
                <c:pt idx="7">
                  <c:v>18.183367989156565</c:v>
                </c:pt>
                <c:pt idx="8">
                  <c:v>17.866594148854674</c:v>
                </c:pt>
                <c:pt idx="9">
                  <c:v>17.942167820022544</c:v>
                </c:pt>
                <c:pt idx="10">
                  <c:v>17.264726888995678</c:v>
                </c:pt>
                <c:pt idx="11">
                  <c:v>17.073432855750752</c:v>
                </c:pt>
                <c:pt idx="12">
                  <c:v>16.982268563128709</c:v>
                </c:pt>
                <c:pt idx="13">
                  <c:v>16.901425190694532</c:v>
                </c:pt>
                <c:pt idx="14">
                  <c:v>17.781522036525843</c:v>
                </c:pt>
                <c:pt idx="15">
                  <c:v>17.893681561914494</c:v>
                </c:pt>
                <c:pt idx="16">
                  <c:v>18.680382152302482</c:v>
                </c:pt>
                <c:pt idx="17">
                  <c:v>18.374002319066619</c:v>
                </c:pt>
                <c:pt idx="18">
                  <c:v>18.401993275643978</c:v>
                </c:pt>
                <c:pt idx="19">
                  <c:v>18.148932247166076</c:v>
                </c:pt>
                <c:pt idx="20">
                  <c:v>17.709606363135414</c:v>
                </c:pt>
                <c:pt idx="21">
                  <c:v>18.104137546026461</c:v>
                </c:pt>
                <c:pt idx="22">
                  <c:v>18.115647008937763</c:v>
                </c:pt>
                <c:pt idx="23">
                  <c:v>17.176898554023783</c:v>
                </c:pt>
                <c:pt idx="24">
                  <c:v>17.707063116438999</c:v>
                </c:pt>
                <c:pt idx="25">
                  <c:v>16.985981934450024</c:v>
                </c:pt>
                <c:pt idx="26">
                  <c:v>16.894152732870108</c:v>
                </c:pt>
                <c:pt idx="27">
                  <c:v>17.541562834522534</c:v>
                </c:pt>
                <c:pt idx="28">
                  <c:v>18.501632124568101</c:v>
                </c:pt>
                <c:pt idx="29">
                  <c:v>17.429499415510556</c:v>
                </c:pt>
                <c:pt idx="30">
                  <c:v>17.24533311573331</c:v>
                </c:pt>
                <c:pt idx="31">
                  <c:v>17.261725168605281</c:v>
                </c:pt>
                <c:pt idx="32">
                  <c:v>16.924874370605934</c:v>
                </c:pt>
                <c:pt idx="33">
                  <c:v>17.270139198173563</c:v>
                </c:pt>
                <c:pt idx="34">
                  <c:v>17.271850462448111</c:v>
                </c:pt>
                <c:pt idx="35">
                  <c:v>17.403230739111329</c:v>
                </c:pt>
                <c:pt idx="36">
                  <c:v>17.553431461916936</c:v>
                </c:pt>
                <c:pt idx="37">
                  <c:v>17.931351381119743</c:v>
                </c:pt>
                <c:pt idx="38">
                  <c:v>18.167230994756768</c:v>
                </c:pt>
                <c:pt idx="39">
                  <c:v>18.838611592828705</c:v>
                </c:pt>
                <c:pt idx="40">
                  <c:v>19.162191619029908</c:v>
                </c:pt>
                <c:pt idx="41">
                  <c:v>18.599760041437889</c:v>
                </c:pt>
                <c:pt idx="42">
                  <c:v>18.61437267672132</c:v>
                </c:pt>
                <c:pt idx="43">
                  <c:v>18.547176569520378</c:v>
                </c:pt>
                <c:pt idx="44">
                  <c:v>18.479370689387618</c:v>
                </c:pt>
                <c:pt idx="45">
                  <c:v>19.098801694195387</c:v>
                </c:pt>
                <c:pt idx="46">
                  <c:v>19.081813402076353</c:v>
                </c:pt>
                <c:pt idx="47">
                  <c:v>19.024072233948164</c:v>
                </c:pt>
                <c:pt idx="48">
                  <c:v>18.19125700577839</c:v>
                </c:pt>
                <c:pt idx="49">
                  <c:v>17.723475955468722</c:v>
                </c:pt>
                <c:pt idx="50">
                  <c:v>17.635658154360403</c:v>
                </c:pt>
                <c:pt idx="51">
                  <c:v>17.835741194572105</c:v>
                </c:pt>
                <c:pt idx="52">
                  <c:v>18.02031759957276</c:v>
                </c:pt>
                <c:pt idx="53">
                  <c:v>18.588519773667109</c:v>
                </c:pt>
                <c:pt idx="54">
                  <c:v>18.640853002905803</c:v>
                </c:pt>
                <c:pt idx="55">
                  <c:v>18.817975442568461</c:v>
                </c:pt>
                <c:pt idx="56">
                  <c:v>18.551296128119432</c:v>
                </c:pt>
                <c:pt idx="57">
                  <c:v>18.887102468806667</c:v>
                </c:pt>
                <c:pt idx="58">
                  <c:v>19.235559114536176</c:v>
                </c:pt>
                <c:pt idx="59">
                  <c:v>19.096131708503453</c:v>
                </c:pt>
                <c:pt idx="60">
                  <c:v>19.275445670820222</c:v>
                </c:pt>
                <c:pt idx="61">
                  <c:v>19.395147405410746</c:v>
                </c:pt>
                <c:pt idx="62">
                  <c:v>19.123188891685029</c:v>
                </c:pt>
                <c:pt idx="63">
                  <c:v>21.013601062054299</c:v>
                </c:pt>
                <c:pt idx="64">
                  <c:v>22.225829989088748</c:v>
                </c:pt>
                <c:pt idx="65">
                  <c:v>21.863029384411966</c:v>
                </c:pt>
                <c:pt idx="66">
                  <c:v>21.203326646046179</c:v>
                </c:pt>
                <c:pt idx="67">
                  <c:v>21.026152103255178</c:v>
                </c:pt>
                <c:pt idx="68">
                  <c:v>20.824698560373221</c:v>
                </c:pt>
                <c:pt idx="69">
                  <c:v>21.375021966601455</c:v>
                </c:pt>
                <c:pt idx="70">
                  <c:v>21.58145917635705</c:v>
                </c:pt>
                <c:pt idx="71">
                  <c:v>21.165016543684708</c:v>
                </c:pt>
                <c:pt idx="72">
                  <c:v>21.157542069224043</c:v>
                </c:pt>
                <c:pt idx="73">
                  <c:v>20.893829335842362</c:v>
                </c:pt>
                <c:pt idx="74">
                  <c:v>21.938553235877297</c:v>
                </c:pt>
                <c:pt idx="75">
                  <c:v>21.373124364893524</c:v>
                </c:pt>
                <c:pt idx="76">
                  <c:v>22.789696206172554</c:v>
                </c:pt>
                <c:pt idx="77">
                  <c:v>22.289127010051129</c:v>
                </c:pt>
                <c:pt idx="78">
                  <c:v>22.178795093162325</c:v>
                </c:pt>
                <c:pt idx="79">
                  <c:v>21.812739599331373</c:v>
                </c:pt>
                <c:pt idx="80">
                  <c:v>21.438927052497071</c:v>
                </c:pt>
                <c:pt idx="81">
                  <c:v>21.798026038347437</c:v>
                </c:pt>
                <c:pt idx="82">
                  <c:v>21.775830540952654</c:v>
                </c:pt>
                <c:pt idx="83">
                  <c:v>21.940284903937922</c:v>
                </c:pt>
                <c:pt idx="84">
                  <c:v>21.335280682354441</c:v>
                </c:pt>
                <c:pt idx="85">
                  <c:v>21.886950722823656</c:v>
                </c:pt>
                <c:pt idx="86">
                  <c:v>22.087495726637822</c:v>
                </c:pt>
                <c:pt idx="87">
                  <c:v>22.728124194638553</c:v>
                </c:pt>
                <c:pt idx="88">
                  <c:v>22.834131014438618</c:v>
                </c:pt>
                <c:pt idx="89">
                  <c:v>22.740595246312513</c:v>
                </c:pt>
                <c:pt idx="90">
                  <c:v>23.018425341864333</c:v>
                </c:pt>
                <c:pt idx="91">
                  <c:v>24.661628906818372</c:v>
                </c:pt>
                <c:pt idx="92">
                  <c:v>24.75687321489572</c:v>
                </c:pt>
                <c:pt idx="93">
                  <c:v>24.452549982936382</c:v>
                </c:pt>
                <c:pt idx="94">
                  <c:v>24.888773748166283</c:v>
                </c:pt>
                <c:pt idx="95">
                  <c:v>25.041530666771639</c:v>
                </c:pt>
                <c:pt idx="96">
                  <c:v>25.229703471611707</c:v>
                </c:pt>
                <c:pt idx="97">
                  <c:v>25.764542001091701</c:v>
                </c:pt>
                <c:pt idx="98">
                  <c:v>26.053256505614776</c:v>
                </c:pt>
                <c:pt idx="99">
                  <c:v>27.022131983300124</c:v>
                </c:pt>
                <c:pt idx="100">
                  <c:v>27.828237844911975</c:v>
                </c:pt>
                <c:pt idx="101">
                  <c:v>27.802454664655983</c:v>
                </c:pt>
                <c:pt idx="102">
                  <c:v>28.289140600043066</c:v>
                </c:pt>
                <c:pt idx="103">
                  <c:v>30.518874062062562</c:v>
                </c:pt>
                <c:pt idx="104">
                  <c:v>31.2370720466776</c:v>
                </c:pt>
                <c:pt idx="105">
                  <c:v>30.47579903414147</c:v>
                </c:pt>
                <c:pt idx="106">
                  <c:v>29.284594341721114</c:v>
                </c:pt>
                <c:pt idx="107">
                  <c:v>29.66204533943878</c:v>
                </c:pt>
                <c:pt idx="108">
                  <c:v>29.818284089220942</c:v>
                </c:pt>
                <c:pt idx="109">
                  <c:v>29.556311990325913</c:v>
                </c:pt>
              </c:numCache>
            </c:numRef>
          </c:val>
        </c:ser>
        <c:dLbls>
          <c:showLegendKey val="0"/>
          <c:showVal val="0"/>
          <c:showCatName val="0"/>
          <c:showSerName val="0"/>
          <c:showPercent val="0"/>
          <c:showBubbleSize val="0"/>
        </c:dLbls>
        <c:axId val="392021120"/>
        <c:axId val="392022656"/>
      </c:areaChart>
      <c:lineChart>
        <c:grouping val="standard"/>
        <c:varyColors val="0"/>
        <c:ser>
          <c:idx val="2"/>
          <c:order val="1"/>
          <c:tx>
            <c:strRef>
              <c:f>'Graf II.15'!$L$4</c:f>
              <c:strCache>
                <c:ptCount val="1"/>
                <c:pt idx="0">
                  <c:v>Úvěry v cizích měnách</c:v>
                </c:pt>
              </c:strCache>
            </c:strRef>
          </c:tx>
          <c:spPr>
            <a:ln w="25400">
              <a:solidFill>
                <a:srgbClr val="00A43D"/>
              </a:solidFill>
              <a:prstDash val="solid"/>
            </a:ln>
          </c:spPr>
          <c:marker>
            <c:symbol val="none"/>
          </c:marker>
          <c:cat>
            <c:numRef>
              <c:f>'Graf II.15'!$J$5:$J$114</c:f>
              <c:numCache>
                <c:formatCode>m/d/yyyy</c:formatCode>
                <c:ptCount val="110"/>
                <c:pt idx="0">
                  <c:v>39691</c:v>
                </c:pt>
                <c:pt idx="1">
                  <c:v>39721</c:v>
                </c:pt>
                <c:pt idx="2">
                  <c:v>39752</c:v>
                </c:pt>
                <c:pt idx="3">
                  <c:v>39782</c:v>
                </c:pt>
                <c:pt idx="4">
                  <c:v>39813</c:v>
                </c:pt>
                <c:pt idx="5">
                  <c:v>39844</c:v>
                </c:pt>
                <c:pt idx="6">
                  <c:v>39872</c:v>
                </c:pt>
                <c:pt idx="7">
                  <c:v>39903</c:v>
                </c:pt>
                <c:pt idx="8">
                  <c:v>39933</c:v>
                </c:pt>
                <c:pt idx="9">
                  <c:v>39964</c:v>
                </c:pt>
                <c:pt idx="10">
                  <c:v>39994</c:v>
                </c:pt>
                <c:pt idx="11">
                  <c:v>40025</c:v>
                </c:pt>
                <c:pt idx="12">
                  <c:v>40056</c:v>
                </c:pt>
                <c:pt idx="13">
                  <c:v>40086</c:v>
                </c:pt>
                <c:pt idx="14">
                  <c:v>40117</c:v>
                </c:pt>
                <c:pt idx="15">
                  <c:v>40147</c:v>
                </c:pt>
                <c:pt idx="16">
                  <c:v>40178</c:v>
                </c:pt>
                <c:pt idx="17">
                  <c:v>40209</c:v>
                </c:pt>
                <c:pt idx="18">
                  <c:v>40237</c:v>
                </c:pt>
                <c:pt idx="19">
                  <c:v>40268</c:v>
                </c:pt>
                <c:pt idx="20">
                  <c:v>40298</c:v>
                </c:pt>
                <c:pt idx="21">
                  <c:v>40329</c:v>
                </c:pt>
                <c:pt idx="22">
                  <c:v>40359</c:v>
                </c:pt>
                <c:pt idx="23">
                  <c:v>40390</c:v>
                </c:pt>
                <c:pt idx="24">
                  <c:v>40421</c:v>
                </c:pt>
                <c:pt idx="25">
                  <c:v>40451</c:v>
                </c:pt>
                <c:pt idx="26">
                  <c:v>40482</c:v>
                </c:pt>
                <c:pt idx="27">
                  <c:v>40512</c:v>
                </c:pt>
                <c:pt idx="28">
                  <c:v>40543</c:v>
                </c:pt>
                <c:pt idx="29">
                  <c:v>40574</c:v>
                </c:pt>
                <c:pt idx="30">
                  <c:v>40602</c:v>
                </c:pt>
                <c:pt idx="31">
                  <c:v>40633</c:v>
                </c:pt>
                <c:pt idx="32">
                  <c:v>40663</c:v>
                </c:pt>
                <c:pt idx="33">
                  <c:v>40694</c:v>
                </c:pt>
                <c:pt idx="34">
                  <c:v>40724</c:v>
                </c:pt>
                <c:pt idx="35">
                  <c:v>40755</c:v>
                </c:pt>
                <c:pt idx="36">
                  <c:v>40786</c:v>
                </c:pt>
                <c:pt idx="37">
                  <c:v>40816</c:v>
                </c:pt>
                <c:pt idx="38">
                  <c:v>40847</c:v>
                </c:pt>
                <c:pt idx="39">
                  <c:v>40877</c:v>
                </c:pt>
                <c:pt idx="40">
                  <c:v>40908</c:v>
                </c:pt>
                <c:pt idx="41">
                  <c:v>40939</c:v>
                </c:pt>
                <c:pt idx="42">
                  <c:v>40968</c:v>
                </c:pt>
                <c:pt idx="43">
                  <c:v>40999</c:v>
                </c:pt>
                <c:pt idx="44">
                  <c:v>41029</c:v>
                </c:pt>
                <c:pt idx="45">
                  <c:v>41060</c:v>
                </c:pt>
                <c:pt idx="46">
                  <c:v>41090</c:v>
                </c:pt>
                <c:pt idx="47">
                  <c:v>41121</c:v>
                </c:pt>
                <c:pt idx="48">
                  <c:v>41152</c:v>
                </c:pt>
                <c:pt idx="49">
                  <c:v>41182</c:v>
                </c:pt>
                <c:pt idx="50">
                  <c:v>41213</c:v>
                </c:pt>
                <c:pt idx="51">
                  <c:v>41243</c:v>
                </c:pt>
                <c:pt idx="52">
                  <c:v>41274</c:v>
                </c:pt>
                <c:pt idx="53">
                  <c:v>41305</c:v>
                </c:pt>
                <c:pt idx="54">
                  <c:v>41333</c:v>
                </c:pt>
                <c:pt idx="55">
                  <c:v>41364</c:v>
                </c:pt>
                <c:pt idx="56">
                  <c:v>41394</c:v>
                </c:pt>
                <c:pt idx="57">
                  <c:v>41425</c:v>
                </c:pt>
                <c:pt idx="58">
                  <c:v>41455</c:v>
                </c:pt>
                <c:pt idx="59">
                  <c:v>41486</c:v>
                </c:pt>
                <c:pt idx="60">
                  <c:v>41517</c:v>
                </c:pt>
                <c:pt idx="61">
                  <c:v>41547</c:v>
                </c:pt>
                <c:pt idx="62">
                  <c:v>41578</c:v>
                </c:pt>
                <c:pt idx="63">
                  <c:v>41608</c:v>
                </c:pt>
                <c:pt idx="64">
                  <c:v>41639</c:v>
                </c:pt>
                <c:pt idx="65">
                  <c:v>41670</c:v>
                </c:pt>
                <c:pt idx="66">
                  <c:v>41698</c:v>
                </c:pt>
                <c:pt idx="67">
                  <c:v>41729</c:v>
                </c:pt>
                <c:pt idx="68">
                  <c:v>41759</c:v>
                </c:pt>
                <c:pt idx="69">
                  <c:v>41790</c:v>
                </c:pt>
                <c:pt idx="70">
                  <c:v>41820</c:v>
                </c:pt>
                <c:pt idx="71">
                  <c:v>41851</c:v>
                </c:pt>
                <c:pt idx="72">
                  <c:v>41882</c:v>
                </c:pt>
                <c:pt idx="73">
                  <c:v>41912</c:v>
                </c:pt>
                <c:pt idx="74">
                  <c:v>41943</c:v>
                </c:pt>
                <c:pt idx="75">
                  <c:v>41973</c:v>
                </c:pt>
                <c:pt idx="76">
                  <c:v>42004</c:v>
                </c:pt>
                <c:pt idx="77">
                  <c:v>42035</c:v>
                </c:pt>
                <c:pt idx="78">
                  <c:v>42063</c:v>
                </c:pt>
                <c:pt idx="79">
                  <c:v>42094</c:v>
                </c:pt>
                <c:pt idx="80">
                  <c:v>42124</c:v>
                </c:pt>
                <c:pt idx="81">
                  <c:v>42155</c:v>
                </c:pt>
                <c:pt idx="82">
                  <c:v>42185</c:v>
                </c:pt>
                <c:pt idx="83">
                  <c:v>42216</c:v>
                </c:pt>
                <c:pt idx="84">
                  <c:v>42247</c:v>
                </c:pt>
                <c:pt idx="85">
                  <c:v>42277</c:v>
                </c:pt>
                <c:pt idx="86">
                  <c:v>42308</c:v>
                </c:pt>
                <c:pt idx="87">
                  <c:v>42338</c:v>
                </c:pt>
                <c:pt idx="88">
                  <c:v>42369</c:v>
                </c:pt>
                <c:pt idx="89">
                  <c:v>42400</c:v>
                </c:pt>
                <c:pt idx="90">
                  <c:v>42429</c:v>
                </c:pt>
                <c:pt idx="91">
                  <c:v>42460</c:v>
                </c:pt>
                <c:pt idx="92">
                  <c:v>42490</c:v>
                </c:pt>
                <c:pt idx="93">
                  <c:v>42521</c:v>
                </c:pt>
                <c:pt idx="94">
                  <c:v>42551</c:v>
                </c:pt>
                <c:pt idx="95">
                  <c:v>42582</c:v>
                </c:pt>
                <c:pt idx="96">
                  <c:v>42613</c:v>
                </c:pt>
                <c:pt idx="97">
                  <c:v>42643</c:v>
                </c:pt>
                <c:pt idx="98">
                  <c:v>42674</c:v>
                </c:pt>
                <c:pt idx="99">
                  <c:v>42704</c:v>
                </c:pt>
                <c:pt idx="100">
                  <c:v>42735</c:v>
                </c:pt>
                <c:pt idx="101">
                  <c:v>42766</c:v>
                </c:pt>
                <c:pt idx="102">
                  <c:v>42794</c:v>
                </c:pt>
                <c:pt idx="103">
                  <c:v>42825</c:v>
                </c:pt>
                <c:pt idx="104">
                  <c:v>42855</c:v>
                </c:pt>
                <c:pt idx="105">
                  <c:v>42886</c:v>
                </c:pt>
                <c:pt idx="106">
                  <c:v>42916</c:v>
                </c:pt>
                <c:pt idx="107">
                  <c:v>42947</c:v>
                </c:pt>
                <c:pt idx="108">
                  <c:v>42978</c:v>
                </c:pt>
                <c:pt idx="109">
                  <c:v>43008</c:v>
                </c:pt>
              </c:numCache>
            </c:numRef>
          </c:cat>
          <c:val>
            <c:numRef>
              <c:f>'Graf II.15'!$L$5:$L$114</c:f>
              <c:numCache>
                <c:formatCode>0.00</c:formatCode>
                <c:ptCount val="110"/>
                <c:pt idx="0">
                  <c:v>-3.047971726464175</c:v>
                </c:pt>
                <c:pt idx="1">
                  <c:v>0.63088703099267363</c:v>
                </c:pt>
                <c:pt idx="2">
                  <c:v>4.8619044201376154</c:v>
                </c:pt>
                <c:pt idx="3">
                  <c:v>10.355691378129091</c:v>
                </c:pt>
                <c:pt idx="4">
                  <c:v>16.74911165444389</c:v>
                </c:pt>
                <c:pt idx="5">
                  <c:v>22.270391646806122</c:v>
                </c:pt>
                <c:pt idx="6">
                  <c:v>26.659192977582261</c:v>
                </c:pt>
                <c:pt idx="7">
                  <c:v>25.753883600803775</c:v>
                </c:pt>
                <c:pt idx="8">
                  <c:v>21.371617658501648</c:v>
                </c:pt>
                <c:pt idx="9">
                  <c:v>14.89866282116008</c:v>
                </c:pt>
                <c:pt idx="10">
                  <c:v>11.491151509730782</c:v>
                </c:pt>
                <c:pt idx="11">
                  <c:v>8.4631438121995544</c:v>
                </c:pt>
                <c:pt idx="12">
                  <c:v>4.6993886757691854</c:v>
                </c:pt>
                <c:pt idx="13">
                  <c:v>0.11708946201794228</c:v>
                </c:pt>
                <c:pt idx="14">
                  <c:v>-1.4807652275835173</c:v>
                </c:pt>
                <c:pt idx="15">
                  <c:v>-2.5368412061197922</c:v>
                </c:pt>
                <c:pt idx="16">
                  <c:v>-3.391399278699895</c:v>
                </c:pt>
                <c:pt idx="17">
                  <c:v>-6.880271788282907</c:v>
                </c:pt>
                <c:pt idx="18">
                  <c:v>-8.7854889079348712</c:v>
                </c:pt>
                <c:pt idx="19">
                  <c:v>-9.1222495511944306</c:v>
                </c:pt>
                <c:pt idx="20">
                  <c:v>-8.3601955086845123</c:v>
                </c:pt>
                <c:pt idx="21">
                  <c:v>-7.0174879395155871</c:v>
                </c:pt>
                <c:pt idx="22">
                  <c:v>-4.9351495706157928</c:v>
                </c:pt>
                <c:pt idx="23">
                  <c:v>-3.5722666035980102</c:v>
                </c:pt>
                <c:pt idx="24">
                  <c:v>-1.5624472764398527</c:v>
                </c:pt>
                <c:pt idx="25">
                  <c:v>-2.1700615118115607</c:v>
                </c:pt>
                <c:pt idx="26">
                  <c:v>-3.1775233657626725</c:v>
                </c:pt>
                <c:pt idx="27">
                  <c:v>-4.3349308666458475</c:v>
                </c:pt>
                <c:pt idx="28">
                  <c:v>-3.7781157557323919</c:v>
                </c:pt>
                <c:pt idx="29">
                  <c:v>-2.960813796386045</c:v>
                </c:pt>
                <c:pt idx="30">
                  <c:v>-3.5721772472247912</c:v>
                </c:pt>
                <c:pt idx="31">
                  <c:v>-4.095397079712729</c:v>
                </c:pt>
                <c:pt idx="32">
                  <c:v>-2.302044761636028</c:v>
                </c:pt>
                <c:pt idx="33">
                  <c:v>-0.41339239155814278</c:v>
                </c:pt>
                <c:pt idx="34">
                  <c:v>0.6740282386167159</c:v>
                </c:pt>
                <c:pt idx="35">
                  <c:v>2.9990875689774952</c:v>
                </c:pt>
                <c:pt idx="36">
                  <c:v>4.2719824446027106</c:v>
                </c:pt>
                <c:pt idx="37">
                  <c:v>8.2123243113648563</c:v>
                </c:pt>
                <c:pt idx="38">
                  <c:v>10.465893929248134</c:v>
                </c:pt>
                <c:pt idx="39">
                  <c:v>13.745822091676894</c:v>
                </c:pt>
                <c:pt idx="40">
                  <c:v>12.931614226228319</c:v>
                </c:pt>
                <c:pt idx="41">
                  <c:v>12.429044256792722</c:v>
                </c:pt>
                <c:pt idx="42">
                  <c:v>12.262107332859387</c:v>
                </c:pt>
                <c:pt idx="43">
                  <c:v>13.287378870332097</c:v>
                </c:pt>
                <c:pt idx="44">
                  <c:v>13.360553373058208</c:v>
                </c:pt>
                <c:pt idx="45">
                  <c:v>13.695853324600407</c:v>
                </c:pt>
                <c:pt idx="46">
                  <c:v>14.183895346399552</c:v>
                </c:pt>
                <c:pt idx="47">
                  <c:v>14.023452843948517</c:v>
                </c:pt>
                <c:pt idx="48">
                  <c:v>11.129258693575965</c:v>
                </c:pt>
                <c:pt idx="49">
                  <c:v>6.6795444143745284</c:v>
                </c:pt>
                <c:pt idx="50">
                  <c:v>1.6285134689229948</c:v>
                </c:pt>
                <c:pt idx="51">
                  <c:v>-2.1959904410752351</c:v>
                </c:pt>
                <c:pt idx="52">
                  <c:v>-4.2659473351495896</c:v>
                </c:pt>
                <c:pt idx="53">
                  <c:v>-2.7970060487236261</c:v>
                </c:pt>
                <c:pt idx="54">
                  <c:v>-0.31852949078957621</c:v>
                </c:pt>
                <c:pt idx="55">
                  <c:v>2.7733940482885502</c:v>
                </c:pt>
                <c:pt idx="56">
                  <c:v>2.7428486909361429</c:v>
                </c:pt>
                <c:pt idx="57">
                  <c:v>1.4013496261892151</c:v>
                </c:pt>
                <c:pt idx="58">
                  <c:v>0.33729117239099288</c:v>
                </c:pt>
                <c:pt idx="59">
                  <c:v>-0.4365581649360073</c:v>
                </c:pt>
                <c:pt idx="60">
                  <c:v>2.3401905169797974</c:v>
                </c:pt>
                <c:pt idx="61">
                  <c:v>5.4218291588342353</c:v>
                </c:pt>
                <c:pt idx="62">
                  <c:v>8.9519195242763256</c:v>
                </c:pt>
                <c:pt idx="63">
                  <c:v>14.28001222927117</c:v>
                </c:pt>
                <c:pt idx="64">
                  <c:v>20.222443419637354</c:v>
                </c:pt>
                <c:pt idx="65">
                  <c:v>23.764476300440322</c:v>
                </c:pt>
                <c:pt idx="66">
                  <c:v>21.427300424354232</c:v>
                </c:pt>
                <c:pt idx="67">
                  <c:v>16.202533707269748</c:v>
                </c:pt>
                <c:pt idx="68">
                  <c:v>14.048625868548891</c:v>
                </c:pt>
                <c:pt idx="69">
                  <c:v>14.388718981539682</c:v>
                </c:pt>
                <c:pt idx="70">
                  <c:v>15.401689892785216</c:v>
                </c:pt>
                <c:pt idx="71">
                  <c:v>14.9904280124855</c:v>
                </c:pt>
                <c:pt idx="72">
                  <c:v>13.085040358638556</c:v>
                </c:pt>
                <c:pt idx="73">
                  <c:v>10.595296173160181</c:v>
                </c:pt>
                <c:pt idx="74">
                  <c:v>11.727228039717106</c:v>
                </c:pt>
                <c:pt idx="75">
                  <c:v>8.4526676503179878</c:v>
                </c:pt>
                <c:pt idx="76">
                  <c:v>6.9535497815043312</c:v>
                </c:pt>
                <c:pt idx="77">
                  <c:v>2.3810425977171201</c:v>
                </c:pt>
                <c:pt idx="78">
                  <c:v>4.3430239597078035</c:v>
                </c:pt>
                <c:pt idx="79">
                  <c:v>5.4524032497492785</c:v>
                </c:pt>
                <c:pt idx="80">
                  <c:v>6.72353720777273</c:v>
                </c:pt>
                <c:pt idx="81">
                  <c:v>6.7289030615295857</c:v>
                </c:pt>
                <c:pt idx="82">
                  <c:v>6.381272699873386</c:v>
                </c:pt>
                <c:pt idx="83">
                  <c:v>7.9845010317851255</c:v>
                </c:pt>
                <c:pt idx="84">
                  <c:v>9.336177829104793</c:v>
                </c:pt>
                <c:pt idx="85">
                  <c:v>12.785135779222452</c:v>
                </c:pt>
                <c:pt idx="86">
                  <c:v>12.425244764556568</c:v>
                </c:pt>
                <c:pt idx="87">
                  <c:v>13.994609426896323</c:v>
                </c:pt>
                <c:pt idx="88">
                  <c:v>10.47247643628979</c:v>
                </c:pt>
                <c:pt idx="89">
                  <c:v>9.8611392971611629</c:v>
                </c:pt>
                <c:pt idx="90">
                  <c:v>7.917232284568569</c:v>
                </c:pt>
                <c:pt idx="91">
                  <c:v>13.6547922329651</c:v>
                </c:pt>
                <c:pt idx="92">
                  <c:v>19.192924161168936</c:v>
                </c:pt>
                <c:pt idx="93">
                  <c:v>22.55470589111297</c:v>
                </c:pt>
                <c:pt idx="94">
                  <c:v>22.286794182551194</c:v>
                </c:pt>
                <c:pt idx="95">
                  <c:v>21.439520905471948</c:v>
                </c:pt>
                <c:pt idx="96">
                  <c:v>22.910906349380166</c:v>
                </c:pt>
                <c:pt idx="97">
                  <c:v>23.836415761161174</c:v>
                </c:pt>
                <c:pt idx="98">
                  <c:v>24.71518858788809</c:v>
                </c:pt>
                <c:pt idx="99">
                  <c:v>25.594678129011204</c:v>
                </c:pt>
                <c:pt idx="100">
                  <c:v>27.072983613675731</c:v>
                </c:pt>
                <c:pt idx="101">
                  <c:v>28.238355842180606</c:v>
                </c:pt>
                <c:pt idx="102">
                  <c:v>29.321326214752645</c:v>
                </c:pt>
                <c:pt idx="103">
                  <c:v>29.480983965464471</c:v>
                </c:pt>
                <c:pt idx="104">
                  <c:v>31.193891857108706</c:v>
                </c:pt>
                <c:pt idx="105">
                  <c:v>32.297170328174985</c:v>
                </c:pt>
                <c:pt idx="106">
                  <c:v>30.583937485994714</c:v>
                </c:pt>
                <c:pt idx="107">
                  <c:v>27.46019248818024</c:v>
                </c:pt>
                <c:pt idx="108">
                  <c:v>24.504561312661409</c:v>
                </c:pt>
                <c:pt idx="109">
                  <c:v>22.92867915556883</c:v>
                </c:pt>
              </c:numCache>
            </c:numRef>
          </c:val>
          <c:smooth val="0"/>
        </c:ser>
        <c:ser>
          <c:idx val="3"/>
          <c:order val="2"/>
          <c:tx>
            <c:strRef>
              <c:f>'Graf II.15'!$M$4</c:f>
              <c:strCache>
                <c:ptCount val="1"/>
                <c:pt idx="0">
                  <c:v>Úvěry celkové</c:v>
                </c:pt>
              </c:strCache>
            </c:strRef>
          </c:tx>
          <c:spPr>
            <a:ln w="25400">
              <a:solidFill>
                <a:schemeClr val="accent2"/>
              </a:solidFill>
              <a:prstDash val="solid"/>
            </a:ln>
          </c:spPr>
          <c:marker>
            <c:symbol val="none"/>
          </c:marker>
          <c:cat>
            <c:numRef>
              <c:f>'Graf II.15'!$J$5:$J$114</c:f>
              <c:numCache>
                <c:formatCode>m/d/yyyy</c:formatCode>
                <c:ptCount val="110"/>
                <c:pt idx="0">
                  <c:v>39691</c:v>
                </c:pt>
                <c:pt idx="1">
                  <c:v>39721</c:v>
                </c:pt>
                <c:pt idx="2">
                  <c:v>39752</c:v>
                </c:pt>
                <c:pt idx="3">
                  <c:v>39782</c:v>
                </c:pt>
                <c:pt idx="4">
                  <c:v>39813</c:v>
                </c:pt>
                <c:pt idx="5">
                  <c:v>39844</c:v>
                </c:pt>
                <c:pt idx="6">
                  <c:v>39872</c:v>
                </c:pt>
                <c:pt idx="7">
                  <c:v>39903</c:v>
                </c:pt>
                <c:pt idx="8">
                  <c:v>39933</c:v>
                </c:pt>
                <c:pt idx="9">
                  <c:v>39964</c:v>
                </c:pt>
                <c:pt idx="10">
                  <c:v>39994</c:v>
                </c:pt>
                <c:pt idx="11">
                  <c:v>40025</c:v>
                </c:pt>
                <c:pt idx="12">
                  <c:v>40056</c:v>
                </c:pt>
                <c:pt idx="13">
                  <c:v>40086</c:v>
                </c:pt>
                <c:pt idx="14">
                  <c:v>40117</c:v>
                </c:pt>
                <c:pt idx="15">
                  <c:v>40147</c:v>
                </c:pt>
                <c:pt idx="16">
                  <c:v>40178</c:v>
                </c:pt>
                <c:pt idx="17">
                  <c:v>40209</c:v>
                </c:pt>
                <c:pt idx="18">
                  <c:v>40237</c:v>
                </c:pt>
                <c:pt idx="19">
                  <c:v>40268</c:v>
                </c:pt>
                <c:pt idx="20">
                  <c:v>40298</c:v>
                </c:pt>
                <c:pt idx="21">
                  <c:v>40329</c:v>
                </c:pt>
                <c:pt idx="22">
                  <c:v>40359</c:v>
                </c:pt>
                <c:pt idx="23">
                  <c:v>40390</c:v>
                </c:pt>
                <c:pt idx="24">
                  <c:v>40421</c:v>
                </c:pt>
                <c:pt idx="25">
                  <c:v>40451</c:v>
                </c:pt>
                <c:pt idx="26">
                  <c:v>40482</c:v>
                </c:pt>
                <c:pt idx="27">
                  <c:v>40512</c:v>
                </c:pt>
                <c:pt idx="28">
                  <c:v>40543</c:v>
                </c:pt>
                <c:pt idx="29">
                  <c:v>40574</c:v>
                </c:pt>
                <c:pt idx="30">
                  <c:v>40602</c:v>
                </c:pt>
                <c:pt idx="31">
                  <c:v>40633</c:v>
                </c:pt>
                <c:pt idx="32">
                  <c:v>40663</c:v>
                </c:pt>
                <c:pt idx="33">
                  <c:v>40694</c:v>
                </c:pt>
                <c:pt idx="34">
                  <c:v>40724</c:v>
                </c:pt>
                <c:pt idx="35">
                  <c:v>40755</c:v>
                </c:pt>
                <c:pt idx="36">
                  <c:v>40786</c:v>
                </c:pt>
                <c:pt idx="37">
                  <c:v>40816</c:v>
                </c:pt>
                <c:pt idx="38">
                  <c:v>40847</c:v>
                </c:pt>
                <c:pt idx="39">
                  <c:v>40877</c:v>
                </c:pt>
                <c:pt idx="40">
                  <c:v>40908</c:v>
                </c:pt>
                <c:pt idx="41">
                  <c:v>40939</c:v>
                </c:pt>
                <c:pt idx="42">
                  <c:v>40968</c:v>
                </c:pt>
                <c:pt idx="43">
                  <c:v>40999</c:v>
                </c:pt>
                <c:pt idx="44">
                  <c:v>41029</c:v>
                </c:pt>
                <c:pt idx="45">
                  <c:v>41060</c:v>
                </c:pt>
                <c:pt idx="46">
                  <c:v>41090</c:v>
                </c:pt>
                <c:pt idx="47">
                  <c:v>41121</c:v>
                </c:pt>
                <c:pt idx="48">
                  <c:v>41152</c:v>
                </c:pt>
                <c:pt idx="49">
                  <c:v>41182</c:v>
                </c:pt>
                <c:pt idx="50">
                  <c:v>41213</c:v>
                </c:pt>
                <c:pt idx="51">
                  <c:v>41243</c:v>
                </c:pt>
                <c:pt idx="52">
                  <c:v>41274</c:v>
                </c:pt>
                <c:pt idx="53">
                  <c:v>41305</c:v>
                </c:pt>
                <c:pt idx="54">
                  <c:v>41333</c:v>
                </c:pt>
                <c:pt idx="55">
                  <c:v>41364</c:v>
                </c:pt>
                <c:pt idx="56">
                  <c:v>41394</c:v>
                </c:pt>
                <c:pt idx="57">
                  <c:v>41425</c:v>
                </c:pt>
                <c:pt idx="58">
                  <c:v>41455</c:v>
                </c:pt>
                <c:pt idx="59">
                  <c:v>41486</c:v>
                </c:pt>
                <c:pt idx="60">
                  <c:v>41517</c:v>
                </c:pt>
                <c:pt idx="61">
                  <c:v>41547</c:v>
                </c:pt>
                <c:pt idx="62">
                  <c:v>41578</c:v>
                </c:pt>
                <c:pt idx="63">
                  <c:v>41608</c:v>
                </c:pt>
                <c:pt idx="64">
                  <c:v>41639</c:v>
                </c:pt>
                <c:pt idx="65">
                  <c:v>41670</c:v>
                </c:pt>
                <c:pt idx="66">
                  <c:v>41698</c:v>
                </c:pt>
                <c:pt idx="67">
                  <c:v>41729</c:v>
                </c:pt>
                <c:pt idx="68">
                  <c:v>41759</c:v>
                </c:pt>
                <c:pt idx="69">
                  <c:v>41790</c:v>
                </c:pt>
                <c:pt idx="70">
                  <c:v>41820</c:v>
                </c:pt>
                <c:pt idx="71">
                  <c:v>41851</c:v>
                </c:pt>
                <c:pt idx="72">
                  <c:v>41882</c:v>
                </c:pt>
                <c:pt idx="73">
                  <c:v>41912</c:v>
                </c:pt>
                <c:pt idx="74">
                  <c:v>41943</c:v>
                </c:pt>
                <c:pt idx="75">
                  <c:v>41973</c:v>
                </c:pt>
                <c:pt idx="76">
                  <c:v>42004</c:v>
                </c:pt>
                <c:pt idx="77">
                  <c:v>42035</c:v>
                </c:pt>
                <c:pt idx="78">
                  <c:v>42063</c:v>
                </c:pt>
                <c:pt idx="79">
                  <c:v>42094</c:v>
                </c:pt>
                <c:pt idx="80">
                  <c:v>42124</c:v>
                </c:pt>
                <c:pt idx="81">
                  <c:v>42155</c:v>
                </c:pt>
                <c:pt idx="82">
                  <c:v>42185</c:v>
                </c:pt>
                <c:pt idx="83">
                  <c:v>42216</c:v>
                </c:pt>
                <c:pt idx="84">
                  <c:v>42247</c:v>
                </c:pt>
                <c:pt idx="85">
                  <c:v>42277</c:v>
                </c:pt>
                <c:pt idx="86">
                  <c:v>42308</c:v>
                </c:pt>
                <c:pt idx="87">
                  <c:v>42338</c:v>
                </c:pt>
                <c:pt idx="88">
                  <c:v>42369</c:v>
                </c:pt>
                <c:pt idx="89">
                  <c:v>42400</c:v>
                </c:pt>
                <c:pt idx="90">
                  <c:v>42429</c:v>
                </c:pt>
                <c:pt idx="91">
                  <c:v>42460</c:v>
                </c:pt>
                <c:pt idx="92">
                  <c:v>42490</c:v>
                </c:pt>
                <c:pt idx="93">
                  <c:v>42521</c:v>
                </c:pt>
                <c:pt idx="94">
                  <c:v>42551</c:v>
                </c:pt>
                <c:pt idx="95">
                  <c:v>42582</c:v>
                </c:pt>
                <c:pt idx="96">
                  <c:v>42613</c:v>
                </c:pt>
                <c:pt idx="97">
                  <c:v>42643</c:v>
                </c:pt>
                <c:pt idx="98">
                  <c:v>42674</c:v>
                </c:pt>
                <c:pt idx="99">
                  <c:v>42704</c:v>
                </c:pt>
                <c:pt idx="100">
                  <c:v>42735</c:v>
                </c:pt>
                <c:pt idx="101">
                  <c:v>42766</c:v>
                </c:pt>
                <c:pt idx="102">
                  <c:v>42794</c:v>
                </c:pt>
                <c:pt idx="103">
                  <c:v>42825</c:v>
                </c:pt>
                <c:pt idx="104">
                  <c:v>42855</c:v>
                </c:pt>
                <c:pt idx="105">
                  <c:v>42886</c:v>
                </c:pt>
                <c:pt idx="106">
                  <c:v>42916</c:v>
                </c:pt>
                <c:pt idx="107">
                  <c:v>42947</c:v>
                </c:pt>
                <c:pt idx="108">
                  <c:v>42978</c:v>
                </c:pt>
                <c:pt idx="109">
                  <c:v>43008</c:v>
                </c:pt>
              </c:numCache>
            </c:numRef>
          </c:cat>
          <c:val>
            <c:numRef>
              <c:f>'Graf II.15'!$M$5:$M$114</c:f>
              <c:numCache>
                <c:formatCode>0.00</c:formatCode>
                <c:ptCount val="110"/>
                <c:pt idx="0">
                  <c:v>13.845905068631104</c:v>
                </c:pt>
                <c:pt idx="1">
                  <c:v>14.342195370183685</c:v>
                </c:pt>
                <c:pt idx="2">
                  <c:v>15.233429096196605</c:v>
                </c:pt>
                <c:pt idx="3">
                  <c:v>15.562941872204172</c:v>
                </c:pt>
                <c:pt idx="4">
                  <c:v>14.082763464363012</c:v>
                </c:pt>
                <c:pt idx="5">
                  <c:v>13.652458445098613</c:v>
                </c:pt>
                <c:pt idx="6">
                  <c:v>12.442602622109078</c:v>
                </c:pt>
                <c:pt idx="7">
                  <c:v>9.5117434403497292</c:v>
                </c:pt>
                <c:pt idx="8">
                  <c:v>6.3508830423615326</c:v>
                </c:pt>
                <c:pt idx="9">
                  <c:v>3.7725399383956137</c:v>
                </c:pt>
                <c:pt idx="10">
                  <c:v>1.2746271195831049</c:v>
                </c:pt>
                <c:pt idx="11">
                  <c:v>0.29448576202879551</c:v>
                </c:pt>
                <c:pt idx="12">
                  <c:v>-1.8341977429751188</c:v>
                </c:pt>
                <c:pt idx="13">
                  <c:v>-4.7211878414230686</c:v>
                </c:pt>
                <c:pt idx="14">
                  <c:v>-5.8812556894176087</c:v>
                </c:pt>
                <c:pt idx="15">
                  <c:v>-7.095925358172817</c:v>
                </c:pt>
                <c:pt idx="16">
                  <c:v>-7.7687024745728417</c:v>
                </c:pt>
                <c:pt idx="17">
                  <c:v>-7.6654928331686083</c:v>
                </c:pt>
                <c:pt idx="18">
                  <c:v>-7.6864427520000778</c:v>
                </c:pt>
                <c:pt idx="19">
                  <c:v>-7.0984218979037728</c:v>
                </c:pt>
                <c:pt idx="20">
                  <c:v>-7.3611388859216254</c:v>
                </c:pt>
                <c:pt idx="21">
                  <c:v>-6.4475074106406849</c:v>
                </c:pt>
                <c:pt idx="22">
                  <c:v>-5.676243807240489</c:v>
                </c:pt>
                <c:pt idx="23">
                  <c:v>-4.664215402577609</c:v>
                </c:pt>
                <c:pt idx="24">
                  <c:v>-3.6842289002302575</c:v>
                </c:pt>
                <c:pt idx="25">
                  <c:v>-3.3338016892507483</c:v>
                </c:pt>
                <c:pt idx="26">
                  <c:v>-2.2297336003017199</c:v>
                </c:pt>
                <c:pt idx="27">
                  <c:v>-1.0995423277708305</c:v>
                </c:pt>
                <c:pt idx="28">
                  <c:v>-0.22500829983228554</c:v>
                </c:pt>
                <c:pt idx="29">
                  <c:v>0.50967405138566679</c:v>
                </c:pt>
                <c:pt idx="30">
                  <c:v>1.4999621541327723</c:v>
                </c:pt>
                <c:pt idx="31">
                  <c:v>2.2490228291404346</c:v>
                </c:pt>
                <c:pt idx="32">
                  <c:v>5.3931878202390982</c:v>
                </c:pt>
                <c:pt idx="33">
                  <c:v>5.6532213201500481</c:v>
                </c:pt>
                <c:pt idx="34">
                  <c:v>5.4233019386310533</c:v>
                </c:pt>
                <c:pt idx="35">
                  <c:v>6.2976428690941999</c:v>
                </c:pt>
                <c:pt idx="36">
                  <c:v>5.5203331749452689</c:v>
                </c:pt>
                <c:pt idx="37">
                  <c:v>6.4114647402871094</c:v>
                </c:pt>
                <c:pt idx="38">
                  <c:v>6.4382137360580627</c:v>
                </c:pt>
                <c:pt idx="39">
                  <c:v>6.5650193483264285</c:v>
                </c:pt>
                <c:pt idx="40">
                  <c:v>6.1030887677155254</c:v>
                </c:pt>
                <c:pt idx="41">
                  <c:v>5.8446034513279121</c:v>
                </c:pt>
                <c:pt idx="42">
                  <c:v>5.563507564649961</c:v>
                </c:pt>
                <c:pt idx="43">
                  <c:v>5.1376545843478283</c:v>
                </c:pt>
                <c:pt idx="44">
                  <c:v>3.6508018788843133</c:v>
                </c:pt>
                <c:pt idx="45">
                  <c:v>3.9435369823966004</c:v>
                </c:pt>
                <c:pt idx="46">
                  <c:v>3.5770863779294837</c:v>
                </c:pt>
                <c:pt idx="47">
                  <c:v>3.0883864292489127</c:v>
                </c:pt>
                <c:pt idx="48">
                  <c:v>2.5411404581306529</c:v>
                </c:pt>
                <c:pt idx="49">
                  <c:v>2.2676337598766194</c:v>
                </c:pt>
                <c:pt idx="50">
                  <c:v>0.47631583424976309</c:v>
                </c:pt>
                <c:pt idx="51">
                  <c:v>0.12365359157602285</c:v>
                </c:pt>
                <c:pt idx="52">
                  <c:v>0.88385365939078753</c:v>
                </c:pt>
                <c:pt idx="53">
                  <c:v>2.0048484677636091</c:v>
                </c:pt>
                <c:pt idx="54">
                  <c:v>2.0837952160241313</c:v>
                </c:pt>
                <c:pt idx="55">
                  <c:v>2.6492260205265294</c:v>
                </c:pt>
                <c:pt idx="56">
                  <c:v>1.4566786313402913</c:v>
                </c:pt>
                <c:pt idx="57">
                  <c:v>-0.6947385326159794</c:v>
                </c:pt>
                <c:pt idx="58">
                  <c:v>0.14886721812576997</c:v>
                </c:pt>
                <c:pt idx="59">
                  <c:v>-0.84555720667394141</c:v>
                </c:pt>
                <c:pt idx="60">
                  <c:v>0.54249009565456863</c:v>
                </c:pt>
                <c:pt idx="61">
                  <c:v>0.70248172849831647</c:v>
                </c:pt>
                <c:pt idx="62">
                  <c:v>1.5543918488028385</c:v>
                </c:pt>
                <c:pt idx="63">
                  <c:v>3.9906464834996047</c:v>
                </c:pt>
                <c:pt idx="64">
                  <c:v>3.8028783515450915</c:v>
                </c:pt>
                <c:pt idx="65">
                  <c:v>2.6617410937017194</c:v>
                </c:pt>
                <c:pt idx="66">
                  <c:v>1.5481517840365111</c:v>
                </c:pt>
                <c:pt idx="67">
                  <c:v>0.55425524499845835</c:v>
                </c:pt>
                <c:pt idx="68">
                  <c:v>1.8083737809194478</c:v>
                </c:pt>
                <c:pt idx="69">
                  <c:v>2.9646856336835059</c:v>
                </c:pt>
                <c:pt idx="70">
                  <c:v>2.8494552266601358</c:v>
                </c:pt>
                <c:pt idx="71">
                  <c:v>2.0001335726348213</c:v>
                </c:pt>
                <c:pt idx="72">
                  <c:v>0.95424122979133053</c:v>
                </c:pt>
                <c:pt idx="73">
                  <c:v>0.18219868565272357</c:v>
                </c:pt>
                <c:pt idx="74">
                  <c:v>1.5031287463841858</c:v>
                </c:pt>
                <c:pt idx="75">
                  <c:v>-0.71079504227065105</c:v>
                </c:pt>
                <c:pt idx="76">
                  <c:v>0.86703840452708736</c:v>
                </c:pt>
                <c:pt idx="77">
                  <c:v>0.76529851529556492</c:v>
                </c:pt>
                <c:pt idx="78">
                  <c:v>2.1733646616417301</c:v>
                </c:pt>
                <c:pt idx="79">
                  <c:v>2.9045056409443104</c:v>
                </c:pt>
                <c:pt idx="80">
                  <c:v>3.4900966647616549</c:v>
                </c:pt>
                <c:pt idx="81">
                  <c:v>4.8157272719866695</c:v>
                </c:pt>
                <c:pt idx="82">
                  <c:v>4.7676876922239098</c:v>
                </c:pt>
                <c:pt idx="83">
                  <c:v>7.417567912398626</c:v>
                </c:pt>
                <c:pt idx="84">
                  <c:v>10.020769757491088</c:v>
                </c:pt>
                <c:pt idx="85">
                  <c:v>10.791998307228123</c:v>
                </c:pt>
                <c:pt idx="86">
                  <c:v>9.5289685170138139</c:v>
                </c:pt>
                <c:pt idx="87">
                  <c:v>8.7581378770139384</c:v>
                </c:pt>
                <c:pt idx="88">
                  <c:v>5.2864577762716136</c:v>
                </c:pt>
                <c:pt idx="89">
                  <c:v>6.2857306566902471</c:v>
                </c:pt>
                <c:pt idx="90">
                  <c:v>5.8155027630021339</c:v>
                </c:pt>
                <c:pt idx="91">
                  <c:v>8.5297175294646763</c:v>
                </c:pt>
                <c:pt idx="92">
                  <c:v>8.2932048929831979</c:v>
                </c:pt>
                <c:pt idx="93">
                  <c:v>6.8898859172775717</c:v>
                </c:pt>
                <c:pt idx="94">
                  <c:v>6.6540578228846403</c:v>
                </c:pt>
                <c:pt idx="95">
                  <c:v>7.3388527263503311</c:v>
                </c:pt>
                <c:pt idx="96">
                  <c:v>5.1308929365602163</c:v>
                </c:pt>
                <c:pt idx="97">
                  <c:v>5.9131607151411192</c:v>
                </c:pt>
                <c:pt idx="98">
                  <c:v>6.0978234947577592</c:v>
                </c:pt>
                <c:pt idx="99">
                  <c:v>6.7846258436919049</c:v>
                </c:pt>
                <c:pt idx="100">
                  <c:v>5.9414311132008679</c:v>
                </c:pt>
                <c:pt idx="101">
                  <c:v>5.2220518195132737</c:v>
                </c:pt>
                <c:pt idx="102">
                  <c:v>5.9484119192966256</c:v>
                </c:pt>
                <c:pt idx="103">
                  <c:v>4.7197136519906202</c:v>
                </c:pt>
                <c:pt idx="104">
                  <c:v>6.0288635322797379</c:v>
                </c:pt>
                <c:pt idx="105">
                  <c:v>7.1295401640280254</c:v>
                </c:pt>
                <c:pt idx="106">
                  <c:v>5.7703881415575253</c:v>
                </c:pt>
                <c:pt idx="107">
                  <c:v>5.0313041968450101</c:v>
                </c:pt>
                <c:pt idx="108">
                  <c:v>5.4692919396186701</c:v>
                </c:pt>
                <c:pt idx="109">
                  <c:v>4.3644368167518488</c:v>
                </c:pt>
              </c:numCache>
            </c:numRef>
          </c:val>
          <c:smooth val="0"/>
        </c:ser>
        <c:dLbls>
          <c:showLegendKey val="0"/>
          <c:showVal val="0"/>
          <c:showCatName val="0"/>
          <c:showSerName val="0"/>
          <c:showPercent val="0"/>
          <c:showBubbleSize val="0"/>
        </c:dLbls>
        <c:marker val="1"/>
        <c:smooth val="0"/>
        <c:axId val="400689024"/>
        <c:axId val="400687488"/>
      </c:lineChart>
      <c:dateAx>
        <c:axId val="392021120"/>
        <c:scaling>
          <c:orientation val="minMax"/>
          <c:min val="41518"/>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92022656"/>
        <c:crosses val="autoZero"/>
        <c:auto val="1"/>
        <c:lblOffset val="100"/>
        <c:baseTimeUnit val="months"/>
        <c:majorUnit val="12"/>
        <c:majorTimeUnit val="months"/>
      </c:dateAx>
      <c:valAx>
        <c:axId val="3920226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2021120"/>
        <c:crosses val="autoZero"/>
        <c:crossBetween val="between"/>
      </c:valAx>
      <c:valAx>
        <c:axId val="400687488"/>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0689024"/>
        <c:crosses val="max"/>
        <c:crossBetween val="between"/>
      </c:valAx>
      <c:dateAx>
        <c:axId val="400689024"/>
        <c:scaling>
          <c:orientation val="minMax"/>
        </c:scaling>
        <c:delete val="1"/>
        <c:axPos val="b"/>
        <c:numFmt formatCode="m/d/yyyy" sourceLinked="1"/>
        <c:majorTickMark val="out"/>
        <c:minorTickMark val="none"/>
        <c:tickLblPos val="nextTo"/>
        <c:crossAx val="400687488"/>
        <c:crosses val="autoZero"/>
        <c:auto val="1"/>
        <c:lblOffset val="100"/>
        <c:baseTimeUnit val="months"/>
      </c:dateAx>
      <c:spPr>
        <a:noFill/>
        <a:ln w="25400">
          <a:noFill/>
        </a:ln>
      </c:spPr>
    </c:plotArea>
    <c:legend>
      <c:legendPos val="b"/>
      <c:layout>
        <c:manualLayout>
          <c:xMode val="edge"/>
          <c:yMode val="edge"/>
          <c:x val="2.1242322493196002E-2"/>
          <c:y val="0.83606743049497045"/>
          <c:w val="0.97830220725155725"/>
          <c:h val="0.1639325695050295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3.6355351368531401E-2"/>
          <c:w val="0.83827001229276998"/>
          <c:h val="0.71760897488989328"/>
        </c:manualLayout>
      </c:layout>
      <c:areaChart>
        <c:grouping val="standard"/>
        <c:varyColors val="0"/>
        <c:ser>
          <c:idx val="1"/>
          <c:order val="0"/>
          <c:tx>
            <c:strRef>
              <c:f>'Graf II.15'!$K$3</c:f>
              <c:strCache>
                <c:ptCount val="1"/>
                <c:pt idx="0">
                  <c:v>Share of foreign currency loans in total loans (rhs)</c:v>
                </c:pt>
              </c:strCache>
            </c:strRef>
          </c:tx>
          <c:spPr>
            <a:solidFill>
              <a:schemeClr val="tx2"/>
            </a:solidFill>
            <a:ln w="25400">
              <a:noFill/>
            </a:ln>
          </c:spPr>
          <c:cat>
            <c:numRef>
              <c:f>'Graf II.15'!$J$5:$J$114</c:f>
              <c:numCache>
                <c:formatCode>m/d/yyyy</c:formatCode>
                <c:ptCount val="110"/>
                <c:pt idx="0">
                  <c:v>39691</c:v>
                </c:pt>
                <c:pt idx="1">
                  <c:v>39721</c:v>
                </c:pt>
                <c:pt idx="2">
                  <c:v>39752</c:v>
                </c:pt>
                <c:pt idx="3">
                  <c:v>39782</c:v>
                </c:pt>
                <c:pt idx="4">
                  <c:v>39813</c:v>
                </c:pt>
                <c:pt idx="5">
                  <c:v>39844</c:v>
                </c:pt>
                <c:pt idx="6">
                  <c:v>39872</c:v>
                </c:pt>
                <c:pt idx="7">
                  <c:v>39903</c:v>
                </c:pt>
                <c:pt idx="8">
                  <c:v>39933</c:v>
                </c:pt>
                <c:pt idx="9">
                  <c:v>39964</c:v>
                </c:pt>
                <c:pt idx="10">
                  <c:v>39994</c:v>
                </c:pt>
                <c:pt idx="11">
                  <c:v>40025</c:v>
                </c:pt>
                <c:pt idx="12">
                  <c:v>40056</c:v>
                </c:pt>
                <c:pt idx="13">
                  <c:v>40086</c:v>
                </c:pt>
                <c:pt idx="14">
                  <c:v>40117</c:v>
                </c:pt>
                <c:pt idx="15">
                  <c:v>40147</c:v>
                </c:pt>
                <c:pt idx="16">
                  <c:v>40178</c:v>
                </c:pt>
                <c:pt idx="17">
                  <c:v>40209</c:v>
                </c:pt>
                <c:pt idx="18">
                  <c:v>40237</c:v>
                </c:pt>
                <c:pt idx="19">
                  <c:v>40268</c:v>
                </c:pt>
                <c:pt idx="20">
                  <c:v>40298</c:v>
                </c:pt>
                <c:pt idx="21">
                  <c:v>40329</c:v>
                </c:pt>
                <c:pt idx="22">
                  <c:v>40359</c:v>
                </c:pt>
                <c:pt idx="23">
                  <c:v>40390</c:v>
                </c:pt>
                <c:pt idx="24">
                  <c:v>40421</c:v>
                </c:pt>
                <c:pt idx="25">
                  <c:v>40451</c:v>
                </c:pt>
                <c:pt idx="26">
                  <c:v>40482</c:v>
                </c:pt>
                <c:pt idx="27">
                  <c:v>40512</c:v>
                </c:pt>
                <c:pt idx="28">
                  <c:v>40543</c:v>
                </c:pt>
                <c:pt idx="29">
                  <c:v>40574</c:v>
                </c:pt>
                <c:pt idx="30">
                  <c:v>40602</c:v>
                </c:pt>
                <c:pt idx="31">
                  <c:v>40633</c:v>
                </c:pt>
                <c:pt idx="32">
                  <c:v>40663</c:v>
                </c:pt>
                <c:pt idx="33">
                  <c:v>40694</c:v>
                </c:pt>
                <c:pt idx="34">
                  <c:v>40724</c:v>
                </c:pt>
                <c:pt idx="35">
                  <c:v>40755</c:v>
                </c:pt>
                <c:pt idx="36">
                  <c:v>40786</c:v>
                </c:pt>
                <c:pt idx="37">
                  <c:v>40816</c:v>
                </c:pt>
                <c:pt idx="38">
                  <c:v>40847</c:v>
                </c:pt>
                <c:pt idx="39">
                  <c:v>40877</c:v>
                </c:pt>
                <c:pt idx="40">
                  <c:v>40908</c:v>
                </c:pt>
                <c:pt idx="41">
                  <c:v>40939</c:v>
                </c:pt>
                <c:pt idx="42">
                  <c:v>40968</c:v>
                </c:pt>
                <c:pt idx="43">
                  <c:v>40999</c:v>
                </c:pt>
                <c:pt idx="44">
                  <c:v>41029</c:v>
                </c:pt>
                <c:pt idx="45">
                  <c:v>41060</c:v>
                </c:pt>
                <c:pt idx="46">
                  <c:v>41090</c:v>
                </c:pt>
                <c:pt idx="47">
                  <c:v>41121</c:v>
                </c:pt>
                <c:pt idx="48">
                  <c:v>41152</c:v>
                </c:pt>
                <c:pt idx="49">
                  <c:v>41182</c:v>
                </c:pt>
                <c:pt idx="50">
                  <c:v>41213</c:v>
                </c:pt>
                <c:pt idx="51">
                  <c:v>41243</c:v>
                </c:pt>
                <c:pt idx="52">
                  <c:v>41274</c:v>
                </c:pt>
                <c:pt idx="53">
                  <c:v>41305</c:v>
                </c:pt>
                <c:pt idx="54">
                  <c:v>41333</c:v>
                </c:pt>
                <c:pt idx="55">
                  <c:v>41364</c:v>
                </c:pt>
                <c:pt idx="56">
                  <c:v>41394</c:v>
                </c:pt>
                <c:pt idx="57">
                  <c:v>41425</c:v>
                </c:pt>
                <c:pt idx="58">
                  <c:v>41455</c:v>
                </c:pt>
                <c:pt idx="59">
                  <c:v>41486</c:v>
                </c:pt>
                <c:pt idx="60">
                  <c:v>41517</c:v>
                </c:pt>
                <c:pt idx="61">
                  <c:v>41547</c:v>
                </c:pt>
                <c:pt idx="62">
                  <c:v>41578</c:v>
                </c:pt>
                <c:pt idx="63">
                  <c:v>41608</c:v>
                </c:pt>
                <c:pt idx="64">
                  <c:v>41639</c:v>
                </c:pt>
                <c:pt idx="65">
                  <c:v>41670</c:v>
                </c:pt>
                <c:pt idx="66">
                  <c:v>41698</c:v>
                </c:pt>
                <c:pt idx="67">
                  <c:v>41729</c:v>
                </c:pt>
                <c:pt idx="68">
                  <c:v>41759</c:v>
                </c:pt>
                <c:pt idx="69">
                  <c:v>41790</c:v>
                </c:pt>
                <c:pt idx="70">
                  <c:v>41820</c:v>
                </c:pt>
                <c:pt idx="71">
                  <c:v>41851</c:v>
                </c:pt>
                <c:pt idx="72">
                  <c:v>41882</c:v>
                </c:pt>
                <c:pt idx="73">
                  <c:v>41912</c:v>
                </c:pt>
                <c:pt idx="74">
                  <c:v>41943</c:v>
                </c:pt>
                <c:pt idx="75">
                  <c:v>41973</c:v>
                </c:pt>
                <c:pt idx="76">
                  <c:v>42004</c:v>
                </c:pt>
                <c:pt idx="77">
                  <c:v>42035</c:v>
                </c:pt>
                <c:pt idx="78">
                  <c:v>42063</c:v>
                </c:pt>
                <c:pt idx="79">
                  <c:v>42094</c:v>
                </c:pt>
                <c:pt idx="80">
                  <c:v>42124</c:v>
                </c:pt>
                <c:pt idx="81">
                  <c:v>42155</c:v>
                </c:pt>
                <c:pt idx="82">
                  <c:v>42185</c:v>
                </c:pt>
                <c:pt idx="83">
                  <c:v>42216</c:v>
                </c:pt>
                <c:pt idx="84">
                  <c:v>42247</c:v>
                </c:pt>
                <c:pt idx="85">
                  <c:v>42277</c:v>
                </c:pt>
                <c:pt idx="86">
                  <c:v>42308</c:v>
                </c:pt>
                <c:pt idx="87">
                  <c:v>42338</c:v>
                </c:pt>
                <c:pt idx="88">
                  <c:v>42369</c:v>
                </c:pt>
                <c:pt idx="89">
                  <c:v>42400</c:v>
                </c:pt>
                <c:pt idx="90">
                  <c:v>42429</c:v>
                </c:pt>
                <c:pt idx="91">
                  <c:v>42460</c:v>
                </c:pt>
                <c:pt idx="92">
                  <c:v>42490</c:v>
                </c:pt>
                <c:pt idx="93">
                  <c:v>42521</c:v>
                </c:pt>
                <c:pt idx="94">
                  <c:v>42551</c:v>
                </c:pt>
                <c:pt idx="95">
                  <c:v>42582</c:v>
                </c:pt>
                <c:pt idx="96">
                  <c:v>42613</c:v>
                </c:pt>
                <c:pt idx="97">
                  <c:v>42643</c:v>
                </c:pt>
                <c:pt idx="98">
                  <c:v>42674</c:v>
                </c:pt>
                <c:pt idx="99">
                  <c:v>42704</c:v>
                </c:pt>
                <c:pt idx="100">
                  <c:v>42735</c:v>
                </c:pt>
                <c:pt idx="101">
                  <c:v>42766</c:v>
                </c:pt>
                <c:pt idx="102">
                  <c:v>42794</c:v>
                </c:pt>
                <c:pt idx="103">
                  <c:v>42825</c:v>
                </c:pt>
                <c:pt idx="104">
                  <c:v>42855</c:v>
                </c:pt>
                <c:pt idx="105">
                  <c:v>42886</c:v>
                </c:pt>
                <c:pt idx="106">
                  <c:v>42916</c:v>
                </c:pt>
                <c:pt idx="107">
                  <c:v>42947</c:v>
                </c:pt>
                <c:pt idx="108">
                  <c:v>42978</c:v>
                </c:pt>
                <c:pt idx="109">
                  <c:v>43008</c:v>
                </c:pt>
              </c:numCache>
            </c:numRef>
          </c:cat>
          <c:val>
            <c:numRef>
              <c:f>'Graf II.15'!$K$5:$K$114</c:f>
              <c:numCache>
                <c:formatCode>0.00</c:formatCode>
                <c:ptCount val="110"/>
                <c:pt idx="0">
                  <c:v>16.796285777834484</c:v>
                </c:pt>
                <c:pt idx="1">
                  <c:v>16.722268513075221</c:v>
                </c:pt>
                <c:pt idx="2">
                  <c:v>16.734853320190521</c:v>
                </c:pt>
                <c:pt idx="3">
                  <c:v>17.301386460116479</c:v>
                </c:pt>
                <c:pt idx="4">
                  <c:v>18.380529428764582</c:v>
                </c:pt>
                <c:pt idx="5">
                  <c:v>18.94771998764055</c:v>
                </c:pt>
                <c:pt idx="6">
                  <c:v>18.797987921216123</c:v>
                </c:pt>
                <c:pt idx="7">
                  <c:v>18.183367989156565</c:v>
                </c:pt>
                <c:pt idx="8">
                  <c:v>17.866594148854674</c:v>
                </c:pt>
                <c:pt idx="9">
                  <c:v>17.942167820022544</c:v>
                </c:pt>
                <c:pt idx="10">
                  <c:v>17.264726888995678</c:v>
                </c:pt>
                <c:pt idx="11">
                  <c:v>17.073432855750752</c:v>
                </c:pt>
                <c:pt idx="12">
                  <c:v>16.982268563128709</c:v>
                </c:pt>
                <c:pt idx="13">
                  <c:v>16.901425190694532</c:v>
                </c:pt>
                <c:pt idx="14">
                  <c:v>17.781522036525843</c:v>
                </c:pt>
                <c:pt idx="15">
                  <c:v>17.893681561914494</c:v>
                </c:pt>
                <c:pt idx="16">
                  <c:v>18.680382152302482</c:v>
                </c:pt>
                <c:pt idx="17">
                  <c:v>18.374002319066619</c:v>
                </c:pt>
                <c:pt idx="18">
                  <c:v>18.401993275643978</c:v>
                </c:pt>
                <c:pt idx="19">
                  <c:v>18.148932247166076</c:v>
                </c:pt>
                <c:pt idx="20">
                  <c:v>17.709606363135414</c:v>
                </c:pt>
                <c:pt idx="21">
                  <c:v>18.104137546026461</c:v>
                </c:pt>
                <c:pt idx="22">
                  <c:v>18.115647008937763</c:v>
                </c:pt>
                <c:pt idx="23">
                  <c:v>17.176898554023783</c:v>
                </c:pt>
                <c:pt idx="24">
                  <c:v>17.707063116438999</c:v>
                </c:pt>
                <c:pt idx="25">
                  <c:v>16.985981934450024</c:v>
                </c:pt>
                <c:pt idx="26">
                  <c:v>16.894152732870108</c:v>
                </c:pt>
                <c:pt idx="27">
                  <c:v>17.541562834522534</c:v>
                </c:pt>
                <c:pt idx="28">
                  <c:v>18.501632124568101</c:v>
                </c:pt>
                <c:pt idx="29">
                  <c:v>17.429499415510556</c:v>
                </c:pt>
                <c:pt idx="30">
                  <c:v>17.24533311573331</c:v>
                </c:pt>
                <c:pt idx="31">
                  <c:v>17.261725168605281</c:v>
                </c:pt>
                <c:pt idx="32">
                  <c:v>16.924874370605934</c:v>
                </c:pt>
                <c:pt idx="33">
                  <c:v>17.270139198173563</c:v>
                </c:pt>
                <c:pt idx="34">
                  <c:v>17.271850462448111</c:v>
                </c:pt>
                <c:pt idx="35">
                  <c:v>17.403230739111329</c:v>
                </c:pt>
                <c:pt idx="36">
                  <c:v>17.553431461916936</c:v>
                </c:pt>
                <c:pt idx="37">
                  <c:v>17.931351381119743</c:v>
                </c:pt>
                <c:pt idx="38">
                  <c:v>18.167230994756768</c:v>
                </c:pt>
                <c:pt idx="39">
                  <c:v>18.838611592828705</c:v>
                </c:pt>
                <c:pt idx="40">
                  <c:v>19.162191619029908</c:v>
                </c:pt>
                <c:pt idx="41">
                  <c:v>18.599760041437889</c:v>
                </c:pt>
                <c:pt idx="42">
                  <c:v>18.61437267672132</c:v>
                </c:pt>
                <c:pt idx="43">
                  <c:v>18.547176569520378</c:v>
                </c:pt>
                <c:pt idx="44">
                  <c:v>18.479370689387618</c:v>
                </c:pt>
                <c:pt idx="45">
                  <c:v>19.098801694195387</c:v>
                </c:pt>
                <c:pt idx="46">
                  <c:v>19.081813402076353</c:v>
                </c:pt>
                <c:pt idx="47">
                  <c:v>19.024072233948164</c:v>
                </c:pt>
                <c:pt idx="48">
                  <c:v>18.19125700577839</c:v>
                </c:pt>
                <c:pt idx="49">
                  <c:v>17.723475955468722</c:v>
                </c:pt>
                <c:pt idx="50">
                  <c:v>17.635658154360403</c:v>
                </c:pt>
                <c:pt idx="51">
                  <c:v>17.835741194572105</c:v>
                </c:pt>
                <c:pt idx="52">
                  <c:v>18.02031759957276</c:v>
                </c:pt>
                <c:pt idx="53">
                  <c:v>18.588519773667109</c:v>
                </c:pt>
                <c:pt idx="54">
                  <c:v>18.640853002905803</c:v>
                </c:pt>
                <c:pt idx="55">
                  <c:v>18.817975442568461</c:v>
                </c:pt>
                <c:pt idx="56">
                  <c:v>18.551296128119432</c:v>
                </c:pt>
                <c:pt idx="57">
                  <c:v>18.887102468806667</c:v>
                </c:pt>
                <c:pt idx="58">
                  <c:v>19.235559114536176</c:v>
                </c:pt>
                <c:pt idx="59">
                  <c:v>19.096131708503453</c:v>
                </c:pt>
                <c:pt idx="60">
                  <c:v>19.275445670820222</c:v>
                </c:pt>
                <c:pt idx="61">
                  <c:v>19.395147405410746</c:v>
                </c:pt>
                <c:pt idx="62">
                  <c:v>19.123188891685029</c:v>
                </c:pt>
                <c:pt idx="63">
                  <c:v>21.013601062054299</c:v>
                </c:pt>
                <c:pt idx="64">
                  <c:v>22.225829989088748</c:v>
                </c:pt>
                <c:pt idx="65">
                  <c:v>21.863029384411966</c:v>
                </c:pt>
                <c:pt idx="66">
                  <c:v>21.203326646046179</c:v>
                </c:pt>
                <c:pt idx="67">
                  <c:v>21.026152103255178</c:v>
                </c:pt>
                <c:pt idx="68">
                  <c:v>20.824698560373221</c:v>
                </c:pt>
                <c:pt idx="69">
                  <c:v>21.375021966601455</c:v>
                </c:pt>
                <c:pt idx="70">
                  <c:v>21.58145917635705</c:v>
                </c:pt>
                <c:pt idx="71">
                  <c:v>21.165016543684708</c:v>
                </c:pt>
                <c:pt idx="72">
                  <c:v>21.157542069224043</c:v>
                </c:pt>
                <c:pt idx="73">
                  <c:v>20.893829335842362</c:v>
                </c:pt>
                <c:pt idx="74">
                  <c:v>21.938553235877297</c:v>
                </c:pt>
                <c:pt idx="75">
                  <c:v>21.373124364893524</c:v>
                </c:pt>
                <c:pt idx="76">
                  <c:v>22.789696206172554</c:v>
                </c:pt>
                <c:pt idx="77">
                  <c:v>22.289127010051129</c:v>
                </c:pt>
                <c:pt idx="78">
                  <c:v>22.178795093162325</c:v>
                </c:pt>
                <c:pt idx="79">
                  <c:v>21.812739599331373</c:v>
                </c:pt>
                <c:pt idx="80">
                  <c:v>21.438927052497071</c:v>
                </c:pt>
                <c:pt idx="81">
                  <c:v>21.798026038347437</c:v>
                </c:pt>
                <c:pt idx="82">
                  <c:v>21.775830540952654</c:v>
                </c:pt>
                <c:pt idx="83">
                  <c:v>21.940284903937922</c:v>
                </c:pt>
                <c:pt idx="84">
                  <c:v>21.335280682354441</c:v>
                </c:pt>
                <c:pt idx="85">
                  <c:v>21.886950722823656</c:v>
                </c:pt>
                <c:pt idx="86">
                  <c:v>22.087495726637822</c:v>
                </c:pt>
                <c:pt idx="87">
                  <c:v>22.728124194638553</c:v>
                </c:pt>
                <c:pt idx="88">
                  <c:v>22.834131014438618</c:v>
                </c:pt>
                <c:pt idx="89">
                  <c:v>22.740595246312513</c:v>
                </c:pt>
                <c:pt idx="90">
                  <c:v>23.018425341864333</c:v>
                </c:pt>
                <c:pt idx="91">
                  <c:v>24.661628906818372</c:v>
                </c:pt>
                <c:pt idx="92">
                  <c:v>24.75687321489572</c:v>
                </c:pt>
                <c:pt idx="93">
                  <c:v>24.452549982936382</c:v>
                </c:pt>
                <c:pt idx="94">
                  <c:v>24.888773748166283</c:v>
                </c:pt>
                <c:pt idx="95">
                  <c:v>25.041530666771639</c:v>
                </c:pt>
                <c:pt idx="96">
                  <c:v>25.229703471611707</c:v>
                </c:pt>
                <c:pt idx="97">
                  <c:v>25.764542001091701</c:v>
                </c:pt>
                <c:pt idx="98">
                  <c:v>26.053256505614776</c:v>
                </c:pt>
                <c:pt idx="99">
                  <c:v>27.022131983300124</c:v>
                </c:pt>
                <c:pt idx="100">
                  <c:v>27.828237844911975</c:v>
                </c:pt>
                <c:pt idx="101">
                  <c:v>27.802454664655983</c:v>
                </c:pt>
                <c:pt idx="102">
                  <c:v>28.289140600043066</c:v>
                </c:pt>
                <c:pt idx="103">
                  <c:v>30.518874062062562</c:v>
                </c:pt>
                <c:pt idx="104">
                  <c:v>31.2370720466776</c:v>
                </c:pt>
                <c:pt idx="105">
                  <c:v>30.47579903414147</c:v>
                </c:pt>
                <c:pt idx="106">
                  <c:v>29.284594341721114</c:v>
                </c:pt>
                <c:pt idx="107">
                  <c:v>29.66204533943878</c:v>
                </c:pt>
                <c:pt idx="108">
                  <c:v>29.818284089220942</c:v>
                </c:pt>
                <c:pt idx="109">
                  <c:v>29.556311990325913</c:v>
                </c:pt>
              </c:numCache>
            </c:numRef>
          </c:val>
        </c:ser>
        <c:dLbls>
          <c:showLegendKey val="0"/>
          <c:showVal val="0"/>
          <c:showCatName val="0"/>
          <c:showSerName val="0"/>
          <c:showPercent val="0"/>
          <c:showBubbleSize val="0"/>
        </c:dLbls>
        <c:axId val="400732544"/>
        <c:axId val="400734080"/>
      </c:areaChart>
      <c:lineChart>
        <c:grouping val="standard"/>
        <c:varyColors val="0"/>
        <c:ser>
          <c:idx val="2"/>
          <c:order val="1"/>
          <c:tx>
            <c:strRef>
              <c:f>'Graf II.15'!$L$3</c:f>
              <c:strCache>
                <c:ptCount val="1"/>
                <c:pt idx="0">
                  <c:v>Foreign currency loans</c:v>
                </c:pt>
              </c:strCache>
            </c:strRef>
          </c:tx>
          <c:spPr>
            <a:ln w="25400">
              <a:solidFill>
                <a:srgbClr val="00A43D"/>
              </a:solidFill>
              <a:prstDash val="solid"/>
            </a:ln>
          </c:spPr>
          <c:marker>
            <c:symbol val="none"/>
          </c:marker>
          <c:cat>
            <c:numRef>
              <c:f>'Graf II.15'!$J$5:$J$114</c:f>
              <c:numCache>
                <c:formatCode>m/d/yyyy</c:formatCode>
                <c:ptCount val="110"/>
                <c:pt idx="0">
                  <c:v>39691</c:v>
                </c:pt>
                <c:pt idx="1">
                  <c:v>39721</c:v>
                </c:pt>
                <c:pt idx="2">
                  <c:v>39752</c:v>
                </c:pt>
                <c:pt idx="3">
                  <c:v>39782</c:v>
                </c:pt>
                <c:pt idx="4">
                  <c:v>39813</c:v>
                </c:pt>
                <c:pt idx="5">
                  <c:v>39844</c:v>
                </c:pt>
                <c:pt idx="6">
                  <c:v>39872</c:v>
                </c:pt>
                <c:pt idx="7">
                  <c:v>39903</c:v>
                </c:pt>
                <c:pt idx="8">
                  <c:v>39933</c:v>
                </c:pt>
                <c:pt idx="9">
                  <c:v>39964</c:v>
                </c:pt>
                <c:pt idx="10">
                  <c:v>39994</c:v>
                </c:pt>
                <c:pt idx="11">
                  <c:v>40025</c:v>
                </c:pt>
                <c:pt idx="12">
                  <c:v>40056</c:v>
                </c:pt>
                <c:pt idx="13">
                  <c:v>40086</c:v>
                </c:pt>
                <c:pt idx="14">
                  <c:v>40117</c:v>
                </c:pt>
                <c:pt idx="15">
                  <c:v>40147</c:v>
                </c:pt>
                <c:pt idx="16">
                  <c:v>40178</c:v>
                </c:pt>
                <c:pt idx="17">
                  <c:v>40209</c:v>
                </c:pt>
                <c:pt idx="18">
                  <c:v>40237</c:v>
                </c:pt>
                <c:pt idx="19">
                  <c:v>40268</c:v>
                </c:pt>
                <c:pt idx="20">
                  <c:v>40298</c:v>
                </c:pt>
                <c:pt idx="21">
                  <c:v>40329</c:v>
                </c:pt>
                <c:pt idx="22">
                  <c:v>40359</c:v>
                </c:pt>
                <c:pt idx="23">
                  <c:v>40390</c:v>
                </c:pt>
                <c:pt idx="24">
                  <c:v>40421</c:v>
                </c:pt>
                <c:pt idx="25">
                  <c:v>40451</c:v>
                </c:pt>
                <c:pt idx="26">
                  <c:v>40482</c:v>
                </c:pt>
                <c:pt idx="27">
                  <c:v>40512</c:v>
                </c:pt>
                <c:pt idx="28">
                  <c:v>40543</c:v>
                </c:pt>
                <c:pt idx="29">
                  <c:v>40574</c:v>
                </c:pt>
                <c:pt idx="30">
                  <c:v>40602</c:v>
                </c:pt>
                <c:pt idx="31">
                  <c:v>40633</c:v>
                </c:pt>
                <c:pt idx="32">
                  <c:v>40663</c:v>
                </c:pt>
                <c:pt idx="33">
                  <c:v>40694</c:v>
                </c:pt>
                <c:pt idx="34">
                  <c:v>40724</c:v>
                </c:pt>
                <c:pt idx="35">
                  <c:v>40755</c:v>
                </c:pt>
                <c:pt idx="36">
                  <c:v>40786</c:v>
                </c:pt>
                <c:pt idx="37">
                  <c:v>40816</c:v>
                </c:pt>
                <c:pt idx="38">
                  <c:v>40847</c:v>
                </c:pt>
                <c:pt idx="39">
                  <c:v>40877</c:v>
                </c:pt>
                <c:pt idx="40">
                  <c:v>40908</c:v>
                </c:pt>
                <c:pt idx="41">
                  <c:v>40939</c:v>
                </c:pt>
                <c:pt idx="42">
                  <c:v>40968</c:v>
                </c:pt>
                <c:pt idx="43">
                  <c:v>40999</c:v>
                </c:pt>
                <c:pt idx="44">
                  <c:v>41029</c:v>
                </c:pt>
                <c:pt idx="45">
                  <c:v>41060</c:v>
                </c:pt>
                <c:pt idx="46">
                  <c:v>41090</c:v>
                </c:pt>
                <c:pt idx="47">
                  <c:v>41121</c:v>
                </c:pt>
                <c:pt idx="48">
                  <c:v>41152</c:v>
                </c:pt>
                <c:pt idx="49">
                  <c:v>41182</c:v>
                </c:pt>
                <c:pt idx="50">
                  <c:v>41213</c:v>
                </c:pt>
                <c:pt idx="51">
                  <c:v>41243</c:v>
                </c:pt>
                <c:pt idx="52">
                  <c:v>41274</c:v>
                </c:pt>
                <c:pt idx="53">
                  <c:v>41305</c:v>
                </c:pt>
                <c:pt idx="54">
                  <c:v>41333</c:v>
                </c:pt>
                <c:pt idx="55">
                  <c:v>41364</c:v>
                </c:pt>
                <c:pt idx="56">
                  <c:v>41394</c:v>
                </c:pt>
                <c:pt idx="57">
                  <c:v>41425</c:v>
                </c:pt>
                <c:pt idx="58">
                  <c:v>41455</c:v>
                </c:pt>
                <c:pt idx="59">
                  <c:v>41486</c:v>
                </c:pt>
                <c:pt idx="60">
                  <c:v>41517</c:v>
                </c:pt>
                <c:pt idx="61">
                  <c:v>41547</c:v>
                </c:pt>
                <c:pt idx="62">
                  <c:v>41578</c:v>
                </c:pt>
                <c:pt idx="63">
                  <c:v>41608</c:v>
                </c:pt>
                <c:pt idx="64">
                  <c:v>41639</c:v>
                </c:pt>
                <c:pt idx="65">
                  <c:v>41670</c:v>
                </c:pt>
                <c:pt idx="66">
                  <c:v>41698</c:v>
                </c:pt>
                <c:pt idx="67">
                  <c:v>41729</c:v>
                </c:pt>
                <c:pt idx="68">
                  <c:v>41759</c:v>
                </c:pt>
                <c:pt idx="69">
                  <c:v>41790</c:v>
                </c:pt>
                <c:pt idx="70">
                  <c:v>41820</c:v>
                </c:pt>
                <c:pt idx="71">
                  <c:v>41851</c:v>
                </c:pt>
                <c:pt idx="72">
                  <c:v>41882</c:v>
                </c:pt>
                <c:pt idx="73">
                  <c:v>41912</c:v>
                </c:pt>
                <c:pt idx="74">
                  <c:v>41943</c:v>
                </c:pt>
                <c:pt idx="75">
                  <c:v>41973</c:v>
                </c:pt>
                <c:pt idx="76">
                  <c:v>42004</c:v>
                </c:pt>
                <c:pt idx="77">
                  <c:v>42035</c:v>
                </c:pt>
                <c:pt idx="78">
                  <c:v>42063</c:v>
                </c:pt>
                <c:pt idx="79">
                  <c:v>42094</c:v>
                </c:pt>
                <c:pt idx="80">
                  <c:v>42124</c:v>
                </c:pt>
                <c:pt idx="81">
                  <c:v>42155</c:v>
                </c:pt>
                <c:pt idx="82">
                  <c:v>42185</c:v>
                </c:pt>
                <c:pt idx="83">
                  <c:v>42216</c:v>
                </c:pt>
                <c:pt idx="84">
                  <c:v>42247</c:v>
                </c:pt>
                <c:pt idx="85">
                  <c:v>42277</c:v>
                </c:pt>
                <c:pt idx="86">
                  <c:v>42308</c:v>
                </c:pt>
                <c:pt idx="87">
                  <c:v>42338</c:v>
                </c:pt>
                <c:pt idx="88">
                  <c:v>42369</c:v>
                </c:pt>
                <c:pt idx="89">
                  <c:v>42400</c:v>
                </c:pt>
                <c:pt idx="90">
                  <c:v>42429</c:v>
                </c:pt>
                <c:pt idx="91">
                  <c:v>42460</c:v>
                </c:pt>
                <c:pt idx="92">
                  <c:v>42490</c:v>
                </c:pt>
                <c:pt idx="93">
                  <c:v>42521</c:v>
                </c:pt>
                <c:pt idx="94">
                  <c:v>42551</c:v>
                </c:pt>
                <c:pt idx="95">
                  <c:v>42582</c:v>
                </c:pt>
                <c:pt idx="96">
                  <c:v>42613</c:v>
                </c:pt>
                <c:pt idx="97">
                  <c:v>42643</c:v>
                </c:pt>
                <c:pt idx="98">
                  <c:v>42674</c:v>
                </c:pt>
                <c:pt idx="99">
                  <c:v>42704</c:v>
                </c:pt>
                <c:pt idx="100">
                  <c:v>42735</c:v>
                </c:pt>
                <c:pt idx="101">
                  <c:v>42766</c:v>
                </c:pt>
                <c:pt idx="102">
                  <c:v>42794</c:v>
                </c:pt>
                <c:pt idx="103">
                  <c:v>42825</c:v>
                </c:pt>
                <c:pt idx="104">
                  <c:v>42855</c:v>
                </c:pt>
                <c:pt idx="105">
                  <c:v>42886</c:v>
                </c:pt>
                <c:pt idx="106">
                  <c:v>42916</c:v>
                </c:pt>
                <c:pt idx="107">
                  <c:v>42947</c:v>
                </c:pt>
                <c:pt idx="108">
                  <c:v>42978</c:v>
                </c:pt>
                <c:pt idx="109">
                  <c:v>43008</c:v>
                </c:pt>
              </c:numCache>
            </c:numRef>
          </c:cat>
          <c:val>
            <c:numRef>
              <c:f>'Graf II.15'!$L$5:$L$114</c:f>
              <c:numCache>
                <c:formatCode>0.00</c:formatCode>
                <c:ptCount val="110"/>
                <c:pt idx="0">
                  <c:v>-3.047971726464175</c:v>
                </c:pt>
                <c:pt idx="1">
                  <c:v>0.63088703099267363</c:v>
                </c:pt>
                <c:pt idx="2">
                  <c:v>4.8619044201376154</c:v>
                </c:pt>
                <c:pt idx="3">
                  <c:v>10.355691378129091</c:v>
                </c:pt>
                <c:pt idx="4">
                  <c:v>16.74911165444389</c:v>
                </c:pt>
                <c:pt idx="5">
                  <c:v>22.270391646806122</c:v>
                </c:pt>
                <c:pt idx="6">
                  <c:v>26.659192977582261</c:v>
                </c:pt>
                <c:pt idx="7">
                  <c:v>25.753883600803775</c:v>
                </c:pt>
                <c:pt idx="8">
                  <c:v>21.371617658501648</c:v>
                </c:pt>
                <c:pt idx="9">
                  <c:v>14.89866282116008</c:v>
                </c:pt>
                <c:pt idx="10">
                  <c:v>11.491151509730782</c:v>
                </c:pt>
                <c:pt idx="11">
                  <c:v>8.4631438121995544</c:v>
                </c:pt>
                <c:pt idx="12">
                  <c:v>4.6993886757691854</c:v>
                </c:pt>
                <c:pt idx="13">
                  <c:v>0.11708946201794228</c:v>
                </c:pt>
                <c:pt idx="14">
                  <c:v>-1.4807652275835173</c:v>
                </c:pt>
                <c:pt idx="15">
                  <c:v>-2.5368412061197922</c:v>
                </c:pt>
                <c:pt idx="16">
                  <c:v>-3.391399278699895</c:v>
                </c:pt>
                <c:pt idx="17">
                  <c:v>-6.880271788282907</c:v>
                </c:pt>
                <c:pt idx="18">
                  <c:v>-8.7854889079348712</c:v>
                </c:pt>
                <c:pt idx="19">
                  <c:v>-9.1222495511944306</c:v>
                </c:pt>
                <c:pt idx="20">
                  <c:v>-8.3601955086845123</c:v>
                </c:pt>
                <c:pt idx="21">
                  <c:v>-7.0174879395155871</c:v>
                </c:pt>
                <c:pt idx="22">
                  <c:v>-4.9351495706157928</c:v>
                </c:pt>
                <c:pt idx="23">
                  <c:v>-3.5722666035980102</c:v>
                </c:pt>
                <c:pt idx="24">
                  <c:v>-1.5624472764398527</c:v>
                </c:pt>
                <c:pt idx="25">
                  <c:v>-2.1700615118115607</c:v>
                </c:pt>
                <c:pt idx="26">
                  <c:v>-3.1775233657626725</c:v>
                </c:pt>
                <c:pt idx="27">
                  <c:v>-4.3349308666458475</c:v>
                </c:pt>
                <c:pt idx="28">
                  <c:v>-3.7781157557323919</c:v>
                </c:pt>
                <c:pt idx="29">
                  <c:v>-2.960813796386045</c:v>
                </c:pt>
                <c:pt idx="30">
                  <c:v>-3.5721772472247912</c:v>
                </c:pt>
                <c:pt idx="31">
                  <c:v>-4.095397079712729</c:v>
                </c:pt>
                <c:pt idx="32">
                  <c:v>-2.302044761636028</c:v>
                </c:pt>
                <c:pt idx="33">
                  <c:v>-0.41339239155814278</c:v>
                </c:pt>
                <c:pt idx="34">
                  <c:v>0.6740282386167159</c:v>
                </c:pt>
                <c:pt idx="35">
                  <c:v>2.9990875689774952</c:v>
                </c:pt>
                <c:pt idx="36">
                  <c:v>4.2719824446027106</c:v>
                </c:pt>
                <c:pt idx="37">
                  <c:v>8.2123243113648563</c:v>
                </c:pt>
                <c:pt idx="38">
                  <c:v>10.465893929248134</c:v>
                </c:pt>
                <c:pt idx="39">
                  <c:v>13.745822091676894</c:v>
                </c:pt>
                <c:pt idx="40">
                  <c:v>12.931614226228319</c:v>
                </c:pt>
                <c:pt idx="41">
                  <c:v>12.429044256792722</c:v>
                </c:pt>
                <c:pt idx="42">
                  <c:v>12.262107332859387</c:v>
                </c:pt>
                <c:pt idx="43">
                  <c:v>13.287378870332097</c:v>
                </c:pt>
                <c:pt idx="44">
                  <c:v>13.360553373058208</c:v>
                </c:pt>
                <c:pt idx="45">
                  <c:v>13.695853324600407</c:v>
                </c:pt>
                <c:pt idx="46">
                  <c:v>14.183895346399552</c:v>
                </c:pt>
                <c:pt idx="47">
                  <c:v>14.023452843948517</c:v>
                </c:pt>
                <c:pt idx="48">
                  <c:v>11.129258693575965</c:v>
                </c:pt>
                <c:pt idx="49">
                  <c:v>6.6795444143745284</c:v>
                </c:pt>
                <c:pt idx="50">
                  <c:v>1.6285134689229948</c:v>
                </c:pt>
                <c:pt idx="51">
                  <c:v>-2.1959904410752351</c:v>
                </c:pt>
                <c:pt idx="52">
                  <c:v>-4.2659473351495896</c:v>
                </c:pt>
                <c:pt idx="53">
                  <c:v>-2.7970060487236261</c:v>
                </c:pt>
                <c:pt idx="54">
                  <c:v>-0.31852949078957621</c:v>
                </c:pt>
                <c:pt idx="55">
                  <c:v>2.7733940482885502</c:v>
                </c:pt>
                <c:pt idx="56">
                  <c:v>2.7428486909361429</c:v>
                </c:pt>
                <c:pt idx="57">
                  <c:v>1.4013496261892151</c:v>
                </c:pt>
                <c:pt idx="58">
                  <c:v>0.33729117239099288</c:v>
                </c:pt>
                <c:pt idx="59">
                  <c:v>-0.4365581649360073</c:v>
                </c:pt>
                <c:pt idx="60">
                  <c:v>2.3401905169797974</c:v>
                </c:pt>
                <c:pt idx="61">
                  <c:v>5.4218291588342353</c:v>
                </c:pt>
                <c:pt idx="62">
                  <c:v>8.9519195242763256</c:v>
                </c:pt>
                <c:pt idx="63">
                  <c:v>14.28001222927117</c:v>
                </c:pt>
                <c:pt idx="64">
                  <c:v>20.222443419637354</c:v>
                </c:pt>
                <c:pt idx="65">
                  <c:v>23.764476300440322</c:v>
                </c:pt>
                <c:pt idx="66">
                  <c:v>21.427300424354232</c:v>
                </c:pt>
                <c:pt idx="67">
                  <c:v>16.202533707269748</c:v>
                </c:pt>
                <c:pt idx="68">
                  <c:v>14.048625868548891</c:v>
                </c:pt>
                <c:pt idx="69">
                  <c:v>14.388718981539682</c:v>
                </c:pt>
                <c:pt idx="70">
                  <c:v>15.401689892785216</c:v>
                </c:pt>
                <c:pt idx="71">
                  <c:v>14.9904280124855</c:v>
                </c:pt>
                <c:pt idx="72">
                  <c:v>13.085040358638556</c:v>
                </c:pt>
                <c:pt idx="73">
                  <c:v>10.595296173160181</c:v>
                </c:pt>
                <c:pt idx="74">
                  <c:v>11.727228039717106</c:v>
                </c:pt>
                <c:pt idx="75">
                  <c:v>8.4526676503179878</c:v>
                </c:pt>
                <c:pt idx="76">
                  <c:v>6.9535497815043312</c:v>
                </c:pt>
                <c:pt idx="77">
                  <c:v>2.3810425977171201</c:v>
                </c:pt>
                <c:pt idx="78">
                  <c:v>4.3430239597078035</c:v>
                </c:pt>
                <c:pt idx="79">
                  <c:v>5.4524032497492785</c:v>
                </c:pt>
                <c:pt idx="80">
                  <c:v>6.72353720777273</c:v>
                </c:pt>
                <c:pt idx="81">
                  <c:v>6.7289030615295857</c:v>
                </c:pt>
                <c:pt idx="82">
                  <c:v>6.381272699873386</c:v>
                </c:pt>
                <c:pt idx="83">
                  <c:v>7.9845010317851255</c:v>
                </c:pt>
                <c:pt idx="84">
                  <c:v>9.336177829104793</c:v>
                </c:pt>
                <c:pt idx="85">
                  <c:v>12.785135779222452</c:v>
                </c:pt>
                <c:pt idx="86">
                  <c:v>12.425244764556568</c:v>
                </c:pt>
                <c:pt idx="87">
                  <c:v>13.994609426896323</c:v>
                </c:pt>
                <c:pt idx="88">
                  <c:v>10.47247643628979</c:v>
                </c:pt>
                <c:pt idx="89">
                  <c:v>9.8611392971611629</c:v>
                </c:pt>
                <c:pt idx="90">
                  <c:v>7.917232284568569</c:v>
                </c:pt>
                <c:pt idx="91">
                  <c:v>13.6547922329651</c:v>
                </c:pt>
                <c:pt idx="92">
                  <c:v>19.192924161168936</c:v>
                </c:pt>
                <c:pt idx="93">
                  <c:v>22.55470589111297</c:v>
                </c:pt>
                <c:pt idx="94">
                  <c:v>22.286794182551194</c:v>
                </c:pt>
                <c:pt idx="95">
                  <c:v>21.439520905471948</c:v>
                </c:pt>
                <c:pt idx="96">
                  <c:v>22.910906349380166</c:v>
                </c:pt>
                <c:pt idx="97">
                  <c:v>23.836415761161174</c:v>
                </c:pt>
                <c:pt idx="98">
                  <c:v>24.71518858788809</c:v>
                </c:pt>
                <c:pt idx="99">
                  <c:v>25.594678129011204</c:v>
                </c:pt>
                <c:pt idx="100">
                  <c:v>27.072983613675731</c:v>
                </c:pt>
                <c:pt idx="101">
                  <c:v>28.238355842180606</c:v>
                </c:pt>
                <c:pt idx="102">
                  <c:v>29.321326214752645</c:v>
                </c:pt>
                <c:pt idx="103">
                  <c:v>29.480983965464471</c:v>
                </c:pt>
                <c:pt idx="104">
                  <c:v>31.193891857108706</c:v>
                </c:pt>
                <c:pt idx="105">
                  <c:v>32.297170328174985</c:v>
                </c:pt>
                <c:pt idx="106">
                  <c:v>30.583937485994714</c:v>
                </c:pt>
                <c:pt idx="107">
                  <c:v>27.46019248818024</c:v>
                </c:pt>
                <c:pt idx="108">
                  <c:v>24.504561312661409</c:v>
                </c:pt>
                <c:pt idx="109">
                  <c:v>22.92867915556883</c:v>
                </c:pt>
              </c:numCache>
            </c:numRef>
          </c:val>
          <c:smooth val="0"/>
        </c:ser>
        <c:ser>
          <c:idx val="3"/>
          <c:order val="2"/>
          <c:tx>
            <c:strRef>
              <c:f>'Graf II.15'!$M$3</c:f>
              <c:strCache>
                <c:ptCount val="1"/>
                <c:pt idx="0">
                  <c:v>Total loans</c:v>
                </c:pt>
              </c:strCache>
            </c:strRef>
          </c:tx>
          <c:spPr>
            <a:ln w="25400">
              <a:solidFill>
                <a:schemeClr val="accent2"/>
              </a:solidFill>
              <a:prstDash val="solid"/>
            </a:ln>
          </c:spPr>
          <c:marker>
            <c:symbol val="none"/>
          </c:marker>
          <c:cat>
            <c:numRef>
              <c:f>'Graf II.15'!$J$5:$J$114</c:f>
              <c:numCache>
                <c:formatCode>m/d/yyyy</c:formatCode>
                <c:ptCount val="110"/>
                <c:pt idx="0">
                  <c:v>39691</c:v>
                </c:pt>
                <c:pt idx="1">
                  <c:v>39721</c:v>
                </c:pt>
                <c:pt idx="2">
                  <c:v>39752</c:v>
                </c:pt>
                <c:pt idx="3">
                  <c:v>39782</c:v>
                </c:pt>
                <c:pt idx="4">
                  <c:v>39813</c:v>
                </c:pt>
                <c:pt idx="5">
                  <c:v>39844</c:v>
                </c:pt>
                <c:pt idx="6">
                  <c:v>39872</c:v>
                </c:pt>
                <c:pt idx="7">
                  <c:v>39903</c:v>
                </c:pt>
                <c:pt idx="8">
                  <c:v>39933</c:v>
                </c:pt>
                <c:pt idx="9">
                  <c:v>39964</c:v>
                </c:pt>
                <c:pt idx="10">
                  <c:v>39994</c:v>
                </c:pt>
                <c:pt idx="11">
                  <c:v>40025</c:v>
                </c:pt>
                <c:pt idx="12">
                  <c:v>40056</c:v>
                </c:pt>
                <c:pt idx="13">
                  <c:v>40086</c:v>
                </c:pt>
                <c:pt idx="14">
                  <c:v>40117</c:v>
                </c:pt>
                <c:pt idx="15">
                  <c:v>40147</c:v>
                </c:pt>
                <c:pt idx="16">
                  <c:v>40178</c:v>
                </c:pt>
                <c:pt idx="17">
                  <c:v>40209</c:v>
                </c:pt>
                <c:pt idx="18">
                  <c:v>40237</c:v>
                </c:pt>
                <c:pt idx="19">
                  <c:v>40268</c:v>
                </c:pt>
                <c:pt idx="20">
                  <c:v>40298</c:v>
                </c:pt>
                <c:pt idx="21">
                  <c:v>40329</c:v>
                </c:pt>
                <c:pt idx="22">
                  <c:v>40359</c:v>
                </c:pt>
                <c:pt idx="23">
                  <c:v>40390</c:v>
                </c:pt>
                <c:pt idx="24">
                  <c:v>40421</c:v>
                </c:pt>
                <c:pt idx="25">
                  <c:v>40451</c:v>
                </c:pt>
                <c:pt idx="26">
                  <c:v>40482</c:v>
                </c:pt>
                <c:pt idx="27">
                  <c:v>40512</c:v>
                </c:pt>
                <c:pt idx="28">
                  <c:v>40543</c:v>
                </c:pt>
                <c:pt idx="29">
                  <c:v>40574</c:v>
                </c:pt>
                <c:pt idx="30">
                  <c:v>40602</c:v>
                </c:pt>
                <c:pt idx="31">
                  <c:v>40633</c:v>
                </c:pt>
                <c:pt idx="32">
                  <c:v>40663</c:v>
                </c:pt>
                <c:pt idx="33">
                  <c:v>40694</c:v>
                </c:pt>
                <c:pt idx="34">
                  <c:v>40724</c:v>
                </c:pt>
                <c:pt idx="35">
                  <c:v>40755</c:v>
                </c:pt>
                <c:pt idx="36">
                  <c:v>40786</c:v>
                </c:pt>
                <c:pt idx="37">
                  <c:v>40816</c:v>
                </c:pt>
                <c:pt idx="38">
                  <c:v>40847</c:v>
                </c:pt>
                <c:pt idx="39">
                  <c:v>40877</c:v>
                </c:pt>
                <c:pt idx="40">
                  <c:v>40908</c:v>
                </c:pt>
                <c:pt idx="41">
                  <c:v>40939</c:v>
                </c:pt>
                <c:pt idx="42">
                  <c:v>40968</c:v>
                </c:pt>
                <c:pt idx="43">
                  <c:v>40999</c:v>
                </c:pt>
                <c:pt idx="44">
                  <c:v>41029</c:v>
                </c:pt>
                <c:pt idx="45">
                  <c:v>41060</c:v>
                </c:pt>
                <c:pt idx="46">
                  <c:v>41090</c:v>
                </c:pt>
                <c:pt idx="47">
                  <c:v>41121</c:v>
                </c:pt>
                <c:pt idx="48">
                  <c:v>41152</c:v>
                </c:pt>
                <c:pt idx="49">
                  <c:v>41182</c:v>
                </c:pt>
                <c:pt idx="50">
                  <c:v>41213</c:v>
                </c:pt>
                <c:pt idx="51">
                  <c:v>41243</c:v>
                </c:pt>
                <c:pt idx="52">
                  <c:v>41274</c:v>
                </c:pt>
                <c:pt idx="53">
                  <c:v>41305</c:v>
                </c:pt>
                <c:pt idx="54">
                  <c:v>41333</c:v>
                </c:pt>
                <c:pt idx="55">
                  <c:v>41364</c:v>
                </c:pt>
                <c:pt idx="56">
                  <c:v>41394</c:v>
                </c:pt>
                <c:pt idx="57">
                  <c:v>41425</c:v>
                </c:pt>
                <c:pt idx="58">
                  <c:v>41455</c:v>
                </c:pt>
                <c:pt idx="59">
                  <c:v>41486</c:v>
                </c:pt>
                <c:pt idx="60">
                  <c:v>41517</c:v>
                </c:pt>
                <c:pt idx="61">
                  <c:v>41547</c:v>
                </c:pt>
                <c:pt idx="62">
                  <c:v>41578</c:v>
                </c:pt>
                <c:pt idx="63">
                  <c:v>41608</c:v>
                </c:pt>
                <c:pt idx="64">
                  <c:v>41639</c:v>
                </c:pt>
                <c:pt idx="65">
                  <c:v>41670</c:v>
                </c:pt>
                <c:pt idx="66">
                  <c:v>41698</c:v>
                </c:pt>
                <c:pt idx="67">
                  <c:v>41729</c:v>
                </c:pt>
                <c:pt idx="68">
                  <c:v>41759</c:v>
                </c:pt>
                <c:pt idx="69">
                  <c:v>41790</c:v>
                </c:pt>
                <c:pt idx="70">
                  <c:v>41820</c:v>
                </c:pt>
                <c:pt idx="71">
                  <c:v>41851</c:v>
                </c:pt>
                <c:pt idx="72">
                  <c:v>41882</c:v>
                </c:pt>
                <c:pt idx="73">
                  <c:v>41912</c:v>
                </c:pt>
                <c:pt idx="74">
                  <c:v>41943</c:v>
                </c:pt>
                <c:pt idx="75">
                  <c:v>41973</c:v>
                </c:pt>
                <c:pt idx="76">
                  <c:v>42004</c:v>
                </c:pt>
                <c:pt idx="77">
                  <c:v>42035</c:v>
                </c:pt>
                <c:pt idx="78">
                  <c:v>42063</c:v>
                </c:pt>
                <c:pt idx="79">
                  <c:v>42094</c:v>
                </c:pt>
                <c:pt idx="80">
                  <c:v>42124</c:v>
                </c:pt>
                <c:pt idx="81">
                  <c:v>42155</c:v>
                </c:pt>
                <c:pt idx="82">
                  <c:v>42185</c:v>
                </c:pt>
                <c:pt idx="83">
                  <c:v>42216</c:v>
                </c:pt>
                <c:pt idx="84">
                  <c:v>42247</c:v>
                </c:pt>
                <c:pt idx="85">
                  <c:v>42277</c:v>
                </c:pt>
                <c:pt idx="86">
                  <c:v>42308</c:v>
                </c:pt>
                <c:pt idx="87">
                  <c:v>42338</c:v>
                </c:pt>
                <c:pt idx="88">
                  <c:v>42369</c:v>
                </c:pt>
                <c:pt idx="89">
                  <c:v>42400</c:v>
                </c:pt>
                <c:pt idx="90">
                  <c:v>42429</c:v>
                </c:pt>
                <c:pt idx="91">
                  <c:v>42460</c:v>
                </c:pt>
                <c:pt idx="92">
                  <c:v>42490</c:v>
                </c:pt>
                <c:pt idx="93">
                  <c:v>42521</c:v>
                </c:pt>
                <c:pt idx="94">
                  <c:v>42551</c:v>
                </c:pt>
                <c:pt idx="95">
                  <c:v>42582</c:v>
                </c:pt>
                <c:pt idx="96">
                  <c:v>42613</c:v>
                </c:pt>
                <c:pt idx="97">
                  <c:v>42643</c:v>
                </c:pt>
                <c:pt idx="98">
                  <c:v>42674</c:v>
                </c:pt>
                <c:pt idx="99">
                  <c:v>42704</c:v>
                </c:pt>
                <c:pt idx="100">
                  <c:v>42735</c:v>
                </c:pt>
                <c:pt idx="101">
                  <c:v>42766</c:v>
                </c:pt>
                <c:pt idx="102">
                  <c:v>42794</c:v>
                </c:pt>
                <c:pt idx="103">
                  <c:v>42825</c:v>
                </c:pt>
                <c:pt idx="104">
                  <c:v>42855</c:v>
                </c:pt>
                <c:pt idx="105">
                  <c:v>42886</c:v>
                </c:pt>
                <c:pt idx="106">
                  <c:v>42916</c:v>
                </c:pt>
                <c:pt idx="107">
                  <c:v>42947</c:v>
                </c:pt>
                <c:pt idx="108">
                  <c:v>42978</c:v>
                </c:pt>
                <c:pt idx="109">
                  <c:v>43008</c:v>
                </c:pt>
              </c:numCache>
            </c:numRef>
          </c:cat>
          <c:val>
            <c:numRef>
              <c:f>'Graf II.15'!$M$5:$M$114</c:f>
              <c:numCache>
                <c:formatCode>0.00</c:formatCode>
                <c:ptCount val="110"/>
                <c:pt idx="0">
                  <c:v>13.845905068631104</c:v>
                </c:pt>
                <c:pt idx="1">
                  <c:v>14.342195370183685</c:v>
                </c:pt>
                <c:pt idx="2">
                  <c:v>15.233429096196605</c:v>
                </c:pt>
                <c:pt idx="3">
                  <c:v>15.562941872204172</c:v>
                </c:pt>
                <c:pt idx="4">
                  <c:v>14.082763464363012</c:v>
                </c:pt>
                <c:pt idx="5">
                  <c:v>13.652458445098613</c:v>
                </c:pt>
                <c:pt idx="6">
                  <c:v>12.442602622109078</c:v>
                </c:pt>
                <c:pt idx="7">
                  <c:v>9.5117434403497292</c:v>
                </c:pt>
                <c:pt idx="8">
                  <c:v>6.3508830423615326</c:v>
                </c:pt>
                <c:pt idx="9">
                  <c:v>3.7725399383956137</c:v>
                </c:pt>
                <c:pt idx="10">
                  <c:v>1.2746271195831049</c:v>
                </c:pt>
                <c:pt idx="11">
                  <c:v>0.29448576202879551</c:v>
                </c:pt>
                <c:pt idx="12">
                  <c:v>-1.8341977429751188</c:v>
                </c:pt>
                <c:pt idx="13">
                  <c:v>-4.7211878414230686</c:v>
                </c:pt>
                <c:pt idx="14">
                  <c:v>-5.8812556894176087</c:v>
                </c:pt>
                <c:pt idx="15">
                  <c:v>-7.095925358172817</c:v>
                </c:pt>
                <c:pt idx="16">
                  <c:v>-7.7687024745728417</c:v>
                </c:pt>
                <c:pt idx="17">
                  <c:v>-7.6654928331686083</c:v>
                </c:pt>
                <c:pt idx="18">
                  <c:v>-7.6864427520000778</c:v>
                </c:pt>
                <c:pt idx="19">
                  <c:v>-7.0984218979037728</c:v>
                </c:pt>
                <c:pt idx="20">
                  <c:v>-7.3611388859216254</c:v>
                </c:pt>
                <c:pt idx="21">
                  <c:v>-6.4475074106406849</c:v>
                </c:pt>
                <c:pt idx="22">
                  <c:v>-5.676243807240489</c:v>
                </c:pt>
                <c:pt idx="23">
                  <c:v>-4.664215402577609</c:v>
                </c:pt>
                <c:pt idx="24">
                  <c:v>-3.6842289002302575</c:v>
                </c:pt>
                <c:pt idx="25">
                  <c:v>-3.3338016892507483</c:v>
                </c:pt>
                <c:pt idx="26">
                  <c:v>-2.2297336003017199</c:v>
                </c:pt>
                <c:pt idx="27">
                  <c:v>-1.0995423277708305</c:v>
                </c:pt>
                <c:pt idx="28">
                  <c:v>-0.22500829983228554</c:v>
                </c:pt>
                <c:pt idx="29">
                  <c:v>0.50967405138566679</c:v>
                </c:pt>
                <c:pt idx="30">
                  <c:v>1.4999621541327723</c:v>
                </c:pt>
                <c:pt idx="31">
                  <c:v>2.2490228291404346</c:v>
                </c:pt>
                <c:pt idx="32">
                  <c:v>5.3931878202390982</c:v>
                </c:pt>
                <c:pt idx="33">
                  <c:v>5.6532213201500481</c:v>
                </c:pt>
                <c:pt idx="34">
                  <c:v>5.4233019386310533</c:v>
                </c:pt>
                <c:pt idx="35">
                  <c:v>6.2976428690941999</c:v>
                </c:pt>
                <c:pt idx="36">
                  <c:v>5.5203331749452689</c:v>
                </c:pt>
                <c:pt idx="37">
                  <c:v>6.4114647402871094</c:v>
                </c:pt>
                <c:pt idx="38">
                  <c:v>6.4382137360580627</c:v>
                </c:pt>
                <c:pt idx="39">
                  <c:v>6.5650193483264285</c:v>
                </c:pt>
                <c:pt idx="40">
                  <c:v>6.1030887677155254</c:v>
                </c:pt>
                <c:pt idx="41">
                  <c:v>5.8446034513279121</c:v>
                </c:pt>
                <c:pt idx="42">
                  <c:v>5.563507564649961</c:v>
                </c:pt>
                <c:pt idx="43">
                  <c:v>5.1376545843478283</c:v>
                </c:pt>
                <c:pt idx="44">
                  <c:v>3.6508018788843133</c:v>
                </c:pt>
                <c:pt idx="45">
                  <c:v>3.9435369823966004</c:v>
                </c:pt>
                <c:pt idx="46">
                  <c:v>3.5770863779294837</c:v>
                </c:pt>
                <c:pt idx="47">
                  <c:v>3.0883864292489127</c:v>
                </c:pt>
                <c:pt idx="48">
                  <c:v>2.5411404581306529</c:v>
                </c:pt>
                <c:pt idx="49">
                  <c:v>2.2676337598766194</c:v>
                </c:pt>
                <c:pt idx="50">
                  <c:v>0.47631583424976309</c:v>
                </c:pt>
                <c:pt idx="51">
                  <c:v>0.12365359157602285</c:v>
                </c:pt>
                <c:pt idx="52">
                  <c:v>0.88385365939078753</c:v>
                </c:pt>
                <c:pt idx="53">
                  <c:v>2.0048484677636091</c:v>
                </c:pt>
                <c:pt idx="54">
                  <c:v>2.0837952160241313</c:v>
                </c:pt>
                <c:pt idx="55">
                  <c:v>2.6492260205265294</c:v>
                </c:pt>
                <c:pt idx="56">
                  <c:v>1.4566786313402913</c:v>
                </c:pt>
                <c:pt idx="57">
                  <c:v>-0.6947385326159794</c:v>
                </c:pt>
                <c:pt idx="58">
                  <c:v>0.14886721812576997</c:v>
                </c:pt>
                <c:pt idx="59">
                  <c:v>-0.84555720667394141</c:v>
                </c:pt>
                <c:pt idx="60">
                  <c:v>0.54249009565456863</c:v>
                </c:pt>
                <c:pt idx="61">
                  <c:v>0.70248172849831647</c:v>
                </c:pt>
                <c:pt idx="62">
                  <c:v>1.5543918488028385</c:v>
                </c:pt>
                <c:pt idx="63">
                  <c:v>3.9906464834996047</c:v>
                </c:pt>
                <c:pt idx="64">
                  <c:v>3.8028783515450915</c:v>
                </c:pt>
                <c:pt idx="65">
                  <c:v>2.6617410937017194</c:v>
                </c:pt>
                <c:pt idx="66">
                  <c:v>1.5481517840365111</c:v>
                </c:pt>
                <c:pt idx="67">
                  <c:v>0.55425524499845835</c:v>
                </c:pt>
                <c:pt idx="68">
                  <c:v>1.8083737809194478</c:v>
                </c:pt>
                <c:pt idx="69">
                  <c:v>2.9646856336835059</c:v>
                </c:pt>
                <c:pt idx="70">
                  <c:v>2.8494552266601358</c:v>
                </c:pt>
                <c:pt idx="71">
                  <c:v>2.0001335726348213</c:v>
                </c:pt>
                <c:pt idx="72">
                  <c:v>0.95424122979133053</c:v>
                </c:pt>
                <c:pt idx="73">
                  <c:v>0.18219868565272357</c:v>
                </c:pt>
                <c:pt idx="74">
                  <c:v>1.5031287463841858</c:v>
                </c:pt>
                <c:pt idx="75">
                  <c:v>-0.71079504227065105</c:v>
                </c:pt>
                <c:pt idx="76">
                  <c:v>0.86703840452708736</c:v>
                </c:pt>
                <c:pt idx="77">
                  <c:v>0.76529851529556492</c:v>
                </c:pt>
                <c:pt idx="78">
                  <c:v>2.1733646616417301</c:v>
                </c:pt>
                <c:pt idx="79">
                  <c:v>2.9045056409443104</c:v>
                </c:pt>
                <c:pt idx="80">
                  <c:v>3.4900966647616549</c:v>
                </c:pt>
                <c:pt idx="81">
                  <c:v>4.8157272719866695</c:v>
                </c:pt>
                <c:pt idx="82">
                  <c:v>4.7676876922239098</c:v>
                </c:pt>
                <c:pt idx="83">
                  <c:v>7.417567912398626</c:v>
                </c:pt>
                <c:pt idx="84">
                  <c:v>10.020769757491088</c:v>
                </c:pt>
                <c:pt idx="85">
                  <c:v>10.791998307228123</c:v>
                </c:pt>
                <c:pt idx="86">
                  <c:v>9.5289685170138139</c:v>
                </c:pt>
                <c:pt idx="87">
                  <c:v>8.7581378770139384</c:v>
                </c:pt>
                <c:pt idx="88">
                  <c:v>5.2864577762716136</c:v>
                </c:pt>
                <c:pt idx="89">
                  <c:v>6.2857306566902471</c:v>
                </c:pt>
                <c:pt idx="90">
                  <c:v>5.8155027630021339</c:v>
                </c:pt>
                <c:pt idx="91">
                  <c:v>8.5297175294646763</c:v>
                </c:pt>
                <c:pt idx="92">
                  <c:v>8.2932048929831979</c:v>
                </c:pt>
                <c:pt idx="93">
                  <c:v>6.8898859172775717</c:v>
                </c:pt>
                <c:pt idx="94">
                  <c:v>6.6540578228846403</c:v>
                </c:pt>
                <c:pt idx="95">
                  <c:v>7.3388527263503311</c:v>
                </c:pt>
                <c:pt idx="96">
                  <c:v>5.1308929365602163</c:v>
                </c:pt>
                <c:pt idx="97">
                  <c:v>5.9131607151411192</c:v>
                </c:pt>
                <c:pt idx="98">
                  <c:v>6.0978234947577592</c:v>
                </c:pt>
                <c:pt idx="99">
                  <c:v>6.7846258436919049</c:v>
                </c:pt>
                <c:pt idx="100">
                  <c:v>5.9414311132008679</c:v>
                </c:pt>
                <c:pt idx="101">
                  <c:v>5.2220518195132737</c:v>
                </c:pt>
                <c:pt idx="102">
                  <c:v>5.9484119192966256</c:v>
                </c:pt>
                <c:pt idx="103">
                  <c:v>4.7197136519906202</c:v>
                </c:pt>
                <c:pt idx="104">
                  <c:v>6.0288635322797379</c:v>
                </c:pt>
                <c:pt idx="105">
                  <c:v>7.1295401640280254</c:v>
                </c:pt>
                <c:pt idx="106">
                  <c:v>5.7703881415575253</c:v>
                </c:pt>
                <c:pt idx="107">
                  <c:v>5.0313041968450101</c:v>
                </c:pt>
                <c:pt idx="108">
                  <c:v>5.4692919396186701</c:v>
                </c:pt>
                <c:pt idx="109">
                  <c:v>4.3644368167518488</c:v>
                </c:pt>
              </c:numCache>
            </c:numRef>
          </c:val>
          <c:smooth val="0"/>
        </c:ser>
        <c:dLbls>
          <c:showLegendKey val="0"/>
          <c:showVal val="0"/>
          <c:showCatName val="0"/>
          <c:showSerName val="0"/>
          <c:showPercent val="0"/>
          <c:showBubbleSize val="0"/>
        </c:dLbls>
        <c:marker val="1"/>
        <c:smooth val="0"/>
        <c:axId val="400749696"/>
        <c:axId val="400735616"/>
      </c:lineChart>
      <c:dateAx>
        <c:axId val="400732544"/>
        <c:scaling>
          <c:orientation val="minMax"/>
          <c:min val="41518"/>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0734080"/>
        <c:crosses val="autoZero"/>
        <c:auto val="1"/>
        <c:lblOffset val="100"/>
        <c:baseTimeUnit val="months"/>
        <c:majorUnit val="12"/>
        <c:majorTimeUnit val="months"/>
      </c:dateAx>
      <c:valAx>
        <c:axId val="4007340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0732544"/>
        <c:crosses val="autoZero"/>
        <c:crossBetween val="between"/>
      </c:valAx>
      <c:valAx>
        <c:axId val="400735616"/>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0749696"/>
        <c:crosses val="max"/>
        <c:crossBetween val="between"/>
      </c:valAx>
      <c:dateAx>
        <c:axId val="400749696"/>
        <c:scaling>
          <c:orientation val="minMax"/>
        </c:scaling>
        <c:delete val="1"/>
        <c:axPos val="b"/>
        <c:numFmt formatCode="m/d/yyyy" sourceLinked="1"/>
        <c:majorTickMark val="out"/>
        <c:minorTickMark val="none"/>
        <c:tickLblPos val="nextTo"/>
        <c:crossAx val="400735616"/>
        <c:crosses val="autoZero"/>
        <c:auto val="1"/>
        <c:lblOffset val="100"/>
        <c:baseTimeUnit val="months"/>
      </c:dateAx>
      <c:spPr>
        <a:noFill/>
        <a:ln w="25400">
          <a:noFill/>
        </a:ln>
      </c:spPr>
    </c:plotArea>
    <c:legend>
      <c:legendPos val="b"/>
      <c:layout>
        <c:manualLayout>
          <c:xMode val="edge"/>
          <c:yMode val="edge"/>
          <c:x val="2.1242322493196002E-2"/>
          <c:y val="0.83606743049497045"/>
          <c:w val="0.97830220725155725"/>
          <c:h val="0.1639325695050295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0"/>
          <c:order val="0"/>
          <c:tx>
            <c:strRef>
              <c:f>'Graf II.16'!$L$4</c:f>
              <c:strCache>
                <c:ptCount val="1"/>
                <c:pt idx="0">
                  <c:v>Nové úvěry – CZK</c:v>
                </c:pt>
              </c:strCache>
            </c:strRef>
          </c:tx>
          <c:spPr>
            <a:solidFill>
              <a:srgbClr val="4880C4"/>
            </a:solidFill>
            <a:ln w="25400">
              <a:noFill/>
            </a:ln>
          </c:spPr>
          <c:invertIfNegative val="0"/>
          <c:cat>
            <c:strRef>
              <c:f>'Graf II.16'!$J$8:$J$36</c:f>
              <c:strCache>
                <c:ptCount val="29"/>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pt idx="27">
                  <c:v>2017Q3</c:v>
                </c:pt>
                <c:pt idx="28">
                  <c:v>2017Q4</c:v>
                </c:pt>
              </c:strCache>
            </c:strRef>
          </c:cat>
          <c:val>
            <c:numRef>
              <c:f>'Graf II.16'!$L$8:$L$36</c:f>
              <c:numCache>
                <c:formatCode>0.0</c:formatCode>
                <c:ptCount val="29"/>
                <c:pt idx="0">
                  <c:v>186.04785517900001</c:v>
                </c:pt>
                <c:pt idx="1">
                  <c:v>140.864194166</c:v>
                </c:pt>
                <c:pt idx="2">
                  <c:v>140.59698264200003</c:v>
                </c:pt>
                <c:pt idx="3">
                  <c:v>149.52950518700001</c:v>
                </c:pt>
                <c:pt idx="4">
                  <c:v>168.09822012800001</c:v>
                </c:pt>
                <c:pt idx="5">
                  <c:v>162.209665161</c:v>
                </c:pt>
                <c:pt idx="6">
                  <c:v>175.00170169700002</c:v>
                </c:pt>
                <c:pt idx="7">
                  <c:v>159.26027146199999</c:v>
                </c:pt>
                <c:pt idx="8">
                  <c:v>198.47227559500001</c:v>
                </c:pt>
                <c:pt idx="9">
                  <c:v>126.622825956</c:v>
                </c:pt>
                <c:pt idx="10">
                  <c:v>120.00216598900001</c:v>
                </c:pt>
                <c:pt idx="11">
                  <c:v>120.223681789</c:v>
                </c:pt>
                <c:pt idx="12">
                  <c:v>133.65370031099999</c:v>
                </c:pt>
                <c:pt idx="13">
                  <c:v>110.57996429400001</c:v>
                </c:pt>
                <c:pt idx="14">
                  <c:v>125.30266542800001</c:v>
                </c:pt>
                <c:pt idx="15">
                  <c:v>131.125473906</c:v>
                </c:pt>
                <c:pt idx="16">
                  <c:v>177.71669909399998</c:v>
                </c:pt>
                <c:pt idx="17">
                  <c:v>148.38559622400001</c:v>
                </c:pt>
                <c:pt idx="18">
                  <c:v>171.378259173</c:v>
                </c:pt>
                <c:pt idx="19">
                  <c:v>136.49885257</c:v>
                </c:pt>
                <c:pt idx="20">
                  <c:v>151.32196482699999</c:v>
                </c:pt>
                <c:pt idx="21">
                  <c:v>115.88512802199999</c:v>
                </c:pt>
                <c:pt idx="22">
                  <c:v>119.87333272799999</c:v>
                </c:pt>
                <c:pt idx="23">
                  <c:v>132.87562671400002</c:v>
                </c:pt>
                <c:pt idx="24">
                  <c:v>141.94797105500001</c:v>
                </c:pt>
                <c:pt idx="25">
                  <c:v>106.33600465399999</c:v>
                </c:pt>
                <c:pt idx="26">
                  <c:v>117.65220062300001</c:v>
                </c:pt>
                <c:pt idx="27">
                  <c:v>97.760303518000001</c:v>
                </c:pt>
                <c:pt idx="28">
                  <c:v>116.908433097</c:v>
                </c:pt>
              </c:numCache>
            </c:numRef>
          </c:val>
        </c:ser>
        <c:ser>
          <c:idx val="1"/>
          <c:order val="1"/>
          <c:tx>
            <c:strRef>
              <c:f>'Graf II.16'!$M$4</c:f>
              <c:strCache>
                <c:ptCount val="1"/>
                <c:pt idx="0">
                  <c:v>Emise dluhopisů – CZK</c:v>
                </c:pt>
              </c:strCache>
            </c:strRef>
          </c:tx>
          <c:spPr>
            <a:solidFill>
              <a:schemeClr val="accent2"/>
            </a:solidFill>
            <a:ln w="25400">
              <a:noFill/>
            </a:ln>
          </c:spPr>
          <c:invertIfNegative val="0"/>
          <c:cat>
            <c:strRef>
              <c:f>'Graf II.16'!$J$8:$J$36</c:f>
              <c:strCache>
                <c:ptCount val="29"/>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pt idx="27">
                  <c:v>2017Q3</c:v>
                </c:pt>
                <c:pt idx="28">
                  <c:v>2017Q4</c:v>
                </c:pt>
              </c:strCache>
            </c:strRef>
          </c:cat>
          <c:val>
            <c:numRef>
              <c:f>'Graf II.16'!$M$8:$M$36</c:f>
              <c:numCache>
                <c:formatCode>0.0</c:formatCode>
                <c:ptCount val="29"/>
                <c:pt idx="0">
                  <c:v>1.8720000000000001</c:v>
                </c:pt>
                <c:pt idx="1">
                  <c:v>0.25</c:v>
                </c:pt>
                <c:pt idx="2">
                  <c:v>2.25</c:v>
                </c:pt>
                <c:pt idx="3">
                  <c:v>0.45</c:v>
                </c:pt>
                <c:pt idx="4">
                  <c:v>1.5</c:v>
                </c:pt>
                <c:pt idx="5">
                  <c:v>0</c:v>
                </c:pt>
                <c:pt idx="6">
                  <c:v>0.74</c:v>
                </c:pt>
                <c:pt idx="7">
                  <c:v>0</c:v>
                </c:pt>
                <c:pt idx="8">
                  <c:v>1.776</c:v>
                </c:pt>
                <c:pt idx="9">
                  <c:v>0</c:v>
                </c:pt>
                <c:pt idx="10">
                  <c:v>3</c:v>
                </c:pt>
                <c:pt idx="11">
                  <c:v>4</c:v>
                </c:pt>
                <c:pt idx="12">
                  <c:v>1.679</c:v>
                </c:pt>
                <c:pt idx="13">
                  <c:v>0</c:v>
                </c:pt>
                <c:pt idx="14">
                  <c:v>1.42</c:v>
                </c:pt>
                <c:pt idx="15">
                  <c:v>7.55</c:v>
                </c:pt>
                <c:pt idx="16">
                  <c:v>0</c:v>
                </c:pt>
                <c:pt idx="17">
                  <c:v>0</c:v>
                </c:pt>
                <c:pt idx="18">
                  <c:v>5.1100000000000003</c:v>
                </c:pt>
                <c:pt idx="19">
                  <c:v>6.0780000000000003</c:v>
                </c:pt>
                <c:pt idx="20">
                  <c:v>1</c:v>
                </c:pt>
                <c:pt idx="21">
                  <c:v>2.75</c:v>
                </c:pt>
                <c:pt idx="22">
                  <c:v>0.9</c:v>
                </c:pt>
                <c:pt idx="23">
                  <c:v>0.65</c:v>
                </c:pt>
                <c:pt idx="24">
                  <c:v>5.9210000000000003</c:v>
                </c:pt>
                <c:pt idx="25">
                  <c:v>2</c:v>
                </c:pt>
                <c:pt idx="26">
                  <c:v>0.93</c:v>
                </c:pt>
                <c:pt idx="27">
                  <c:v>0</c:v>
                </c:pt>
                <c:pt idx="28">
                  <c:v>0.15</c:v>
                </c:pt>
              </c:numCache>
            </c:numRef>
          </c:val>
        </c:ser>
        <c:ser>
          <c:idx val="2"/>
          <c:order val="2"/>
          <c:tx>
            <c:strRef>
              <c:f>'Graf II.16'!$N$4</c:f>
              <c:strCache>
                <c:ptCount val="1"/>
                <c:pt idx="0">
                  <c:v>Emise dluhopisů – CM</c:v>
                </c:pt>
              </c:strCache>
            </c:strRef>
          </c:tx>
          <c:spPr>
            <a:solidFill>
              <a:schemeClr val="accent3"/>
            </a:solidFill>
          </c:spPr>
          <c:invertIfNegative val="0"/>
          <c:cat>
            <c:strRef>
              <c:f>'Graf II.16'!$J$8:$J$36</c:f>
              <c:strCache>
                <c:ptCount val="29"/>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pt idx="27">
                  <c:v>2017Q3</c:v>
                </c:pt>
                <c:pt idx="28">
                  <c:v>2017Q4</c:v>
                </c:pt>
              </c:strCache>
            </c:strRef>
          </c:cat>
          <c:val>
            <c:numRef>
              <c:f>'Graf II.16'!$N$8:$N$36</c:f>
              <c:numCache>
                <c:formatCode>0.0</c:formatCode>
                <c:ptCount val="29"/>
                <c:pt idx="0">
                  <c:v>18.093129999999999</c:v>
                </c:pt>
                <c:pt idx="1">
                  <c:v>2.466313</c:v>
                </c:pt>
                <c:pt idx="2">
                  <c:v>22.011299999999999</c:v>
                </c:pt>
                <c:pt idx="3">
                  <c:v>0</c:v>
                </c:pt>
                <c:pt idx="4">
                  <c:v>1.25925</c:v>
                </c:pt>
                <c:pt idx="5">
                  <c:v>0</c:v>
                </c:pt>
                <c:pt idx="6">
                  <c:v>37.228200000000001</c:v>
                </c:pt>
                <c:pt idx="7">
                  <c:v>13.89418</c:v>
                </c:pt>
                <c:pt idx="8">
                  <c:v>29.343720000000001</c:v>
                </c:pt>
                <c:pt idx="9">
                  <c:v>0</c:v>
                </c:pt>
                <c:pt idx="10">
                  <c:v>64.388900000000007</c:v>
                </c:pt>
                <c:pt idx="11">
                  <c:v>0</c:v>
                </c:pt>
                <c:pt idx="12">
                  <c:v>0.27417000000000002</c:v>
                </c:pt>
                <c:pt idx="13">
                  <c:v>27.535</c:v>
                </c:pt>
                <c:pt idx="14">
                  <c:v>0</c:v>
                </c:pt>
                <c:pt idx="15">
                  <c:v>12.637119999999999</c:v>
                </c:pt>
                <c:pt idx="16">
                  <c:v>2.0759249999999998</c:v>
                </c:pt>
                <c:pt idx="17">
                  <c:v>0</c:v>
                </c:pt>
                <c:pt idx="18">
                  <c:v>3.1662720000000002</c:v>
                </c:pt>
                <c:pt idx="19">
                  <c:v>0.946855</c:v>
                </c:pt>
                <c:pt idx="20">
                  <c:v>0.243252</c:v>
                </c:pt>
                <c:pt idx="21">
                  <c:v>8.3172359</c:v>
                </c:pt>
                <c:pt idx="22">
                  <c:v>10.808400000000001</c:v>
                </c:pt>
                <c:pt idx="23">
                  <c:v>3.7312859999999999</c:v>
                </c:pt>
                <c:pt idx="24">
                  <c:v>0</c:v>
                </c:pt>
                <c:pt idx="25">
                  <c:v>2.1077880000000002</c:v>
                </c:pt>
                <c:pt idx="26">
                  <c:v>0</c:v>
                </c:pt>
                <c:pt idx="27">
                  <c:v>5.872725</c:v>
                </c:pt>
                <c:pt idx="28">
                  <c:v>35.097520000000003</c:v>
                </c:pt>
              </c:numCache>
            </c:numRef>
          </c:val>
        </c:ser>
        <c:dLbls>
          <c:showLegendKey val="0"/>
          <c:showVal val="0"/>
          <c:showCatName val="0"/>
          <c:showSerName val="0"/>
          <c:showPercent val="0"/>
          <c:showBubbleSize val="0"/>
        </c:dLbls>
        <c:gapWidth val="10"/>
        <c:overlap val="100"/>
        <c:axId val="401326464"/>
        <c:axId val="401328000"/>
      </c:barChart>
      <c:catAx>
        <c:axId val="401326464"/>
        <c:scaling>
          <c:orientation val="minMax"/>
          <c:min val="1"/>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401328000"/>
        <c:crosses val="autoZero"/>
        <c:auto val="1"/>
        <c:lblAlgn val="ctr"/>
        <c:lblOffset val="100"/>
        <c:tickLblSkip val="2"/>
        <c:tickMarkSkip val="1"/>
        <c:noMultiLvlLbl val="0"/>
      </c:catAx>
      <c:valAx>
        <c:axId val="40132800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326464"/>
        <c:crosses val="autoZero"/>
        <c:crossBetween val="between"/>
      </c:valAx>
      <c:spPr>
        <a:noFill/>
        <a:ln w="25400">
          <a:noFill/>
        </a:ln>
      </c:spPr>
    </c:plotArea>
    <c:legend>
      <c:legendPos val="b"/>
      <c:layout>
        <c:manualLayout>
          <c:xMode val="edge"/>
          <c:yMode val="edge"/>
          <c:x val="6.6433566433566432E-2"/>
          <c:y val="0.87459086792521479"/>
          <c:w val="0.88517812895765646"/>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0"/>
          <c:order val="0"/>
          <c:tx>
            <c:strRef>
              <c:f>'Graf II.16'!$L$3</c:f>
              <c:strCache>
                <c:ptCount val="1"/>
                <c:pt idx="0">
                  <c:v>New loans – CZK</c:v>
                </c:pt>
              </c:strCache>
            </c:strRef>
          </c:tx>
          <c:spPr>
            <a:solidFill>
              <a:srgbClr val="4880C4"/>
            </a:solidFill>
            <a:ln w="25400">
              <a:noFill/>
            </a:ln>
          </c:spPr>
          <c:invertIfNegative val="0"/>
          <c:cat>
            <c:strRef>
              <c:f>'Graf II.16'!$J$8:$J$36</c:f>
              <c:strCache>
                <c:ptCount val="29"/>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pt idx="27">
                  <c:v>2017Q3</c:v>
                </c:pt>
                <c:pt idx="28">
                  <c:v>2017Q4</c:v>
                </c:pt>
              </c:strCache>
            </c:strRef>
          </c:cat>
          <c:val>
            <c:numRef>
              <c:f>'Graf II.16'!$L$8:$L$36</c:f>
              <c:numCache>
                <c:formatCode>0.0</c:formatCode>
                <c:ptCount val="29"/>
                <c:pt idx="0">
                  <c:v>186.04785517900001</c:v>
                </c:pt>
                <c:pt idx="1">
                  <c:v>140.864194166</c:v>
                </c:pt>
                <c:pt idx="2">
                  <c:v>140.59698264200003</c:v>
                </c:pt>
                <c:pt idx="3">
                  <c:v>149.52950518700001</c:v>
                </c:pt>
                <c:pt idx="4">
                  <c:v>168.09822012800001</c:v>
                </c:pt>
                <c:pt idx="5">
                  <c:v>162.209665161</c:v>
                </c:pt>
                <c:pt idx="6">
                  <c:v>175.00170169700002</c:v>
                </c:pt>
                <c:pt idx="7">
                  <c:v>159.26027146199999</c:v>
                </c:pt>
                <c:pt idx="8">
                  <c:v>198.47227559500001</c:v>
                </c:pt>
                <c:pt idx="9">
                  <c:v>126.622825956</c:v>
                </c:pt>
                <c:pt idx="10">
                  <c:v>120.00216598900001</c:v>
                </c:pt>
                <c:pt idx="11">
                  <c:v>120.223681789</c:v>
                </c:pt>
                <c:pt idx="12">
                  <c:v>133.65370031099999</c:v>
                </c:pt>
                <c:pt idx="13">
                  <c:v>110.57996429400001</c:v>
                </c:pt>
                <c:pt idx="14">
                  <c:v>125.30266542800001</c:v>
                </c:pt>
                <c:pt idx="15">
                  <c:v>131.125473906</c:v>
                </c:pt>
                <c:pt idx="16">
                  <c:v>177.71669909399998</c:v>
                </c:pt>
                <c:pt idx="17">
                  <c:v>148.38559622400001</c:v>
                </c:pt>
                <c:pt idx="18">
                  <c:v>171.378259173</c:v>
                </c:pt>
                <c:pt idx="19">
                  <c:v>136.49885257</c:v>
                </c:pt>
                <c:pt idx="20">
                  <c:v>151.32196482699999</c:v>
                </c:pt>
                <c:pt idx="21">
                  <c:v>115.88512802199999</c:v>
                </c:pt>
                <c:pt idx="22">
                  <c:v>119.87333272799999</c:v>
                </c:pt>
                <c:pt idx="23">
                  <c:v>132.87562671400002</c:v>
                </c:pt>
                <c:pt idx="24">
                  <c:v>141.94797105500001</c:v>
                </c:pt>
                <c:pt idx="25">
                  <c:v>106.33600465399999</c:v>
                </c:pt>
                <c:pt idx="26">
                  <c:v>117.65220062300001</c:v>
                </c:pt>
                <c:pt idx="27">
                  <c:v>97.760303518000001</c:v>
                </c:pt>
                <c:pt idx="28">
                  <c:v>116.908433097</c:v>
                </c:pt>
              </c:numCache>
            </c:numRef>
          </c:val>
        </c:ser>
        <c:ser>
          <c:idx val="1"/>
          <c:order val="1"/>
          <c:tx>
            <c:strRef>
              <c:f>'Graf II.16'!$M$3</c:f>
              <c:strCache>
                <c:ptCount val="1"/>
                <c:pt idx="0">
                  <c:v>Bond issues – CZK</c:v>
                </c:pt>
              </c:strCache>
            </c:strRef>
          </c:tx>
          <c:spPr>
            <a:solidFill>
              <a:schemeClr val="accent2"/>
            </a:solidFill>
            <a:ln w="25400">
              <a:noFill/>
            </a:ln>
          </c:spPr>
          <c:invertIfNegative val="0"/>
          <c:cat>
            <c:strRef>
              <c:f>'Graf II.16'!$J$8:$J$36</c:f>
              <c:strCache>
                <c:ptCount val="29"/>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pt idx="27">
                  <c:v>2017Q3</c:v>
                </c:pt>
                <c:pt idx="28">
                  <c:v>2017Q4</c:v>
                </c:pt>
              </c:strCache>
            </c:strRef>
          </c:cat>
          <c:val>
            <c:numRef>
              <c:f>'Graf II.16'!$M$8:$M$36</c:f>
              <c:numCache>
                <c:formatCode>0.0</c:formatCode>
                <c:ptCount val="29"/>
                <c:pt idx="0">
                  <c:v>1.8720000000000001</c:v>
                </c:pt>
                <c:pt idx="1">
                  <c:v>0.25</c:v>
                </c:pt>
                <c:pt idx="2">
                  <c:v>2.25</c:v>
                </c:pt>
                <c:pt idx="3">
                  <c:v>0.45</c:v>
                </c:pt>
                <c:pt idx="4">
                  <c:v>1.5</c:v>
                </c:pt>
                <c:pt idx="5">
                  <c:v>0</c:v>
                </c:pt>
                <c:pt idx="6">
                  <c:v>0.74</c:v>
                </c:pt>
                <c:pt idx="7">
                  <c:v>0</c:v>
                </c:pt>
                <c:pt idx="8">
                  <c:v>1.776</c:v>
                </c:pt>
                <c:pt idx="9">
                  <c:v>0</c:v>
                </c:pt>
                <c:pt idx="10">
                  <c:v>3</c:v>
                </c:pt>
                <c:pt idx="11">
                  <c:v>4</c:v>
                </c:pt>
                <c:pt idx="12">
                  <c:v>1.679</c:v>
                </c:pt>
                <c:pt idx="13">
                  <c:v>0</c:v>
                </c:pt>
                <c:pt idx="14">
                  <c:v>1.42</c:v>
                </c:pt>
                <c:pt idx="15">
                  <c:v>7.55</c:v>
                </c:pt>
                <c:pt idx="16">
                  <c:v>0</c:v>
                </c:pt>
                <c:pt idx="17">
                  <c:v>0</c:v>
                </c:pt>
                <c:pt idx="18">
                  <c:v>5.1100000000000003</c:v>
                </c:pt>
                <c:pt idx="19">
                  <c:v>6.0780000000000003</c:v>
                </c:pt>
                <c:pt idx="20">
                  <c:v>1</c:v>
                </c:pt>
                <c:pt idx="21">
                  <c:v>2.75</c:v>
                </c:pt>
                <c:pt idx="22">
                  <c:v>0.9</c:v>
                </c:pt>
                <c:pt idx="23">
                  <c:v>0.65</c:v>
                </c:pt>
                <c:pt idx="24">
                  <c:v>5.9210000000000003</c:v>
                </c:pt>
                <c:pt idx="25">
                  <c:v>2</c:v>
                </c:pt>
                <c:pt idx="26">
                  <c:v>0.93</c:v>
                </c:pt>
                <c:pt idx="27">
                  <c:v>0</c:v>
                </c:pt>
                <c:pt idx="28">
                  <c:v>0.15</c:v>
                </c:pt>
              </c:numCache>
            </c:numRef>
          </c:val>
        </c:ser>
        <c:ser>
          <c:idx val="2"/>
          <c:order val="2"/>
          <c:tx>
            <c:strRef>
              <c:f>'Graf II.16'!$N$3</c:f>
              <c:strCache>
                <c:ptCount val="1"/>
                <c:pt idx="0">
                  <c:v>Bond issues – FC</c:v>
                </c:pt>
              </c:strCache>
            </c:strRef>
          </c:tx>
          <c:spPr>
            <a:solidFill>
              <a:schemeClr val="accent3"/>
            </a:solidFill>
          </c:spPr>
          <c:invertIfNegative val="0"/>
          <c:cat>
            <c:strRef>
              <c:f>'Graf II.16'!$J$8:$J$36</c:f>
              <c:strCache>
                <c:ptCount val="29"/>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pt idx="27">
                  <c:v>2017Q3</c:v>
                </c:pt>
                <c:pt idx="28">
                  <c:v>2017Q4</c:v>
                </c:pt>
              </c:strCache>
            </c:strRef>
          </c:cat>
          <c:val>
            <c:numRef>
              <c:f>'Graf II.16'!$N$8:$N$36</c:f>
              <c:numCache>
                <c:formatCode>0.0</c:formatCode>
                <c:ptCount val="29"/>
                <c:pt idx="0">
                  <c:v>18.093129999999999</c:v>
                </c:pt>
                <c:pt idx="1">
                  <c:v>2.466313</c:v>
                </c:pt>
                <c:pt idx="2">
                  <c:v>22.011299999999999</c:v>
                </c:pt>
                <c:pt idx="3">
                  <c:v>0</c:v>
                </c:pt>
                <c:pt idx="4">
                  <c:v>1.25925</c:v>
                </c:pt>
                <c:pt idx="5">
                  <c:v>0</c:v>
                </c:pt>
                <c:pt idx="6">
                  <c:v>37.228200000000001</c:v>
                </c:pt>
                <c:pt idx="7">
                  <c:v>13.89418</c:v>
                </c:pt>
                <c:pt idx="8">
                  <c:v>29.343720000000001</c:v>
                </c:pt>
                <c:pt idx="9">
                  <c:v>0</c:v>
                </c:pt>
                <c:pt idx="10">
                  <c:v>64.388900000000007</c:v>
                </c:pt>
                <c:pt idx="11">
                  <c:v>0</c:v>
                </c:pt>
                <c:pt idx="12">
                  <c:v>0.27417000000000002</c:v>
                </c:pt>
                <c:pt idx="13">
                  <c:v>27.535</c:v>
                </c:pt>
                <c:pt idx="14">
                  <c:v>0</c:v>
                </c:pt>
                <c:pt idx="15">
                  <c:v>12.637119999999999</c:v>
                </c:pt>
                <c:pt idx="16">
                  <c:v>2.0759249999999998</c:v>
                </c:pt>
                <c:pt idx="17">
                  <c:v>0</c:v>
                </c:pt>
                <c:pt idx="18">
                  <c:v>3.1662720000000002</c:v>
                </c:pt>
                <c:pt idx="19">
                  <c:v>0.946855</c:v>
                </c:pt>
                <c:pt idx="20">
                  <c:v>0.243252</c:v>
                </c:pt>
                <c:pt idx="21">
                  <c:v>8.3172359</c:v>
                </c:pt>
                <c:pt idx="22">
                  <c:v>10.808400000000001</c:v>
                </c:pt>
                <c:pt idx="23">
                  <c:v>3.7312859999999999</c:v>
                </c:pt>
                <c:pt idx="24">
                  <c:v>0</c:v>
                </c:pt>
                <c:pt idx="25">
                  <c:v>2.1077880000000002</c:v>
                </c:pt>
                <c:pt idx="26">
                  <c:v>0</c:v>
                </c:pt>
                <c:pt idx="27">
                  <c:v>5.872725</c:v>
                </c:pt>
                <c:pt idx="28">
                  <c:v>35.097520000000003</c:v>
                </c:pt>
              </c:numCache>
            </c:numRef>
          </c:val>
        </c:ser>
        <c:dLbls>
          <c:showLegendKey val="0"/>
          <c:showVal val="0"/>
          <c:showCatName val="0"/>
          <c:showSerName val="0"/>
          <c:showPercent val="0"/>
          <c:showBubbleSize val="0"/>
        </c:dLbls>
        <c:gapWidth val="10"/>
        <c:overlap val="100"/>
        <c:axId val="401624064"/>
        <c:axId val="401629952"/>
      </c:barChart>
      <c:catAx>
        <c:axId val="401624064"/>
        <c:scaling>
          <c:orientation val="minMax"/>
          <c:min val="1"/>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401629952"/>
        <c:crosses val="autoZero"/>
        <c:auto val="1"/>
        <c:lblAlgn val="ctr"/>
        <c:lblOffset val="100"/>
        <c:tickLblSkip val="2"/>
        <c:tickMarkSkip val="1"/>
        <c:noMultiLvlLbl val="0"/>
      </c:catAx>
      <c:valAx>
        <c:axId val="4016299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624064"/>
        <c:crosses val="autoZero"/>
        <c:crossBetween val="between"/>
      </c:valAx>
      <c:spPr>
        <a:noFill/>
        <a:ln w="25400">
          <a:noFill/>
        </a:ln>
      </c:spPr>
    </c:plotArea>
    <c:legend>
      <c:legendPos val="b"/>
      <c:layout>
        <c:manualLayout>
          <c:xMode val="edge"/>
          <c:yMode val="edge"/>
          <c:x val="6.6433566433566432E-2"/>
          <c:y val="0.87459086792521479"/>
          <c:w val="0.88517812895765646"/>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1000913441361093E-2"/>
          <c:w val="0.88024447992951926"/>
          <c:h val="0.67242407587150488"/>
        </c:manualLayout>
      </c:layout>
      <c:lineChart>
        <c:grouping val="standard"/>
        <c:varyColors val="0"/>
        <c:ser>
          <c:idx val="0"/>
          <c:order val="0"/>
          <c:tx>
            <c:strRef>
              <c:f>'Graf II.17'!$K$4</c:f>
              <c:strCache>
                <c:ptCount val="1"/>
                <c:pt idx="0">
                  <c:v>Obyvatelstvo celkem</c:v>
                </c:pt>
              </c:strCache>
            </c:strRef>
          </c:tx>
          <c:spPr>
            <a:ln w="25400">
              <a:solidFill>
                <a:srgbClr val="4880C4"/>
              </a:solidFill>
              <a:prstDash val="solid"/>
            </a:ln>
          </c:spPr>
          <c:marker>
            <c:symbol val="none"/>
          </c:marker>
          <c:cat>
            <c:numRef>
              <c:f>'Graf II.17'!$J$5:$J$66</c:f>
              <c:numCache>
                <c:formatCode>m/d/yyyy</c:formatCode>
                <c:ptCount val="62"/>
                <c:pt idx="0">
                  <c:v>41152</c:v>
                </c:pt>
                <c:pt idx="1">
                  <c:v>41182</c:v>
                </c:pt>
                <c:pt idx="2">
                  <c:v>41213</c:v>
                </c:pt>
                <c:pt idx="3">
                  <c:v>41243</c:v>
                </c:pt>
                <c:pt idx="4">
                  <c:v>41274</c:v>
                </c:pt>
                <c:pt idx="5">
                  <c:v>41305</c:v>
                </c:pt>
                <c:pt idx="6">
                  <c:v>41333</c:v>
                </c:pt>
                <c:pt idx="7">
                  <c:v>41364</c:v>
                </c:pt>
                <c:pt idx="8">
                  <c:v>41394</c:v>
                </c:pt>
                <c:pt idx="9">
                  <c:v>41425</c:v>
                </c:pt>
                <c:pt idx="10">
                  <c:v>41455</c:v>
                </c:pt>
                <c:pt idx="11">
                  <c:v>41486</c:v>
                </c:pt>
                <c:pt idx="12">
                  <c:v>41517</c:v>
                </c:pt>
                <c:pt idx="13">
                  <c:v>41547</c:v>
                </c:pt>
                <c:pt idx="14">
                  <c:v>41578</c:v>
                </c:pt>
                <c:pt idx="15">
                  <c:v>41608</c:v>
                </c:pt>
                <c:pt idx="16">
                  <c:v>41639</c:v>
                </c:pt>
                <c:pt idx="17">
                  <c:v>41670</c:v>
                </c:pt>
                <c:pt idx="18">
                  <c:v>41698</c:v>
                </c:pt>
                <c:pt idx="19">
                  <c:v>41729</c:v>
                </c:pt>
                <c:pt idx="20">
                  <c:v>41759</c:v>
                </c:pt>
                <c:pt idx="21">
                  <c:v>41790</c:v>
                </c:pt>
                <c:pt idx="22">
                  <c:v>41820</c:v>
                </c:pt>
                <c:pt idx="23">
                  <c:v>41851</c:v>
                </c:pt>
                <c:pt idx="24">
                  <c:v>41882</c:v>
                </c:pt>
                <c:pt idx="25">
                  <c:v>41912</c:v>
                </c:pt>
                <c:pt idx="26">
                  <c:v>41943</c:v>
                </c:pt>
                <c:pt idx="27">
                  <c:v>41973</c:v>
                </c:pt>
                <c:pt idx="28">
                  <c:v>42004</c:v>
                </c:pt>
                <c:pt idx="29">
                  <c:v>42035</c:v>
                </c:pt>
                <c:pt idx="30">
                  <c:v>42063</c:v>
                </c:pt>
                <c:pt idx="31">
                  <c:v>42094</c:v>
                </c:pt>
                <c:pt idx="32">
                  <c:v>42124</c:v>
                </c:pt>
                <c:pt idx="33">
                  <c:v>42155</c:v>
                </c:pt>
                <c:pt idx="34">
                  <c:v>42185</c:v>
                </c:pt>
                <c:pt idx="35">
                  <c:v>42216</c:v>
                </c:pt>
                <c:pt idx="36">
                  <c:v>42247</c:v>
                </c:pt>
                <c:pt idx="37">
                  <c:v>42277</c:v>
                </c:pt>
                <c:pt idx="38">
                  <c:v>42308</c:v>
                </c:pt>
                <c:pt idx="39">
                  <c:v>42338</c:v>
                </c:pt>
                <c:pt idx="40">
                  <c:v>42369</c:v>
                </c:pt>
                <c:pt idx="41">
                  <c:v>42400</c:v>
                </c:pt>
                <c:pt idx="42">
                  <c:v>42429</c:v>
                </c:pt>
                <c:pt idx="43">
                  <c:v>42460</c:v>
                </c:pt>
                <c:pt idx="44">
                  <c:v>42490</c:v>
                </c:pt>
                <c:pt idx="45">
                  <c:v>42521</c:v>
                </c:pt>
                <c:pt idx="46">
                  <c:v>42551</c:v>
                </c:pt>
                <c:pt idx="47">
                  <c:v>42582</c:v>
                </c:pt>
                <c:pt idx="48">
                  <c:v>42613</c:v>
                </c:pt>
                <c:pt idx="49">
                  <c:v>42643</c:v>
                </c:pt>
                <c:pt idx="50">
                  <c:v>42674</c:v>
                </c:pt>
                <c:pt idx="51">
                  <c:v>42704</c:v>
                </c:pt>
                <c:pt idx="52">
                  <c:v>42735</c:v>
                </c:pt>
                <c:pt idx="53">
                  <c:v>42766</c:v>
                </c:pt>
                <c:pt idx="54">
                  <c:v>42794</c:v>
                </c:pt>
                <c:pt idx="55">
                  <c:v>42825</c:v>
                </c:pt>
                <c:pt idx="56">
                  <c:v>42855</c:v>
                </c:pt>
                <c:pt idx="57">
                  <c:v>42886</c:v>
                </c:pt>
                <c:pt idx="58">
                  <c:v>42916</c:v>
                </c:pt>
                <c:pt idx="59">
                  <c:v>42947</c:v>
                </c:pt>
                <c:pt idx="60">
                  <c:v>42978</c:v>
                </c:pt>
                <c:pt idx="61">
                  <c:v>43008</c:v>
                </c:pt>
              </c:numCache>
            </c:numRef>
          </c:cat>
          <c:val>
            <c:numRef>
              <c:f>'Graf II.17'!$K$5:$K$66</c:f>
              <c:numCache>
                <c:formatCode>0.00</c:formatCode>
                <c:ptCount val="62"/>
                <c:pt idx="0">
                  <c:v>4.0086124005523693</c:v>
                </c:pt>
                <c:pt idx="1">
                  <c:v>3.7773950361811526</c:v>
                </c:pt>
                <c:pt idx="2">
                  <c:v>3.8615838417055848</c:v>
                </c:pt>
                <c:pt idx="3">
                  <c:v>3.7535357134120373</c:v>
                </c:pt>
                <c:pt idx="4">
                  <c:v>3.5829033480948791</c:v>
                </c:pt>
                <c:pt idx="5">
                  <c:v>3.4149642794116142</c:v>
                </c:pt>
                <c:pt idx="6">
                  <c:v>3.2631494327002741</c:v>
                </c:pt>
                <c:pt idx="7">
                  <c:v>3.3657590435408613</c:v>
                </c:pt>
                <c:pt idx="8">
                  <c:v>3.4982623482683106</c:v>
                </c:pt>
                <c:pt idx="9">
                  <c:v>3.6334785287896576</c:v>
                </c:pt>
                <c:pt idx="10">
                  <c:v>3.6173197470596774</c:v>
                </c:pt>
                <c:pt idx="11">
                  <c:v>3.6854006727204514</c:v>
                </c:pt>
                <c:pt idx="12">
                  <c:v>3.7153818036118391</c:v>
                </c:pt>
                <c:pt idx="13">
                  <c:v>3.9837304466801005</c:v>
                </c:pt>
                <c:pt idx="14">
                  <c:v>4.0897418095878768</c:v>
                </c:pt>
                <c:pt idx="15">
                  <c:v>4.4684485101721627</c:v>
                </c:pt>
                <c:pt idx="16">
                  <c:v>4.4900922816340616</c:v>
                </c:pt>
                <c:pt idx="17">
                  <c:v>4.6055516185778744</c:v>
                </c:pt>
                <c:pt idx="18">
                  <c:v>4.7181699639245567</c:v>
                </c:pt>
                <c:pt idx="19">
                  <c:v>4.7593639009128497</c:v>
                </c:pt>
                <c:pt idx="20">
                  <c:v>4.7882873557155481</c:v>
                </c:pt>
                <c:pt idx="21">
                  <c:v>4.7396481691303727</c:v>
                </c:pt>
                <c:pt idx="22">
                  <c:v>4.8444733239256355</c:v>
                </c:pt>
                <c:pt idx="23">
                  <c:v>4.9620909668398605</c:v>
                </c:pt>
                <c:pt idx="24">
                  <c:v>4.9016272570836739</c:v>
                </c:pt>
                <c:pt idx="25">
                  <c:v>5.0320072800949633</c:v>
                </c:pt>
                <c:pt idx="26">
                  <c:v>4.9106916018873958</c:v>
                </c:pt>
                <c:pt idx="27">
                  <c:v>4.4842637364759463</c:v>
                </c:pt>
                <c:pt idx="28">
                  <c:v>4.3479106884456886</c:v>
                </c:pt>
                <c:pt idx="29">
                  <c:v>4.5087523150044273</c:v>
                </c:pt>
                <c:pt idx="30">
                  <c:v>4.5044659304194212</c:v>
                </c:pt>
                <c:pt idx="31">
                  <c:v>4.6904280405260623</c:v>
                </c:pt>
                <c:pt idx="32">
                  <c:v>4.9101904111831685</c:v>
                </c:pt>
                <c:pt idx="33">
                  <c:v>5.0577612693446072</c:v>
                </c:pt>
                <c:pt idx="34">
                  <c:v>5.4509881039564556</c:v>
                </c:pt>
                <c:pt idx="35">
                  <c:v>5.6430958329883874</c:v>
                </c:pt>
                <c:pt idx="36">
                  <c:v>5.7798437586628948</c:v>
                </c:pt>
                <c:pt idx="37">
                  <c:v>5.8572397264580411</c:v>
                </c:pt>
                <c:pt idx="38">
                  <c:v>6.0269698045969822</c:v>
                </c:pt>
                <c:pt idx="39">
                  <c:v>6.2548379474548943</c:v>
                </c:pt>
                <c:pt idx="40">
                  <c:v>6.5248068319881503</c:v>
                </c:pt>
                <c:pt idx="41">
                  <c:v>6.2195671568227251</c:v>
                </c:pt>
                <c:pt idx="42">
                  <c:v>6.7410286655672502</c:v>
                </c:pt>
                <c:pt idx="43">
                  <c:v>6.5666000076813003</c:v>
                </c:pt>
                <c:pt idx="44">
                  <c:v>6.7632640192601956</c:v>
                </c:pt>
                <c:pt idx="45">
                  <c:v>6.9896550109019406</c:v>
                </c:pt>
                <c:pt idx="46">
                  <c:v>6.985766890323486</c:v>
                </c:pt>
                <c:pt idx="47">
                  <c:v>6.937146585696996</c:v>
                </c:pt>
                <c:pt idx="48">
                  <c:v>7.2640160723162372</c:v>
                </c:pt>
                <c:pt idx="49">
                  <c:v>7.4147168739360669</c:v>
                </c:pt>
                <c:pt idx="50">
                  <c:v>7.6925637651227952</c:v>
                </c:pt>
                <c:pt idx="51">
                  <c:v>8.0115135674861282</c:v>
                </c:pt>
                <c:pt idx="52">
                  <c:v>7.7265099467995535</c:v>
                </c:pt>
                <c:pt idx="53">
                  <c:v>8.3475050540227294</c:v>
                </c:pt>
                <c:pt idx="54">
                  <c:v>8.2314099639460245</c:v>
                </c:pt>
                <c:pt idx="55">
                  <c:v>8.6643995194624068</c:v>
                </c:pt>
                <c:pt idx="56">
                  <c:v>8.6176592946105792</c:v>
                </c:pt>
                <c:pt idx="57">
                  <c:v>8.7270742830145345</c:v>
                </c:pt>
                <c:pt idx="58">
                  <c:v>8.6973360510167907</c:v>
                </c:pt>
                <c:pt idx="59">
                  <c:v>8.6355942993226584</c:v>
                </c:pt>
                <c:pt idx="60">
                  <c:v>8.6074561059746646</c:v>
                </c:pt>
                <c:pt idx="61">
                  <c:v>8.2641699351510454</c:v>
                </c:pt>
              </c:numCache>
            </c:numRef>
          </c:val>
          <c:smooth val="0"/>
        </c:ser>
        <c:ser>
          <c:idx val="1"/>
          <c:order val="1"/>
          <c:tx>
            <c:strRef>
              <c:f>'Graf II.17'!$L$4</c:f>
              <c:strCache>
                <c:ptCount val="1"/>
                <c:pt idx="0">
                  <c:v>Spotřební úvěry</c:v>
                </c:pt>
              </c:strCache>
            </c:strRef>
          </c:tx>
          <c:spPr>
            <a:ln w="25400">
              <a:solidFill>
                <a:srgbClr val="E96041"/>
              </a:solidFill>
              <a:prstDash val="solid"/>
            </a:ln>
          </c:spPr>
          <c:marker>
            <c:symbol val="none"/>
          </c:marker>
          <c:cat>
            <c:numRef>
              <c:f>'Graf II.17'!$J$5:$J$66</c:f>
              <c:numCache>
                <c:formatCode>m/d/yyyy</c:formatCode>
                <c:ptCount val="62"/>
                <c:pt idx="0">
                  <c:v>41152</c:v>
                </c:pt>
                <c:pt idx="1">
                  <c:v>41182</c:v>
                </c:pt>
                <c:pt idx="2">
                  <c:v>41213</c:v>
                </c:pt>
                <c:pt idx="3">
                  <c:v>41243</c:v>
                </c:pt>
                <c:pt idx="4">
                  <c:v>41274</c:v>
                </c:pt>
                <c:pt idx="5">
                  <c:v>41305</c:v>
                </c:pt>
                <c:pt idx="6">
                  <c:v>41333</c:v>
                </c:pt>
                <c:pt idx="7">
                  <c:v>41364</c:v>
                </c:pt>
                <c:pt idx="8">
                  <c:v>41394</c:v>
                </c:pt>
                <c:pt idx="9">
                  <c:v>41425</c:v>
                </c:pt>
                <c:pt idx="10">
                  <c:v>41455</c:v>
                </c:pt>
                <c:pt idx="11">
                  <c:v>41486</c:v>
                </c:pt>
                <c:pt idx="12">
                  <c:v>41517</c:v>
                </c:pt>
                <c:pt idx="13">
                  <c:v>41547</c:v>
                </c:pt>
                <c:pt idx="14">
                  <c:v>41578</c:v>
                </c:pt>
                <c:pt idx="15">
                  <c:v>41608</c:v>
                </c:pt>
                <c:pt idx="16">
                  <c:v>41639</c:v>
                </c:pt>
                <c:pt idx="17">
                  <c:v>41670</c:v>
                </c:pt>
                <c:pt idx="18">
                  <c:v>41698</c:v>
                </c:pt>
                <c:pt idx="19">
                  <c:v>41729</c:v>
                </c:pt>
                <c:pt idx="20">
                  <c:v>41759</c:v>
                </c:pt>
                <c:pt idx="21">
                  <c:v>41790</c:v>
                </c:pt>
                <c:pt idx="22">
                  <c:v>41820</c:v>
                </c:pt>
                <c:pt idx="23">
                  <c:v>41851</c:v>
                </c:pt>
                <c:pt idx="24">
                  <c:v>41882</c:v>
                </c:pt>
                <c:pt idx="25">
                  <c:v>41912</c:v>
                </c:pt>
                <c:pt idx="26">
                  <c:v>41943</c:v>
                </c:pt>
                <c:pt idx="27">
                  <c:v>41973</c:v>
                </c:pt>
                <c:pt idx="28">
                  <c:v>42004</c:v>
                </c:pt>
                <c:pt idx="29">
                  <c:v>42035</c:v>
                </c:pt>
                <c:pt idx="30">
                  <c:v>42063</c:v>
                </c:pt>
                <c:pt idx="31">
                  <c:v>42094</c:v>
                </c:pt>
                <c:pt idx="32">
                  <c:v>42124</c:v>
                </c:pt>
                <c:pt idx="33">
                  <c:v>42155</c:v>
                </c:pt>
                <c:pt idx="34">
                  <c:v>42185</c:v>
                </c:pt>
                <c:pt idx="35">
                  <c:v>42216</c:v>
                </c:pt>
                <c:pt idx="36">
                  <c:v>42247</c:v>
                </c:pt>
                <c:pt idx="37">
                  <c:v>42277</c:v>
                </c:pt>
                <c:pt idx="38">
                  <c:v>42308</c:v>
                </c:pt>
                <c:pt idx="39">
                  <c:v>42338</c:v>
                </c:pt>
                <c:pt idx="40">
                  <c:v>42369</c:v>
                </c:pt>
                <c:pt idx="41">
                  <c:v>42400</c:v>
                </c:pt>
                <c:pt idx="42">
                  <c:v>42429</c:v>
                </c:pt>
                <c:pt idx="43">
                  <c:v>42460</c:v>
                </c:pt>
                <c:pt idx="44">
                  <c:v>42490</c:v>
                </c:pt>
                <c:pt idx="45">
                  <c:v>42521</c:v>
                </c:pt>
                <c:pt idx="46">
                  <c:v>42551</c:v>
                </c:pt>
                <c:pt idx="47">
                  <c:v>42582</c:v>
                </c:pt>
                <c:pt idx="48">
                  <c:v>42613</c:v>
                </c:pt>
                <c:pt idx="49">
                  <c:v>42643</c:v>
                </c:pt>
                <c:pt idx="50">
                  <c:v>42674</c:v>
                </c:pt>
                <c:pt idx="51">
                  <c:v>42704</c:v>
                </c:pt>
                <c:pt idx="52">
                  <c:v>42735</c:v>
                </c:pt>
                <c:pt idx="53">
                  <c:v>42766</c:v>
                </c:pt>
                <c:pt idx="54">
                  <c:v>42794</c:v>
                </c:pt>
                <c:pt idx="55">
                  <c:v>42825</c:v>
                </c:pt>
                <c:pt idx="56">
                  <c:v>42855</c:v>
                </c:pt>
                <c:pt idx="57">
                  <c:v>42886</c:v>
                </c:pt>
                <c:pt idx="58">
                  <c:v>42916</c:v>
                </c:pt>
                <c:pt idx="59">
                  <c:v>42947</c:v>
                </c:pt>
                <c:pt idx="60">
                  <c:v>42978</c:v>
                </c:pt>
                <c:pt idx="61">
                  <c:v>43008</c:v>
                </c:pt>
              </c:numCache>
            </c:numRef>
          </c:cat>
          <c:val>
            <c:numRef>
              <c:f>'Graf II.17'!$L$5:$L$66</c:f>
              <c:numCache>
                <c:formatCode>0.00</c:formatCode>
                <c:ptCount val="62"/>
                <c:pt idx="0">
                  <c:v>-1.2958159875371189</c:v>
                </c:pt>
                <c:pt idx="1">
                  <c:v>-1.1190503194409396</c:v>
                </c:pt>
                <c:pt idx="2">
                  <c:v>-0.72340099118376466</c:v>
                </c:pt>
                <c:pt idx="3">
                  <c:v>-1.02926008999501</c:v>
                </c:pt>
                <c:pt idx="4">
                  <c:v>-0.27600371582160443</c:v>
                </c:pt>
                <c:pt idx="5">
                  <c:v>-0.72662197920400073</c:v>
                </c:pt>
                <c:pt idx="6">
                  <c:v>-1.1798463119081393</c:v>
                </c:pt>
                <c:pt idx="7">
                  <c:v>-0.8704708346742196</c:v>
                </c:pt>
                <c:pt idx="8">
                  <c:v>-0.41846303580953537</c:v>
                </c:pt>
                <c:pt idx="9">
                  <c:v>-0.4981771010612257</c:v>
                </c:pt>
                <c:pt idx="10">
                  <c:v>-0.78065385926464614</c:v>
                </c:pt>
                <c:pt idx="11">
                  <c:v>-0.25916339335301242</c:v>
                </c:pt>
                <c:pt idx="12">
                  <c:v>-0.18775587146022676</c:v>
                </c:pt>
                <c:pt idx="13">
                  <c:v>0.12922669821835431</c:v>
                </c:pt>
                <c:pt idx="14">
                  <c:v>0.1661422143446778</c:v>
                </c:pt>
                <c:pt idx="15">
                  <c:v>0.52414853801483474</c:v>
                </c:pt>
                <c:pt idx="16">
                  <c:v>0.55099298046730194</c:v>
                </c:pt>
                <c:pt idx="17">
                  <c:v>0.76273025541249151</c:v>
                </c:pt>
                <c:pt idx="18">
                  <c:v>1.0144110649692895</c:v>
                </c:pt>
                <c:pt idx="19">
                  <c:v>1.1147935731571801</c:v>
                </c:pt>
                <c:pt idx="20">
                  <c:v>0.27231276072114952</c:v>
                </c:pt>
                <c:pt idx="21">
                  <c:v>0.12645886605084922</c:v>
                </c:pt>
                <c:pt idx="22">
                  <c:v>0.63431111092455694</c:v>
                </c:pt>
                <c:pt idx="23">
                  <c:v>0.43957156925056307</c:v>
                </c:pt>
                <c:pt idx="24">
                  <c:v>0.33593418129445052</c:v>
                </c:pt>
                <c:pt idx="25">
                  <c:v>0.26135194184782051</c:v>
                </c:pt>
                <c:pt idx="26">
                  <c:v>-0.22840462926868588</c:v>
                </c:pt>
                <c:pt idx="27">
                  <c:v>-0.63788636694716017</c:v>
                </c:pt>
                <c:pt idx="28">
                  <c:v>-0.8259499834136208</c:v>
                </c:pt>
                <c:pt idx="29">
                  <c:v>-0.79953139880698521</c:v>
                </c:pt>
                <c:pt idx="30">
                  <c:v>-1.3442317534745896</c:v>
                </c:pt>
                <c:pt idx="31">
                  <c:v>-1.3602527352565175</c:v>
                </c:pt>
                <c:pt idx="32">
                  <c:v>-0.79423308881755306</c:v>
                </c:pt>
                <c:pt idx="33">
                  <c:v>-0.75114289530342493</c:v>
                </c:pt>
                <c:pt idx="34">
                  <c:v>-0.31113470310887292</c:v>
                </c:pt>
                <c:pt idx="35">
                  <c:v>-0.44248864654727882</c:v>
                </c:pt>
                <c:pt idx="36">
                  <c:v>-0.53873793843003392</c:v>
                </c:pt>
                <c:pt idx="37">
                  <c:v>-0.43709757070586885</c:v>
                </c:pt>
                <c:pt idx="38">
                  <c:v>-0.22890674500092301</c:v>
                </c:pt>
                <c:pt idx="39">
                  <c:v>-0.22426945531220932</c:v>
                </c:pt>
                <c:pt idx="40">
                  <c:v>1.7848792842523054E-2</c:v>
                </c:pt>
                <c:pt idx="41">
                  <c:v>0.16905147753880634</c:v>
                </c:pt>
                <c:pt idx="42">
                  <c:v>1.9808909926772644</c:v>
                </c:pt>
                <c:pt idx="43">
                  <c:v>0.79335936683284647</c:v>
                </c:pt>
                <c:pt idx="44">
                  <c:v>1.214773862351648</c:v>
                </c:pt>
                <c:pt idx="45">
                  <c:v>1.8164407287793782</c:v>
                </c:pt>
                <c:pt idx="46">
                  <c:v>1.8427894689648561</c:v>
                </c:pt>
                <c:pt idx="47">
                  <c:v>2.0543267652632258</c:v>
                </c:pt>
                <c:pt idx="48">
                  <c:v>2.5664363444222182</c:v>
                </c:pt>
                <c:pt idx="49">
                  <c:v>2.6104072497931341</c:v>
                </c:pt>
                <c:pt idx="50">
                  <c:v>3.3300753196690458</c:v>
                </c:pt>
                <c:pt idx="51">
                  <c:v>4.3072894906966086</c:v>
                </c:pt>
                <c:pt idx="52">
                  <c:v>4.492130567974284</c:v>
                </c:pt>
                <c:pt idx="53">
                  <c:v>4.5983672421416877</c:v>
                </c:pt>
                <c:pt idx="54">
                  <c:v>3.8312103095122563</c:v>
                </c:pt>
                <c:pt idx="55">
                  <c:v>5.0173843636520221</c:v>
                </c:pt>
                <c:pt idx="56">
                  <c:v>4.8502451390943779</c:v>
                </c:pt>
                <c:pt idx="57">
                  <c:v>4.8196077889983702</c:v>
                </c:pt>
                <c:pt idx="58">
                  <c:v>4.6675337358700553</c:v>
                </c:pt>
                <c:pt idx="59">
                  <c:v>4.838736287394485</c:v>
                </c:pt>
                <c:pt idx="60">
                  <c:v>5.0560370013880807</c:v>
                </c:pt>
                <c:pt idx="61">
                  <c:v>4.0272593200686879</c:v>
                </c:pt>
              </c:numCache>
            </c:numRef>
          </c:val>
          <c:smooth val="0"/>
        </c:ser>
        <c:ser>
          <c:idx val="2"/>
          <c:order val="2"/>
          <c:tx>
            <c:strRef>
              <c:f>'Graf II.17'!$M$4</c:f>
              <c:strCache>
                <c:ptCount val="1"/>
                <c:pt idx="0">
                  <c:v>Úvěry na bydlení</c:v>
                </c:pt>
              </c:strCache>
            </c:strRef>
          </c:tx>
          <c:spPr>
            <a:ln w="25400">
              <a:solidFill>
                <a:srgbClr val="00A43D"/>
              </a:solidFill>
              <a:prstDash val="solid"/>
            </a:ln>
          </c:spPr>
          <c:marker>
            <c:symbol val="none"/>
          </c:marker>
          <c:cat>
            <c:numRef>
              <c:f>'Graf II.17'!$J$5:$J$66</c:f>
              <c:numCache>
                <c:formatCode>m/d/yyyy</c:formatCode>
                <c:ptCount val="62"/>
                <c:pt idx="0">
                  <c:v>41152</c:v>
                </c:pt>
                <c:pt idx="1">
                  <c:v>41182</c:v>
                </c:pt>
                <c:pt idx="2">
                  <c:v>41213</c:v>
                </c:pt>
                <c:pt idx="3">
                  <c:v>41243</c:v>
                </c:pt>
                <c:pt idx="4">
                  <c:v>41274</c:v>
                </c:pt>
                <c:pt idx="5">
                  <c:v>41305</c:v>
                </c:pt>
                <c:pt idx="6">
                  <c:v>41333</c:v>
                </c:pt>
                <c:pt idx="7">
                  <c:v>41364</c:v>
                </c:pt>
                <c:pt idx="8">
                  <c:v>41394</c:v>
                </c:pt>
                <c:pt idx="9">
                  <c:v>41425</c:v>
                </c:pt>
                <c:pt idx="10">
                  <c:v>41455</c:v>
                </c:pt>
                <c:pt idx="11">
                  <c:v>41486</c:v>
                </c:pt>
                <c:pt idx="12">
                  <c:v>41517</c:v>
                </c:pt>
                <c:pt idx="13">
                  <c:v>41547</c:v>
                </c:pt>
                <c:pt idx="14">
                  <c:v>41578</c:v>
                </c:pt>
                <c:pt idx="15">
                  <c:v>41608</c:v>
                </c:pt>
                <c:pt idx="16">
                  <c:v>41639</c:v>
                </c:pt>
                <c:pt idx="17">
                  <c:v>41670</c:v>
                </c:pt>
                <c:pt idx="18">
                  <c:v>41698</c:v>
                </c:pt>
                <c:pt idx="19">
                  <c:v>41729</c:v>
                </c:pt>
                <c:pt idx="20">
                  <c:v>41759</c:v>
                </c:pt>
                <c:pt idx="21">
                  <c:v>41790</c:v>
                </c:pt>
                <c:pt idx="22">
                  <c:v>41820</c:v>
                </c:pt>
                <c:pt idx="23">
                  <c:v>41851</c:v>
                </c:pt>
                <c:pt idx="24">
                  <c:v>41882</c:v>
                </c:pt>
                <c:pt idx="25">
                  <c:v>41912</c:v>
                </c:pt>
                <c:pt idx="26">
                  <c:v>41943</c:v>
                </c:pt>
                <c:pt idx="27">
                  <c:v>41973</c:v>
                </c:pt>
                <c:pt idx="28">
                  <c:v>42004</c:v>
                </c:pt>
                <c:pt idx="29">
                  <c:v>42035</c:v>
                </c:pt>
                <c:pt idx="30">
                  <c:v>42063</c:v>
                </c:pt>
                <c:pt idx="31">
                  <c:v>42094</c:v>
                </c:pt>
                <c:pt idx="32">
                  <c:v>42124</c:v>
                </c:pt>
                <c:pt idx="33">
                  <c:v>42155</c:v>
                </c:pt>
                <c:pt idx="34">
                  <c:v>42185</c:v>
                </c:pt>
                <c:pt idx="35">
                  <c:v>42216</c:v>
                </c:pt>
                <c:pt idx="36">
                  <c:v>42247</c:v>
                </c:pt>
                <c:pt idx="37">
                  <c:v>42277</c:v>
                </c:pt>
                <c:pt idx="38">
                  <c:v>42308</c:v>
                </c:pt>
                <c:pt idx="39">
                  <c:v>42338</c:v>
                </c:pt>
                <c:pt idx="40">
                  <c:v>42369</c:v>
                </c:pt>
                <c:pt idx="41">
                  <c:v>42400</c:v>
                </c:pt>
                <c:pt idx="42">
                  <c:v>42429</c:v>
                </c:pt>
                <c:pt idx="43">
                  <c:v>42460</c:v>
                </c:pt>
                <c:pt idx="44">
                  <c:v>42490</c:v>
                </c:pt>
                <c:pt idx="45">
                  <c:v>42521</c:v>
                </c:pt>
                <c:pt idx="46">
                  <c:v>42551</c:v>
                </c:pt>
                <c:pt idx="47">
                  <c:v>42582</c:v>
                </c:pt>
                <c:pt idx="48">
                  <c:v>42613</c:v>
                </c:pt>
                <c:pt idx="49">
                  <c:v>42643</c:v>
                </c:pt>
                <c:pt idx="50">
                  <c:v>42674</c:v>
                </c:pt>
                <c:pt idx="51">
                  <c:v>42704</c:v>
                </c:pt>
                <c:pt idx="52">
                  <c:v>42735</c:v>
                </c:pt>
                <c:pt idx="53">
                  <c:v>42766</c:v>
                </c:pt>
                <c:pt idx="54">
                  <c:v>42794</c:v>
                </c:pt>
                <c:pt idx="55">
                  <c:v>42825</c:v>
                </c:pt>
                <c:pt idx="56">
                  <c:v>42855</c:v>
                </c:pt>
                <c:pt idx="57">
                  <c:v>42886</c:v>
                </c:pt>
                <c:pt idx="58">
                  <c:v>42916</c:v>
                </c:pt>
                <c:pt idx="59">
                  <c:v>42947</c:v>
                </c:pt>
                <c:pt idx="60">
                  <c:v>42978</c:v>
                </c:pt>
                <c:pt idx="61">
                  <c:v>43008</c:v>
                </c:pt>
              </c:numCache>
            </c:numRef>
          </c:cat>
          <c:val>
            <c:numRef>
              <c:f>'Graf II.17'!$M$5:$M$66</c:f>
              <c:numCache>
                <c:formatCode>0.00</c:formatCode>
                <c:ptCount val="62"/>
                <c:pt idx="0">
                  <c:v>5.636401872294039</c:v>
                </c:pt>
                <c:pt idx="1">
                  <c:v>5.370173786470489</c:v>
                </c:pt>
                <c:pt idx="2">
                  <c:v>5.346442577843602</c:v>
                </c:pt>
                <c:pt idx="3">
                  <c:v>5.2429230879924127</c:v>
                </c:pt>
                <c:pt idx="4">
                  <c:v>4.8009240095989059</c:v>
                </c:pt>
                <c:pt idx="5">
                  <c:v>4.6881686388958954</c:v>
                </c:pt>
                <c:pt idx="6">
                  <c:v>4.6991852021022407</c:v>
                </c:pt>
                <c:pt idx="7">
                  <c:v>4.7244189897184263</c:v>
                </c:pt>
                <c:pt idx="8">
                  <c:v>4.786372830152974</c:v>
                </c:pt>
                <c:pt idx="9">
                  <c:v>4.7468030862956034</c:v>
                </c:pt>
                <c:pt idx="10">
                  <c:v>4.6335479395396506</c:v>
                </c:pt>
                <c:pt idx="11">
                  <c:v>4.8812056639446988</c:v>
                </c:pt>
                <c:pt idx="12">
                  <c:v>4.7984811974393526</c:v>
                </c:pt>
                <c:pt idx="13">
                  <c:v>4.9836921210706597</c:v>
                </c:pt>
                <c:pt idx="14">
                  <c:v>5.0947591252794799</c:v>
                </c:pt>
                <c:pt idx="15">
                  <c:v>5.1547191329891495</c:v>
                </c:pt>
                <c:pt idx="16">
                  <c:v>5.2283985024849544</c:v>
                </c:pt>
                <c:pt idx="17">
                  <c:v>5.2534355881290518</c:v>
                </c:pt>
                <c:pt idx="18">
                  <c:v>5.2774125277380568</c:v>
                </c:pt>
                <c:pt idx="19">
                  <c:v>5.3436898028245583</c:v>
                </c:pt>
                <c:pt idx="20">
                  <c:v>5.5435414209415335</c:v>
                </c:pt>
                <c:pt idx="21">
                  <c:v>5.5605987712659122</c:v>
                </c:pt>
                <c:pt idx="22">
                  <c:v>5.72811947437184</c:v>
                </c:pt>
                <c:pt idx="23">
                  <c:v>5.814689599894618</c:v>
                </c:pt>
                <c:pt idx="24">
                  <c:v>5.7573006829038764</c:v>
                </c:pt>
                <c:pt idx="25">
                  <c:v>5.9244169293124038</c:v>
                </c:pt>
                <c:pt idx="26">
                  <c:v>5.8989337896901084</c:v>
                </c:pt>
                <c:pt idx="27">
                  <c:v>5.8124432856040409</c:v>
                </c:pt>
                <c:pt idx="28">
                  <c:v>5.5932217827001196</c:v>
                </c:pt>
                <c:pt idx="29">
                  <c:v>5.7920908673555038</c:v>
                </c:pt>
                <c:pt idx="30">
                  <c:v>5.9272752211506408</c:v>
                </c:pt>
                <c:pt idx="31">
                  <c:v>6.1559952074159208</c:v>
                </c:pt>
                <c:pt idx="32">
                  <c:v>6.2661241408780821</c:v>
                </c:pt>
                <c:pt idx="33">
                  <c:v>6.4254254643329789</c:v>
                </c:pt>
                <c:pt idx="34">
                  <c:v>6.7875182949651114</c:v>
                </c:pt>
                <c:pt idx="35">
                  <c:v>7.0454428028295712</c:v>
                </c:pt>
                <c:pt idx="36">
                  <c:v>7.2464874641635868</c:v>
                </c:pt>
                <c:pt idx="37">
                  <c:v>7.3065104143755777</c:v>
                </c:pt>
                <c:pt idx="38">
                  <c:v>7.4227892210446456</c:v>
                </c:pt>
                <c:pt idx="39">
                  <c:v>7.657707976388739</c:v>
                </c:pt>
                <c:pt idx="40">
                  <c:v>7.97668481005398</c:v>
                </c:pt>
                <c:pt idx="41">
                  <c:v>7.5397407146065021</c:v>
                </c:pt>
                <c:pt idx="42">
                  <c:v>7.7559590451657945</c:v>
                </c:pt>
                <c:pt idx="43">
                  <c:v>7.823036463461075</c:v>
                </c:pt>
                <c:pt idx="44">
                  <c:v>7.9592926358803995</c:v>
                </c:pt>
                <c:pt idx="45">
                  <c:v>8.0829900992000603</c:v>
                </c:pt>
                <c:pt idx="46">
                  <c:v>8.0384372232641166</c:v>
                </c:pt>
                <c:pt idx="47">
                  <c:v>7.8777015554053254</c:v>
                </c:pt>
                <c:pt idx="48">
                  <c:v>8.1406583923240525</c:v>
                </c:pt>
                <c:pt idx="49">
                  <c:v>8.3181387024661149</c:v>
                </c:pt>
                <c:pt idx="50">
                  <c:v>8.5665851542477967</c:v>
                </c:pt>
                <c:pt idx="51">
                  <c:v>8.7667708836602465</c:v>
                </c:pt>
                <c:pt idx="52">
                  <c:v>8.3866995920440104</c:v>
                </c:pt>
                <c:pt idx="53">
                  <c:v>9.1003937798979084</c:v>
                </c:pt>
                <c:pt idx="54">
                  <c:v>9.1767861686012697</c:v>
                </c:pt>
                <c:pt idx="55">
                  <c:v>9.4136099798600483</c:v>
                </c:pt>
                <c:pt idx="56">
                  <c:v>9.3511193756108391</c:v>
                </c:pt>
                <c:pt idx="57">
                  <c:v>9.5453799251190787</c:v>
                </c:pt>
                <c:pt idx="58">
                  <c:v>9.5887040940136892</c:v>
                </c:pt>
                <c:pt idx="59">
                  <c:v>9.5185623189331547</c:v>
                </c:pt>
                <c:pt idx="60">
                  <c:v>9.4987997744597319</c:v>
                </c:pt>
                <c:pt idx="61">
                  <c:v>9.313854923602328</c:v>
                </c:pt>
              </c:numCache>
            </c:numRef>
          </c:val>
          <c:smooth val="0"/>
        </c:ser>
        <c:dLbls>
          <c:showLegendKey val="0"/>
          <c:showVal val="0"/>
          <c:showCatName val="0"/>
          <c:showSerName val="0"/>
          <c:showPercent val="0"/>
          <c:showBubbleSize val="0"/>
        </c:dLbls>
        <c:marker val="1"/>
        <c:smooth val="0"/>
        <c:axId val="401704448"/>
        <c:axId val="401705984"/>
      </c:lineChart>
      <c:dateAx>
        <c:axId val="40170444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1705984"/>
        <c:crosses val="autoZero"/>
        <c:auto val="1"/>
        <c:lblOffset val="100"/>
        <c:baseTimeUnit val="months"/>
        <c:majorUnit val="12"/>
        <c:majorTimeUnit val="months"/>
      </c:dateAx>
      <c:valAx>
        <c:axId val="40170598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704448"/>
        <c:crosses val="autoZero"/>
        <c:crossBetween val="between"/>
      </c:valAx>
      <c:spPr>
        <a:noFill/>
        <a:ln w="25400">
          <a:noFill/>
        </a:ln>
      </c:spPr>
    </c:plotArea>
    <c:legend>
      <c:legendPos val="b"/>
      <c:layout>
        <c:manualLayout>
          <c:xMode val="edge"/>
          <c:yMode val="edge"/>
          <c:x val="1.048951048951049E-2"/>
          <c:y val="0.81270943859088352"/>
          <c:w val="0.57709982930455361"/>
          <c:h val="0.174914275542250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1000913441361093E-2"/>
          <c:w val="0.88024447992951926"/>
          <c:h val="0.67242407587150488"/>
        </c:manualLayout>
      </c:layout>
      <c:lineChart>
        <c:grouping val="standard"/>
        <c:varyColors val="0"/>
        <c:ser>
          <c:idx val="0"/>
          <c:order val="0"/>
          <c:tx>
            <c:strRef>
              <c:f>'Graf II.17'!$K$3</c:f>
              <c:strCache>
                <c:ptCount val="1"/>
                <c:pt idx="0">
                  <c:v>Households, total</c:v>
                </c:pt>
              </c:strCache>
            </c:strRef>
          </c:tx>
          <c:spPr>
            <a:ln w="25400">
              <a:solidFill>
                <a:srgbClr val="4880C4"/>
              </a:solidFill>
              <a:prstDash val="solid"/>
            </a:ln>
          </c:spPr>
          <c:marker>
            <c:symbol val="none"/>
          </c:marker>
          <c:cat>
            <c:numRef>
              <c:f>'Graf II.17'!$J$5:$J$66</c:f>
              <c:numCache>
                <c:formatCode>m/d/yyyy</c:formatCode>
                <c:ptCount val="62"/>
                <c:pt idx="0">
                  <c:v>41152</c:v>
                </c:pt>
                <c:pt idx="1">
                  <c:v>41182</c:v>
                </c:pt>
                <c:pt idx="2">
                  <c:v>41213</c:v>
                </c:pt>
                <c:pt idx="3">
                  <c:v>41243</c:v>
                </c:pt>
                <c:pt idx="4">
                  <c:v>41274</c:v>
                </c:pt>
                <c:pt idx="5">
                  <c:v>41305</c:v>
                </c:pt>
                <c:pt idx="6">
                  <c:v>41333</c:v>
                </c:pt>
                <c:pt idx="7">
                  <c:v>41364</c:v>
                </c:pt>
                <c:pt idx="8">
                  <c:v>41394</c:v>
                </c:pt>
                <c:pt idx="9">
                  <c:v>41425</c:v>
                </c:pt>
                <c:pt idx="10">
                  <c:v>41455</c:v>
                </c:pt>
                <c:pt idx="11">
                  <c:v>41486</c:v>
                </c:pt>
                <c:pt idx="12">
                  <c:v>41517</c:v>
                </c:pt>
                <c:pt idx="13">
                  <c:v>41547</c:v>
                </c:pt>
                <c:pt idx="14">
                  <c:v>41578</c:v>
                </c:pt>
                <c:pt idx="15">
                  <c:v>41608</c:v>
                </c:pt>
                <c:pt idx="16">
                  <c:v>41639</c:v>
                </c:pt>
                <c:pt idx="17">
                  <c:v>41670</c:v>
                </c:pt>
                <c:pt idx="18">
                  <c:v>41698</c:v>
                </c:pt>
                <c:pt idx="19">
                  <c:v>41729</c:v>
                </c:pt>
                <c:pt idx="20">
                  <c:v>41759</c:v>
                </c:pt>
                <c:pt idx="21">
                  <c:v>41790</c:v>
                </c:pt>
                <c:pt idx="22">
                  <c:v>41820</c:v>
                </c:pt>
                <c:pt idx="23">
                  <c:v>41851</c:v>
                </c:pt>
                <c:pt idx="24">
                  <c:v>41882</c:v>
                </c:pt>
                <c:pt idx="25">
                  <c:v>41912</c:v>
                </c:pt>
                <c:pt idx="26">
                  <c:v>41943</c:v>
                </c:pt>
                <c:pt idx="27">
                  <c:v>41973</c:v>
                </c:pt>
                <c:pt idx="28">
                  <c:v>42004</c:v>
                </c:pt>
                <c:pt idx="29">
                  <c:v>42035</c:v>
                </c:pt>
                <c:pt idx="30">
                  <c:v>42063</c:v>
                </c:pt>
                <c:pt idx="31">
                  <c:v>42094</c:v>
                </c:pt>
                <c:pt idx="32">
                  <c:v>42124</c:v>
                </c:pt>
                <c:pt idx="33">
                  <c:v>42155</c:v>
                </c:pt>
                <c:pt idx="34">
                  <c:v>42185</c:v>
                </c:pt>
                <c:pt idx="35">
                  <c:v>42216</c:v>
                </c:pt>
                <c:pt idx="36">
                  <c:v>42247</c:v>
                </c:pt>
                <c:pt idx="37">
                  <c:v>42277</c:v>
                </c:pt>
                <c:pt idx="38">
                  <c:v>42308</c:v>
                </c:pt>
                <c:pt idx="39">
                  <c:v>42338</c:v>
                </c:pt>
                <c:pt idx="40">
                  <c:v>42369</c:v>
                </c:pt>
                <c:pt idx="41">
                  <c:v>42400</c:v>
                </c:pt>
                <c:pt idx="42">
                  <c:v>42429</c:v>
                </c:pt>
                <c:pt idx="43">
                  <c:v>42460</c:v>
                </c:pt>
                <c:pt idx="44">
                  <c:v>42490</c:v>
                </c:pt>
                <c:pt idx="45">
                  <c:v>42521</c:v>
                </c:pt>
                <c:pt idx="46">
                  <c:v>42551</c:v>
                </c:pt>
                <c:pt idx="47">
                  <c:v>42582</c:v>
                </c:pt>
                <c:pt idx="48">
                  <c:v>42613</c:v>
                </c:pt>
                <c:pt idx="49">
                  <c:v>42643</c:v>
                </c:pt>
                <c:pt idx="50">
                  <c:v>42674</c:v>
                </c:pt>
                <c:pt idx="51">
                  <c:v>42704</c:v>
                </c:pt>
                <c:pt idx="52">
                  <c:v>42735</c:v>
                </c:pt>
                <c:pt idx="53">
                  <c:v>42766</c:v>
                </c:pt>
                <c:pt idx="54">
                  <c:v>42794</c:v>
                </c:pt>
                <c:pt idx="55">
                  <c:v>42825</c:v>
                </c:pt>
                <c:pt idx="56">
                  <c:v>42855</c:v>
                </c:pt>
                <c:pt idx="57">
                  <c:v>42886</c:v>
                </c:pt>
                <c:pt idx="58">
                  <c:v>42916</c:v>
                </c:pt>
                <c:pt idx="59">
                  <c:v>42947</c:v>
                </c:pt>
                <c:pt idx="60">
                  <c:v>42978</c:v>
                </c:pt>
                <c:pt idx="61">
                  <c:v>43008</c:v>
                </c:pt>
              </c:numCache>
            </c:numRef>
          </c:cat>
          <c:val>
            <c:numRef>
              <c:f>'Graf II.17'!$K$5:$K$66</c:f>
              <c:numCache>
                <c:formatCode>0.00</c:formatCode>
                <c:ptCount val="62"/>
                <c:pt idx="0">
                  <c:v>4.0086124005523693</c:v>
                </c:pt>
                <c:pt idx="1">
                  <c:v>3.7773950361811526</c:v>
                </c:pt>
                <c:pt idx="2">
                  <c:v>3.8615838417055848</c:v>
                </c:pt>
                <c:pt idx="3">
                  <c:v>3.7535357134120373</c:v>
                </c:pt>
                <c:pt idx="4">
                  <c:v>3.5829033480948791</c:v>
                </c:pt>
                <c:pt idx="5">
                  <c:v>3.4149642794116142</c:v>
                </c:pt>
                <c:pt idx="6">
                  <c:v>3.2631494327002741</c:v>
                </c:pt>
                <c:pt idx="7">
                  <c:v>3.3657590435408613</c:v>
                </c:pt>
                <c:pt idx="8">
                  <c:v>3.4982623482683106</c:v>
                </c:pt>
                <c:pt idx="9">
                  <c:v>3.6334785287896576</c:v>
                </c:pt>
                <c:pt idx="10">
                  <c:v>3.6173197470596774</c:v>
                </c:pt>
                <c:pt idx="11">
                  <c:v>3.6854006727204514</c:v>
                </c:pt>
                <c:pt idx="12">
                  <c:v>3.7153818036118391</c:v>
                </c:pt>
                <c:pt idx="13">
                  <c:v>3.9837304466801005</c:v>
                </c:pt>
                <c:pt idx="14">
                  <c:v>4.0897418095878768</c:v>
                </c:pt>
                <c:pt idx="15">
                  <c:v>4.4684485101721627</c:v>
                </c:pt>
                <c:pt idx="16">
                  <c:v>4.4900922816340616</c:v>
                </c:pt>
                <c:pt idx="17">
                  <c:v>4.6055516185778744</c:v>
                </c:pt>
                <c:pt idx="18">
                  <c:v>4.7181699639245567</c:v>
                </c:pt>
                <c:pt idx="19">
                  <c:v>4.7593639009128497</c:v>
                </c:pt>
                <c:pt idx="20">
                  <c:v>4.7882873557155481</c:v>
                </c:pt>
                <c:pt idx="21">
                  <c:v>4.7396481691303727</c:v>
                </c:pt>
                <c:pt idx="22">
                  <c:v>4.8444733239256355</c:v>
                </c:pt>
                <c:pt idx="23">
                  <c:v>4.9620909668398605</c:v>
                </c:pt>
                <c:pt idx="24">
                  <c:v>4.9016272570836739</c:v>
                </c:pt>
                <c:pt idx="25">
                  <c:v>5.0320072800949633</c:v>
                </c:pt>
                <c:pt idx="26">
                  <c:v>4.9106916018873958</c:v>
                </c:pt>
                <c:pt idx="27">
                  <c:v>4.4842637364759463</c:v>
                </c:pt>
                <c:pt idx="28">
                  <c:v>4.3479106884456886</c:v>
                </c:pt>
                <c:pt idx="29">
                  <c:v>4.5087523150044273</c:v>
                </c:pt>
                <c:pt idx="30">
                  <c:v>4.5044659304194212</c:v>
                </c:pt>
                <c:pt idx="31">
                  <c:v>4.6904280405260623</c:v>
                </c:pt>
                <c:pt idx="32">
                  <c:v>4.9101904111831685</c:v>
                </c:pt>
                <c:pt idx="33">
                  <c:v>5.0577612693446072</c:v>
                </c:pt>
                <c:pt idx="34">
                  <c:v>5.4509881039564556</c:v>
                </c:pt>
                <c:pt idx="35">
                  <c:v>5.6430958329883874</c:v>
                </c:pt>
                <c:pt idx="36">
                  <c:v>5.7798437586628948</c:v>
                </c:pt>
                <c:pt idx="37">
                  <c:v>5.8572397264580411</c:v>
                </c:pt>
                <c:pt idx="38">
                  <c:v>6.0269698045969822</c:v>
                </c:pt>
                <c:pt idx="39">
                  <c:v>6.2548379474548943</c:v>
                </c:pt>
                <c:pt idx="40">
                  <c:v>6.5248068319881503</c:v>
                </c:pt>
                <c:pt idx="41">
                  <c:v>6.2195671568227251</c:v>
                </c:pt>
                <c:pt idx="42">
                  <c:v>6.7410286655672502</c:v>
                </c:pt>
                <c:pt idx="43">
                  <c:v>6.5666000076813003</c:v>
                </c:pt>
                <c:pt idx="44">
                  <c:v>6.7632640192601956</c:v>
                </c:pt>
                <c:pt idx="45">
                  <c:v>6.9896550109019406</c:v>
                </c:pt>
                <c:pt idx="46">
                  <c:v>6.985766890323486</c:v>
                </c:pt>
                <c:pt idx="47">
                  <c:v>6.937146585696996</c:v>
                </c:pt>
                <c:pt idx="48">
                  <c:v>7.2640160723162372</c:v>
                </c:pt>
                <c:pt idx="49">
                  <c:v>7.4147168739360669</c:v>
                </c:pt>
                <c:pt idx="50">
                  <c:v>7.6925637651227952</c:v>
                </c:pt>
                <c:pt idx="51">
                  <c:v>8.0115135674861282</c:v>
                </c:pt>
                <c:pt idx="52">
                  <c:v>7.7265099467995535</c:v>
                </c:pt>
                <c:pt idx="53">
                  <c:v>8.3475050540227294</c:v>
                </c:pt>
                <c:pt idx="54">
                  <c:v>8.2314099639460245</c:v>
                </c:pt>
                <c:pt idx="55">
                  <c:v>8.6643995194624068</c:v>
                </c:pt>
                <c:pt idx="56">
                  <c:v>8.6176592946105792</c:v>
                </c:pt>
                <c:pt idx="57">
                  <c:v>8.7270742830145345</c:v>
                </c:pt>
                <c:pt idx="58">
                  <c:v>8.6973360510167907</c:v>
                </c:pt>
                <c:pt idx="59">
                  <c:v>8.6355942993226584</c:v>
                </c:pt>
                <c:pt idx="60">
                  <c:v>8.6074561059746646</c:v>
                </c:pt>
                <c:pt idx="61">
                  <c:v>8.2641699351510454</c:v>
                </c:pt>
              </c:numCache>
            </c:numRef>
          </c:val>
          <c:smooth val="0"/>
        </c:ser>
        <c:ser>
          <c:idx val="1"/>
          <c:order val="1"/>
          <c:tx>
            <c:strRef>
              <c:f>'Graf II.17'!$L$3</c:f>
              <c:strCache>
                <c:ptCount val="1"/>
                <c:pt idx="0">
                  <c:v>Consumer credit</c:v>
                </c:pt>
              </c:strCache>
            </c:strRef>
          </c:tx>
          <c:spPr>
            <a:ln w="25400">
              <a:solidFill>
                <a:srgbClr val="E96041"/>
              </a:solidFill>
              <a:prstDash val="solid"/>
            </a:ln>
          </c:spPr>
          <c:marker>
            <c:symbol val="none"/>
          </c:marker>
          <c:cat>
            <c:numRef>
              <c:f>'Graf II.17'!$J$5:$J$66</c:f>
              <c:numCache>
                <c:formatCode>m/d/yyyy</c:formatCode>
                <c:ptCount val="62"/>
                <c:pt idx="0">
                  <c:v>41152</c:v>
                </c:pt>
                <c:pt idx="1">
                  <c:v>41182</c:v>
                </c:pt>
                <c:pt idx="2">
                  <c:v>41213</c:v>
                </c:pt>
                <c:pt idx="3">
                  <c:v>41243</c:v>
                </c:pt>
                <c:pt idx="4">
                  <c:v>41274</c:v>
                </c:pt>
                <c:pt idx="5">
                  <c:v>41305</c:v>
                </c:pt>
                <c:pt idx="6">
                  <c:v>41333</c:v>
                </c:pt>
                <c:pt idx="7">
                  <c:v>41364</c:v>
                </c:pt>
                <c:pt idx="8">
                  <c:v>41394</c:v>
                </c:pt>
                <c:pt idx="9">
                  <c:v>41425</c:v>
                </c:pt>
                <c:pt idx="10">
                  <c:v>41455</c:v>
                </c:pt>
                <c:pt idx="11">
                  <c:v>41486</c:v>
                </c:pt>
                <c:pt idx="12">
                  <c:v>41517</c:v>
                </c:pt>
                <c:pt idx="13">
                  <c:v>41547</c:v>
                </c:pt>
                <c:pt idx="14">
                  <c:v>41578</c:v>
                </c:pt>
                <c:pt idx="15">
                  <c:v>41608</c:v>
                </c:pt>
                <c:pt idx="16">
                  <c:v>41639</c:v>
                </c:pt>
                <c:pt idx="17">
                  <c:v>41670</c:v>
                </c:pt>
                <c:pt idx="18">
                  <c:v>41698</c:v>
                </c:pt>
                <c:pt idx="19">
                  <c:v>41729</c:v>
                </c:pt>
                <c:pt idx="20">
                  <c:v>41759</c:v>
                </c:pt>
                <c:pt idx="21">
                  <c:v>41790</c:v>
                </c:pt>
                <c:pt idx="22">
                  <c:v>41820</c:v>
                </c:pt>
                <c:pt idx="23">
                  <c:v>41851</c:v>
                </c:pt>
                <c:pt idx="24">
                  <c:v>41882</c:v>
                </c:pt>
                <c:pt idx="25">
                  <c:v>41912</c:v>
                </c:pt>
                <c:pt idx="26">
                  <c:v>41943</c:v>
                </c:pt>
                <c:pt idx="27">
                  <c:v>41973</c:v>
                </c:pt>
                <c:pt idx="28">
                  <c:v>42004</c:v>
                </c:pt>
                <c:pt idx="29">
                  <c:v>42035</c:v>
                </c:pt>
                <c:pt idx="30">
                  <c:v>42063</c:v>
                </c:pt>
                <c:pt idx="31">
                  <c:v>42094</c:v>
                </c:pt>
                <c:pt idx="32">
                  <c:v>42124</c:v>
                </c:pt>
                <c:pt idx="33">
                  <c:v>42155</c:v>
                </c:pt>
                <c:pt idx="34">
                  <c:v>42185</c:v>
                </c:pt>
                <c:pt idx="35">
                  <c:v>42216</c:v>
                </c:pt>
                <c:pt idx="36">
                  <c:v>42247</c:v>
                </c:pt>
                <c:pt idx="37">
                  <c:v>42277</c:v>
                </c:pt>
                <c:pt idx="38">
                  <c:v>42308</c:v>
                </c:pt>
                <c:pt idx="39">
                  <c:v>42338</c:v>
                </c:pt>
                <c:pt idx="40">
                  <c:v>42369</c:v>
                </c:pt>
                <c:pt idx="41">
                  <c:v>42400</c:v>
                </c:pt>
                <c:pt idx="42">
                  <c:v>42429</c:v>
                </c:pt>
                <c:pt idx="43">
                  <c:v>42460</c:v>
                </c:pt>
                <c:pt idx="44">
                  <c:v>42490</c:v>
                </c:pt>
                <c:pt idx="45">
                  <c:v>42521</c:v>
                </c:pt>
                <c:pt idx="46">
                  <c:v>42551</c:v>
                </c:pt>
                <c:pt idx="47">
                  <c:v>42582</c:v>
                </c:pt>
                <c:pt idx="48">
                  <c:v>42613</c:v>
                </c:pt>
                <c:pt idx="49">
                  <c:v>42643</c:v>
                </c:pt>
                <c:pt idx="50">
                  <c:v>42674</c:v>
                </c:pt>
                <c:pt idx="51">
                  <c:v>42704</c:v>
                </c:pt>
                <c:pt idx="52">
                  <c:v>42735</c:v>
                </c:pt>
                <c:pt idx="53">
                  <c:v>42766</c:v>
                </c:pt>
                <c:pt idx="54">
                  <c:v>42794</c:v>
                </c:pt>
                <c:pt idx="55">
                  <c:v>42825</c:v>
                </c:pt>
                <c:pt idx="56">
                  <c:v>42855</c:v>
                </c:pt>
                <c:pt idx="57">
                  <c:v>42886</c:v>
                </c:pt>
                <c:pt idx="58">
                  <c:v>42916</c:v>
                </c:pt>
                <c:pt idx="59">
                  <c:v>42947</c:v>
                </c:pt>
                <c:pt idx="60">
                  <c:v>42978</c:v>
                </c:pt>
                <c:pt idx="61">
                  <c:v>43008</c:v>
                </c:pt>
              </c:numCache>
            </c:numRef>
          </c:cat>
          <c:val>
            <c:numRef>
              <c:f>'Graf II.17'!$L$5:$L$66</c:f>
              <c:numCache>
                <c:formatCode>0.00</c:formatCode>
                <c:ptCount val="62"/>
                <c:pt idx="0">
                  <c:v>-1.2958159875371189</c:v>
                </c:pt>
                <c:pt idx="1">
                  <c:v>-1.1190503194409396</c:v>
                </c:pt>
                <c:pt idx="2">
                  <c:v>-0.72340099118376466</c:v>
                </c:pt>
                <c:pt idx="3">
                  <c:v>-1.02926008999501</c:v>
                </c:pt>
                <c:pt idx="4">
                  <c:v>-0.27600371582160443</c:v>
                </c:pt>
                <c:pt idx="5">
                  <c:v>-0.72662197920400073</c:v>
                </c:pt>
                <c:pt idx="6">
                  <c:v>-1.1798463119081393</c:v>
                </c:pt>
                <c:pt idx="7">
                  <c:v>-0.8704708346742196</c:v>
                </c:pt>
                <c:pt idx="8">
                  <c:v>-0.41846303580953537</c:v>
                </c:pt>
                <c:pt idx="9">
                  <c:v>-0.4981771010612257</c:v>
                </c:pt>
                <c:pt idx="10">
                  <c:v>-0.78065385926464614</c:v>
                </c:pt>
                <c:pt idx="11">
                  <c:v>-0.25916339335301242</c:v>
                </c:pt>
                <c:pt idx="12">
                  <c:v>-0.18775587146022676</c:v>
                </c:pt>
                <c:pt idx="13">
                  <c:v>0.12922669821835431</c:v>
                </c:pt>
                <c:pt idx="14">
                  <c:v>0.1661422143446778</c:v>
                </c:pt>
                <c:pt idx="15">
                  <c:v>0.52414853801483474</c:v>
                </c:pt>
                <c:pt idx="16">
                  <c:v>0.55099298046730194</c:v>
                </c:pt>
                <c:pt idx="17">
                  <c:v>0.76273025541249151</c:v>
                </c:pt>
                <c:pt idx="18">
                  <c:v>1.0144110649692895</c:v>
                </c:pt>
                <c:pt idx="19">
                  <c:v>1.1147935731571801</c:v>
                </c:pt>
                <c:pt idx="20">
                  <c:v>0.27231276072114952</c:v>
                </c:pt>
                <c:pt idx="21">
                  <c:v>0.12645886605084922</c:v>
                </c:pt>
                <c:pt idx="22">
                  <c:v>0.63431111092455694</c:v>
                </c:pt>
                <c:pt idx="23">
                  <c:v>0.43957156925056307</c:v>
                </c:pt>
                <c:pt idx="24">
                  <c:v>0.33593418129445052</c:v>
                </c:pt>
                <c:pt idx="25">
                  <c:v>0.26135194184782051</c:v>
                </c:pt>
                <c:pt idx="26">
                  <c:v>-0.22840462926868588</c:v>
                </c:pt>
                <c:pt idx="27">
                  <c:v>-0.63788636694716017</c:v>
                </c:pt>
                <c:pt idx="28">
                  <c:v>-0.8259499834136208</c:v>
                </c:pt>
                <c:pt idx="29">
                  <c:v>-0.79953139880698521</c:v>
                </c:pt>
                <c:pt idx="30">
                  <c:v>-1.3442317534745896</c:v>
                </c:pt>
                <c:pt idx="31">
                  <c:v>-1.3602527352565175</c:v>
                </c:pt>
                <c:pt idx="32">
                  <c:v>-0.79423308881755306</c:v>
                </c:pt>
                <c:pt idx="33">
                  <c:v>-0.75114289530342493</c:v>
                </c:pt>
                <c:pt idx="34">
                  <c:v>-0.31113470310887292</c:v>
                </c:pt>
                <c:pt idx="35">
                  <c:v>-0.44248864654727882</c:v>
                </c:pt>
                <c:pt idx="36">
                  <c:v>-0.53873793843003392</c:v>
                </c:pt>
                <c:pt idx="37">
                  <c:v>-0.43709757070586885</c:v>
                </c:pt>
                <c:pt idx="38">
                  <c:v>-0.22890674500092301</c:v>
                </c:pt>
                <c:pt idx="39">
                  <c:v>-0.22426945531220932</c:v>
                </c:pt>
                <c:pt idx="40">
                  <c:v>1.7848792842523054E-2</c:v>
                </c:pt>
                <c:pt idx="41">
                  <c:v>0.16905147753880634</c:v>
                </c:pt>
                <c:pt idx="42">
                  <c:v>1.9808909926772644</c:v>
                </c:pt>
                <c:pt idx="43">
                  <c:v>0.79335936683284647</c:v>
                </c:pt>
                <c:pt idx="44">
                  <c:v>1.214773862351648</c:v>
                </c:pt>
                <c:pt idx="45">
                  <c:v>1.8164407287793782</c:v>
                </c:pt>
                <c:pt idx="46">
                  <c:v>1.8427894689648561</c:v>
                </c:pt>
                <c:pt idx="47">
                  <c:v>2.0543267652632258</c:v>
                </c:pt>
                <c:pt idx="48">
                  <c:v>2.5664363444222182</c:v>
                </c:pt>
                <c:pt idx="49">
                  <c:v>2.6104072497931341</c:v>
                </c:pt>
                <c:pt idx="50">
                  <c:v>3.3300753196690458</c:v>
                </c:pt>
                <c:pt idx="51">
                  <c:v>4.3072894906966086</c:v>
                </c:pt>
                <c:pt idx="52">
                  <c:v>4.492130567974284</c:v>
                </c:pt>
                <c:pt idx="53">
                  <c:v>4.5983672421416877</c:v>
                </c:pt>
                <c:pt idx="54">
                  <c:v>3.8312103095122563</c:v>
                </c:pt>
                <c:pt idx="55">
                  <c:v>5.0173843636520221</c:v>
                </c:pt>
                <c:pt idx="56">
                  <c:v>4.8502451390943779</c:v>
                </c:pt>
                <c:pt idx="57">
                  <c:v>4.8196077889983702</c:v>
                </c:pt>
                <c:pt idx="58">
                  <c:v>4.6675337358700553</c:v>
                </c:pt>
                <c:pt idx="59">
                  <c:v>4.838736287394485</c:v>
                </c:pt>
                <c:pt idx="60">
                  <c:v>5.0560370013880807</c:v>
                </c:pt>
                <c:pt idx="61">
                  <c:v>4.0272593200686879</c:v>
                </c:pt>
              </c:numCache>
            </c:numRef>
          </c:val>
          <c:smooth val="0"/>
        </c:ser>
        <c:ser>
          <c:idx val="2"/>
          <c:order val="2"/>
          <c:tx>
            <c:strRef>
              <c:f>'Graf II.17'!$M$3</c:f>
              <c:strCache>
                <c:ptCount val="1"/>
                <c:pt idx="0">
                  <c:v>Loans for house purchase</c:v>
                </c:pt>
              </c:strCache>
            </c:strRef>
          </c:tx>
          <c:spPr>
            <a:ln w="25400">
              <a:solidFill>
                <a:srgbClr val="00A43D"/>
              </a:solidFill>
              <a:prstDash val="solid"/>
            </a:ln>
          </c:spPr>
          <c:marker>
            <c:symbol val="none"/>
          </c:marker>
          <c:cat>
            <c:numRef>
              <c:f>'Graf II.17'!$J$5:$J$66</c:f>
              <c:numCache>
                <c:formatCode>m/d/yyyy</c:formatCode>
                <c:ptCount val="62"/>
                <c:pt idx="0">
                  <c:v>41152</c:v>
                </c:pt>
                <c:pt idx="1">
                  <c:v>41182</c:v>
                </c:pt>
                <c:pt idx="2">
                  <c:v>41213</c:v>
                </c:pt>
                <c:pt idx="3">
                  <c:v>41243</c:v>
                </c:pt>
                <c:pt idx="4">
                  <c:v>41274</c:v>
                </c:pt>
                <c:pt idx="5">
                  <c:v>41305</c:v>
                </c:pt>
                <c:pt idx="6">
                  <c:v>41333</c:v>
                </c:pt>
                <c:pt idx="7">
                  <c:v>41364</c:v>
                </c:pt>
                <c:pt idx="8">
                  <c:v>41394</c:v>
                </c:pt>
                <c:pt idx="9">
                  <c:v>41425</c:v>
                </c:pt>
                <c:pt idx="10">
                  <c:v>41455</c:v>
                </c:pt>
                <c:pt idx="11">
                  <c:v>41486</c:v>
                </c:pt>
                <c:pt idx="12">
                  <c:v>41517</c:v>
                </c:pt>
                <c:pt idx="13">
                  <c:v>41547</c:v>
                </c:pt>
                <c:pt idx="14">
                  <c:v>41578</c:v>
                </c:pt>
                <c:pt idx="15">
                  <c:v>41608</c:v>
                </c:pt>
                <c:pt idx="16">
                  <c:v>41639</c:v>
                </c:pt>
                <c:pt idx="17">
                  <c:v>41670</c:v>
                </c:pt>
                <c:pt idx="18">
                  <c:v>41698</c:v>
                </c:pt>
                <c:pt idx="19">
                  <c:v>41729</c:v>
                </c:pt>
                <c:pt idx="20">
                  <c:v>41759</c:v>
                </c:pt>
                <c:pt idx="21">
                  <c:v>41790</c:v>
                </c:pt>
                <c:pt idx="22">
                  <c:v>41820</c:v>
                </c:pt>
                <c:pt idx="23">
                  <c:v>41851</c:v>
                </c:pt>
                <c:pt idx="24">
                  <c:v>41882</c:v>
                </c:pt>
                <c:pt idx="25">
                  <c:v>41912</c:v>
                </c:pt>
                <c:pt idx="26">
                  <c:v>41943</c:v>
                </c:pt>
                <c:pt idx="27">
                  <c:v>41973</c:v>
                </c:pt>
                <c:pt idx="28">
                  <c:v>42004</c:v>
                </c:pt>
                <c:pt idx="29">
                  <c:v>42035</c:v>
                </c:pt>
                <c:pt idx="30">
                  <c:v>42063</c:v>
                </c:pt>
                <c:pt idx="31">
                  <c:v>42094</c:v>
                </c:pt>
                <c:pt idx="32">
                  <c:v>42124</c:v>
                </c:pt>
                <c:pt idx="33">
                  <c:v>42155</c:v>
                </c:pt>
                <c:pt idx="34">
                  <c:v>42185</c:v>
                </c:pt>
                <c:pt idx="35">
                  <c:v>42216</c:v>
                </c:pt>
                <c:pt idx="36">
                  <c:v>42247</c:v>
                </c:pt>
                <c:pt idx="37">
                  <c:v>42277</c:v>
                </c:pt>
                <c:pt idx="38">
                  <c:v>42308</c:v>
                </c:pt>
                <c:pt idx="39">
                  <c:v>42338</c:v>
                </c:pt>
                <c:pt idx="40">
                  <c:v>42369</c:v>
                </c:pt>
                <c:pt idx="41">
                  <c:v>42400</c:v>
                </c:pt>
                <c:pt idx="42">
                  <c:v>42429</c:v>
                </c:pt>
                <c:pt idx="43">
                  <c:v>42460</c:v>
                </c:pt>
                <c:pt idx="44">
                  <c:v>42490</c:v>
                </c:pt>
                <c:pt idx="45">
                  <c:v>42521</c:v>
                </c:pt>
                <c:pt idx="46">
                  <c:v>42551</c:v>
                </c:pt>
                <c:pt idx="47">
                  <c:v>42582</c:v>
                </c:pt>
                <c:pt idx="48">
                  <c:v>42613</c:v>
                </c:pt>
                <c:pt idx="49">
                  <c:v>42643</c:v>
                </c:pt>
                <c:pt idx="50">
                  <c:v>42674</c:v>
                </c:pt>
                <c:pt idx="51">
                  <c:v>42704</c:v>
                </c:pt>
                <c:pt idx="52">
                  <c:v>42735</c:v>
                </c:pt>
                <c:pt idx="53">
                  <c:v>42766</c:v>
                </c:pt>
                <c:pt idx="54">
                  <c:v>42794</c:v>
                </c:pt>
                <c:pt idx="55">
                  <c:v>42825</c:v>
                </c:pt>
                <c:pt idx="56">
                  <c:v>42855</c:v>
                </c:pt>
                <c:pt idx="57">
                  <c:v>42886</c:v>
                </c:pt>
                <c:pt idx="58">
                  <c:v>42916</c:v>
                </c:pt>
                <c:pt idx="59">
                  <c:v>42947</c:v>
                </c:pt>
                <c:pt idx="60">
                  <c:v>42978</c:v>
                </c:pt>
                <c:pt idx="61">
                  <c:v>43008</c:v>
                </c:pt>
              </c:numCache>
            </c:numRef>
          </c:cat>
          <c:val>
            <c:numRef>
              <c:f>'Graf II.17'!$M$5:$M$66</c:f>
              <c:numCache>
                <c:formatCode>0.00</c:formatCode>
                <c:ptCount val="62"/>
                <c:pt idx="0">
                  <c:v>5.636401872294039</c:v>
                </c:pt>
                <c:pt idx="1">
                  <c:v>5.370173786470489</c:v>
                </c:pt>
                <c:pt idx="2">
                  <c:v>5.346442577843602</c:v>
                </c:pt>
                <c:pt idx="3">
                  <c:v>5.2429230879924127</c:v>
                </c:pt>
                <c:pt idx="4">
                  <c:v>4.8009240095989059</c:v>
                </c:pt>
                <c:pt idx="5">
                  <c:v>4.6881686388958954</c:v>
                </c:pt>
                <c:pt idx="6">
                  <c:v>4.6991852021022407</c:v>
                </c:pt>
                <c:pt idx="7">
                  <c:v>4.7244189897184263</c:v>
                </c:pt>
                <c:pt idx="8">
                  <c:v>4.786372830152974</c:v>
                </c:pt>
                <c:pt idx="9">
                  <c:v>4.7468030862956034</c:v>
                </c:pt>
                <c:pt idx="10">
                  <c:v>4.6335479395396506</c:v>
                </c:pt>
                <c:pt idx="11">
                  <c:v>4.8812056639446988</c:v>
                </c:pt>
                <c:pt idx="12">
                  <c:v>4.7984811974393526</c:v>
                </c:pt>
                <c:pt idx="13">
                  <c:v>4.9836921210706597</c:v>
                </c:pt>
                <c:pt idx="14">
                  <c:v>5.0947591252794799</c:v>
                </c:pt>
                <c:pt idx="15">
                  <c:v>5.1547191329891495</c:v>
                </c:pt>
                <c:pt idx="16">
                  <c:v>5.2283985024849544</c:v>
                </c:pt>
                <c:pt idx="17">
                  <c:v>5.2534355881290518</c:v>
                </c:pt>
                <c:pt idx="18">
                  <c:v>5.2774125277380568</c:v>
                </c:pt>
                <c:pt idx="19">
                  <c:v>5.3436898028245583</c:v>
                </c:pt>
                <c:pt idx="20">
                  <c:v>5.5435414209415335</c:v>
                </c:pt>
                <c:pt idx="21">
                  <c:v>5.5605987712659122</c:v>
                </c:pt>
                <c:pt idx="22">
                  <c:v>5.72811947437184</c:v>
                </c:pt>
                <c:pt idx="23">
                  <c:v>5.814689599894618</c:v>
                </c:pt>
                <c:pt idx="24">
                  <c:v>5.7573006829038764</c:v>
                </c:pt>
                <c:pt idx="25">
                  <c:v>5.9244169293124038</c:v>
                </c:pt>
                <c:pt idx="26">
                  <c:v>5.8989337896901084</c:v>
                </c:pt>
                <c:pt idx="27">
                  <c:v>5.8124432856040409</c:v>
                </c:pt>
                <c:pt idx="28">
                  <c:v>5.5932217827001196</c:v>
                </c:pt>
                <c:pt idx="29">
                  <c:v>5.7920908673555038</c:v>
                </c:pt>
                <c:pt idx="30">
                  <c:v>5.9272752211506408</c:v>
                </c:pt>
                <c:pt idx="31">
                  <c:v>6.1559952074159208</c:v>
                </c:pt>
                <c:pt idx="32">
                  <c:v>6.2661241408780821</c:v>
                </c:pt>
                <c:pt idx="33">
                  <c:v>6.4254254643329789</c:v>
                </c:pt>
                <c:pt idx="34">
                  <c:v>6.7875182949651114</c:v>
                </c:pt>
                <c:pt idx="35">
                  <c:v>7.0454428028295712</c:v>
                </c:pt>
                <c:pt idx="36">
                  <c:v>7.2464874641635868</c:v>
                </c:pt>
                <c:pt idx="37">
                  <c:v>7.3065104143755777</c:v>
                </c:pt>
                <c:pt idx="38">
                  <c:v>7.4227892210446456</c:v>
                </c:pt>
                <c:pt idx="39">
                  <c:v>7.657707976388739</c:v>
                </c:pt>
                <c:pt idx="40">
                  <c:v>7.97668481005398</c:v>
                </c:pt>
                <c:pt idx="41">
                  <c:v>7.5397407146065021</c:v>
                </c:pt>
                <c:pt idx="42">
                  <c:v>7.7559590451657945</c:v>
                </c:pt>
                <c:pt idx="43">
                  <c:v>7.823036463461075</c:v>
                </c:pt>
                <c:pt idx="44">
                  <c:v>7.9592926358803995</c:v>
                </c:pt>
                <c:pt idx="45">
                  <c:v>8.0829900992000603</c:v>
                </c:pt>
                <c:pt idx="46">
                  <c:v>8.0384372232641166</c:v>
                </c:pt>
                <c:pt idx="47">
                  <c:v>7.8777015554053254</c:v>
                </c:pt>
                <c:pt idx="48">
                  <c:v>8.1406583923240525</c:v>
                </c:pt>
                <c:pt idx="49">
                  <c:v>8.3181387024661149</c:v>
                </c:pt>
                <c:pt idx="50">
                  <c:v>8.5665851542477967</c:v>
                </c:pt>
                <c:pt idx="51">
                  <c:v>8.7667708836602465</c:v>
                </c:pt>
                <c:pt idx="52">
                  <c:v>8.3866995920440104</c:v>
                </c:pt>
                <c:pt idx="53">
                  <c:v>9.1003937798979084</c:v>
                </c:pt>
                <c:pt idx="54">
                  <c:v>9.1767861686012697</c:v>
                </c:pt>
                <c:pt idx="55">
                  <c:v>9.4136099798600483</c:v>
                </c:pt>
                <c:pt idx="56">
                  <c:v>9.3511193756108391</c:v>
                </c:pt>
                <c:pt idx="57">
                  <c:v>9.5453799251190787</c:v>
                </c:pt>
                <c:pt idx="58">
                  <c:v>9.5887040940136892</c:v>
                </c:pt>
                <c:pt idx="59">
                  <c:v>9.5185623189331547</c:v>
                </c:pt>
                <c:pt idx="60">
                  <c:v>9.4987997744597319</c:v>
                </c:pt>
                <c:pt idx="61">
                  <c:v>9.313854923602328</c:v>
                </c:pt>
              </c:numCache>
            </c:numRef>
          </c:val>
          <c:smooth val="0"/>
        </c:ser>
        <c:dLbls>
          <c:showLegendKey val="0"/>
          <c:showVal val="0"/>
          <c:showCatName val="0"/>
          <c:showSerName val="0"/>
          <c:showPercent val="0"/>
          <c:showBubbleSize val="0"/>
        </c:dLbls>
        <c:marker val="1"/>
        <c:smooth val="0"/>
        <c:axId val="401748352"/>
        <c:axId val="401749888"/>
      </c:lineChart>
      <c:dateAx>
        <c:axId val="401748352"/>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1749888"/>
        <c:crosses val="autoZero"/>
        <c:auto val="1"/>
        <c:lblOffset val="100"/>
        <c:baseTimeUnit val="months"/>
        <c:majorUnit val="12"/>
        <c:majorTimeUnit val="months"/>
      </c:dateAx>
      <c:valAx>
        <c:axId val="4017498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748352"/>
        <c:crosses val="autoZero"/>
        <c:crossBetween val="between"/>
      </c:valAx>
      <c:spPr>
        <a:noFill/>
        <a:ln w="25400">
          <a:noFill/>
        </a:ln>
      </c:spPr>
    </c:plotArea>
    <c:legend>
      <c:legendPos val="b"/>
      <c:layout>
        <c:manualLayout>
          <c:xMode val="edge"/>
          <c:yMode val="edge"/>
          <c:x val="1.048951048951049E-2"/>
          <c:y val="0.81270943859088352"/>
          <c:w val="0.57709982930455361"/>
          <c:h val="0.174914275542250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2961198012873505E-2"/>
          <c:w val="0.83742938164198011"/>
          <c:h val="0.65081072194326661"/>
        </c:manualLayout>
      </c:layout>
      <c:lineChart>
        <c:grouping val="standard"/>
        <c:varyColors val="0"/>
        <c:ser>
          <c:idx val="0"/>
          <c:order val="0"/>
          <c:tx>
            <c:strRef>
              <c:f>'Graf II.18'!$K$4</c:f>
              <c:strCache>
                <c:ptCount val="1"/>
                <c:pt idx="0">
                  <c:v>Nové úvěry na spotřebu</c:v>
                </c:pt>
              </c:strCache>
            </c:strRef>
          </c:tx>
          <c:spPr>
            <a:ln w="25400">
              <a:solidFill>
                <a:srgbClr val="4880C4"/>
              </a:solidFill>
              <a:prstDash val="solid"/>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II.18'!$K$5:$K$149</c:f>
              <c:numCache>
                <c:formatCode>0.00</c:formatCode>
                <c:ptCount val="145"/>
                <c:pt idx="0">
                  <c:v>3.7017800000000003</c:v>
                </c:pt>
                <c:pt idx="1">
                  <c:v>3.9104999999999999</c:v>
                </c:pt>
                <c:pt idx="2">
                  <c:v>3.7849400000000002</c:v>
                </c:pt>
                <c:pt idx="3">
                  <c:v>3.7513400000000003</c:v>
                </c:pt>
                <c:pt idx="4">
                  <c:v>3.8290999999999999</c:v>
                </c:pt>
                <c:pt idx="5">
                  <c:v>3.4557599999999997</c:v>
                </c:pt>
                <c:pt idx="6">
                  <c:v>3.6758399999999991</c:v>
                </c:pt>
                <c:pt idx="7">
                  <c:v>4.0804</c:v>
                </c:pt>
                <c:pt idx="8">
                  <c:v>4.2115000000000009</c:v>
                </c:pt>
                <c:pt idx="9">
                  <c:v>4.1274199999999999</c:v>
                </c:pt>
                <c:pt idx="10">
                  <c:v>4.2040000000000006</c:v>
                </c:pt>
                <c:pt idx="11">
                  <c:v>4.3339400000000001</c:v>
                </c:pt>
                <c:pt idx="12">
                  <c:v>4.5893600000000001</c:v>
                </c:pt>
                <c:pt idx="13">
                  <c:v>4.9111400000000014</c:v>
                </c:pt>
                <c:pt idx="14">
                  <c:v>4.89506</c:v>
                </c:pt>
                <c:pt idx="15">
                  <c:v>4.9589999999999996</c:v>
                </c:pt>
                <c:pt idx="16">
                  <c:v>5.0199399999999992</c:v>
                </c:pt>
                <c:pt idx="17">
                  <c:v>5.0519600000000002</c:v>
                </c:pt>
                <c:pt idx="18">
                  <c:v>5.3176999999999994</c:v>
                </c:pt>
                <c:pt idx="19">
                  <c:v>5.7110199999999995</c:v>
                </c:pt>
                <c:pt idx="20">
                  <c:v>5.8827599999999993</c:v>
                </c:pt>
                <c:pt idx="21">
                  <c:v>5.8378400000000008</c:v>
                </c:pt>
                <c:pt idx="22">
                  <c:v>5.5919600000000012</c:v>
                </c:pt>
                <c:pt idx="23">
                  <c:v>5.6064999999999996</c:v>
                </c:pt>
                <c:pt idx="24">
                  <c:v>5.8267800000000003</c:v>
                </c:pt>
                <c:pt idx="25">
                  <c:v>5.8036199999999996</c:v>
                </c:pt>
                <c:pt idx="26">
                  <c:v>5.6593200000000001</c:v>
                </c:pt>
                <c:pt idx="27">
                  <c:v>5.7532599999999992</c:v>
                </c:pt>
                <c:pt idx="28">
                  <c:v>5.7559599999999991</c:v>
                </c:pt>
                <c:pt idx="29">
                  <c:v>5.9210000000000012</c:v>
                </c:pt>
                <c:pt idx="30">
                  <c:v>6.2748400000000002</c:v>
                </c:pt>
                <c:pt idx="31">
                  <c:v>6.6588799999999999</c:v>
                </c:pt>
                <c:pt idx="32">
                  <c:v>6.8935200000000014</c:v>
                </c:pt>
                <c:pt idx="33">
                  <c:v>6.7344400000000002</c:v>
                </c:pt>
                <c:pt idx="34">
                  <c:v>6.5326199999999996</c:v>
                </c:pt>
                <c:pt idx="35">
                  <c:v>6.5918000000000001</c:v>
                </c:pt>
                <c:pt idx="36">
                  <c:v>6.4989600000000012</c:v>
                </c:pt>
                <c:pt idx="37">
                  <c:v>6.2614800000000006</c:v>
                </c:pt>
                <c:pt idx="38">
                  <c:v>6.0072400000000004</c:v>
                </c:pt>
                <c:pt idx="39">
                  <c:v>5.6574399999999994</c:v>
                </c:pt>
                <c:pt idx="40">
                  <c:v>5.6359399999999997</c:v>
                </c:pt>
                <c:pt idx="41">
                  <c:v>5.6313399999999989</c:v>
                </c:pt>
                <c:pt idx="42">
                  <c:v>5.6828200000000004</c:v>
                </c:pt>
                <c:pt idx="43">
                  <c:v>6.0775399999999999</c:v>
                </c:pt>
                <c:pt idx="44">
                  <c:v>6.22682</c:v>
                </c:pt>
                <c:pt idx="45">
                  <c:v>5.8086800000000007</c:v>
                </c:pt>
                <c:pt idx="46">
                  <c:v>5.60168</c:v>
                </c:pt>
                <c:pt idx="47">
                  <c:v>5.4932600000000003</c:v>
                </c:pt>
                <c:pt idx="48">
                  <c:v>5.2267999999999999</c:v>
                </c:pt>
                <c:pt idx="49">
                  <c:v>5.00136</c:v>
                </c:pt>
                <c:pt idx="50">
                  <c:v>4.65496</c:v>
                </c:pt>
                <c:pt idx="51">
                  <c:v>4.4388399999999999</c:v>
                </c:pt>
                <c:pt idx="52">
                  <c:v>4.4051400000000003</c:v>
                </c:pt>
                <c:pt idx="53">
                  <c:v>4.1475199999999992</c:v>
                </c:pt>
                <c:pt idx="54">
                  <c:v>4.1067</c:v>
                </c:pt>
                <c:pt idx="55">
                  <c:v>4.2683800000000005</c:v>
                </c:pt>
                <c:pt idx="56">
                  <c:v>4.1376399999999993</c:v>
                </c:pt>
                <c:pt idx="57">
                  <c:v>4.0004999999999997</c:v>
                </c:pt>
                <c:pt idx="58">
                  <c:v>4.0827200000000001</c:v>
                </c:pt>
                <c:pt idx="59">
                  <c:v>4.0720600000000005</c:v>
                </c:pt>
                <c:pt idx="60">
                  <c:v>4.1266000000000007</c:v>
                </c:pt>
                <c:pt idx="61">
                  <c:v>4.2092999999999998</c:v>
                </c:pt>
                <c:pt idx="62">
                  <c:v>3.970359999999999</c:v>
                </c:pt>
                <c:pt idx="63">
                  <c:v>3.8412600000000006</c:v>
                </c:pt>
                <c:pt idx="64">
                  <c:v>3.9146600000000009</c:v>
                </c:pt>
                <c:pt idx="65">
                  <c:v>3.8433000000000002</c:v>
                </c:pt>
                <c:pt idx="66">
                  <c:v>4.0240999999999998</c:v>
                </c:pt>
                <c:pt idx="67">
                  <c:v>4.3127399999999998</c:v>
                </c:pt>
                <c:pt idx="68">
                  <c:v>4.3606600000000002</c:v>
                </c:pt>
                <c:pt idx="69">
                  <c:v>4.3630399999999998</c:v>
                </c:pt>
                <c:pt idx="70">
                  <c:v>4.4385600000000007</c:v>
                </c:pt>
                <c:pt idx="71">
                  <c:v>4.4060199999999998</c:v>
                </c:pt>
                <c:pt idx="72">
                  <c:v>4.5063199999999997</c:v>
                </c:pt>
                <c:pt idx="73">
                  <c:v>4.5804200000000002</c:v>
                </c:pt>
                <c:pt idx="74">
                  <c:v>4.3659999999999997</c:v>
                </c:pt>
                <c:pt idx="75">
                  <c:v>4.2451800000000004</c:v>
                </c:pt>
                <c:pt idx="76">
                  <c:v>4.3075199999999993</c:v>
                </c:pt>
                <c:pt idx="77">
                  <c:v>4.1803799999999995</c:v>
                </c:pt>
                <c:pt idx="78">
                  <c:v>4.2981999999999996</c:v>
                </c:pt>
                <c:pt idx="79">
                  <c:v>4.5461600000000004</c:v>
                </c:pt>
                <c:pt idx="80">
                  <c:v>4.6430800000000003</c:v>
                </c:pt>
                <c:pt idx="81">
                  <c:v>4.5958600000000009</c:v>
                </c:pt>
                <c:pt idx="82">
                  <c:v>4.5282399999999994</c:v>
                </c:pt>
                <c:pt idx="83">
                  <c:v>4.4761999999999995</c:v>
                </c:pt>
                <c:pt idx="84">
                  <c:v>4.5987399999999994</c:v>
                </c:pt>
                <c:pt idx="85">
                  <c:v>4.5894400000000006</c:v>
                </c:pt>
                <c:pt idx="86">
                  <c:v>4.4658799999999994</c:v>
                </c:pt>
                <c:pt idx="87">
                  <c:v>4.5559200000000004</c:v>
                </c:pt>
                <c:pt idx="88">
                  <c:v>4.7673800000000002</c:v>
                </c:pt>
                <c:pt idx="89">
                  <c:v>4.9135999999999997</c:v>
                </c:pt>
                <c:pt idx="90">
                  <c:v>5.350039999999999</c:v>
                </c:pt>
                <c:pt idx="91">
                  <c:v>5.6938999999999993</c:v>
                </c:pt>
                <c:pt idx="92">
                  <c:v>6.0083199999999994</c:v>
                </c:pt>
                <c:pt idx="93">
                  <c:v>6.0519600000000002</c:v>
                </c:pt>
                <c:pt idx="94">
                  <c:v>5.9809400000000004</c:v>
                </c:pt>
                <c:pt idx="95">
                  <c:v>5.9579800000000001</c:v>
                </c:pt>
                <c:pt idx="96">
                  <c:v>6.1143200000000002</c:v>
                </c:pt>
                <c:pt idx="97">
                  <c:v>5.9764200000000001</c:v>
                </c:pt>
                <c:pt idx="98">
                  <c:v>5.8944200000000002</c:v>
                </c:pt>
                <c:pt idx="99">
                  <c:v>5.9200200000000001</c:v>
                </c:pt>
                <c:pt idx="100">
                  <c:v>5.9908600000000005</c:v>
                </c:pt>
                <c:pt idx="101">
                  <c:v>5.9006600000000011</c:v>
                </c:pt>
                <c:pt idx="102">
                  <c:v>6.0845000000000002</c:v>
                </c:pt>
                <c:pt idx="103">
                  <c:v>6.3356599999999998</c:v>
                </c:pt>
                <c:pt idx="104">
                  <c:v>6.4175399999999989</c:v>
                </c:pt>
                <c:pt idx="105">
                  <c:v>6.1920199999999994</c:v>
                </c:pt>
                <c:pt idx="106">
                  <c:v>6.2209200000000004</c:v>
                </c:pt>
                <c:pt idx="107">
                  <c:v>6.2925000000000004</c:v>
                </c:pt>
                <c:pt idx="108">
                  <c:v>6.2806199999999999</c:v>
                </c:pt>
                <c:pt idx="109">
                  <c:v>6.1970799999999997</c:v>
                </c:pt>
                <c:pt idx="110">
                  <c:v>6.2142800000000005</c:v>
                </c:pt>
                <c:pt idx="111">
                  <c:v>6.1320199999999998</c:v>
                </c:pt>
                <c:pt idx="112">
                  <c:v>6.1952400000000001</c:v>
                </c:pt>
                <c:pt idx="113">
                  <c:v>6.2008000000000001</c:v>
                </c:pt>
                <c:pt idx="114">
                  <c:v>6.3353999999999999</c:v>
                </c:pt>
                <c:pt idx="115">
                  <c:v>6.7043800000000005</c:v>
                </c:pt>
                <c:pt idx="116">
                  <c:v>6.8784399999999994</c:v>
                </c:pt>
                <c:pt idx="117">
                  <c:v>6.6829999999999998</c:v>
                </c:pt>
                <c:pt idx="118">
                  <c:v>6.7606999999999999</c:v>
                </c:pt>
                <c:pt idx="119">
                  <c:v>6.83324</c:v>
                </c:pt>
                <c:pt idx="120">
                  <c:v>6.9286799999999982</c:v>
                </c:pt>
                <c:pt idx="121">
                  <c:v>7.0904800000000003</c:v>
                </c:pt>
                <c:pt idx="122">
                  <c:v>7.223040000000001</c:v>
                </c:pt>
                <c:pt idx="123">
                  <c:v>7.5530399999999993</c:v>
                </c:pt>
                <c:pt idx="124">
                  <c:v>7.9108799999999988</c:v>
                </c:pt>
                <c:pt idx="125">
                  <c:v>8.0954800000000002</c:v>
                </c:pt>
                <c:pt idx="126">
                  <c:v>8.5282400000000003</c:v>
                </c:pt>
                <c:pt idx="127">
                  <c:v>9.1060199999999991</c:v>
                </c:pt>
                <c:pt idx="128">
                  <c:v>8.9515799999999981</c:v>
                </c:pt>
                <c:pt idx="129">
                  <c:v>9.0254799999999999</c:v>
                </c:pt>
                <c:pt idx="130">
                  <c:v>8.9995200000000004</c:v>
                </c:pt>
                <c:pt idx="131">
                  <c:v>8.8122399999999992</c:v>
                </c:pt>
                <c:pt idx="132">
                  <c:v>8.923</c:v>
                </c:pt>
                <c:pt idx="133">
                  <c:v>8.9370399999999997</c:v>
                </c:pt>
                <c:pt idx="134">
                  <c:v>8.6596600000000006</c:v>
                </c:pt>
                <c:pt idx="135">
                  <c:v>8.7215000000000007</c:v>
                </c:pt>
                <c:pt idx="136">
                  <c:v>9.1924799999999998</c:v>
                </c:pt>
                <c:pt idx="137">
                  <c:v>9.0127999999999986</c:v>
                </c:pt>
                <c:pt idx="138">
                  <c:v>9.700079999999998</c:v>
                </c:pt>
                <c:pt idx="139">
                  <c:v>10.3024</c:v>
                </c:pt>
                <c:pt idx="140">
                  <c:v>10.331719999999997</c:v>
                </c:pt>
                <c:pt idx="141">
                  <c:v>10.151320000000002</c:v>
                </c:pt>
                <c:pt idx="142">
                  <c:v>10.1914</c:v>
                </c:pt>
                <c:pt idx="143">
                  <c:v>9.9015499999999985</c:v>
                </c:pt>
                <c:pt idx="144">
                  <c:v>9.6048999999999989</c:v>
                </c:pt>
              </c:numCache>
            </c:numRef>
          </c:val>
          <c:smooth val="0"/>
        </c:ser>
        <c:ser>
          <c:idx val="1"/>
          <c:order val="1"/>
          <c:tx>
            <c:strRef>
              <c:f>'Graf II.18'!$L$4</c:f>
              <c:strCache>
                <c:ptCount val="1"/>
                <c:pt idx="0">
                  <c:v>Nové úvěry na nákup bytové nemovitosti</c:v>
                </c:pt>
              </c:strCache>
            </c:strRef>
          </c:tx>
          <c:spPr>
            <a:ln w="25400">
              <a:solidFill>
                <a:srgbClr val="E96041"/>
              </a:solidFill>
              <a:prstDash val="solid"/>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II.18'!$L$5:$L$149</c:f>
              <c:numCache>
                <c:formatCode>0.00</c:formatCode>
                <c:ptCount val="145"/>
                <c:pt idx="0">
                  <c:v>10.523239999999999</c:v>
                </c:pt>
                <c:pt idx="1">
                  <c:v>10.940919999999998</c:v>
                </c:pt>
                <c:pt idx="2">
                  <c:v>10.47566</c:v>
                </c:pt>
                <c:pt idx="3">
                  <c:v>10.11318</c:v>
                </c:pt>
                <c:pt idx="4">
                  <c:v>10.66164</c:v>
                </c:pt>
                <c:pt idx="5">
                  <c:v>10.34676</c:v>
                </c:pt>
                <c:pt idx="6">
                  <c:v>10.671479999999999</c:v>
                </c:pt>
                <c:pt idx="7">
                  <c:v>12.218380000000002</c:v>
                </c:pt>
                <c:pt idx="8">
                  <c:v>12.772780000000001</c:v>
                </c:pt>
                <c:pt idx="9">
                  <c:v>12.939859999999999</c:v>
                </c:pt>
                <c:pt idx="10">
                  <c:v>13.651579999999997</c:v>
                </c:pt>
                <c:pt idx="11">
                  <c:v>13.777220000000002</c:v>
                </c:pt>
                <c:pt idx="12">
                  <c:v>13.176059999999998</c:v>
                </c:pt>
                <c:pt idx="13">
                  <c:v>13.7943</c:v>
                </c:pt>
                <c:pt idx="14">
                  <c:v>13.326600000000001</c:v>
                </c:pt>
                <c:pt idx="15">
                  <c:v>12.898340000000001</c:v>
                </c:pt>
                <c:pt idx="16">
                  <c:v>13.5344</c:v>
                </c:pt>
                <c:pt idx="17">
                  <c:v>14.166399999999999</c:v>
                </c:pt>
                <c:pt idx="18">
                  <c:v>15.187320000000001</c:v>
                </c:pt>
                <c:pt idx="19">
                  <c:v>17.462400000000002</c:v>
                </c:pt>
                <c:pt idx="20">
                  <c:v>18.342579999999998</c:v>
                </c:pt>
                <c:pt idx="21">
                  <c:v>18.799379999999996</c:v>
                </c:pt>
                <c:pt idx="22">
                  <c:v>18.829039999999999</c:v>
                </c:pt>
                <c:pt idx="23">
                  <c:v>18.47242</c:v>
                </c:pt>
                <c:pt idx="24">
                  <c:v>17.591159999999999</c:v>
                </c:pt>
                <c:pt idx="25">
                  <c:v>18.208859999999998</c:v>
                </c:pt>
                <c:pt idx="26">
                  <c:v>17.019519999999996</c:v>
                </c:pt>
                <c:pt idx="27">
                  <c:v>16.510819999999999</c:v>
                </c:pt>
                <c:pt idx="28">
                  <c:v>16.059079999999998</c:v>
                </c:pt>
                <c:pt idx="29">
                  <c:v>15.961460000000001</c:v>
                </c:pt>
                <c:pt idx="30">
                  <c:v>15.449159999999999</c:v>
                </c:pt>
                <c:pt idx="31">
                  <c:v>16.588639999999998</c:v>
                </c:pt>
                <c:pt idx="32">
                  <c:v>17.547999999999998</c:v>
                </c:pt>
                <c:pt idx="33">
                  <c:v>17.576879999999996</c:v>
                </c:pt>
                <c:pt idx="34">
                  <c:v>17.337579999999999</c:v>
                </c:pt>
                <c:pt idx="35">
                  <c:v>17.310420000000001</c:v>
                </c:pt>
                <c:pt idx="36">
                  <c:v>16.37228</c:v>
                </c:pt>
                <c:pt idx="37">
                  <c:v>15.43666</c:v>
                </c:pt>
                <c:pt idx="38">
                  <c:v>14.149279999999999</c:v>
                </c:pt>
                <c:pt idx="39">
                  <c:v>12.94126</c:v>
                </c:pt>
                <c:pt idx="40">
                  <c:v>12.602639999999999</c:v>
                </c:pt>
                <c:pt idx="41">
                  <c:v>12.80104</c:v>
                </c:pt>
                <c:pt idx="42">
                  <c:v>12.739420000000003</c:v>
                </c:pt>
                <c:pt idx="43">
                  <c:v>13.995340000000002</c:v>
                </c:pt>
                <c:pt idx="44">
                  <c:v>14.4572</c:v>
                </c:pt>
                <c:pt idx="45">
                  <c:v>13.8994</c:v>
                </c:pt>
                <c:pt idx="46">
                  <c:v>13.526399999999999</c:v>
                </c:pt>
                <c:pt idx="47">
                  <c:v>13.219680000000002</c:v>
                </c:pt>
                <c:pt idx="48">
                  <c:v>12.54388</c:v>
                </c:pt>
                <c:pt idx="49">
                  <c:v>12.5075</c:v>
                </c:pt>
                <c:pt idx="50">
                  <c:v>11.733919999999999</c:v>
                </c:pt>
                <c:pt idx="51">
                  <c:v>10.93788</c:v>
                </c:pt>
                <c:pt idx="52">
                  <c:v>11.045740000000002</c:v>
                </c:pt>
                <c:pt idx="53">
                  <c:v>10.96064</c:v>
                </c:pt>
                <c:pt idx="54">
                  <c:v>10.953340000000001</c:v>
                </c:pt>
                <c:pt idx="55">
                  <c:v>12.02028</c:v>
                </c:pt>
                <c:pt idx="56">
                  <c:v>12.470219999999999</c:v>
                </c:pt>
                <c:pt idx="57">
                  <c:v>12.166320000000001</c:v>
                </c:pt>
                <c:pt idx="58">
                  <c:v>12.264119999999998</c:v>
                </c:pt>
                <c:pt idx="59">
                  <c:v>12.039239999999999</c:v>
                </c:pt>
                <c:pt idx="60">
                  <c:v>11.74452</c:v>
                </c:pt>
                <c:pt idx="61">
                  <c:v>11.989279999999999</c:v>
                </c:pt>
                <c:pt idx="62">
                  <c:v>11.59014</c:v>
                </c:pt>
                <c:pt idx="63">
                  <c:v>11.010339999999999</c:v>
                </c:pt>
                <c:pt idx="64">
                  <c:v>11.515880000000001</c:v>
                </c:pt>
                <c:pt idx="65">
                  <c:v>11.945399999999999</c:v>
                </c:pt>
                <c:pt idx="66">
                  <c:v>12.615560000000002</c:v>
                </c:pt>
                <c:pt idx="67">
                  <c:v>13.819100000000001</c:v>
                </c:pt>
                <c:pt idx="68">
                  <c:v>14.2849</c:v>
                </c:pt>
                <c:pt idx="69">
                  <c:v>14.163859999999996</c:v>
                </c:pt>
                <c:pt idx="70">
                  <c:v>14.14086</c:v>
                </c:pt>
                <c:pt idx="71">
                  <c:v>13.7522</c:v>
                </c:pt>
                <c:pt idx="72">
                  <c:v>13.877219999999998</c:v>
                </c:pt>
                <c:pt idx="73">
                  <c:v>15.242979999999999</c:v>
                </c:pt>
                <c:pt idx="74">
                  <c:v>15.212</c:v>
                </c:pt>
                <c:pt idx="75">
                  <c:v>14.890560000000001</c:v>
                </c:pt>
                <c:pt idx="76">
                  <c:v>14.918139999999999</c:v>
                </c:pt>
                <c:pt idx="77">
                  <c:v>14.447799999999999</c:v>
                </c:pt>
                <c:pt idx="78">
                  <c:v>13.785380000000002</c:v>
                </c:pt>
                <c:pt idx="79">
                  <c:v>14.309560000000001</c:v>
                </c:pt>
                <c:pt idx="80">
                  <c:v>14.425240000000001</c:v>
                </c:pt>
                <c:pt idx="81">
                  <c:v>14.414079999999998</c:v>
                </c:pt>
                <c:pt idx="82">
                  <c:v>14.158140000000003</c:v>
                </c:pt>
                <c:pt idx="83">
                  <c:v>13.995679999999998</c:v>
                </c:pt>
                <c:pt idx="84">
                  <c:v>13.876460000000002</c:v>
                </c:pt>
                <c:pt idx="85">
                  <c:v>14.705740000000002</c:v>
                </c:pt>
                <c:pt idx="86">
                  <c:v>14.284799999999999</c:v>
                </c:pt>
                <c:pt idx="87">
                  <c:v>14.180679999999999</c:v>
                </c:pt>
                <c:pt idx="88">
                  <c:v>14.477439999999998</c:v>
                </c:pt>
                <c:pt idx="89">
                  <c:v>14.707560000000001</c:v>
                </c:pt>
                <c:pt idx="90">
                  <c:v>15.34698</c:v>
                </c:pt>
                <c:pt idx="91">
                  <c:v>17.021279999999997</c:v>
                </c:pt>
                <c:pt idx="92">
                  <c:v>18.371559999999999</c:v>
                </c:pt>
                <c:pt idx="93">
                  <c:v>18.508179999999999</c:v>
                </c:pt>
                <c:pt idx="94">
                  <c:v>18.718659999999996</c:v>
                </c:pt>
                <c:pt idx="95">
                  <c:v>18.386779999999998</c:v>
                </c:pt>
                <c:pt idx="96">
                  <c:v>17.767060000000001</c:v>
                </c:pt>
                <c:pt idx="97">
                  <c:v>17.741119999999999</c:v>
                </c:pt>
                <c:pt idx="98">
                  <c:v>17.022459999999999</c:v>
                </c:pt>
                <c:pt idx="99">
                  <c:v>16.683220000000002</c:v>
                </c:pt>
                <c:pt idx="100">
                  <c:v>17.29382</c:v>
                </c:pt>
                <c:pt idx="101">
                  <c:v>17.936400000000003</c:v>
                </c:pt>
                <c:pt idx="102">
                  <c:v>18.611420000000003</c:v>
                </c:pt>
                <c:pt idx="103">
                  <c:v>20.657060000000001</c:v>
                </c:pt>
                <c:pt idx="104">
                  <c:v>21.765360000000001</c:v>
                </c:pt>
                <c:pt idx="105">
                  <c:v>21.17342</c:v>
                </c:pt>
                <c:pt idx="106">
                  <c:v>21.502100000000002</c:v>
                </c:pt>
                <c:pt idx="107">
                  <c:v>21.34404</c:v>
                </c:pt>
                <c:pt idx="108">
                  <c:v>20.49258</c:v>
                </c:pt>
                <c:pt idx="109">
                  <c:v>20.418120000000002</c:v>
                </c:pt>
                <c:pt idx="110">
                  <c:v>20.098800000000004</c:v>
                </c:pt>
                <c:pt idx="111">
                  <c:v>19.319520000000001</c:v>
                </c:pt>
                <c:pt idx="112">
                  <c:v>20.055160000000001</c:v>
                </c:pt>
                <c:pt idx="113">
                  <c:v>21.144140000000004</c:v>
                </c:pt>
                <c:pt idx="114">
                  <c:v>21.90962</c:v>
                </c:pt>
                <c:pt idx="115">
                  <c:v>24.321620000000003</c:v>
                </c:pt>
                <c:pt idx="116">
                  <c:v>26.117720000000002</c:v>
                </c:pt>
                <c:pt idx="117">
                  <c:v>26.131799999999998</c:v>
                </c:pt>
                <c:pt idx="118">
                  <c:v>26.242379999999997</c:v>
                </c:pt>
                <c:pt idx="119">
                  <c:v>26.246739999999999</c:v>
                </c:pt>
                <c:pt idx="120">
                  <c:v>25.66714</c:v>
                </c:pt>
                <c:pt idx="121">
                  <c:v>25.442640000000004</c:v>
                </c:pt>
                <c:pt idx="122">
                  <c:v>24.25386</c:v>
                </c:pt>
                <c:pt idx="123">
                  <c:v>23.832759999999997</c:v>
                </c:pt>
                <c:pt idx="124">
                  <c:v>24.331299999999999</c:v>
                </c:pt>
                <c:pt idx="125">
                  <c:v>24.28304</c:v>
                </c:pt>
                <c:pt idx="126">
                  <c:v>25.070840000000004</c:v>
                </c:pt>
                <c:pt idx="127">
                  <c:v>28.40822</c:v>
                </c:pt>
                <c:pt idx="128">
                  <c:v>28.704240000000002</c:v>
                </c:pt>
                <c:pt idx="129">
                  <c:v>28.934819999999998</c:v>
                </c:pt>
                <c:pt idx="130">
                  <c:v>29.559319999999996</c:v>
                </c:pt>
                <c:pt idx="131">
                  <c:v>29.442040000000002</c:v>
                </c:pt>
                <c:pt idx="132">
                  <c:v>30.417819999999999</c:v>
                </c:pt>
                <c:pt idx="133">
                  <c:v>30.842620000000004</c:v>
                </c:pt>
                <c:pt idx="134">
                  <c:v>30.686720000000001</c:v>
                </c:pt>
                <c:pt idx="135">
                  <c:v>30.338200000000001</c:v>
                </c:pt>
                <c:pt idx="136">
                  <c:v>30.830059999999996</c:v>
                </c:pt>
                <c:pt idx="137">
                  <c:v>28.252740000000003</c:v>
                </c:pt>
                <c:pt idx="138">
                  <c:v>29.377260000000003</c:v>
                </c:pt>
                <c:pt idx="139">
                  <c:v>30.539440000000003</c:v>
                </c:pt>
                <c:pt idx="140">
                  <c:v>29.605499999999999</c:v>
                </c:pt>
                <c:pt idx="141">
                  <c:v>28.785799999999998</c:v>
                </c:pt>
                <c:pt idx="142">
                  <c:v>28.559879999999996</c:v>
                </c:pt>
                <c:pt idx="143">
                  <c:v>27.640475000000002</c:v>
                </c:pt>
                <c:pt idx="144">
                  <c:v>25.655433333333335</c:v>
                </c:pt>
              </c:numCache>
            </c:numRef>
          </c:val>
          <c:smooth val="0"/>
        </c:ser>
        <c:dLbls>
          <c:showLegendKey val="0"/>
          <c:showVal val="0"/>
          <c:showCatName val="0"/>
          <c:showSerName val="0"/>
          <c:showPercent val="0"/>
          <c:showBubbleSize val="0"/>
        </c:dLbls>
        <c:marker val="1"/>
        <c:smooth val="0"/>
        <c:axId val="401811328"/>
        <c:axId val="401812864"/>
      </c:lineChart>
      <c:lineChart>
        <c:grouping val="standard"/>
        <c:varyColors val="0"/>
        <c:ser>
          <c:idx val="2"/>
          <c:order val="2"/>
          <c:tx>
            <c:strRef>
              <c:f>'Graf II.18'!$M$4</c:f>
              <c:strCache>
                <c:ptCount val="1"/>
                <c:pt idx="0">
                  <c:v>Nové úvěry na spotřebu – mzr. růst (p.o.)</c:v>
                </c:pt>
              </c:strCache>
            </c:strRef>
          </c:tx>
          <c:spPr>
            <a:ln w="15875">
              <a:solidFill>
                <a:schemeClr val="tx2"/>
              </a:solidFill>
              <a:prstDash val="sysDash"/>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II.18'!$M$5:$M$149</c:f>
              <c:numCache>
                <c:formatCode>0.00</c:formatCode>
                <c:ptCount val="145"/>
                <c:pt idx="0">
                  <c:v>30.028030964832368</c:v>
                </c:pt>
                <c:pt idx="1">
                  <c:v>32.827043786602943</c:v>
                </c:pt>
                <c:pt idx="2">
                  <c:v>31.984817255464868</c:v>
                </c:pt>
                <c:pt idx="3">
                  <c:v>34.050695627304222</c:v>
                </c:pt>
                <c:pt idx="4">
                  <c:v>33.156484390063163</c:v>
                </c:pt>
                <c:pt idx="5">
                  <c:v>18.787077874547766</c:v>
                </c:pt>
                <c:pt idx="6">
                  <c:v>10.551968593256325</c:v>
                </c:pt>
                <c:pt idx="7">
                  <c:v>12.774620023756324</c:v>
                </c:pt>
                <c:pt idx="8">
                  <c:v>15.286165441033607</c:v>
                </c:pt>
                <c:pt idx="9">
                  <c:v>14.556889327894272</c:v>
                </c:pt>
                <c:pt idx="10">
                  <c:v>24.933679936701495</c:v>
                </c:pt>
                <c:pt idx="11">
                  <c:v>34.289157525818005</c:v>
                </c:pt>
                <c:pt idx="12">
                  <c:v>26.349008566872271</c:v>
                </c:pt>
                <c:pt idx="13">
                  <c:v>27.680275049748701</c:v>
                </c:pt>
                <c:pt idx="14">
                  <c:v>32.562523482500737</c:v>
                </c:pt>
                <c:pt idx="15">
                  <c:v>36.479717616502789</c:v>
                </c:pt>
                <c:pt idx="16">
                  <c:v>35.394127920352716</c:v>
                </c:pt>
                <c:pt idx="17">
                  <c:v>46.902557255274246</c:v>
                </c:pt>
                <c:pt idx="18">
                  <c:v>46.148986664820242</c:v>
                </c:pt>
                <c:pt idx="19">
                  <c:v>42.315141814408427</c:v>
                </c:pt>
                <c:pt idx="20">
                  <c:v>41.304092484092699</c:v>
                </c:pt>
                <c:pt idx="21">
                  <c:v>43.025066718379819</c:v>
                </c:pt>
                <c:pt idx="22">
                  <c:v>34.015735024021517</c:v>
                </c:pt>
                <c:pt idx="23">
                  <c:v>31.103545688304415</c:v>
                </c:pt>
                <c:pt idx="24">
                  <c:v>29.548007996526586</c:v>
                </c:pt>
                <c:pt idx="25">
                  <c:v>19.422018877671611</c:v>
                </c:pt>
                <c:pt idx="26">
                  <c:v>16.242160018124807</c:v>
                </c:pt>
                <c:pt idx="27">
                  <c:v>16.639250790294916</c:v>
                </c:pt>
                <c:pt idx="28">
                  <c:v>15.428292587040906</c:v>
                </c:pt>
                <c:pt idx="29">
                  <c:v>17.512562199085359</c:v>
                </c:pt>
                <c:pt idx="30">
                  <c:v>18.799776278057269</c:v>
                </c:pt>
                <c:pt idx="31">
                  <c:v>16.873985180346391</c:v>
                </c:pt>
                <c:pt idx="32">
                  <c:v>17.370348121991988</c:v>
                </c:pt>
                <c:pt idx="33">
                  <c:v>15.411624039355223</c:v>
                </c:pt>
                <c:pt idx="34">
                  <c:v>17.574215118837003</c:v>
                </c:pt>
                <c:pt idx="35">
                  <c:v>18.24359006007581</c:v>
                </c:pt>
                <c:pt idx="36">
                  <c:v>13.175309367742912</c:v>
                </c:pt>
                <c:pt idx="37">
                  <c:v>9.1509959788049677</c:v>
                </c:pt>
                <c:pt idx="38">
                  <c:v>6.9572968285900458</c:v>
                </c:pt>
                <c:pt idx="39">
                  <c:v>-1.9018590839498259</c:v>
                </c:pt>
                <c:pt idx="40">
                  <c:v>-2.2792767646326979</c:v>
                </c:pt>
                <c:pt idx="41">
                  <c:v>-4.2860328603031439</c:v>
                </c:pt>
                <c:pt idx="42">
                  <c:v>-8.8173550607185316</c:v>
                </c:pt>
                <c:pt idx="43">
                  <c:v>-8.2054354118576178</c:v>
                </c:pt>
                <c:pt idx="44">
                  <c:v>-9.2159060903910603</c:v>
                </c:pt>
                <c:pt idx="45">
                  <c:v>-13.480662396412129</c:v>
                </c:pt>
                <c:pt idx="46">
                  <c:v>-14.130712838688913</c:v>
                </c:pt>
                <c:pt idx="47">
                  <c:v>-16.286163962123595</c:v>
                </c:pt>
                <c:pt idx="48">
                  <c:v>-19.128095196509626</c:v>
                </c:pt>
                <c:pt idx="49">
                  <c:v>-19.485134279495174</c:v>
                </c:pt>
                <c:pt idx="50">
                  <c:v>-22.215391631748922</c:v>
                </c:pt>
                <c:pt idx="51">
                  <c:v>-21.090422133490637</c:v>
                </c:pt>
                <c:pt idx="52">
                  <c:v>-21.350730346744875</c:v>
                </c:pt>
                <c:pt idx="53">
                  <c:v>-25.415772737247618</c:v>
                </c:pt>
                <c:pt idx="54">
                  <c:v>-26.917036911253224</c:v>
                </c:pt>
                <c:pt idx="55">
                  <c:v>-29.016352716718792</c:v>
                </c:pt>
                <c:pt idx="56">
                  <c:v>-33.491257631039119</c:v>
                </c:pt>
                <c:pt idx="57">
                  <c:v>-30.50381172890939</c:v>
                </c:pt>
                <c:pt idx="58">
                  <c:v>-26.519565414840535</c:v>
                </c:pt>
                <c:pt idx="59">
                  <c:v>-25.078130946913216</c:v>
                </c:pt>
                <c:pt idx="60">
                  <c:v>-20.612765394493934</c:v>
                </c:pt>
                <c:pt idx="61">
                  <c:v>-15.800438078488577</c:v>
                </c:pt>
                <c:pt idx="62">
                  <c:v>-14.249857396787789</c:v>
                </c:pt>
                <c:pt idx="63">
                  <c:v>-13.163410646135251</c:v>
                </c:pt>
                <c:pt idx="64">
                  <c:v>-11.093159958127437</c:v>
                </c:pt>
                <c:pt idx="65">
                  <c:v>-7.0656618025578934</c:v>
                </c:pt>
                <c:pt idx="66">
                  <c:v>-2.1348598109421886</c:v>
                </c:pt>
                <c:pt idx="67">
                  <c:v>1.2660011109936</c:v>
                </c:pt>
                <c:pt idx="68">
                  <c:v>5.8758478930562346</c:v>
                </c:pt>
                <c:pt idx="69">
                  <c:v>9.008647309680029</c:v>
                </c:pt>
                <c:pt idx="70">
                  <c:v>8.7119496255397166</c:v>
                </c:pt>
                <c:pt idx="71">
                  <c:v>8.2290816795403998</c:v>
                </c:pt>
                <c:pt idx="72">
                  <c:v>9.16130199387033</c:v>
                </c:pt>
                <c:pt idx="73">
                  <c:v>8.7493205178249021</c:v>
                </c:pt>
                <c:pt idx="74">
                  <c:v>10.400182308170022</c:v>
                </c:pt>
                <c:pt idx="75">
                  <c:v>10.833699545367992</c:v>
                </c:pt>
                <c:pt idx="76">
                  <c:v>10.483637521168088</c:v>
                </c:pt>
                <c:pt idx="77">
                  <c:v>9.3396759930327811</c:v>
                </c:pt>
                <c:pt idx="78">
                  <c:v>7.7649988669209309</c:v>
                </c:pt>
                <c:pt idx="79">
                  <c:v>5.63474529413081</c:v>
                </c:pt>
                <c:pt idx="80">
                  <c:v>6.8309948986286626</c:v>
                </c:pt>
                <c:pt idx="81">
                  <c:v>5.7720455653799734</c:v>
                </c:pt>
                <c:pt idx="82">
                  <c:v>2.4087718063809422</c:v>
                </c:pt>
                <c:pt idx="83">
                  <c:v>1.9810352863032055</c:v>
                </c:pt>
                <c:pt idx="84">
                  <c:v>2.2583570559588746</c:v>
                </c:pt>
                <c:pt idx="85">
                  <c:v>9.969850792304058E-3</c:v>
                </c:pt>
                <c:pt idx="86">
                  <c:v>2.5304856128581839</c:v>
                </c:pt>
                <c:pt idx="87">
                  <c:v>7.7553875169629887</c:v>
                </c:pt>
                <c:pt idx="88">
                  <c:v>10.811111939424084</c:v>
                </c:pt>
                <c:pt idx="89">
                  <c:v>17.374908904000129</c:v>
                </c:pt>
                <c:pt idx="90">
                  <c:v>24.025124002616444</c:v>
                </c:pt>
                <c:pt idx="91">
                  <c:v>25.342675321564506</c:v>
                </c:pt>
                <c:pt idx="92">
                  <c:v>30.014115281058572</c:v>
                </c:pt>
                <c:pt idx="93">
                  <c:v>32.066687033902944</c:v>
                </c:pt>
                <c:pt idx="94">
                  <c:v>32.699078799479977</c:v>
                </c:pt>
                <c:pt idx="95">
                  <c:v>33.760501759130626</c:v>
                </c:pt>
                <c:pt idx="96">
                  <c:v>33.943184198577441</c:v>
                </c:pt>
                <c:pt idx="97">
                  <c:v>31.011933166003143</c:v>
                </c:pt>
                <c:pt idx="98">
                  <c:v>32.706608300975518</c:v>
                </c:pt>
                <c:pt idx="99">
                  <c:v>30.341369438021673</c:v>
                </c:pt>
                <c:pt idx="100">
                  <c:v>26.243372326160841</c:v>
                </c:pt>
                <c:pt idx="101">
                  <c:v>21.956042743412972</c:v>
                </c:pt>
                <c:pt idx="102">
                  <c:v>16.302823956770805</c:v>
                </c:pt>
                <c:pt idx="103">
                  <c:v>12.876267204455553</c:v>
                </c:pt>
                <c:pt idx="104">
                  <c:v>7.2586964702026489</c:v>
                </c:pt>
                <c:pt idx="105">
                  <c:v>2.4337172519533334</c:v>
                </c:pt>
                <c:pt idx="106">
                  <c:v>4.1275540351798963</c:v>
                </c:pt>
                <c:pt idx="107">
                  <c:v>5.6119774442598676</c:v>
                </c:pt>
                <c:pt idx="108">
                  <c:v>2.7322545634905948</c:v>
                </c:pt>
                <c:pt idx="109">
                  <c:v>3.8989648963508472</c:v>
                </c:pt>
                <c:pt idx="110">
                  <c:v>5.6960568725303</c:v>
                </c:pt>
                <c:pt idx="111">
                  <c:v>3.8610674002162981</c:v>
                </c:pt>
                <c:pt idx="112">
                  <c:v>3.696976176457254</c:v>
                </c:pt>
                <c:pt idx="113">
                  <c:v>5.2478484678000159</c:v>
                </c:pt>
                <c:pt idx="114">
                  <c:v>4.1200847074085045</c:v>
                </c:pt>
                <c:pt idx="115">
                  <c:v>5.6997423719246898</c:v>
                </c:pt>
                <c:pt idx="116">
                  <c:v>7.16548943945857</c:v>
                </c:pt>
                <c:pt idx="117">
                  <c:v>7.8654502793651684</c:v>
                </c:pt>
                <c:pt idx="118">
                  <c:v>8.6091974354086709</c:v>
                </c:pt>
                <c:pt idx="119">
                  <c:v>8.5585830501605429</c:v>
                </c:pt>
                <c:pt idx="120">
                  <c:v>10.221042191441233</c:v>
                </c:pt>
                <c:pt idx="121">
                  <c:v>14.406121262611908</c:v>
                </c:pt>
                <c:pt idx="122">
                  <c:v>16.429091076903482</c:v>
                </c:pt>
                <c:pt idx="123">
                  <c:v>23.601579918777794</c:v>
                </c:pt>
                <c:pt idx="124">
                  <c:v>27.793208340694775</c:v>
                </c:pt>
                <c:pt idx="125">
                  <c:v>30.496833732223923</c:v>
                </c:pt>
                <c:pt idx="126">
                  <c:v>34.447947439359972</c:v>
                </c:pt>
                <c:pt idx="127">
                  <c:v>36.374303528584093</c:v>
                </c:pt>
                <c:pt idx="128">
                  <c:v>30.296128250927314</c:v>
                </c:pt>
                <c:pt idx="129">
                  <c:v>35.687753121973323</c:v>
                </c:pt>
                <c:pt idx="130">
                  <c:v>33.808610829079768</c:v>
                </c:pt>
                <c:pt idx="131">
                  <c:v>29.622987571755335</c:v>
                </c:pt>
                <c:pt idx="132">
                  <c:v>29.490005895592834</c:v>
                </c:pt>
                <c:pt idx="133">
                  <c:v>27.183347148212494</c:v>
                </c:pt>
                <c:pt idx="134">
                  <c:v>19.923821038099042</c:v>
                </c:pt>
                <c:pt idx="135">
                  <c:v>15.828355832361865</c:v>
                </c:pt>
                <c:pt idx="136">
                  <c:v>16.086515939821815</c:v>
                </c:pt>
                <c:pt idx="137">
                  <c:v>11.436240183720146</c:v>
                </c:pt>
                <c:pt idx="138">
                  <c:v>13.842035091894369</c:v>
                </c:pt>
                <c:pt idx="139">
                  <c:v>13.043967033542089</c:v>
                </c:pt>
                <c:pt idx="140">
                  <c:v>15.488888841084963</c:v>
                </c:pt>
                <c:pt idx="141">
                  <c:v>12.500616032146485</c:v>
                </c:pt>
                <c:pt idx="142">
                  <c:v>13.264511524870676</c:v>
                </c:pt>
                <c:pt idx="143">
                  <c:v>12.372672754860924</c:v>
                </c:pt>
                <c:pt idx="144">
                  <c:v>12.029777778217854</c:v>
                </c:pt>
              </c:numCache>
            </c:numRef>
          </c:val>
          <c:smooth val="0"/>
        </c:ser>
        <c:ser>
          <c:idx val="3"/>
          <c:order val="3"/>
          <c:tx>
            <c:strRef>
              <c:f>'Graf II.18'!$N$4</c:f>
              <c:strCache>
                <c:ptCount val="1"/>
                <c:pt idx="0">
                  <c:v>Nové úvěry na nákup bytové nemovitosti – mzr. růst (p.o.)</c:v>
                </c:pt>
              </c:strCache>
            </c:strRef>
          </c:tx>
          <c:spPr>
            <a:ln w="15875">
              <a:solidFill>
                <a:schemeClr val="accent2"/>
              </a:solidFill>
              <a:prstDash val="sysDash"/>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II.18'!$N$5:$N$149</c:f>
              <c:numCache>
                <c:formatCode>0.00</c:formatCode>
                <c:ptCount val="145"/>
                <c:pt idx="0">
                  <c:v>34.690808205244252</c:v>
                </c:pt>
                <c:pt idx="1">
                  <c:v>37.069955053656265</c:v>
                </c:pt>
                <c:pt idx="2">
                  <c:v>34.477352620263183</c:v>
                </c:pt>
                <c:pt idx="3">
                  <c:v>39.401273099185069</c:v>
                </c:pt>
                <c:pt idx="4">
                  <c:v>43.749316179970876</c:v>
                </c:pt>
                <c:pt idx="5">
                  <c:v>37.016790749107635</c:v>
                </c:pt>
                <c:pt idx="6">
                  <c:v>34.664379226333502</c:v>
                </c:pt>
                <c:pt idx="7">
                  <c:v>35.869910480350185</c:v>
                </c:pt>
                <c:pt idx="8">
                  <c:v>29.951177213572993</c:v>
                </c:pt>
                <c:pt idx="9">
                  <c:v>24.537066446441806</c:v>
                </c:pt>
                <c:pt idx="10">
                  <c:v>28.013491802165241</c:v>
                </c:pt>
                <c:pt idx="11">
                  <c:v>30.236991657490695</c:v>
                </c:pt>
                <c:pt idx="12">
                  <c:v>25.569011532392231</c:v>
                </c:pt>
                <c:pt idx="13">
                  <c:v>26.341304541362717</c:v>
                </c:pt>
                <c:pt idx="14">
                  <c:v>27.679802586191272</c:v>
                </c:pt>
                <c:pt idx="15">
                  <c:v>28.114566730304212</c:v>
                </c:pt>
                <c:pt idx="16">
                  <c:v>27.405344391014175</c:v>
                </c:pt>
                <c:pt idx="17">
                  <c:v>37.154138999138787</c:v>
                </c:pt>
                <c:pt idx="18">
                  <c:v>41.789869680787675</c:v>
                </c:pt>
                <c:pt idx="19">
                  <c:v>43.211755736307595</c:v>
                </c:pt>
                <c:pt idx="20">
                  <c:v>44.54053831652778</c:v>
                </c:pt>
                <c:pt idx="21">
                  <c:v>46.296744968915462</c:v>
                </c:pt>
                <c:pt idx="22">
                  <c:v>38.078609595876841</c:v>
                </c:pt>
                <c:pt idx="23">
                  <c:v>33.990005541198435</c:v>
                </c:pt>
                <c:pt idx="24">
                  <c:v>33.654696526527488</c:v>
                </c:pt>
                <c:pt idx="25">
                  <c:v>32.071488931305552</c:v>
                </c:pt>
                <c:pt idx="26">
                  <c:v>27.291211045688435</c:v>
                </c:pt>
                <c:pt idx="27">
                  <c:v>27.390772999284877</c:v>
                </c:pt>
                <c:pt idx="28">
                  <c:v>19.560680936750057</c:v>
                </c:pt>
                <c:pt idx="29">
                  <c:v>13.709047962085624</c:v>
                </c:pt>
                <c:pt idx="30">
                  <c:v>4.4410846067755196</c:v>
                </c:pt>
                <c:pt idx="31">
                  <c:v>-1.9440554029360917</c:v>
                </c:pt>
                <c:pt idx="32">
                  <c:v>-2.6589027365513971</c:v>
                </c:pt>
                <c:pt idx="33">
                  <c:v>-4.7924366199297097</c:v>
                </c:pt>
                <c:pt idx="34">
                  <c:v>-6.4211056674345857</c:v>
                </c:pt>
                <c:pt idx="35">
                  <c:v>-4.9235740890360997</c:v>
                </c:pt>
                <c:pt idx="36">
                  <c:v>-6.0949025466241187</c:v>
                </c:pt>
                <c:pt idx="37">
                  <c:v>-14.838070157126376</c:v>
                </c:pt>
                <c:pt idx="38">
                  <c:v>-17.053200298743327</c:v>
                </c:pt>
                <c:pt idx="39">
                  <c:v>-22.003478244452658</c:v>
                </c:pt>
                <c:pt idx="40">
                  <c:v>-21.549591567613184</c:v>
                </c:pt>
                <c:pt idx="41">
                  <c:v>-20.02320465846525</c:v>
                </c:pt>
                <c:pt idx="42">
                  <c:v>-18.07841412636008</c:v>
                </c:pt>
                <c:pt idx="43">
                  <c:v>-15.807317393198465</c:v>
                </c:pt>
                <c:pt idx="44">
                  <c:v>-17.18533578747202</c:v>
                </c:pt>
                <c:pt idx="45">
                  <c:v>-20.859696809935052</c:v>
                </c:pt>
                <c:pt idx="46">
                  <c:v>-21.893609129623417</c:v>
                </c:pt>
                <c:pt idx="47">
                  <c:v>-23.627388052430998</c:v>
                </c:pt>
                <c:pt idx="48">
                  <c:v>-22.801992878116131</c:v>
                </c:pt>
                <c:pt idx="49">
                  <c:v>-18.561371535293251</c:v>
                </c:pt>
                <c:pt idx="50">
                  <c:v>-16.576380988976872</c:v>
                </c:pt>
                <c:pt idx="51">
                  <c:v>-15.126723045152914</c:v>
                </c:pt>
                <c:pt idx="52">
                  <c:v>-12.644212009887076</c:v>
                </c:pt>
                <c:pt idx="53">
                  <c:v>-14.383935152901596</c:v>
                </c:pt>
                <c:pt idx="54">
                  <c:v>-14.039885320385935</c:v>
                </c:pt>
                <c:pt idx="55">
                  <c:v>-14.013714427931873</c:v>
                </c:pt>
                <c:pt idx="56">
                  <c:v>-13.602912340940483</c:v>
                </c:pt>
                <c:pt idx="57">
                  <c:v>-12.022979845885867</c:v>
                </c:pt>
                <c:pt idx="58">
                  <c:v>-9.00869590353037</c:v>
                </c:pt>
                <c:pt idx="59">
                  <c:v>-8.5626057943117111</c:v>
                </c:pt>
                <c:pt idx="60">
                  <c:v>-6.3158796212960961</c:v>
                </c:pt>
                <c:pt idx="61">
                  <c:v>-4.1472374738751387</c:v>
                </c:pt>
                <c:pt idx="62">
                  <c:v>0.14126889935604439</c:v>
                </c:pt>
                <c:pt idx="63">
                  <c:v>2.0589489372661629</c:v>
                </c:pt>
                <c:pt idx="64">
                  <c:v>5.1866073727890454</c:v>
                </c:pt>
                <c:pt idx="65">
                  <c:v>9.4642727279330234</c:v>
                </c:pt>
                <c:pt idx="66">
                  <c:v>14.78726967332023</c:v>
                </c:pt>
                <c:pt idx="67">
                  <c:v>14.41262560093052</c:v>
                </c:pt>
                <c:pt idx="68">
                  <c:v>14.376775957771002</c:v>
                </c:pt>
                <c:pt idx="69">
                  <c:v>16.223768886438023</c:v>
                </c:pt>
                <c:pt idx="70">
                  <c:v>15.116055872916229</c:v>
                </c:pt>
                <c:pt idx="71">
                  <c:v>14.197005966197512</c:v>
                </c:pt>
                <c:pt idx="72">
                  <c:v>18.11773772475912</c:v>
                </c:pt>
                <c:pt idx="73">
                  <c:v>26.925519423714785</c:v>
                </c:pt>
                <c:pt idx="74">
                  <c:v>31.615024911916816</c:v>
                </c:pt>
                <c:pt idx="75">
                  <c:v>35.042496894875683</c:v>
                </c:pt>
                <c:pt idx="76">
                  <c:v>30.914518878271927</c:v>
                </c:pt>
                <c:pt idx="77">
                  <c:v>23.420940685948906</c:v>
                </c:pt>
                <c:pt idx="78">
                  <c:v>13.043673679489762</c:v>
                </c:pt>
                <c:pt idx="79">
                  <c:v>5.3771127038967244</c:v>
                </c:pt>
                <c:pt idx="80">
                  <c:v>1.2902776237917981</c:v>
                </c:pt>
                <c:pt idx="81">
                  <c:v>2.1044299087016927</c:v>
                </c:pt>
                <c:pt idx="82">
                  <c:v>0.4263716951858541</c:v>
                </c:pt>
                <c:pt idx="83">
                  <c:v>1.9404883048877111</c:v>
                </c:pt>
                <c:pt idx="84">
                  <c:v>0.3923146957017874</c:v>
                </c:pt>
                <c:pt idx="85">
                  <c:v>-3.1007279038871127</c:v>
                </c:pt>
                <c:pt idx="86">
                  <c:v>-6.0078542086727493</c:v>
                </c:pt>
                <c:pt idx="87">
                  <c:v>-4.5195938603237291</c:v>
                </c:pt>
                <c:pt idx="88">
                  <c:v>-2.6256270434947844</c:v>
                </c:pt>
                <c:pt idx="89">
                  <c:v>2.339443827895205</c:v>
                </c:pt>
                <c:pt idx="90">
                  <c:v>10.416309505175764</c:v>
                </c:pt>
                <c:pt idx="91">
                  <c:v>17.946337689293834</c:v>
                </c:pt>
                <c:pt idx="92">
                  <c:v>27.557821566113102</c:v>
                </c:pt>
                <c:pt idx="93">
                  <c:v>28.616638996712787</c:v>
                </c:pt>
                <c:pt idx="94">
                  <c:v>32.793349130414605</c:v>
                </c:pt>
                <c:pt idx="95">
                  <c:v>31.981572756032989</c:v>
                </c:pt>
                <c:pt idx="96">
                  <c:v>28.942145649566839</c:v>
                </c:pt>
                <c:pt idx="97">
                  <c:v>21.735654110361359</c:v>
                </c:pt>
                <c:pt idx="98">
                  <c:v>19.911121253128233</c:v>
                </c:pt>
                <c:pt idx="99">
                  <c:v>18.300355374903035</c:v>
                </c:pt>
                <c:pt idx="100">
                  <c:v>19.748381646362152</c:v>
                </c:pt>
                <c:pt idx="101">
                  <c:v>22.072191239116602</c:v>
                </c:pt>
                <c:pt idx="102">
                  <c:v>21.969046766722307</c:v>
                </c:pt>
                <c:pt idx="103">
                  <c:v>23.001762442742951</c:v>
                </c:pt>
                <c:pt idx="104">
                  <c:v>19.282928696871004</c:v>
                </c:pt>
                <c:pt idx="105">
                  <c:v>14.648241286336122</c:v>
                </c:pt>
                <c:pt idx="106">
                  <c:v>15.03539865756648</c:v>
                </c:pt>
                <c:pt idx="107">
                  <c:v>16.120162388995034</c:v>
                </c:pt>
                <c:pt idx="108">
                  <c:v>15.308554212795226</c:v>
                </c:pt>
                <c:pt idx="109">
                  <c:v>15.067595961156808</c:v>
                </c:pt>
                <c:pt idx="110">
                  <c:v>18.731858047671658</c:v>
                </c:pt>
                <c:pt idx="111">
                  <c:v>16.513230917001025</c:v>
                </c:pt>
                <c:pt idx="112">
                  <c:v>16.703572715294563</c:v>
                </c:pt>
                <c:pt idx="113">
                  <c:v>18.546831961831209</c:v>
                </c:pt>
                <c:pt idx="114">
                  <c:v>18.538190263851625</c:v>
                </c:pt>
                <c:pt idx="115">
                  <c:v>17.498479034770259</c:v>
                </c:pt>
                <c:pt idx="116">
                  <c:v>19.949874244368935</c:v>
                </c:pt>
                <c:pt idx="117">
                  <c:v>23.663397777728207</c:v>
                </c:pt>
                <c:pt idx="118">
                  <c:v>22.381329959423436</c:v>
                </c:pt>
                <c:pt idx="119">
                  <c:v>23.252494031154022</c:v>
                </c:pt>
                <c:pt idx="120">
                  <c:v>25.769680254459921</c:v>
                </c:pt>
                <c:pt idx="121">
                  <c:v>25.152588108080373</c:v>
                </c:pt>
                <c:pt idx="122">
                  <c:v>20.67973381473313</c:v>
                </c:pt>
                <c:pt idx="123">
                  <c:v>23.223263616612996</c:v>
                </c:pt>
                <c:pt idx="124">
                  <c:v>21.733257469478396</c:v>
                </c:pt>
                <c:pt idx="125">
                  <c:v>15.455231384058777</c:v>
                </c:pt>
                <c:pt idx="126">
                  <c:v>14.812980386088588</c:v>
                </c:pt>
                <c:pt idx="127">
                  <c:v>17.088155110369566</c:v>
                </c:pt>
                <c:pt idx="128">
                  <c:v>9.8419974854101646</c:v>
                </c:pt>
                <c:pt idx="129">
                  <c:v>10.706655545199311</c:v>
                </c:pt>
                <c:pt idx="130">
                  <c:v>12.727336190835135</c:v>
                </c:pt>
                <c:pt idx="131">
                  <c:v>12.235583553615012</c:v>
                </c:pt>
                <c:pt idx="132">
                  <c:v>18.658347366261829</c:v>
                </c:pt>
                <c:pt idx="133">
                  <c:v>21.061595935625586</c:v>
                </c:pt>
                <c:pt idx="134">
                  <c:v>27.453860971098845</c:v>
                </c:pt>
                <c:pt idx="135">
                  <c:v>28.060082733694582</c:v>
                </c:pt>
                <c:pt idx="136">
                  <c:v>27.705891337423822</c:v>
                </c:pt>
                <c:pt idx="137">
                  <c:v>18.074124280066478</c:v>
                </c:pt>
                <c:pt idx="138">
                  <c:v>19.142317513243945</c:v>
                </c:pt>
                <c:pt idx="139">
                  <c:v>8.6451448404583147</c:v>
                </c:pt>
                <c:pt idx="140">
                  <c:v>3.3943257264325823</c:v>
                </c:pt>
                <c:pt idx="141">
                  <c:v>-0.41467783425383847</c:v>
                </c:pt>
                <c:pt idx="142">
                  <c:v>-3.4698736755242598</c:v>
                </c:pt>
                <c:pt idx="143">
                  <c:v>-6.1805403464645163</c:v>
                </c:pt>
                <c:pt idx="144">
                  <c:v>-6.3550194950921624</c:v>
                </c:pt>
              </c:numCache>
            </c:numRef>
          </c:val>
          <c:smooth val="0"/>
        </c:ser>
        <c:dLbls>
          <c:showLegendKey val="0"/>
          <c:showVal val="0"/>
          <c:showCatName val="0"/>
          <c:showSerName val="0"/>
          <c:showPercent val="0"/>
          <c:showBubbleSize val="0"/>
        </c:dLbls>
        <c:marker val="1"/>
        <c:smooth val="0"/>
        <c:axId val="401832576"/>
        <c:axId val="401831040"/>
      </c:lineChart>
      <c:dateAx>
        <c:axId val="4018113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1812864"/>
        <c:crosses val="autoZero"/>
        <c:auto val="1"/>
        <c:lblOffset val="100"/>
        <c:baseTimeUnit val="months"/>
        <c:majorUnit val="24"/>
        <c:majorTimeUnit val="months"/>
      </c:dateAx>
      <c:valAx>
        <c:axId val="4018128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811328"/>
        <c:crosses val="autoZero"/>
        <c:crossBetween val="between"/>
      </c:valAx>
      <c:valAx>
        <c:axId val="40183104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832576"/>
        <c:crosses val="max"/>
        <c:crossBetween val="between"/>
      </c:valAx>
      <c:dateAx>
        <c:axId val="401832576"/>
        <c:scaling>
          <c:orientation val="minMax"/>
        </c:scaling>
        <c:delete val="1"/>
        <c:axPos val="b"/>
        <c:numFmt formatCode="m/d/yyyy" sourceLinked="1"/>
        <c:majorTickMark val="out"/>
        <c:minorTickMark val="none"/>
        <c:tickLblPos val="nextTo"/>
        <c:crossAx val="401831040"/>
        <c:crosses val="autoZero"/>
        <c:auto val="1"/>
        <c:lblOffset val="100"/>
        <c:baseTimeUnit val="months"/>
      </c:dateAx>
      <c:spPr>
        <a:noFill/>
        <a:ln w="25400">
          <a:noFill/>
        </a:ln>
      </c:spPr>
    </c:plotArea>
    <c:legend>
      <c:legendPos val="b"/>
      <c:layout>
        <c:manualLayout>
          <c:xMode val="edge"/>
          <c:yMode val="edge"/>
          <c:x val="2.7972027972027972E-2"/>
          <c:y val="0.74946382242120257"/>
          <c:w val="0.93905594405594406"/>
          <c:h val="0.2505361775787974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2961198012873505E-2"/>
          <c:w val="0.83742938164198011"/>
          <c:h val="0.61276981698139255"/>
        </c:manualLayout>
      </c:layout>
      <c:lineChart>
        <c:grouping val="standard"/>
        <c:varyColors val="0"/>
        <c:ser>
          <c:idx val="0"/>
          <c:order val="0"/>
          <c:tx>
            <c:strRef>
              <c:f>'Graf II.18'!$K$3</c:f>
              <c:strCache>
                <c:ptCount val="1"/>
                <c:pt idx="0">
                  <c:v>New loans for consumption</c:v>
                </c:pt>
              </c:strCache>
            </c:strRef>
          </c:tx>
          <c:spPr>
            <a:ln w="25400">
              <a:solidFill>
                <a:srgbClr val="4880C4"/>
              </a:solidFill>
              <a:prstDash val="solid"/>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II.18'!$K$5:$K$149</c:f>
              <c:numCache>
                <c:formatCode>0.00</c:formatCode>
                <c:ptCount val="145"/>
                <c:pt idx="0">
                  <c:v>3.7017800000000003</c:v>
                </c:pt>
                <c:pt idx="1">
                  <c:v>3.9104999999999999</c:v>
                </c:pt>
                <c:pt idx="2">
                  <c:v>3.7849400000000002</c:v>
                </c:pt>
                <c:pt idx="3">
                  <c:v>3.7513400000000003</c:v>
                </c:pt>
                <c:pt idx="4">
                  <c:v>3.8290999999999999</c:v>
                </c:pt>
                <c:pt idx="5">
                  <c:v>3.4557599999999997</c:v>
                </c:pt>
                <c:pt idx="6">
                  <c:v>3.6758399999999991</c:v>
                </c:pt>
                <c:pt idx="7">
                  <c:v>4.0804</c:v>
                </c:pt>
                <c:pt idx="8">
                  <c:v>4.2115000000000009</c:v>
                </c:pt>
                <c:pt idx="9">
                  <c:v>4.1274199999999999</c:v>
                </c:pt>
                <c:pt idx="10">
                  <c:v>4.2040000000000006</c:v>
                </c:pt>
                <c:pt idx="11">
                  <c:v>4.3339400000000001</c:v>
                </c:pt>
                <c:pt idx="12">
                  <c:v>4.5893600000000001</c:v>
                </c:pt>
                <c:pt idx="13">
                  <c:v>4.9111400000000014</c:v>
                </c:pt>
                <c:pt idx="14">
                  <c:v>4.89506</c:v>
                </c:pt>
                <c:pt idx="15">
                  <c:v>4.9589999999999996</c:v>
                </c:pt>
                <c:pt idx="16">
                  <c:v>5.0199399999999992</c:v>
                </c:pt>
                <c:pt idx="17">
                  <c:v>5.0519600000000002</c:v>
                </c:pt>
                <c:pt idx="18">
                  <c:v>5.3176999999999994</c:v>
                </c:pt>
                <c:pt idx="19">
                  <c:v>5.7110199999999995</c:v>
                </c:pt>
                <c:pt idx="20">
                  <c:v>5.8827599999999993</c:v>
                </c:pt>
                <c:pt idx="21">
                  <c:v>5.8378400000000008</c:v>
                </c:pt>
                <c:pt idx="22">
                  <c:v>5.5919600000000012</c:v>
                </c:pt>
                <c:pt idx="23">
                  <c:v>5.6064999999999996</c:v>
                </c:pt>
                <c:pt idx="24">
                  <c:v>5.8267800000000003</c:v>
                </c:pt>
                <c:pt idx="25">
                  <c:v>5.8036199999999996</c:v>
                </c:pt>
                <c:pt idx="26">
                  <c:v>5.6593200000000001</c:v>
                </c:pt>
                <c:pt idx="27">
                  <c:v>5.7532599999999992</c:v>
                </c:pt>
                <c:pt idx="28">
                  <c:v>5.7559599999999991</c:v>
                </c:pt>
                <c:pt idx="29">
                  <c:v>5.9210000000000012</c:v>
                </c:pt>
                <c:pt idx="30">
                  <c:v>6.2748400000000002</c:v>
                </c:pt>
                <c:pt idx="31">
                  <c:v>6.6588799999999999</c:v>
                </c:pt>
                <c:pt idx="32">
                  <c:v>6.8935200000000014</c:v>
                </c:pt>
                <c:pt idx="33">
                  <c:v>6.7344400000000002</c:v>
                </c:pt>
                <c:pt idx="34">
                  <c:v>6.5326199999999996</c:v>
                </c:pt>
                <c:pt idx="35">
                  <c:v>6.5918000000000001</c:v>
                </c:pt>
                <c:pt idx="36">
                  <c:v>6.4989600000000012</c:v>
                </c:pt>
                <c:pt idx="37">
                  <c:v>6.2614800000000006</c:v>
                </c:pt>
                <c:pt idx="38">
                  <c:v>6.0072400000000004</c:v>
                </c:pt>
                <c:pt idx="39">
                  <c:v>5.6574399999999994</c:v>
                </c:pt>
                <c:pt idx="40">
                  <c:v>5.6359399999999997</c:v>
                </c:pt>
                <c:pt idx="41">
                  <c:v>5.6313399999999989</c:v>
                </c:pt>
                <c:pt idx="42">
                  <c:v>5.6828200000000004</c:v>
                </c:pt>
                <c:pt idx="43">
                  <c:v>6.0775399999999999</c:v>
                </c:pt>
                <c:pt idx="44">
                  <c:v>6.22682</c:v>
                </c:pt>
                <c:pt idx="45">
                  <c:v>5.8086800000000007</c:v>
                </c:pt>
                <c:pt idx="46">
                  <c:v>5.60168</c:v>
                </c:pt>
                <c:pt idx="47">
                  <c:v>5.4932600000000003</c:v>
                </c:pt>
                <c:pt idx="48">
                  <c:v>5.2267999999999999</c:v>
                </c:pt>
                <c:pt idx="49">
                  <c:v>5.00136</c:v>
                </c:pt>
                <c:pt idx="50">
                  <c:v>4.65496</c:v>
                </c:pt>
                <c:pt idx="51">
                  <c:v>4.4388399999999999</c:v>
                </c:pt>
                <c:pt idx="52">
                  <c:v>4.4051400000000003</c:v>
                </c:pt>
                <c:pt idx="53">
                  <c:v>4.1475199999999992</c:v>
                </c:pt>
                <c:pt idx="54">
                  <c:v>4.1067</c:v>
                </c:pt>
                <c:pt idx="55">
                  <c:v>4.2683800000000005</c:v>
                </c:pt>
                <c:pt idx="56">
                  <c:v>4.1376399999999993</c:v>
                </c:pt>
                <c:pt idx="57">
                  <c:v>4.0004999999999997</c:v>
                </c:pt>
                <c:pt idx="58">
                  <c:v>4.0827200000000001</c:v>
                </c:pt>
                <c:pt idx="59">
                  <c:v>4.0720600000000005</c:v>
                </c:pt>
                <c:pt idx="60">
                  <c:v>4.1266000000000007</c:v>
                </c:pt>
                <c:pt idx="61">
                  <c:v>4.2092999999999998</c:v>
                </c:pt>
                <c:pt idx="62">
                  <c:v>3.970359999999999</c:v>
                </c:pt>
                <c:pt idx="63">
                  <c:v>3.8412600000000006</c:v>
                </c:pt>
                <c:pt idx="64">
                  <c:v>3.9146600000000009</c:v>
                </c:pt>
                <c:pt idx="65">
                  <c:v>3.8433000000000002</c:v>
                </c:pt>
                <c:pt idx="66">
                  <c:v>4.0240999999999998</c:v>
                </c:pt>
                <c:pt idx="67">
                  <c:v>4.3127399999999998</c:v>
                </c:pt>
                <c:pt idx="68">
                  <c:v>4.3606600000000002</c:v>
                </c:pt>
                <c:pt idx="69">
                  <c:v>4.3630399999999998</c:v>
                </c:pt>
                <c:pt idx="70">
                  <c:v>4.4385600000000007</c:v>
                </c:pt>
                <c:pt idx="71">
                  <c:v>4.4060199999999998</c:v>
                </c:pt>
                <c:pt idx="72">
                  <c:v>4.5063199999999997</c:v>
                </c:pt>
                <c:pt idx="73">
                  <c:v>4.5804200000000002</c:v>
                </c:pt>
                <c:pt idx="74">
                  <c:v>4.3659999999999997</c:v>
                </c:pt>
                <c:pt idx="75">
                  <c:v>4.2451800000000004</c:v>
                </c:pt>
                <c:pt idx="76">
                  <c:v>4.3075199999999993</c:v>
                </c:pt>
                <c:pt idx="77">
                  <c:v>4.1803799999999995</c:v>
                </c:pt>
                <c:pt idx="78">
                  <c:v>4.2981999999999996</c:v>
                </c:pt>
                <c:pt idx="79">
                  <c:v>4.5461600000000004</c:v>
                </c:pt>
                <c:pt idx="80">
                  <c:v>4.6430800000000003</c:v>
                </c:pt>
                <c:pt idx="81">
                  <c:v>4.5958600000000009</c:v>
                </c:pt>
                <c:pt idx="82">
                  <c:v>4.5282399999999994</c:v>
                </c:pt>
                <c:pt idx="83">
                  <c:v>4.4761999999999995</c:v>
                </c:pt>
                <c:pt idx="84">
                  <c:v>4.5987399999999994</c:v>
                </c:pt>
                <c:pt idx="85">
                  <c:v>4.5894400000000006</c:v>
                </c:pt>
                <c:pt idx="86">
                  <c:v>4.4658799999999994</c:v>
                </c:pt>
                <c:pt idx="87">
                  <c:v>4.5559200000000004</c:v>
                </c:pt>
                <c:pt idx="88">
                  <c:v>4.7673800000000002</c:v>
                </c:pt>
                <c:pt idx="89">
                  <c:v>4.9135999999999997</c:v>
                </c:pt>
                <c:pt idx="90">
                  <c:v>5.350039999999999</c:v>
                </c:pt>
                <c:pt idx="91">
                  <c:v>5.6938999999999993</c:v>
                </c:pt>
                <c:pt idx="92">
                  <c:v>6.0083199999999994</c:v>
                </c:pt>
                <c:pt idx="93">
                  <c:v>6.0519600000000002</c:v>
                </c:pt>
                <c:pt idx="94">
                  <c:v>5.9809400000000004</c:v>
                </c:pt>
                <c:pt idx="95">
                  <c:v>5.9579800000000001</c:v>
                </c:pt>
                <c:pt idx="96">
                  <c:v>6.1143200000000002</c:v>
                </c:pt>
                <c:pt idx="97">
                  <c:v>5.9764200000000001</c:v>
                </c:pt>
                <c:pt idx="98">
                  <c:v>5.8944200000000002</c:v>
                </c:pt>
                <c:pt idx="99">
                  <c:v>5.9200200000000001</c:v>
                </c:pt>
                <c:pt idx="100">
                  <c:v>5.9908600000000005</c:v>
                </c:pt>
                <c:pt idx="101">
                  <c:v>5.9006600000000011</c:v>
                </c:pt>
                <c:pt idx="102">
                  <c:v>6.0845000000000002</c:v>
                </c:pt>
                <c:pt idx="103">
                  <c:v>6.3356599999999998</c:v>
                </c:pt>
                <c:pt idx="104">
                  <c:v>6.4175399999999989</c:v>
                </c:pt>
                <c:pt idx="105">
                  <c:v>6.1920199999999994</c:v>
                </c:pt>
                <c:pt idx="106">
                  <c:v>6.2209200000000004</c:v>
                </c:pt>
                <c:pt idx="107">
                  <c:v>6.2925000000000004</c:v>
                </c:pt>
                <c:pt idx="108">
                  <c:v>6.2806199999999999</c:v>
                </c:pt>
                <c:pt idx="109">
                  <c:v>6.1970799999999997</c:v>
                </c:pt>
                <c:pt idx="110">
                  <c:v>6.2142800000000005</c:v>
                </c:pt>
                <c:pt idx="111">
                  <c:v>6.1320199999999998</c:v>
                </c:pt>
                <c:pt idx="112">
                  <c:v>6.1952400000000001</c:v>
                </c:pt>
                <c:pt idx="113">
                  <c:v>6.2008000000000001</c:v>
                </c:pt>
                <c:pt idx="114">
                  <c:v>6.3353999999999999</c:v>
                </c:pt>
                <c:pt idx="115">
                  <c:v>6.7043800000000005</c:v>
                </c:pt>
                <c:pt idx="116">
                  <c:v>6.8784399999999994</c:v>
                </c:pt>
                <c:pt idx="117">
                  <c:v>6.6829999999999998</c:v>
                </c:pt>
                <c:pt idx="118">
                  <c:v>6.7606999999999999</c:v>
                </c:pt>
                <c:pt idx="119">
                  <c:v>6.83324</c:v>
                </c:pt>
                <c:pt idx="120">
                  <c:v>6.9286799999999982</c:v>
                </c:pt>
                <c:pt idx="121">
                  <c:v>7.0904800000000003</c:v>
                </c:pt>
                <c:pt idx="122">
                  <c:v>7.223040000000001</c:v>
                </c:pt>
                <c:pt idx="123">
                  <c:v>7.5530399999999993</c:v>
                </c:pt>
                <c:pt idx="124">
                  <c:v>7.9108799999999988</c:v>
                </c:pt>
                <c:pt idx="125">
                  <c:v>8.0954800000000002</c:v>
                </c:pt>
                <c:pt idx="126">
                  <c:v>8.5282400000000003</c:v>
                </c:pt>
                <c:pt idx="127">
                  <c:v>9.1060199999999991</c:v>
                </c:pt>
                <c:pt idx="128">
                  <c:v>8.9515799999999981</c:v>
                </c:pt>
                <c:pt idx="129">
                  <c:v>9.0254799999999999</c:v>
                </c:pt>
                <c:pt idx="130">
                  <c:v>8.9995200000000004</c:v>
                </c:pt>
                <c:pt idx="131">
                  <c:v>8.8122399999999992</c:v>
                </c:pt>
                <c:pt idx="132">
                  <c:v>8.923</c:v>
                </c:pt>
                <c:pt idx="133">
                  <c:v>8.9370399999999997</c:v>
                </c:pt>
                <c:pt idx="134">
                  <c:v>8.6596600000000006</c:v>
                </c:pt>
                <c:pt idx="135">
                  <c:v>8.7215000000000007</c:v>
                </c:pt>
                <c:pt idx="136">
                  <c:v>9.1924799999999998</c:v>
                </c:pt>
                <c:pt idx="137">
                  <c:v>9.0127999999999986</c:v>
                </c:pt>
                <c:pt idx="138">
                  <c:v>9.700079999999998</c:v>
                </c:pt>
                <c:pt idx="139">
                  <c:v>10.3024</c:v>
                </c:pt>
                <c:pt idx="140">
                  <c:v>10.331719999999997</c:v>
                </c:pt>
                <c:pt idx="141">
                  <c:v>10.151320000000002</c:v>
                </c:pt>
                <c:pt idx="142">
                  <c:v>10.1914</c:v>
                </c:pt>
                <c:pt idx="143">
                  <c:v>9.9015499999999985</c:v>
                </c:pt>
                <c:pt idx="144">
                  <c:v>9.6048999999999989</c:v>
                </c:pt>
              </c:numCache>
            </c:numRef>
          </c:val>
          <c:smooth val="0"/>
        </c:ser>
        <c:ser>
          <c:idx val="1"/>
          <c:order val="1"/>
          <c:tx>
            <c:strRef>
              <c:f>'Graf II.18'!$L$3</c:f>
              <c:strCache>
                <c:ptCount val="1"/>
                <c:pt idx="0">
                  <c:v>New loans for residential property purchase</c:v>
                </c:pt>
              </c:strCache>
            </c:strRef>
          </c:tx>
          <c:spPr>
            <a:ln w="25400">
              <a:solidFill>
                <a:srgbClr val="E96041"/>
              </a:solidFill>
              <a:prstDash val="solid"/>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II.18'!$L$5:$L$149</c:f>
              <c:numCache>
                <c:formatCode>0.00</c:formatCode>
                <c:ptCount val="145"/>
                <c:pt idx="0">
                  <c:v>10.523239999999999</c:v>
                </c:pt>
                <c:pt idx="1">
                  <c:v>10.940919999999998</c:v>
                </c:pt>
                <c:pt idx="2">
                  <c:v>10.47566</c:v>
                </c:pt>
                <c:pt idx="3">
                  <c:v>10.11318</c:v>
                </c:pt>
                <c:pt idx="4">
                  <c:v>10.66164</c:v>
                </c:pt>
                <c:pt idx="5">
                  <c:v>10.34676</c:v>
                </c:pt>
                <c:pt idx="6">
                  <c:v>10.671479999999999</c:v>
                </c:pt>
                <c:pt idx="7">
                  <c:v>12.218380000000002</c:v>
                </c:pt>
                <c:pt idx="8">
                  <c:v>12.772780000000001</c:v>
                </c:pt>
                <c:pt idx="9">
                  <c:v>12.939859999999999</c:v>
                </c:pt>
                <c:pt idx="10">
                  <c:v>13.651579999999997</c:v>
                </c:pt>
                <c:pt idx="11">
                  <c:v>13.777220000000002</c:v>
                </c:pt>
                <c:pt idx="12">
                  <c:v>13.176059999999998</c:v>
                </c:pt>
                <c:pt idx="13">
                  <c:v>13.7943</c:v>
                </c:pt>
                <c:pt idx="14">
                  <c:v>13.326600000000001</c:v>
                </c:pt>
                <c:pt idx="15">
                  <c:v>12.898340000000001</c:v>
                </c:pt>
                <c:pt idx="16">
                  <c:v>13.5344</c:v>
                </c:pt>
                <c:pt idx="17">
                  <c:v>14.166399999999999</c:v>
                </c:pt>
                <c:pt idx="18">
                  <c:v>15.187320000000001</c:v>
                </c:pt>
                <c:pt idx="19">
                  <c:v>17.462400000000002</c:v>
                </c:pt>
                <c:pt idx="20">
                  <c:v>18.342579999999998</c:v>
                </c:pt>
                <c:pt idx="21">
                  <c:v>18.799379999999996</c:v>
                </c:pt>
                <c:pt idx="22">
                  <c:v>18.829039999999999</c:v>
                </c:pt>
                <c:pt idx="23">
                  <c:v>18.47242</c:v>
                </c:pt>
                <c:pt idx="24">
                  <c:v>17.591159999999999</c:v>
                </c:pt>
                <c:pt idx="25">
                  <c:v>18.208859999999998</c:v>
                </c:pt>
                <c:pt idx="26">
                  <c:v>17.019519999999996</c:v>
                </c:pt>
                <c:pt idx="27">
                  <c:v>16.510819999999999</c:v>
                </c:pt>
                <c:pt idx="28">
                  <c:v>16.059079999999998</c:v>
                </c:pt>
                <c:pt idx="29">
                  <c:v>15.961460000000001</c:v>
                </c:pt>
                <c:pt idx="30">
                  <c:v>15.449159999999999</c:v>
                </c:pt>
                <c:pt idx="31">
                  <c:v>16.588639999999998</c:v>
                </c:pt>
                <c:pt idx="32">
                  <c:v>17.547999999999998</c:v>
                </c:pt>
                <c:pt idx="33">
                  <c:v>17.576879999999996</c:v>
                </c:pt>
                <c:pt idx="34">
                  <c:v>17.337579999999999</c:v>
                </c:pt>
                <c:pt idx="35">
                  <c:v>17.310420000000001</c:v>
                </c:pt>
                <c:pt idx="36">
                  <c:v>16.37228</c:v>
                </c:pt>
                <c:pt idx="37">
                  <c:v>15.43666</c:v>
                </c:pt>
                <c:pt idx="38">
                  <c:v>14.149279999999999</c:v>
                </c:pt>
                <c:pt idx="39">
                  <c:v>12.94126</c:v>
                </c:pt>
                <c:pt idx="40">
                  <c:v>12.602639999999999</c:v>
                </c:pt>
                <c:pt idx="41">
                  <c:v>12.80104</c:v>
                </c:pt>
                <c:pt idx="42">
                  <c:v>12.739420000000003</c:v>
                </c:pt>
                <c:pt idx="43">
                  <c:v>13.995340000000002</c:v>
                </c:pt>
                <c:pt idx="44">
                  <c:v>14.4572</c:v>
                </c:pt>
                <c:pt idx="45">
                  <c:v>13.8994</c:v>
                </c:pt>
                <c:pt idx="46">
                  <c:v>13.526399999999999</c:v>
                </c:pt>
                <c:pt idx="47">
                  <c:v>13.219680000000002</c:v>
                </c:pt>
                <c:pt idx="48">
                  <c:v>12.54388</c:v>
                </c:pt>
                <c:pt idx="49">
                  <c:v>12.5075</c:v>
                </c:pt>
                <c:pt idx="50">
                  <c:v>11.733919999999999</c:v>
                </c:pt>
                <c:pt idx="51">
                  <c:v>10.93788</c:v>
                </c:pt>
                <c:pt idx="52">
                  <c:v>11.045740000000002</c:v>
                </c:pt>
                <c:pt idx="53">
                  <c:v>10.96064</c:v>
                </c:pt>
                <c:pt idx="54">
                  <c:v>10.953340000000001</c:v>
                </c:pt>
                <c:pt idx="55">
                  <c:v>12.02028</c:v>
                </c:pt>
                <c:pt idx="56">
                  <c:v>12.470219999999999</c:v>
                </c:pt>
                <c:pt idx="57">
                  <c:v>12.166320000000001</c:v>
                </c:pt>
                <c:pt idx="58">
                  <c:v>12.264119999999998</c:v>
                </c:pt>
                <c:pt idx="59">
                  <c:v>12.039239999999999</c:v>
                </c:pt>
                <c:pt idx="60">
                  <c:v>11.74452</c:v>
                </c:pt>
                <c:pt idx="61">
                  <c:v>11.989279999999999</c:v>
                </c:pt>
                <c:pt idx="62">
                  <c:v>11.59014</c:v>
                </c:pt>
                <c:pt idx="63">
                  <c:v>11.010339999999999</c:v>
                </c:pt>
                <c:pt idx="64">
                  <c:v>11.515880000000001</c:v>
                </c:pt>
                <c:pt idx="65">
                  <c:v>11.945399999999999</c:v>
                </c:pt>
                <c:pt idx="66">
                  <c:v>12.615560000000002</c:v>
                </c:pt>
                <c:pt idx="67">
                  <c:v>13.819100000000001</c:v>
                </c:pt>
                <c:pt idx="68">
                  <c:v>14.2849</c:v>
                </c:pt>
                <c:pt idx="69">
                  <c:v>14.163859999999996</c:v>
                </c:pt>
                <c:pt idx="70">
                  <c:v>14.14086</c:v>
                </c:pt>
                <c:pt idx="71">
                  <c:v>13.7522</c:v>
                </c:pt>
                <c:pt idx="72">
                  <c:v>13.877219999999998</c:v>
                </c:pt>
                <c:pt idx="73">
                  <c:v>15.242979999999999</c:v>
                </c:pt>
                <c:pt idx="74">
                  <c:v>15.212</c:v>
                </c:pt>
                <c:pt idx="75">
                  <c:v>14.890560000000001</c:v>
                </c:pt>
                <c:pt idx="76">
                  <c:v>14.918139999999999</c:v>
                </c:pt>
                <c:pt idx="77">
                  <c:v>14.447799999999999</c:v>
                </c:pt>
                <c:pt idx="78">
                  <c:v>13.785380000000002</c:v>
                </c:pt>
                <c:pt idx="79">
                  <c:v>14.309560000000001</c:v>
                </c:pt>
                <c:pt idx="80">
                  <c:v>14.425240000000001</c:v>
                </c:pt>
                <c:pt idx="81">
                  <c:v>14.414079999999998</c:v>
                </c:pt>
                <c:pt idx="82">
                  <c:v>14.158140000000003</c:v>
                </c:pt>
                <c:pt idx="83">
                  <c:v>13.995679999999998</c:v>
                </c:pt>
                <c:pt idx="84">
                  <c:v>13.876460000000002</c:v>
                </c:pt>
                <c:pt idx="85">
                  <c:v>14.705740000000002</c:v>
                </c:pt>
                <c:pt idx="86">
                  <c:v>14.284799999999999</c:v>
                </c:pt>
                <c:pt idx="87">
                  <c:v>14.180679999999999</c:v>
                </c:pt>
                <c:pt idx="88">
                  <c:v>14.477439999999998</c:v>
                </c:pt>
                <c:pt idx="89">
                  <c:v>14.707560000000001</c:v>
                </c:pt>
                <c:pt idx="90">
                  <c:v>15.34698</c:v>
                </c:pt>
                <c:pt idx="91">
                  <c:v>17.021279999999997</c:v>
                </c:pt>
                <c:pt idx="92">
                  <c:v>18.371559999999999</c:v>
                </c:pt>
                <c:pt idx="93">
                  <c:v>18.508179999999999</c:v>
                </c:pt>
                <c:pt idx="94">
                  <c:v>18.718659999999996</c:v>
                </c:pt>
                <c:pt idx="95">
                  <c:v>18.386779999999998</c:v>
                </c:pt>
                <c:pt idx="96">
                  <c:v>17.767060000000001</c:v>
                </c:pt>
                <c:pt idx="97">
                  <c:v>17.741119999999999</c:v>
                </c:pt>
                <c:pt idx="98">
                  <c:v>17.022459999999999</c:v>
                </c:pt>
                <c:pt idx="99">
                  <c:v>16.683220000000002</c:v>
                </c:pt>
                <c:pt idx="100">
                  <c:v>17.29382</c:v>
                </c:pt>
                <c:pt idx="101">
                  <c:v>17.936400000000003</c:v>
                </c:pt>
                <c:pt idx="102">
                  <c:v>18.611420000000003</c:v>
                </c:pt>
                <c:pt idx="103">
                  <c:v>20.657060000000001</c:v>
                </c:pt>
                <c:pt idx="104">
                  <c:v>21.765360000000001</c:v>
                </c:pt>
                <c:pt idx="105">
                  <c:v>21.17342</c:v>
                </c:pt>
                <c:pt idx="106">
                  <c:v>21.502100000000002</c:v>
                </c:pt>
                <c:pt idx="107">
                  <c:v>21.34404</c:v>
                </c:pt>
                <c:pt idx="108">
                  <c:v>20.49258</c:v>
                </c:pt>
                <c:pt idx="109">
                  <c:v>20.418120000000002</c:v>
                </c:pt>
                <c:pt idx="110">
                  <c:v>20.098800000000004</c:v>
                </c:pt>
                <c:pt idx="111">
                  <c:v>19.319520000000001</c:v>
                </c:pt>
                <c:pt idx="112">
                  <c:v>20.055160000000001</c:v>
                </c:pt>
                <c:pt idx="113">
                  <c:v>21.144140000000004</c:v>
                </c:pt>
                <c:pt idx="114">
                  <c:v>21.90962</c:v>
                </c:pt>
                <c:pt idx="115">
                  <c:v>24.321620000000003</c:v>
                </c:pt>
                <c:pt idx="116">
                  <c:v>26.117720000000002</c:v>
                </c:pt>
                <c:pt idx="117">
                  <c:v>26.131799999999998</c:v>
                </c:pt>
                <c:pt idx="118">
                  <c:v>26.242379999999997</c:v>
                </c:pt>
                <c:pt idx="119">
                  <c:v>26.246739999999999</c:v>
                </c:pt>
                <c:pt idx="120">
                  <c:v>25.66714</c:v>
                </c:pt>
                <c:pt idx="121">
                  <c:v>25.442640000000004</c:v>
                </c:pt>
                <c:pt idx="122">
                  <c:v>24.25386</c:v>
                </c:pt>
                <c:pt idx="123">
                  <c:v>23.832759999999997</c:v>
                </c:pt>
                <c:pt idx="124">
                  <c:v>24.331299999999999</c:v>
                </c:pt>
                <c:pt idx="125">
                  <c:v>24.28304</c:v>
                </c:pt>
                <c:pt idx="126">
                  <c:v>25.070840000000004</c:v>
                </c:pt>
                <c:pt idx="127">
                  <c:v>28.40822</c:v>
                </c:pt>
                <c:pt idx="128">
                  <c:v>28.704240000000002</c:v>
                </c:pt>
                <c:pt idx="129">
                  <c:v>28.934819999999998</c:v>
                </c:pt>
                <c:pt idx="130">
                  <c:v>29.559319999999996</c:v>
                </c:pt>
                <c:pt idx="131">
                  <c:v>29.442040000000002</c:v>
                </c:pt>
                <c:pt idx="132">
                  <c:v>30.417819999999999</c:v>
                </c:pt>
                <c:pt idx="133">
                  <c:v>30.842620000000004</c:v>
                </c:pt>
                <c:pt idx="134">
                  <c:v>30.686720000000001</c:v>
                </c:pt>
                <c:pt idx="135">
                  <c:v>30.338200000000001</c:v>
                </c:pt>
                <c:pt idx="136">
                  <c:v>30.830059999999996</c:v>
                </c:pt>
                <c:pt idx="137">
                  <c:v>28.252740000000003</c:v>
                </c:pt>
                <c:pt idx="138">
                  <c:v>29.377260000000003</c:v>
                </c:pt>
                <c:pt idx="139">
                  <c:v>30.539440000000003</c:v>
                </c:pt>
                <c:pt idx="140">
                  <c:v>29.605499999999999</c:v>
                </c:pt>
                <c:pt idx="141">
                  <c:v>28.785799999999998</c:v>
                </c:pt>
                <c:pt idx="142">
                  <c:v>28.559879999999996</c:v>
                </c:pt>
                <c:pt idx="143">
                  <c:v>27.640475000000002</c:v>
                </c:pt>
                <c:pt idx="144">
                  <c:v>25.655433333333335</c:v>
                </c:pt>
              </c:numCache>
            </c:numRef>
          </c:val>
          <c:smooth val="0"/>
        </c:ser>
        <c:dLbls>
          <c:showLegendKey val="0"/>
          <c:showVal val="0"/>
          <c:showCatName val="0"/>
          <c:showSerName val="0"/>
          <c:showPercent val="0"/>
          <c:showBubbleSize val="0"/>
        </c:dLbls>
        <c:marker val="1"/>
        <c:smooth val="0"/>
        <c:axId val="401889152"/>
        <c:axId val="401890688"/>
      </c:lineChart>
      <c:lineChart>
        <c:grouping val="standard"/>
        <c:varyColors val="0"/>
        <c:ser>
          <c:idx val="2"/>
          <c:order val="2"/>
          <c:tx>
            <c:strRef>
              <c:f>'Graf II.18'!$M$3</c:f>
              <c:strCache>
                <c:ptCount val="1"/>
                <c:pt idx="0">
                  <c:v>New loans for consumption – y-o-y growth (rhs)</c:v>
                </c:pt>
              </c:strCache>
            </c:strRef>
          </c:tx>
          <c:spPr>
            <a:ln w="15875">
              <a:solidFill>
                <a:schemeClr val="tx2"/>
              </a:solidFill>
              <a:prstDash val="sysDash"/>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II.18'!$M$5:$M$149</c:f>
              <c:numCache>
                <c:formatCode>0.00</c:formatCode>
                <c:ptCount val="145"/>
                <c:pt idx="0">
                  <c:v>30.028030964832368</c:v>
                </c:pt>
                <c:pt idx="1">
                  <c:v>32.827043786602943</c:v>
                </c:pt>
                <c:pt idx="2">
                  <c:v>31.984817255464868</c:v>
                </c:pt>
                <c:pt idx="3">
                  <c:v>34.050695627304222</c:v>
                </c:pt>
                <c:pt idx="4">
                  <c:v>33.156484390063163</c:v>
                </c:pt>
                <c:pt idx="5">
                  <c:v>18.787077874547766</c:v>
                </c:pt>
                <c:pt idx="6">
                  <c:v>10.551968593256325</c:v>
                </c:pt>
                <c:pt idx="7">
                  <c:v>12.774620023756324</c:v>
                </c:pt>
                <c:pt idx="8">
                  <c:v>15.286165441033607</c:v>
                </c:pt>
                <c:pt idx="9">
                  <c:v>14.556889327894272</c:v>
                </c:pt>
                <c:pt idx="10">
                  <c:v>24.933679936701495</c:v>
                </c:pt>
                <c:pt idx="11">
                  <c:v>34.289157525818005</c:v>
                </c:pt>
                <c:pt idx="12">
                  <c:v>26.349008566872271</c:v>
                </c:pt>
                <c:pt idx="13">
                  <c:v>27.680275049748701</c:v>
                </c:pt>
                <c:pt idx="14">
                  <c:v>32.562523482500737</c:v>
                </c:pt>
                <c:pt idx="15">
                  <c:v>36.479717616502789</c:v>
                </c:pt>
                <c:pt idx="16">
                  <c:v>35.394127920352716</c:v>
                </c:pt>
                <c:pt idx="17">
                  <c:v>46.902557255274246</c:v>
                </c:pt>
                <c:pt idx="18">
                  <c:v>46.148986664820242</c:v>
                </c:pt>
                <c:pt idx="19">
                  <c:v>42.315141814408427</c:v>
                </c:pt>
                <c:pt idx="20">
                  <c:v>41.304092484092699</c:v>
                </c:pt>
                <c:pt idx="21">
                  <c:v>43.025066718379819</c:v>
                </c:pt>
                <c:pt idx="22">
                  <c:v>34.015735024021517</c:v>
                </c:pt>
                <c:pt idx="23">
                  <c:v>31.103545688304415</c:v>
                </c:pt>
                <c:pt idx="24">
                  <c:v>29.548007996526586</c:v>
                </c:pt>
                <c:pt idx="25">
                  <c:v>19.422018877671611</c:v>
                </c:pt>
                <c:pt idx="26">
                  <c:v>16.242160018124807</c:v>
                </c:pt>
                <c:pt idx="27">
                  <c:v>16.639250790294916</c:v>
                </c:pt>
                <c:pt idx="28">
                  <c:v>15.428292587040906</c:v>
                </c:pt>
                <c:pt idx="29">
                  <c:v>17.512562199085359</c:v>
                </c:pt>
                <c:pt idx="30">
                  <c:v>18.799776278057269</c:v>
                </c:pt>
                <c:pt idx="31">
                  <c:v>16.873985180346391</c:v>
                </c:pt>
                <c:pt idx="32">
                  <c:v>17.370348121991988</c:v>
                </c:pt>
                <c:pt idx="33">
                  <c:v>15.411624039355223</c:v>
                </c:pt>
                <c:pt idx="34">
                  <c:v>17.574215118837003</c:v>
                </c:pt>
                <c:pt idx="35">
                  <c:v>18.24359006007581</c:v>
                </c:pt>
                <c:pt idx="36">
                  <c:v>13.175309367742912</c:v>
                </c:pt>
                <c:pt idx="37">
                  <c:v>9.1509959788049677</c:v>
                </c:pt>
                <c:pt idx="38">
                  <c:v>6.9572968285900458</c:v>
                </c:pt>
                <c:pt idx="39">
                  <c:v>-1.9018590839498259</c:v>
                </c:pt>
                <c:pt idx="40">
                  <c:v>-2.2792767646326979</c:v>
                </c:pt>
                <c:pt idx="41">
                  <c:v>-4.2860328603031439</c:v>
                </c:pt>
                <c:pt idx="42">
                  <c:v>-8.8173550607185316</c:v>
                </c:pt>
                <c:pt idx="43">
                  <c:v>-8.2054354118576178</c:v>
                </c:pt>
                <c:pt idx="44">
                  <c:v>-9.2159060903910603</c:v>
                </c:pt>
                <c:pt idx="45">
                  <c:v>-13.480662396412129</c:v>
                </c:pt>
                <c:pt idx="46">
                  <c:v>-14.130712838688913</c:v>
                </c:pt>
                <c:pt idx="47">
                  <c:v>-16.286163962123595</c:v>
                </c:pt>
                <c:pt idx="48">
                  <c:v>-19.128095196509626</c:v>
                </c:pt>
                <c:pt idx="49">
                  <c:v>-19.485134279495174</c:v>
                </c:pt>
                <c:pt idx="50">
                  <c:v>-22.215391631748922</c:v>
                </c:pt>
                <c:pt idx="51">
                  <c:v>-21.090422133490637</c:v>
                </c:pt>
                <c:pt idx="52">
                  <c:v>-21.350730346744875</c:v>
                </c:pt>
                <c:pt idx="53">
                  <c:v>-25.415772737247618</c:v>
                </c:pt>
                <c:pt idx="54">
                  <c:v>-26.917036911253224</c:v>
                </c:pt>
                <c:pt idx="55">
                  <c:v>-29.016352716718792</c:v>
                </c:pt>
                <c:pt idx="56">
                  <c:v>-33.491257631039119</c:v>
                </c:pt>
                <c:pt idx="57">
                  <c:v>-30.50381172890939</c:v>
                </c:pt>
                <c:pt idx="58">
                  <c:v>-26.519565414840535</c:v>
                </c:pt>
                <c:pt idx="59">
                  <c:v>-25.078130946913216</c:v>
                </c:pt>
                <c:pt idx="60">
                  <c:v>-20.612765394493934</c:v>
                </c:pt>
                <c:pt idx="61">
                  <c:v>-15.800438078488577</c:v>
                </c:pt>
                <c:pt idx="62">
                  <c:v>-14.249857396787789</c:v>
                </c:pt>
                <c:pt idx="63">
                  <c:v>-13.163410646135251</c:v>
                </c:pt>
                <c:pt idx="64">
                  <c:v>-11.093159958127437</c:v>
                </c:pt>
                <c:pt idx="65">
                  <c:v>-7.0656618025578934</c:v>
                </c:pt>
                <c:pt idx="66">
                  <c:v>-2.1348598109421886</c:v>
                </c:pt>
                <c:pt idx="67">
                  <c:v>1.2660011109936</c:v>
                </c:pt>
                <c:pt idx="68">
                  <c:v>5.8758478930562346</c:v>
                </c:pt>
                <c:pt idx="69">
                  <c:v>9.008647309680029</c:v>
                </c:pt>
                <c:pt idx="70">
                  <c:v>8.7119496255397166</c:v>
                </c:pt>
                <c:pt idx="71">
                  <c:v>8.2290816795403998</c:v>
                </c:pt>
                <c:pt idx="72">
                  <c:v>9.16130199387033</c:v>
                </c:pt>
                <c:pt idx="73">
                  <c:v>8.7493205178249021</c:v>
                </c:pt>
                <c:pt idx="74">
                  <c:v>10.400182308170022</c:v>
                </c:pt>
                <c:pt idx="75">
                  <c:v>10.833699545367992</c:v>
                </c:pt>
                <c:pt idx="76">
                  <c:v>10.483637521168088</c:v>
                </c:pt>
                <c:pt idx="77">
                  <c:v>9.3396759930327811</c:v>
                </c:pt>
                <c:pt idx="78">
                  <c:v>7.7649988669209309</c:v>
                </c:pt>
                <c:pt idx="79">
                  <c:v>5.63474529413081</c:v>
                </c:pt>
                <c:pt idx="80">
                  <c:v>6.8309948986286626</c:v>
                </c:pt>
                <c:pt idx="81">
                  <c:v>5.7720455653799734</c:v>
                </c:pt>
                <c:pt idx="82">
                  <c:v>2.4087718063809422</c:v>
                </c:pt>
                <c:pt idx="83">
                  <c:v>1.9810352863032055</c:v>
                </c:pt>
                <c:pt idx="84">
                  <c:v>2.2583570559588746</c:v>
                </c:pt>
                <c:pt idx="85">
                  <c:v>9.969850792304058E-3</c:v>
                </c:pt>
                <c:pt idx="86">
                  <c:v>2.5304856128581839</c:v>
                </c:pt>
                <c:pt idx="87">
                  <c:v>7.7553875169629887</c:v>
                </c:pt>
                <c:pt idx="88">
                  <c:v>10.811111939424084</c:v>
                </c:pt>
                <c:pt idx="89">
                  <c:v>17.374908904000129</c:v>
                </c:pt>
                <c:pt idx="90">
                  <c:v>24.025124002616444</c:v>
                </c:pt>
                <c:pt idx="91">
                  <c:v>25.342675321564506</c:v>
                </c:pt>
                <c:pt idx="92">
                  <c:v>30.014115281058572</c:v>
                </c:pt>
                <c:pt idx="93">
                  <c:v>32.066687033902944</c:v>
                </c:pt>
                <c:pt idx="94">
                  <c:v>32.699078799479977</c:v>
                </c:pt>
                <c:pt idx="95">
                  <c:v>33.760501759130626</c:v>
                </c:pt>
                <c:pt idx="96">
                  <c:v>33.943184198577441</c:v>
                </c:pt>
                <c:pt idx="97">
                  <c:v>31.011933166003143</c:v>
                </c:pt>
                <c:pt idx="98">
                  <c:v>32.706608300975518</c:v>
                </c:pt>
                <c:pt idx="99">
                  <c:v>30.341369438021673</c:v>
                </c:pt>
                <c:pt idx="100">
                  <c:v>26.243372326160841</c:v>
                </c:pt>
                <c:pt idx="101">
                  <c:v>21.956042743412972</c:v>
                </c:pt>
                <c:pt idx="102">
                  <c:v>16.302823956770805</c:v>
                </c:pt>
                <c:pt idx="103">
                  <c:v>12.876267204455553</c:v>
                </c:pt>
                <c:pt idx="104">
                  <c:v>7.2586964702026489</c:v>
                </c:pt>
                <c:pt idx="105">
                  <c:v>2.4337172519533334</c:v>
                </c:pt>
                <c:pt idx="106">
                  <c:v>4.1275540351798963</c:v>
                </c:pt>
                <c:pt idx="107">
                  <c:v>5.6119774442598676</c:v>
                </c:pt>
                <c:pt idx="108">
                  <c:v>2.7322545634905948</c:v>
                </c:pt>
                <c:pt idx="109">
                  <c:v>3.8989648963508472</c:v>
                </c:pt>
                <c:pt idx="110">
                  <c:v>5.6960568725303</c:v>
                </c:pt>
                <c:pt idx="111">
                  <c:v>3.8610674002162981</c:v>
                </c:pt>
                <c:pt idx="112">
                  <c:v>3.696976176457254</c:v>
                </c:pt>
                <c:pt idx="113">
                  <c:v>5.2478484678000159</c:v>
                </c:pt>
                <c:pt idx="114">
                  <c:v>4.1200847074085045</c:v>
                </c:pt>
                <c:pt idx="115">
                  <c:v>5.6997423719246898</c:v>
                </c:pt>
                <c:pt idx="116">
                  <c:v>7.16548943945857</c:v>
                </c:pt>
                <c:pt idx="117">
                  <c:v>7.8654502793651684</c:v>
                </c:pt>
                <c:pt idx="118">
                  <c:v>8.6091974354086709</c:v>
                </c:pt>
                <c:pt idx="119">
                  <c:v>8.5585830501605429</c:v>
                </c:pt>
                <c:pt idx="120">
                  <c:v>10.221042191441233</c:v>
                </c:pt>
                <c:pt idx="121">
                  <c:v>14.406121262611908</c:v>
                </c:pt>
                <c:pt idx="122">
                  <c:v>16.429091076903482</c:v>
                </c:pt>
                <c:pt idx="123">
                  <c:v>23.601579918777794</c:v>
                </c:pt>
                <c:pt idx="124">
                  <c:v>27.793208340694775</c:v>
                </c:pt>
                <c:pt idx="125">
                  <c:v>30.496833732223923</c:v>
                </c:pt>
                <c:pt idx="126">
                  <c:v>34.447947439359972</c:v>
                </c:pt>
                <c:pt idx="127">
                  <c:v>36.374303528584093</c:v>
                </c:pt>
                <c:pt idx="128">
                  <c:v>30.296128250927314</c:v>
                </c:pt>
                <c:pt idx="129">
                  <c:v>35.687753121973323</c:v>
                </c:pt>
                <c:pt idx="130">
                  <c:v>33.808610829079768</c:v>
                </c:pt>
                <c:pt idx="131">
                  <c:v>29.622987571755335</c:v>
                </c:pt>
                <c:pt idx="132">
                  <c:v>29.490005895592834</c:v>
                </c:pt>
                <c:pt idx="133">
                  <c:v>27.183347148212494</c:v>
                </c:pt>
                <c:pt idx="134">
                  <c:v>19.923821038099042</c:v>
                </c:pt>
                <c:pt idx="135">
                  <c:v>15.828355832361865</c:v>
                </c:pt>
                <c:pt idx="136">
                  <c:v>16.086515939821815</c:v>
                </c:pt>
                <c:pt idx="137">
                  <c:v>11.436240183720146</c:v>
                </c:pt>
                <c:pt idx="138">
                  <c:v>13.842035091894369</c:v>
                </c:pt>
                <c:pt idx="139">
                  <c:v>13.043967033542089</c:v>
                </c:pt>
                <c:pt idx="140">
                  <c:v>15.488888841084963</c:v>
                </c:pt>
                <c:pt idx="141">
                  <c:v>12.500616032146485</c:v>
                </c:pt>
                <c:pt idx="142">
                  <c:v>13.264511524870676</c:v>
                </c:pt>
                <c:pt idx="143">
                  <c:v>12.372672754860924</c:v>
                </c:pt>
                <c:pt idx="144">
                  <c:v>12.029777778217854</c:v>
                </c:pt>
              </c:numCache>
            </c:numRef>
          </c:val>
          <c:smooth val="0"/>
        </c:ser>
        <c:ser>
          <c:idx val="3"/>
          <c:order val="3"/>
          <c:tx>
            <c:strRef>
              <c:f>'Graf II.18'!$N$3</c:f>
              <c:strCache>
                <c:ptCount val="1"/>
                <c:pt idx="0">
                  <c:v>New loans for residential property purchase – y-o-y growth (rhs)</c:v>
                </c:pt>
              </c:strCache>
            </c:strRef>
          </c:tx>
          <c:spPr>
            <a:ln w="15875">
              <a:solidFill>
                <a:schemeClr val="accent2"/>
              </a:solidFill>
              <a:prstDash val="sysDash"/>
            </a:ln>
          </c:spPr>
          <c:marker>
            <c:symbol val="none"/>
          </c:marker>
          <c:cat>
            <c:numRef>
              <c:f>'Graf II.18'!$J$5:$J$149</c:f>
              <c:numCache>
                <c:formatCode>m/d/yyyy</c:formatCode>
                <c:ptCount val="145"/>
                <c:pt idx="0">
                  <c:v>38625</c:v>
                </c:pt>
                <c:pt idx="1">
                  <c:v>38656</c:v>
                </c:pt>
                <c:pt idx="2">
                  <c:v>38686</c:v>
                </c:pt>
                <c:pt idx="3">
                  <c:v>38717</c:v>
                </c:pt>
                <c:pt idx="4">
                  <c:v>38748</c:v>
                </c:pt>
                <c:pt idx="5">
                  <c:v>38776</c:v>
                </c:pt>
                <c:pt idx="6">
                  <c:v>38807</c:v>
                </c:pt>
                <c:pt idx="7">
                  <c:v>38837</c:v>
                </c:pt>
                <c:pt idx="8">
                  <c:v>38868</c:v>
                </c:pt>
                <c:pt idx="9">
                  <c:v>38898</c:v>
                </c:pt>
                <c:pt idx="10">
                  <c:v>38929</c:v>
                </c:pt>
                <c:pt idx="11">
                  <c:v>38960</c:v>
                </c:pt>
                <c:pt idx="12">
                  <c:v>38990</c:v>
                </c:pt>
                <c:pt idx="13">
                  <c:v>39021</c:v>
                </c:pt>
                <c:pt idx="14">
                  <c:v>39051</c:v>
                </c:pt>
                <c:pt idx="15">
                  <c:v>39082</c:v>
                </c:pt>
                <c:pt idx="16">
                  <c:v>39113</c:v>
                </c:pt>
                <c:pt idx="17">
                  <c:v>39141</c:v>
                </c:pt>
                <c:pt idx="18">
                  <c:v>39172</c:v>
                </c:pt>
                <c:pt idx="19">
                  <c:v>39202</c:v>
                </c:pt>
                <c:pt idx="20">
                  <c:v>39233</c:v>
                </c:pt>
                <c:pt idx="21">
                  <c:v>39263</c:v>
                </c:pt>
                <c:pt idx="22">
                  <c:v>39294</c:v>
                </c:pt>
                <c:pt idx="23">
                  <c:v>39325</c:v>
                </c:pt>
                <c:pt idx="24">
                  <c:v>39355</c:v>
                </c:pt>
                <c:pt idx="25">
                  <c:v>39386</c:v>
                </c:pt>
                <c:pt idx="26">
                  <c:v>39416</c:v>
                </c:pt>
                <c:pt idx="27">
                  <c:v>39447</c:v>
                </c:pt>
                <c:pt idx="28">
                  <c:v>39478</c:v>
                </c:pt>
                <c:pt idx="29">
                  <c:v>39507</c:v>
                </c:pt>
                <c:pt idx="30">
                  <c:v>39538</c:v>
                </c:pt>
                <c:pt idx="31">
                  <c:v>39568</c:v>
                </c:pt>
                <c:pt idx="32">
                  <c:v>39599</c:v>
                </c:pt>
                <c:pt idx="33">
                  <c:v>39629</c:v>
                </c:pt>
                <c:pt idx="34">
                  <c:v>39660</c:v>
                </c:pt>
                <c:pt idx="35">
                  <c:v>39691</c:v>
                </c:pt>
                <c:pt idx="36">
                  <c:v>39721</c:v>
                </c:pt>
                <c:pt idx="37">
                  <c:v>39752</c:v>
                </c:pt>
                <c:pt idx="38">
                  <c:v>39782</c:v>
                </c:pt>
                <c:pt idx="39">
                  <c:v>39813</c:v>
                </c:pt>
                <c:pt idx="40">
                  <c:v>39844</c:v>
                </c:pt>
                <c:pt idx="41">
                  <c:v>39872</c:v>
                </c:pt>
                <c:pt idx="42">
                  <c:v>39903</c:v>
                </c:pt>
                <c:pt idx="43">
                  <c:v>39933</c:v>
                </c:pt>
                <c:pt idx="44">
                  <c:v>39964</c:v>
                </c:pt>
                <c:pt idx="45">
                  <c:v>39994</c:v>
                </c:pt>
                <c:pt idx="46">
                  <c:v>40025</c:v>
                </c:pt>
                <c:pt idx="47">
                  <c:v>40056</c:v>
                </c:pt>
                <c:pt idx="48">
                  <c:v>40086</c:v>
                </c:pt>
                <c:pt idx="49">
                  <c:v>40117</c:v>
                </c:pt>
                <c:pt idx="50">
                  <c:v>40147</c:v>
                </c:pt>
                <c:pt idx="51">
                  <c:v>40178</c:v>
                </c:pt>
                <c:pt idx="52">
                  <c:v>40209</c:v>
                </c:pt>
                <c:pt idx="53">
                  <c:v>40237</c:v>
                </c:pt>
                <c:pt idx="54">
                  <c:v>40268</c:v>
                </c:pt>
                <c:pt idx="55">
                  <c:v>40298</c:v>
                </c:pt>
                <c:pt idx="56">
                  <c:v>40329</c:v>
                </c:pt>
                <c:pt idx="57">
                  <c:v>40359</c:v>
                </c:pt>
                <c:pt idx="58">
                  <c:v>40390</c:v>
                </c:pt>
                <c:pt idx="59">
                  <c:v>40421</c:v>
                </c:pt>
                <c:pt idx="60">
                  <c:v>40451</c:v>
                </c:pt>
                <c:pt idx="61">
                  <c:v>40482</c:v>
                </c:pt>
                <c:pt idx="62">
                  <c:v>40512</c:v>
                </c:pt>
                <c:pt idx="63">
                  <c:v>40543</c:v>
                </c:pt>
                <c:pt idx="64">
                  <c:v>40574</c:v>
                </c:pt>
                <c:pt idx="65">
                  <c:v>40602</c:v>
                </c:pt>
                <c:pt idx="66">
                  <c:v>40633</c:v>
                </c:pt>
                <c:pt idx="67">
                  <c:v>40663</c:v>
                </c:pt>
                <c:pt idx="68">
                  <c:v>40694</c:v>
                </c:pt>
                <c:pt idx="69">
                  <c:v>40724</c:v>
                </c:pt>
                <c:pt idx="70">
                  <c:v>40755</c:v>
                </c:pt>
                <c:pt idx="71">
                  <c:v>40786</c:v>
                </c:pt>
                <c:pt idx="72">
                  <c:v>40816</c:v>
                </c:pt>
                <c:pt idx="73">
                  <c:v>40847</c:v>
                </c:pt>
                <c:pt idx="74">
                  <c:v>40877</c:v>
                </c:pt>
                <c:pt idx="75">
                  <c:v>40908</c:v>
                </c:pt>
                <c:pt idx="76">
                  <c:v>40939</c:v>
                </c:pt>
                <c:pt idx="77">
                  <c:v>40968</c:v>
                </c:pt>
                <c:pt idx="78">
                  <c:v>40999</c:v>
                </c:pt>
                <c:pt idx="79">
                  <c:v>41029</c:v>
                </c:pt>
                <c:pt idx="80">
                  <c:v>41060</c:v>
                </c:pt>
                <c:pt idx="81">
                  <c:v>41090</c:v>
                </c:pt>
                <c:pt idx="82">
                  <c:v>41121</c:v>
                </c:pt>
                <c:pt idx="83">
                  <c:v>41152</c:v>
                </c:pt>
                <c:pt idx="84">
                  <c:v>41182</c:v>
                </c:pt>
                <c:pt idx="85">
                  <c:v>41213</c:v>
                </c:pt>
                <c:pt idx="86">
                  <c:v>41243</c:v>
                </c:pt>
                <c:pt idx="87">
                  <c:v>41274</c:v>
                </c:pt>
                <c:pt idx="88">
                  <c:v>41305</c:v>
                </c:pt>
                <c:pt idx="89">
                  <c:v>41333</c:v>
                </c:pt>
                <c:pt idx="90">
                  <c:v>41364</c:v>
                </c:pt>
                <c:pt idx="91">
                  <c:v>41394</c:v>
                </c:pt>
                <c:pt idx="92">
                  <c:v>41425</c:v>
                </c:pt>
                <c:pt idx="93">
                  <c:v>41455</c:v>
                </c:pt>
                <c:pt idx="94">
                  <c:v>41486</c:v>
                </c:pt>
                <c:pt idx="95">
                  <c:v>41517</c:v>
                </c:pt>
                <c:pt idx="96">
                  <c:v>41547</c:v>
                </c:pt>
                <c:pt idx="97">
                  <c:v>41578</c:v>
                </c:pt>
                <c:pt idx="98">
                  <c:v>41608</c:v>
                </c:pt>
                <c:pt idx="99">
                  <c:v>41639</c:v>
                </c:pt>
                <c:pt idx="100">
                  <c:v>41670</c:v>
                </c:pt>
                <c:pt idx="101">
                  <c:v>41698</c:v>
                </c:pt>
                <c:pt idx="102">
                  <c:v>41729</c:v>
                </c:pt>
                <c:pt idx="103">
                  <c:v>41759</c:v>
                </c:pt>
                <c:pt idx="104">
                  <c:v>41790</c:v>
                </c:pt>
                <c:pt idx="105">
                  <c:v>41820</c:v>
                </c:pt>
                <c:pt idx="106">
                  <c:v>41851</c:v>
                </c:pt>
                <c:pt idx="107">
                  <c:v>41882</c:v>
                </c:pt>
                <c:pt idx="108">
                  <c:v>41912</c:v>
                </c:pt>
                <c:pt idx="109">
                  <c:v>41943</c:v>
                </c:pt>
                <c:pt idx="110">
                  <c:v>41973</c:v>
                </c:pt>
                <c:pt idx="111">
                  <c:v>42004</c:v>
                </c:pt>
                <c:pt idx="112">
                  <c:v>42035</c:v>
                </c:pt>
                <c:pt idx="113">
                  <c:v>42063</c:v>
                </c:pt>
                <c:pt idx="114">
                  <c:v>42094</c:v>
                </c:pt>
                <c:pt idx="115">
                  <c:v>42124</c:v>
                </c:pt>
                <c:pt idx="116">
                  <c:v>42155</c:v>
                </c:pt>
                <c:pt idx="117">
                  <c:v>42185</c:v>
                </c:pt>
                <c:pt idx="118">
                  <c:v>42216</c:v>
                </c:pt>
                <c:pt idx="119">
                  <c:v>42247</c:v>
                </c:pt>
                <c:pt idx="120">
                  <c:v>42277</c:v>
                </c:pt>
                <c:pt idx="121">
                  <c:v>42308</c:v>
                </c:pt>
                <c:pt idx="122">
                  <c:v>42338</c:v>
                </c:pt>
                <c:pt idx="123">
                  <c:v>42369</c:v>
                </c:pt>
                <c:pt idx="124">
                  <c:v>42400</c:v>
                </c:pt>
                <c:pt idx="125">
                  <c:v>42429</c:v>
                </c:pt>
                <c:pt idx="126">
                  <c:v>42460</c:v>
                </c:pt>
                <c:pt idx="127">
                  <c:v>42490</c:v>
                </c:pt>
                <c:pt idx="128">
                  <c:v>42521</c:v>
                </c:pt>
                <c:pt idx="129">
                  <c:v>42551</c:v>
                </c:pt>
                <c:pt idx="130">
                  <c:v>42582</c:v>
                </c:pt>
                <c:pt idx="131">
                  <c:v>42613</c:v>
                </c:pt>
                <c:pt idx="132">
                  <c:v>42643</c:v>
                </c:pt>
                <c:pt idx="133">
                  <c:v>42674</c:v>
                </c:pt>
                <c:pt idx="134">
                  <c:v>42704</c:v>
                </c:pt>
                <c:pt idx="135">
                  <c:v>42735</c:v>
                </c:pt>
                <c:pt idx="136">
                  <c:v>42766</c:v>
                </c:pt>
                <c:pt idx="137">
                  <c:v>42794</c:v>
                </c:pt>
                <c:pt idx="138">
                  <c:v>42825</c:v>
                </c:pt>
                <c:pt idx="139">
                  <c:v>42855</c:v>
                </c:pt>
                <c:pt idx="140">
                  <c:v>42886</c:v>
                </c:pt>
                <c:pt idx="141">
                  <c:v>42916</c:v>
                </c:pt>
                <c:pt idx="142">
                  <c:v>42947</c:v>
                </c:pt>
                <c:pt idx="143">
                  <c:v>42978</c:v>
                </c:pt>
                <c:pt idx="144">
                  <c:v>43008</c:v>
                </c:pt>
              </c:numCache>
            </c:numRef>
          </c:cat>
          <c:val>
            <c:numRef>
              <c:f>'Graf II.18'!$N$5:$N$149</c:f>
              <c:numCache>
                <c:formatCode>0.00</c:formatCode>
                <c:ptCount val="145"/>
                <c:pt idx="0">
                  <c:v>34.690808205244252</c:v>
                </c:pt>
                <c:pt idx="1">
                  <c:v>37.069955053656265</c:v>
                </c:pt>
                <c:pt idx="2">
                  <c:v>34.477352620263183</c:v>
                </c:pt>
                <c:pt idx="3">
                  <c:v>39.401273099185069</c:v>
                </c:pt>
                <c:pt idx="4">
                  <c:v>43.749316179970876</c:v>
                </c:pt>
                <c:pt idx="5">
                  <c:v>37.016790749107635</c:v>
                </c:pt>
                <c:pt idx="6">
                  <c:v>34.664379226333502</c:v>
                </c:pt>
                <c:pt idx="7">
                  <c:v>35.869910480350185</c:v>
                </c:pt>
                <c:pt idx="8">
                  <c:v>29.951177213572993</c:v>
                </c:pt>
                <c:pt idx="9">
                  <c:v>24.537066446441806</c:v>
                </c:pt>
                <c:pt idx="10">
                  <c:v>28.013491802165241</c:v>
                </c:pt>
                <c:pt idx="11">
                  <c:v>30.236991657490695</c:v>
                </c:pt>
                <c:pt idx="12">
                  <c:v>25.569011532392231</c:v>
                </c:pt>
                <c:pt idx="13">
                  <c:v>26.341304541362717</c:v>
                </c:pt>
                <c:pt idx="14">
                  <c:v>27.679802586191272</c:v>
                </c:pt>
                <c:pt idx="15">
                  <c:v>28.114566730304212</c:v>
                </c:pt>
                <c:pt idx="16">
                  <c:v>27.405344391014175</c:v>
                </c:pt>
                <c:pt idx="17">
                  <c:v>37.154138999138787</c:v>
                </c:pt>
                <c:pt idx="18">
                  <c:v>41.789869680787675</c:v>
                </c:pt>
                <c:pt idx="19">
                  <c:v>43.211755736307595</c:v>
                </c:pt>
                <c:pt idx="20">
                  <c:v>44.54053831652778</c:v>
                </c:pt>
                <c:pt idx="21">
                  <c:v>46.296744968915462</c:v>
                </c:pt>
                <c:pt idx="22">
                  <c:v>38.078609595876841</c:v>
                </c:pt>
                <c:pt idx="23">
                  <c:v>33.990005541198435</c:v>
                </c:pt>
                <c:pt idx="24">
                  <c:v>33.654696526527488</c:v>
                </c:pt>
                <c:pt idx="25">
                  <c:v>32.071488931305552</c:v>
                </c:pt>
                <c:pt idx="26">
                  <c:v>27.291211045688435</c:v>
                </c:pt>
                <c:pt idx="27">
                  <c:v>27.390772999284877</c:v>
                </c:pt>
                <c:pt idx="28">
                  <c:v>19.560680936750057</c:v>
                </c:pt>
                <c:pt idx="29">
                  <c:v>13.709047962085624</c:v>
                </c:pt>
                <c:pt idx="30">
                  <c:v>4.4410846067755196</c:v>
                </c:pt>
                <c:pt idx="31">
                  <c:v>-1.9440554029360917</c:v>
                </c:pt>
                <c:pt idx="32">
                  <c:v>-2.6589027365513971</c:v>
                </c:pt>
                <c:pt idx="33">
                  <c:v>-4.7924366199297097</c:v>
                </c:pt>
                <c:pt idx="34">
                  <c:v>-6.4211056674345857</c:v>
                </c:pt>
                <c:pt idx="35">
                  <c:v>-4.9235740890360997</c:v>
                </c:pt>
                <c:pt idx="36">
                  <c:v>-6.0949025466241187</c:v>
                </c:pt>
                <c:pt idx="37">
                  <c:v>-14.838070157126376</c:v>
                </c:pt>
                <c:pt idx="38">
                  <c:v>-17.053200298743327</c:v>
                </c:pt>
                <c:pt idx="39">
                  <c:v>-22.003478244452658</c:v>
                </c:pt>
                <c:pt idx="40">
                  <c:v>-21.549591567613184</c:v>
                </c:pt>
                <c:pt idx="41">
                  <c:v>-20.02320465846525</c:v>
                </c:pt>
                <c:pt idx="42">
                  <c:v>-18.07841412636008</c:v>
                </c:pt>
                <c:pt idx="43">
                  <c:v>-15.807317393198465</c:v>
                </c:pt>
                <c:pt idx="44">
                  <c:v>-17.18533578747202</c:v>
                </c:pt>
                <c:pt idx="45">
                  <c:v>-20.859696809935052</c:v>
                </c:pt>
                <c:pt idx="46">
                  <c:v>-21.893609129623417</c:v>
                </c:pt>
                <c:pt idx="47">
                  <c:v>-23.627388052430998</c:v>
                </c:pt>
                <c:pt idx="48">
                  <c:v>-22.801992878116131</c:v>
                </c:pt>
                <c:pt idx="49">
                  <c:v>-18.561371535293251</c:v>
                </c:pt>
                <c:pt idx="50">
                  <c:v>-16.576380988976872</c:v>
                </c:pt>
                <c:pt idx="51">
                  <c:v>-15.126723045152914</c:v>
                </c:pt>
                <c:pt idx="52">
                  <c:v>-12.644212009887076</c:v>
                </c:pt>
                <c:pt idx="53">
                  <c:v>-14.383935152901596</c:v>
                </c:pt>
                <c:pt idx="54">
                  <c:v>-14.039885320385935</c:v>
                </c:pt>
                <c:pt idx="55">
                  <c:v>-14.013714427931873</c:v>
                </c:pt>
                <c:pt idx="56">
                  <c:v>-13.602912340940483</c:v>
                </c:pt>
                <c:pt idx="57">
                  <c:v>-12.022979845885867</c:v>
                </c:pt>
                <c:pt idx="58">
                  <c:v>-9.00869590353037</c:v>
                </c:pt>
                <c:pt idx="59">
                  <c:v>-8.5626057943117111</c:v>
                </c:pt>
                <c:pt idx="60">
                  <c:v>-6.3158796212960961</c:v>
                </c:pt>
                <c:pt idx="61">
                  <c:v>-4.1472374738751387</c:v>
                </c:pt>
                <c:pt idx="62">
                  <c:v>0.14126889935604439</c:v>
                </c:pt>
                <c:pt idx="63">
                  <c:v>2.0589489372661629</c:v>
                </c:pt>
                <c:pt idx="64">
                  <c:v>5.1866073727890454</c:v>
                </c:pt>
                <c:pt idx="65">
                  <c:v>9.4642727279330234</c:v>
                </c:pt>
                <c:pt idx="66">
                  <c:v>14.78726967332023</c:v>
                </c:pt>
                <c:pt idx="67">
                  <c:v>14.41262560093052</c:v>
                </c:pt>
                <c:pt idx="68">
                  <c:v>14.376775957771002</c:v>
                </c:pt>
                <c:pt idx="69">
                  <c:v>16.223768886438023</c:v>
                </c:pt>
                <c:pt idx="70">
                  <c:v>15.116055872916229</c:v>
                </c:pt>
                <c:pt idx="71">
                  <c:v>14.197005966197512</c:v>
                </c:pt>
                <c:pt idx="72">
                  <c:v>18.11773772475912</c:v>
                </c:pt>
                <c:pt idx="73">
                  <c:v>26.925519423714785</c:v>
                </c:pt>
                <c:pt idx="74">
                  <c:v>31.615024911916816</c:v>
                </c:pt>
                <c:pt idx="75">
                  <c:v>35.042496894875683</c:v>
                </c:pt>
                <c:pt idx="76">
                  <c:v>30.914518878271927</c:v>
                </c:pt>
                <c:pt idx="77">
                  <c:v>23.420940685948906</c:v>
                </c:pt>
                <c:pt idx="78">
                  <c:v>13.043673679489762</c:v>
                </c:pt>
                <c:pt idx="79">
                  <c:v>5.3771127038967244</c:v>
                </c:pt>
                <c:pt idx="80">
                  <c:v>1.2902776237917981</c:v>
                </c:pt>
                <c:pt idx="81">
                  <c:v>2.1044299087016927</c:v>
                </c:pt>
                <c:pt idx="82">
                  <c:v>0.4263716951858541</c:v>
                </c:pt>
                <c:pt idx="83">
                  <c:v>1.9404883048877111</c:v>
                </c:pt>
                <c:pt idx="84">
                  <c:v>0.3923146957017874</c:v>
                </c:pt>
                <c:pt idx="85">
                  <c:v>-3.1007279038871127</c:v>
                </c:pt>
                <c:pt idx="86">
                  <c:v>-6.0078542086727493</c:v>
                </c:pt>
                <c:pt idx="87">
                  <c:v>-4.5195938603237291</c:v>
                </c:pt>
                <c:pt idx="88">
                  <c:v>-2.6256270434947844</c:v>
                </c:pt>
                <c:pt idx="89">
                  <c:v>2.339443827895205</c:v>
                </c:pt>
                <c:pt idx="90">
                  <c:v>10.416309505175764</c:v>
                </c:pt>
                <c:pt idx="91">
                  <c:v>17.946337689293834</c:v>
                </c:pt>
                <c:pt idx="92">
                  <c:v>27.557821566113102</c:v>
                </c:pt>
                <c:pt idx="93">
                  <c:v>28.616638996712787</c:v>
                </c:pt>
                <c:pt idx="94">
                  <c:v>32.793349130414605</c:v>
                </c:pt>
                <c:pt idx="95">
                  <c:v>31.981572756032989</c:v>
                </c:pt>
                <c:pt idx="96">
                  <c:v>28.942145649566839</c:v>
                </c:pt>
                <c:pt idx="97">
                  <c:v>21.735654110361359</c:v>
                </c:pt>
                <c:pt idx="98">
                  <c:v>19.911121253128233</c:v>
                </c:pt>
                <c:pt idx="99">
                  <c:v>18.300355374903035</c:v>
                </c:pt>
                <c:pt idx="100">
                  <c:v>19.748381646362152</c:v>
                </c:pt>
                <c:pt idx="101">
                  <c:v>22.072191239116602</c:v>
                </c:pt>
                <c:pt idx="102">
                  <c:v>21.969046766722307</c:v>
                </c:pt>
                <c:pt idx="103">
                  <c:v>23.001762442742951</c:v>
                </c:pt>
                <c:pt idx="104">
                  <c:v>19.282928696871004</c:v>
                </c:pt>
                <c:pt idx="105">
                  <c:v>14.648241286336122</c:v>
                </c:pt>
                <c:pt idx="106">
                  <c:v>15.03539865756648</c:v>
                </c:pt>
                <c:pt idx="107">
                  <c:v>16.120162388995034</c:v>
                </c:pt>
                <c:pt idx="108">
                  <c:v>15.308554212795226</c:v>
                </c:pt>
                <c:pt idx="109">
                  <c:v>15.067595961156808</c:v>
                </c:pt>
                <c:pt idx="110">
                  <c:v>18.731858047671658</c:v>
                </c:pt>
                <c:pt idx="111">
                  <c:v>16.513230917001025</c:v>
                </c:pt>
                <c:pt idx="112">
                  <c:v>16.703572715294563</c:v>
                </c:pt>
                <c:pt idx="113">
                  <c:v>18.546831961831209</c:v>
                </c:pt>
                <c:pt idx="114">
                  <c:v>18.538190263851625</c:v>
                </c:pt>
                <c:pt idx="115">
                  <c:v>17.498479034770259</c:v>
                </c:pt>
                <c:pt idx="116">
                  <c:v>19.949874244368935</c:v>
                </c:pt>
                <c:pt idx="117">
                  <c:v>23.663397777728207</c:v>
                </c:pt>
                <c:pt idx="118">
                  <c:v>22.381329959423436</c:v>
                </c:pt>
                <c:pt idx="119">
                  <c:v>23.252494031154022</c:v>
                </c:pt>
                <c:pt idx="120">
                  <c:v>25.769680254459921</c:v>
                </c:pt>
                <c:pt idx="121">
                  <c:v>25.152588108080373</c:v>
                </c:pt>
                <c:pt idx="122">
                  <c:v>20.67973381473313</c:v>
                </c:pt>
                <c:pt idx="123">
                  <c:v>23.223263616612996</c:v>
                </c:pt>
                <c:pt idx="124">
                  <c:v>21.733257469478396</c:v>
                </c:pt>
                <c:pt idx="125">
                  <c:v>15.455231384058777</c:v>
                </c:pt>
                <c:pt idx="126">
                  <c:v>14.812980386088588</c:v>
                </c:pt>
                <c:pt idx="127">
                  <c:v>17.088155110369566</c:v>
                </c:pt>
                <c:pt idx="128">
                  <c:v>9.8419974854101646</c:v>
                </c:pt>
                <c:pt idx="129">
                  <c:v>10.706655545199311</c:v>
                </c:pt>
                <c:pt idx="130">
                  <c:v>12.727336190835135</c:v>
                </c:pt>
                <c:pt idx="131">
                  <c:v>12.235583553615012</c:v>
                </c:pt>
                <c:pt idx="132">
                  <c:v>18.658347366261829</c:v>
                </c:pt>
                <c:pt idx="133">
                  <c:v>21.061595935625586</c:v>
                </c:pt>
                <c:pt idx="134">
                  <c:v>27.453860971098845</c:v>
                </c:pt>
                <c:pt idx="135">
                  <c:v>28.060082733694582</c:v>
                </c:pt>
                <c:pt idx="136">
                  <c:v>27.705891337423822</c:v>
                </c:pt>
                <c:pt idx="137">
                  <c:v>18.074124280066478</c:v>
                </c:pt>
                <c:pt idx="138">
                  <c:v>19.142317513243945</c:v>
                </c:pt>
                <c:pt idx="139">
                  <c:v>8.6451448404583147</c:v>
                </c:pt>
                <c:pt idx="140">
                  <c:v>3.3943257264325823</c:v>
                </c:pt>
                <c:pt idx="141">
                  <c:v>-0.41467783425383847</c:v>
                </c:pt>
                <c:pt idx="142">
                  <c:v>-3.4698736755242598</c:v>
                </c:pt>
                <c:pt idx="143">
                  <c:v>-6.1805403464645163</c:v>
                </c:pt>
                <c:pt idx="144">
                  <c:v>-6.3550194950921624</c:v>
                </c:pt>
              </c:numCache>
            </c:numRef>
          </c:val>
          <c:smooth val="0"/>
        </c:ser>
        <c:dLbls>
          <c:showLegendKey val="0"/>
          <c:showVal val="0"/>
          <c:showCatName val="0"/>
          <c:showSerName val="0"/>
          <c:showPercent val="0"/>
          <c:showBubbleSize val="0"/>
        </c:dLbls>
        <c:marker val="1"/>
        <c:smooth val="0"/>
        <c:axId val="401918592"/>
        <c:axId val="401917056"/>
      </c:lineChart>
      <c:dateAx>
        <c:axId val="4018891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1890688"/>
        <c:crosses val="autoZero"/>
        <c:auto val="1"/>
        <c:lblOffset val="100"/>
        <c:baseTimeUnit val="months"/>
        <c:majorUnit val="24"/>
        <c:majorTimeUnit val="months"/>
      </c:dateAx>
      <c:valAx>
        <c:axId val="4018906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889152"/>
        <c:crosses val="autoZero"/>
        <c:crossBetween val="between"/>
      </c:valAx>
      <c:valAx>
        <c:axId val="401917056"/>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1918592"/>
        <c:crosses val="max"/>
        <c:crossBetween val="between"/>
      </c:valAx>
      <c:dateAx>
        <c:axId val="401918592"/>
        <c:scaling>
          <c:orientation val="minMax"/>
        </c:scaling>
        <c:delete val="1"/>
        <c:axPos val="b"/>
        <c:numFmt formatCode="m/d/yyyy" sourceLinked="1"/>
        <c:majorTickMark val="out"/>
        <c:minorTickMark val="none"/>
        <c:tickLblPos val="nextTo"/>
        <c:crossAx val="401917056"/>
        <c:crosses val="autoZero"/>
        <c:auto val="1"/>
        <c:lblOffset val="100"/>
        <c:baseTimeUnit val="months"/>
      </c:dateAx>
      <c:spPr>
        <a:noFill/>
        <a:ln w="25400">
          <a:noFill/>
        </a:ln>
      </c:spPr>
    </c:plotArea>
    <c:legend>
      <c:legendPos val="b"/>
      <c:layout>
        <c:manualLayout>
          <c:xMode val="edge"/>
          <c:yMode val="edge"/>
          <c:x val="2.7972027972027972E-2"/>
          <c:y val="0.72935358850898757"/>
          <c:w val="0.96338966219380651"/>
          <c:h val="0.2706464114910124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2085239709682196E-2"/>
          <c:w val="0.84790154727162603"/>
          <c:h val="0.58784006188179916"/>
        </c:manualLayout>
      </c:layout>
      <c:areaChart>
        <c:grouping val="stacked"/>
        <c:varyColors val="0"/>
        <c:ser>
          <c:idx val="0"/>
          <c:order val="0"/>
          <c:tx>
            <c:strRef>
              <c:f>'Graf II.19'!$K$4</c:f>
              <c:strCache>
                <c:ptCount val="1"/>
                <c:pt idx="0">
                  <c:v>Úvěry na bydlení / HDD</c:v>
                </c:pt>
              </c:strCache>
            </c:strRef>
          </c:tx>
          <c:spPr>
            <a:solidFill>
              <a:srgbClr val="4880C4"/>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II.19'!$K$5:$K$37</c:f>
              <c:numCache>
                <c:formatCode>0.00</c:formatCode>
                <c:ptCount val="33"/>
                <c:pt idx="0">
                  <c:v>29.878029295504081</c:v>
                </c:pt>
                <c:pt idx="1">
                  <c:v>30.547927827887083</c:v>
                </c:pt>
                <c:pt idx="2">
                  <c:v>31.266183164985012</c:v>
                </c:pt>
                <c:pt idx="3">
                  <c:v>31.663062712474211</c:v>
                </c:pt>
                <c:pt idx="4">
                  <c:v>32.086735612209196</c:v>
                </c:pt>
                <c:pt idx="5">
                  <c:v>32.580137638247407</c:v>
                </c:pt>
                <c:pt idx="6">
                  <c:v>32.992497923641665</c:v>
                </c:pt>
                <c:pt idx="7">
                  <c:v>33.021465830778844</c:v>
                </c:pt>
                <c:pt idx="8">
                  <c:v>33.493430520124747</c:v>
                </c:pt>
                <c:pt idx="9">
                  <c:v>34.122273077020338</c:v>
                </c:pt>
                <c:pt idx="10">
                  <c:v>34.938083805320097</c:v>
                </c:pt>
                <c:pt idx="11">
                  <c:v>34.948552044274599</c:v>
                </c:pt>
                <c:pt idx="12">
                  <c:v>35.493894385719763</c:v>
                </c:pt>
                <c:pt idx="13">
                  <c:v>35.844216060970282</c:v>
                </c:pt>
                <c:pt idx="14">
                  <c:v>36.262371616566853</c:v>
                </c:pt>
                <c:pt idx="15">
                  <c:v>36.585175805104967</c:v>
                </c:pt>
                <c:pt idx="16">
                  <c:v>36.860131397343871</c:v>
                </c:pt>
                <c:pt idx="17">
                  <c:v>37.240873434503996</c:v>
                </c:pt>
                <c:pt idx="18">
                  <c:v>38.105290311966158</c:v>
                </c:pt>
                <c:pt idx="19">
                  <c:v>37.931209253594176</c:v>
                </c:pt>
                <c:pt idx="20">
                  <c:v>38.234547943654206</c:v>
                </c:pt>
                <c:pt idx="21">
                  <c:v>38.621129287911977</c:v>
                </c:pt>
                <c:pt idx="22">
                  <c:v>38.878080683983988</c:v>
                </c:pt>
                <c:pt idx="23">
                  <c:v>38.991165427782335</c:v>
                </c:pt>
                <c:pt idx="24">
                  <c:v>39.369187535180565</c:v>
                </c:pt>
                <c:pt idx="25">
                  <c:v>39.690794601897004</c:v>
                </c:pt>
                <c:pt idx="26">
                  <c:v>40.285030991632759</c:v>
                </c:pt>
                <c:pt idx="27">
                  <c:v>40.391600755263823</c:v>
                </c:pt>
                <c:pt idx="28">
                  <c:v>40.932409002249457</c:v>
                </c:pt>
                <c:pt idx="29">
                  <c:v>41.665242987604678</c:v>
                </c:pt>
                <c:pt idx="30">
                  <c:v>42.255583927915929</c:v>
                </c:pt>
                <c:pt idx="31">
                  <c:v>42.594279296802966</c:v>
                </c:pt>
                <c:pt idx="32">
                  <c:v>43.076599649241928</c:v>
                </c:pt>
              </c:numCache>
            </c:numRef>
          </c:val>
        </c:ser>
        <c:ser>
          <c:idx val="1"/>
          <c:order val="1"/>
          <c:tx>
            <c:strRef>
              <c:f>'Graf II.19'!$L$4</c:f>
              <c:strCache>
                <c:ptCount val="1"/>
                <c:pt idx="0">
                  <c:v>Spotřebitelské úvěry / HDD</c:v>
                </c:pt>
              </c:strCache>
            </c:strRef>
          </c:tx>
          <c:spPr>
            <a:solidFill>
              <a:srgbClr val="E96041"/>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II.19'!$L$5:$L$37</c:f>
              <c:numCache>
                <c:formatCode>0.00</c:formatCode>
                <c:ptCount val="33"/>
                <c:pt idx="0">
                  <c:v>8.2646985481547173</c:v>
                </c:pt>
                <c:pt idx="1">
                  <c:v>8.4359384249947613</c:v>
                </c:pt>
                <c:pt idx="2">
                  <c:v>8.4793547706154158</c:v>
                </c:pt>
                <c:pt idx="3">
                  <c:v>8.5465983934563443</c:v>
                </c:pt>
                <c:pt idx="4">
                  <c:v>8.5864838961084047</c:v>
                </c:pt>
                <c:pt idx="5">
                  <c:v>9.1239547314174221</c:v>
                </c:pt>
                <c:pt idx="6">
                  <c:v>9.0261528263167605</c:v>
                </c:pt>
                <c:pt idx="7">
                  <c:v>8.9698354967704468</c:v>
                </c:pt>
                <c:pt idx="8">
                  <c:v>8.9127580641818493</c:v>
                </c:pt>
                <c:pt idx="9">
                  <c:v>8.9210163172857744</c:v>
                </c:pt>
                <c:pt idx="10">
                  <c:v>8.8645013365110028</c:v>
                </c:pt>
                <c:pt idx="11">
                  <c:v>8.7603760157987409</c:v>
                </c:pt>
                <c:pt idx="12">
                  <c:v>8.7687935270121038</c:v>
                </c:pt>
                <c:pt idx="13">
                  <c:v>8.7529406998257873</c:v>
                </c:pt>
                <c:pt idx="14">
                  <c:v>8.7155590356731452</c:v>
                </c:pt>
                <c:pt idx="15">
                  <c:v>8.6409087600129766</c:v>
                </c:pt>
                <c:pt idx="16">
                  <c:v>8.602141638015306</c:v>
                </c:pt>
                <c:pt idx="17">
                  <c:v>8.6504301772743784</c:v>
                </c:pt>
                <c:pt idx="18">
                  <c:v>8.7347842784326719</c:v>
                </c:pt>
                <c:pt idx="19">
                  <c:v>8.5854692141706934</c:v>
                </c:pt>
                <c:pt idx="20">
                  <c:v>8.4655458548059528</c:v>
                </c:pt>
                <c:pt idx="21">
                  <c:v>8.4640196173363247</c:v>
                </c:pt>
                <c:pt idx="22">
                  <c:v>8.3910937281308797</c:v>
                </c:pt>
                <c:pt idx="23">
                  <c:v>8.2310598874276177</c:v>
                </c:pt>
                <c:pt idx="24">
                  <c:v>8.9017822000076183</c:v>
                </c:pt>
                <c:pt idx="25">
                  <c:v>8.8311476190515972</c:v>
                </c:pt>
                <c:pt idx="26">
                  <c:v>8.7661964030470951</c:v>
                </c:pt>
                <c:pt idx="27">
                  <c:v>8.672079473043425</c:v>
                </c:pt>
                <c:pt idx="28">
                  <c:v>8.7244858269188548</c:v>
                </c:pt>
                <c:pt idx="29">
                  <c:v>8.7819568718356873</c:v>
                </c:pt>
                <c:pt idx="30">
                  <c:v>8.8645996521767039</c:v>
                </c:pt>
                <c:pt idx="31">
                  <c:v>8.7775505485820382</c:v>
                </c:pt>
                <c:pt idx="32">
                  <c:v>8.7692021270770528</c:v>
                </c:pt>
              </c:numCache>
            </c:numRef>
          </c:val>
        </c:ser>
        <c:ser>
          <c:idx val="2"/>
          <c:order val="2"/>
          <c:tx>
            <c:strRef>
              <c:f>'Graf II.19'!$M$4</c:f>
              <c:strCache>
                <c:ptCount val="1"/>
                <c:pt idx="0">
                  <c:v>Ostatní bankovní úvěry / HDD</c:v>
                </c:pt>
              </c:strCache>
            </c:strRef>
          </c:tx>
          <c:spPr>
            <a:solidFill>
              <a:srgbClr val="00A43D"/>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II.19'!$M$5:$M$37</c:f>
              <c:numCache>
                <c:formatCode>0.00</c:formatCode>
                <c:ptCount val="33"/>
                <c:pt idx="0">
                  <c:v>4.6045153127193474</c:v>
                </c:pt>
                <c:pt idx="1">
                  <c:v>4.7058080018826232</c:v>
                </c:pt>
                <c:pt idx="2">
                  <c:v>4.7917611898290113</c:v>
                </c:pt>
                <c:pt idx="3">
                  <c:v>4.9454955467608457</c:v>
                </c:pt>
                <c:pt idx="4">
                  <c:v>5.0357884561442949</c:v>
                </c:pt>
                <c:pt idx="5">
                  <c:v>5.1777698077426733</c:v>
                </c:pt>
                <c:pt idx="6">
                  <c:v>5.2886897034828895</c:v>
                </c:pt>
                <c:pt idx="7">
                  <c:v>5.4796345056084172</c:v>
                </c:pt>
                <c:pt idx="8">
                  <c:v>5.5235444283547821</c:v>
                </c:pt>
                <c:pt idx="9">
                  <c:v>5.6760502198155471</c:v>
                </c:pt>
                <c:pt idx="10">
                  <c:v>5.8411972679391546</c:v>
                </c:pt>
                <c:pt idx="11">
                  <c:v>5.7875971968292843</c:v>
                </c:pt>
                <c:pt idx="12">
                  <c:v>5.7728459059253083</c:v>
                </c:pt>
                <c:pt idx="13">
                  <c:v>5.8102106319859921</c:v>
                </c:pt>
                <c:pt idx="14">
                  <c:v>5.8146810521475985</c:v>
                </c:pt>
                <c:pt idx="15">
                  <c:v>5.7303935269857265</c:v>
                </c:pt>
                <c:pt idx="16">
                  <c:v>5.817063759252509</c:v>
                </c:pt>
                <c:pt idx="17">
                  <c:v>5.8139732769742931</c:v>
                </c:pt>
                <c:pt idx="18">
                  <c:v>6.040351420745016</c:v>
                </c:pt>
                <c:pt idx="19">
                  <c:v>5.930965123442725</c:v>
                </c:pt>
                <c:pt idx="20">
                  <c:v>5.9089474601334597</c:v>
                </c:pt>
                <c:pt idx="21">
                  <c:v>5.9058100918319516</c:v>
                </c:pt>
                <c:pt idx="22">
                  <c:v>5.8828126214951109</c:v>
                </c:pt>
                <c:pt idx="23">
                  <c:v>5.8321581169586185</c:v>
                </c:pt>
                <c:pt idx="24">
                  <c:v>5.8420990261595307</c:v>
                </c:pt>
                <c:pt idx="25">
                  <c:v>5.791072059645483</c:v>
                </c:pt>
                <c:pt idx="26">
                  <c:v>5.8207517916778579</c:v>
                </c:pt>
                <c:pt idx="27">
                  <c:v>5.7379395813626441</c:v>
                </c:pt>
                <c:pt idx="28">
                  <c:v>5.7558671143055333</c:v>
                </c:pt>
                <c:pt idx="29">
                  <c:v>5.8171566956503433</c:v>
                </c:pt>
                <c:pt idx="30">
                  <c:v>5.8415177452063993</c:v>
                </c:pt>
                <c:pt idx="31">
                  <c:v>5.782285085000777</c:v>
                </c:pt>
                <c:pt idx="32">
                  <c:v>5.7991910035717193</c:v>
                </c:pt>
              </c:numCache>
            </c:numRef>
          </c:val>
        </c:ser>
        <c:ser>
          <c:idx val="3"/>
          <c:order val="3"/>
          <c:tx>
            <c:strRef>
              <c:f>'Graf II.19'!$N$4</c:f>
              <c:strCache>
                <c:ptCount val="1"/>
                <c:pt idx="0">
                  <c:v>Nebankovní půjčky / HDD</c:v>
                </c:pt>
              </c:strCache>
            </c:strRef>
          </c:tx>
          <c:spPr>
            <a:solidFill>
              <a:srgbClr val="800080"/>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II.19'!$N$5:$N$37</c:f>
              <c:numCache>
                <c:formatCode>0.00</c:formatCode>
                <c:ptCount val="33"/>
                <c:pt idx="0">
                  <c:v>6.8174803280505385</c:v>
                </c:pt>
                <c:pt idx="1">
                  <c:v>6.4210033791609833</c:v>
                </c:pt>
                <c:pt idx="2">
                  <c:v>6.2356775991413746</c:v>
                </c:pt>
                <c:pt idx="3">
                  <c:v>6.0097343475802738</c:v>
                </c:pt>
                <c:pt idx="4">
                  <c:v>4.8211490862842572</c:v>
                </c:pt>
                <c:pt idx="5">
                  <c:v>4.2587958615440655</c:v>
                </c:pt>
                <c:pt idx="6">
                  <c:v>4.3062380464968308</c:v>
                </c:pt>
                <c:pt idx="7">
                  <c:v>4.3174160682579386</c:v>
                </c:pt>
                <c:pt idx="8">
                  <c:v>4.3475755415844768</c:v>
                </c:pt>
                <c:pt idx="9">
                  <c:v>4.4148381817984799</c:v>
                </c:pt>
                <c:pt idx="10">
                  <c:v>4.4434820620920412</c:v>
                </c:pt>
                <c:pt idx="11">
                  <c:v>4.4967882395938634</c:v>
                </c:pt>
                <c:pt idx="12">
                  <c:v>4.6853298474159866</c:v>
                </c:pt>
                <c:pt idx="13">
                  <c:v>4.7113184869069622</c:v>
                </c:pt>
                <c:pt idx="14">
                  <c:v>4.8242040686036791</c:v>
                </c:pt>
                <c:pt idx="15">
                  <c:v>4.9658842022106926</c:v>
                </c:pt>
                <c:pt idx="16">
                  <c:v>4.9953225766764104</c:v>
                </c:pt>
                <c:pt idx="17">
                  <c:v>4.8993877012780542</c:v>
                </c:pt>
                <c:pt idx="18">
                  <c:v>4.4908749260645742</c:v>
                </c:pt>
                <c:pt idx="19">
                  <c:v>4.4645787936697801</c:v>
                </c:pt>
                <c:pt idx="20">
                  <c:v>4.204866020070325</c:v>
                </c:pt>
                <c:pt idx="21">
                  <c:v>3.3388770976670847</c:v>
                </c:pt>
                <c:pt idx="22">
                  <c:v>3.2513343942826198</c:v>
                </c:pt>
                <c:pt idx="23">
                  <c:v>3.0620878266712501</c:v>
                </c:pt>
                <c:pt idx="24">
                  <c:v>2.3370055146203037</c:v>
                </c:pt>
                <c:pt idx="25">
                  <c:v>2.3240825138123142</c:v>
                </c:pt>
                <c:pt idx="26">
                  <c:v>2.3880470794241426</c:v>
                </c:pt>
                <c:pt idx="27">
                  <c:v>2.4631450920400639</c:v>
                </c:pt>
                <c:pt idx="28">
                  <c:v>2.4354109332113634</c:v>
                </c:pt>
                <c:pt idx="29">
                  <c:v>2.4466970510816046</c:v>
                </c:pt>
                <c:pt idx="30">
                  <c:v>2.4046344345063178</c:v>
                </c:pt>
                <c:pt idx="31">
                  <c:v>2.3346074823837855</c:v>
                </c:pt>
                <c:pt idx="32">
                  <c:v>2.3141036973530453</c:v>
                </c:pt>
              </c:numCache>
            </c:numRef>
          </c:val>
        </c:ser>
        <c:dLbls>
          <c:showLegendKey val="0"/>
          <c:showVal val="0"/>
          <c:showCatName val="0"/>
          <c:showSerName val="0"/>
          <c:showPercent val="0"/>
          <c:showBubbleSize val="0"/>
        </c:dLbls>
        <c:axId val="402338176"/>
        <c:axId val="402339712"/>
      </c:areaChart>
      <c:lineChart>
        <c:grouping val="standard"/>
        <c:varyColors val="0"/>
        <c:ser>
          <c:idx val="4"/>
          <c:order val="4"/>
          <c:tx>
            <c:strRef>
              <c:f>'Graf II.19'!$O$4</c:f>
              <c:strCache>
                <c:ptCount val="1"/>
                <c:pt idx="0">
                  <c:v>Tempo růstu úvěrů celkem (pravá osa)</c:v>
                </c:pt>
              </c:strCache>
            </c:strRef>
          </c:tx>
          <c:spPr>
            <a:ln w="25400">
              <a:solidFill>
                <a:schemeClr val="tx1"/>
              </a:solidFill>
              <a:prstDash val="solid"/>
            </a:ln>
          </c:spPr>
          <c:marker>
            <c:symbol val="none"/>
          </c:marke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II.19'!$O$5:$O$37</c:f>
              <c:numCache>
                <c:formatCode>0.00</c:formatCode>
                <c:ptCount val="33"/>
                <c:pt idx="0">
                  <c:v>13.396962371953069</c:v>
                </c:pt>
                <c:pt idx="1">
                  <c:v>10.190241422560732</c:v>
                </c:pt>
                <c:pt idx="2">
                  <c:v>7.6367827893663698</c:v>
                </c:pt>
                <c:pt idx="3">
                  <c:v>5.567107141910288</c:v>
                </c:pt>
                <c:pt idx="4">
                  <c:v>3.0519856819964719</c:v>
                </c:pt>
                <c:pt idx="5">
                  <c:v>2.7990776444345</c:v>
                </c:pt>
                <c:pt idx="6">
                  <c:v>2.5089405755444938</c:v>
                </c:pt>
                <c:pt idx="7">
                  <c:v>2.707439404158829</c:v>
                </c:pt>
                <c:pt idx="8">
                  <c:v>4.900677339678805</c:v>
                </c:pt>
                <c:pt idx="9">
                  <c:v>4.9905020570697456</c:v>
                </c:pt>
                <c:pt idx="10">
                  <c:v>5.0355278613228194</c:v>
                </c:pt>
                <c:pt idx="11">
                  <c:v>4.8865877109178557</c:v>
                </c:pt>
                <c:pt idx="12">
                  <c:v>4.6244154518925384</c:v>
                </c:pt>
                <c:pt idx="13">
                  <c:v>4.0546408985800086</c:v>
                </c:pt>
                <c:pt idx="14">
                  <c:v>3.8291100624672891</c:v>
                </c:pt>
                <c:pt idx="15">
                  <c:v>3.6137747060748238</c:v>
                </c:pt>
                <c:pt idx="16">
                  <c:v>3.6161966464984374</c:v>
                </c:pt>
                <c:pt idx="17">
                  <c:v>3.7706262271196334</c:v>
                </c:pt>
                <c:pt idx="18">
                  <c:v>3.2981292462246792</c:v>
                </c:pt>
                <c:pt idx="19">
                  <c:v>3.40392535004721</c:v>
                </c:pt>
                <c:pt idx="20">
                  <c:v>2.9042321286890216</c:v>
                </c:pt>
                <c:pt idx="21">
                  <c:v>1.642950463567816</c:v>
                </c:pt>
                <c:pt idx="22">
                  <c:v>1.7481367650313384</c:v>
                </c:pt>
                <c:pt idx="23">
                  <c:v>1.8262622432073661</c:v>
                </c:pt>
                <c:pt idx="24">
                  <c:v>3.045693514680714</c:v>
                </c:pt>
                <c:pt idx="25">
                  <c:v>4.9841457890518859</c:v>
                </c:pt>
                <c:pt idx="26">
                  <c:v>5.7883792798416156</c:v>
                </c:pt>
                <c:pt idx="27">
                  <c:v>6.2145081761409537</c:v>
                </c:pt>
                <c:pt idx="28">
                  <c:v>6.48601597831171</c:v>
                </c:pt>
                <c:pt idx="29">
                  <c:v>6.9635933303978437</c:v>
                </c:pt>
                <c:pt idx="30">
                  <c:v>7.1332541304588659</c:v>
                </c:pt>
                <c:pt idx="31">
                  <c:v>7.7849900270734684</c:v>
                </c:pt>
                <c:pt idx="32">
                  <c:v>7.9337106664066237</c:v>
                </c:pt>
              </c:numCache>
            </c:numRef>
          </c:val>
          <c:smooth val="0"/>
        </c:ser>
        <c:ser>
          <c:idx val="5"/>
          <c:order val="5"/>
          <c:tx>
            <c:strRef>
              <c:f>'Graf II.19'!$P$4</c:f>
              <c:strCache>
                <c:ptCount val="1"/>
                <c:pt idx="0">
                  <c:v>Tempo růstu nominálního HDD (pravá osa)</c:v>
                </c:pt>
              </c:strCache>
            </c:strRef>
          </c:tx>
          <c:spPr>
            <a:ln w="25400">
              <a:solidFill>
                <a:schemeClr val="tx1"/>
              </a:solidFill>
              <a:prstDash val="sysDash"/>
            </a:ln>
          </c:spPr>
          <c:marker>
            <c:symbol val="none"/>
          </c:marke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II.19'!$P$5:$P$37</c:f>
              <c:numCache>
                <c:formatCode>0.00</c:formatCode>
                <c:ptCount val="33"/>
                <c:pt idx="0">
                  <c:v>5.9308498799331089</c:v>
                </c:pt>
                <c:pt idx="1">
                  <c:v>4.1656931650611906</c:v>
                </c:pt>
                <c:pt idx="2">
                  <c:v>2.9151382261924264</c:v>
                </c:pt>
                <c:pt idx="3">
                  <c:v>1.4287895318917609</c:v>
                </c:pt>
                <c:pt idx="4">
                  <c:v>1.0830654992796118</c:v>
                </c:pt>
                <c:pt idx="5">
                  <c:v>0.728689039972652</c:v>
                </c:pt>
                <c:pt idx="6">
                  <c:v>0.8394342180472858</c:v>
                </c:pt>
                <c:pt idx="7">
                  <c:v>1.4709823559213797</c:v>
                </c:pt>
                <c:pt idx="8">
                  <c:v>1.3948087094684647</c:v>
                </c:pt>
                <c:pt idx="9">
                  <c:v>1.0514058138059834</c:v>
                </c:pt>
                <c:pt idx="10">
                  <c:v>0.23171841817064553</c:v>
                </c:pt>
                <c:pt idx="11">
                  <c:v>0.60326292929173686</c:v>
                </c:pt>
                <c:pt idx="12">
                  <c:v>-4.7578154778582515E-2</c:v>
                </c:pt>
                <c:pt idx="13">
                  <c:v>0.30822944625266135</c:v>
                </c:pt>
                <c:pt idx="14">
                  <c:v>0.97364363232634865</c:v>
                </c:pt>
                <c:pt idx="15">
                  <c:v>3.9604743758214767E-2</c:v>
                </c:pt>
                <c:pt idx="16">
                  <c:v>0.75525704884040756</c:v>
                </c:pt>
                <c:pt idx="17">
                  <c:v>1.0464524783808438</c:v>
                </c:pt>
                <c:pt idx="18">
                  <c:v>0.13914501032170623</c:v>
                </c:pt>
                <c:pt idx="19">
                  <c:v>1.6054466644078502</c:v>
                </c:pt>
                <c:pt idx="20">
                  <c:v>1.9275189524003311</c:v>
                </c:pt>
                <c:pt idx="21">
                  <c:v>2.1388578027100813</c:v>
                </c:pt>
                <c:pt idx="22">
                  <c:v>3.4943125044428314</c:v>
                </c:pt>
                <c:pt idx="23">
                  <c:v>3.2701941409648105</c:v>
                </c:pt>
                <c:pt idx="24">
                  <c:v>3.7098454146949678</c:v>
                </c:pt>
                <c:pt idx="25">
                  <c:v>4.4145985503339702</c:v>
                </c:pt>
                <c:pt idx="26">
                  <c:v>4.2056098989678992</c:v>
                </c:pt>
                <c:pt idx="27">
                  <c:v>4.0846566919239935</c:v>
                </c:pt>
                <c:pt idx="28">
                  <c:v>3.9124178414684296</c:v>
                </c:pt>
                <c:pt idx="29">
                  <c:v>3.1851247223124934</c:v>
                </c:pt>
                <c:pt idx="30">
                  <c:v>3.332180888990588</c:v>
                </c:pt>
                <c:pt idx="31">
                  <c:v>3.7554995887523424</c:v>
                </c:pt>
                <c:pt idx="32">
                  <c:v>4.1337898782732418</c:v>
                </c:pt>
              </c:numCache>
            </c:numRef>
          </c:val>
          <c:smooth val="0"/>
        </c:ser>
        <c:dLbls>
          <c:showLegendKey val="0"/>
          <c:showVal val="0"/>
          <c:showCatName val="0"/>
          <c:showSerName val="0"/>
          <c:showPercent val="0"/>
          <c:showBubbleSize val="0"/>
        </c:dLbls>
        <c:marker val="1"/>
        <c:smooth val="0"/>
        <c:axId val="402355328"/>
        <c:axId val="402341248"/>
      </c:lineChart>
      <c:dateAx>
        <c:axId val="402338176"/>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2339712"/>
        <c:crosses val="autoZero"/>
        <c:auto val="1"/>
        <c:lblOffset val="100"/>
        <c:baseTimeUnit val="months"/>
        <c:majorUnit val="24"/>
        <c:majorTimeUnit val="months"/>
      </c:dateAx>
      <c:valAx>
        <c:axId val="40233971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338176"/>
        <c:crosses val="autoZero"/>
        <c:crossBetween val="between"/>
      </c:valAx>
      <c:valAx>
        <c:axId val="402341248"/>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355328"/>
        <c:crosses val="max"/>
        <c:crossBetween val="between"/>
      </c:valAx>
      <c:dateAx>
        <c:axId val="402355328"/>
        <c:scaling>
          <c:orientation val="minMax"/>
        </c:scaling>
        <c:delete val="1"/>
        <c:axPos val="b"/>
        <c:numFmt formatCode="m/d/yyyy" sourceLinked="1"/>
        <c:majorTickMark val="out"/>
        <c:minorTickMark val="none"/>
        <c:tickLblPos val="nextTo"/>
        <c:crossAx val="402341248"/>
        <c:crosses val="autoZero"/>
        <c:auto val="1"/>
        <c:lblOffset val="100"/>
        <c:baseTimeUnit val="months"/>
      </c:dateAx>
      <c:spPr>
        <a:noFill/>
        <a:ln w="25400">
          <a:noFill/>
        </a:ln>
      </c:spPr>
    </c:plotArea>
    <c:legend>
      <c:legendPos val="b"/>
      <c:layout>
        <c:manualLayout>
          <c:xMode val="edge"/>
          <c:yMode val="edge"/>
          <c:x val="6.6433566433566432E-2"/>
          <c:y val="0.6760349977781801"/>
          <c:w val="0.78341225703430428"/>
          <c:h val="0.3239650022218199"/>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9525">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403846153846154E-2"/>
          <c:w val="0.94755244755244761"/>
          <c:h val="0.97596153846153844"/>
        </c:manualLayout>
      </c:layout>
      <c:barChart>
        <c:barDir val="col"/>
        <c:grouping val="clustered"/>
        <c:varyColors val="0"/>
        <c:ser>
          <c:idx val="0"/>
          <c:order val="0"/>
          <c:spPr>
            <a:solidFill>
              <a:srgbClr val="4880C4"/>
            </a:solidFill>
            <a:ln w="25400">
              <a:noFill/>
            </a:ln>
          </c:spPr>
          <c:invertIfNegative val="0"/>
          <c:dPt>
            <c:idx val="0"/>
            <c:invertIfNegative val="0"/>
            <c:bubble3D val="0"/>
            <c:spPr>
              <a:solidFill>
                <a:schemeClr val="accent2"/>
              </a:solidFill>
              <a:ln w="25400">
                <a:noFill/>
              </a:ln>
            </c:spPr>
          </c:dPt>
          <c:cat>
            <c:strRef>
              <c:f>'Graf II.2'!$N$8:$N$14</c:f>
              <c:strCache>
                <c:ptCount val="7"/>
                <c:pt idx="0">
                  <c:v>CZ (2016)</c:v>
                </c:pt>
                <c:pt idx="1">
                  <c:v>IT (2005)</c:v>
                </c:pt>
                <c:pt idx="2">
                  <c:v>DE (2004)</c:v>
                </c:pt>
                <c:pt idx="3">
                  <c:v>AT (2003)</c:v>
                </c:pt>
                <c:pt idx="4">
                  <c:v>FR (2005)</c:v>
                </c:pt>
                <c:pt idx="5">
                  <c:v>ES (2014)</c:v>
                </c:pt>
                <c:pt idx="6">
                  <c:v>NL (2000)</c:v>
                </c:pt>
              </c:strCache>
            </c:strRef>
          </c:cat>
          <c:val>
            <c:numRef>
              <c:f>'Graf II.2'!$O$8:$O$14</c:f>
              <c:numCache>
                <c:formatCode>General</c:formatCode>
                <c:ptCount val="7"/>
                <c:pt idx="0">
                  <c:v>87.7</c:v>
                </c:pt>
                <c:pt idx="1">
                  <c:v>99.4</c:v>
                </c:pt>
                <c:pt idx="2">
                  <c:v>126.4</c:v>
                </c:pt>
                <c:pt idx="3">
                  <c:v>131.4</c:v>
                </c:pt>
                <c:pt idx="4">
                  <c:v>142.9</c:v>
                </c:pt>
                <c:pt idx="5">
                  <c:v>185.4</c:v>
                </c:pt>
                <c:pt idx="6">
                  <c:v>201.9</c:v>
                </c:pt>
              </c:numCache>
            </c:numRef>
          </c:val>
        </c:ser>
        <c:dLbls>
          <c:showLegendKey val="0"/>
          <c:showVal val="0"/>
          <c:showCatName val="0"/>
          <c:showSerName val="0"/>
          <c:showPercent val="0"/>
          <c:showBubbleSize val="0"/>
        </c:dLbls>
        <c:gapWidth val="150"/>
        <c:axId val="385597440"/>
        <c:axId val="385598976"/>
      </c:barChart>
      <c:catAx>
        <c:axId val="38559744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598976"/>
        <c:crosses val="autoZero"/>
        <c:auto val="1"/>
        <c:lblAlgn val="ctr"/>
        <c:lblOffset val="100"/>
        <c:noMultiLvlLbl val="0"/>
      </c:catAx>
      <c:valAx>
        <c:axId val="385598976"/>
        <c:scaling>
          <c:orientation val="minMax"/>
          <c:max val="25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59744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2085239709682196E-2"/>
          <c:w val="0.84790154727162603"/>
          <c:h val="0.58784006188179916"/>
        </c:manualLayout>
      </c:layout>
      <c:areaChart>
        <c:grouping val="stacked"/>
        <c:varyColors val="0"/>
        <c:ser>
          <c:idx val="0"/>
          <c:order val="0"/>
          <c:tx>
            <c:strRef>
              <c:f>'Graf II.19'!$K$3</c:f>
              <c:strCache>
                <c:ptCount val="1"/>
                <c:pt idx="0">
                  <c:v>Loans for house purchase/GDI</c:v>
                </c:pt>
              </c:strCache>
            </c:strRef>
          </c:tx>
          <c:spPr>
            <a:solidFill>
              <a:srgbClr val="4880C4"/>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II.19'!$K$5:$K$37</c:f>
              <c:numCache>
                <c:formatCode>0.00</c:formatCode>
                <c:ptCount val="33"/>
                <c:pt idx="0">
                  <c:v>29.878029295504081</c:v>
                </c:pt>
                <c:pt idx="1">
                  <c:v>30.547927827887083</c:v>
                </c:pt>
                <c:pt idx="2">
                  <c:v>31.266183164985012</c:v>
                </c:pt>
                <c:pt idx="3">
                  <c:v>31.663062712474211</c:v>
                </c:pt>
                <c:pt idx="4">
                  <c:v>32.086735612209196</c:v>
                </c:pt>
                <c:pt idx="5">
                  <c:v>32.580137638247407</c:v>
                </c:pt>
                <c:pt idx="6">
                  <c:v>32.992497923641665</c:v>
                </c:pt>
                <c:pt idx="7">
                  <c:v>33.021465830778844</c:v>
                </c:pt>
                <c:pt idx="8">
                  <c:v>33.493430520124747</c:v>
                </c:pt>
                <c:pt idx="9">
                  <c:v>34.122273077020338</c:v>
                </c:pt>
                <c:pt idx="10">
                  <c:v>34.938083805320097</c:v>
                </c:pt>
                <c:pt idx="11">
                  <c:v>34.948552044274599</c:v>
                </c:pt>
                <c:pt idx="12">
                  <c:v>35.493894385719763</c:v>
                </c:pt>
                <c:pt idx="13">
                  <c:v>35.844216060970282</c:v>
                </c:pt>
                <c:pt idx="14">
                  <c:v>36.262371616566853</c:v>
                </c:pt>
                <c:pt idx="15">
                  <c:v>36.585175805104967</c:v>
                </c:pt>
                <c:pt idx="16">
                  <c:v>36.860131397343871</c:v>
                </c:pt>
                <c:pt idx="17">
                  <c:v>37.240873434503996</c:v>
                </c:pt>
                <c:pt idx="18">
                  <c:v>38.105290311966158</c:v>
                </c:pt>
                <c:pt idx="19">
                  <c:v>37.931209253594176</c:v>
                </c:pt>
                <c:pt idx="20">
                  <c:v>38.234547943654206</c:v>
                </c:pt>
                <c:pt idx="21">
                  <c:v>38.621129287911977</c:v>
                </c:pt>
                <c:pt idx="22">
                  <c:v>38.878080683983988</c:v>
                </c:pt>
                <c:pt idx="23">
                  <c:v>38.991165427782335</c:v>
                </c:pt>
                <c:pt idx="24">
                  <c:v>39.369187535180565</c:v>
                </c:pt>
                <c:pt idx="25">
                  <c:v>39.690794601897004</c:v>
                </c:pt>
                <c:pt idx="26">
                  <c:v>40.285030991632759</c:v>
                </c:pt>
                <c:pt idx="27">
                  <c:v>40.391600755263823</c:v>
                </c:pt>
                <c:pt idx="28">
                  <c:v>40.932409002249457</c:v>
                </c:pt>
                <c:pt idx="29">
                  <c:v>41.665242987604678</c:v>
                </c:pt>
                <c:pt idx="30">
                  <c:v>42.255583927915929</c:v>
                </c:pt>
                <c:pt idx="31">
                  <c:v>42.594279296802966</c:v>
                </c:pt>
                <c:pt idx="32">
                  <c:v>43.076599649241928</c:v>
                </c:pt>
              </c:numCache>
            </c:numRef>
          </c:val>
        </c:ser>
        <c:ser>
          <c:idx val="1"/>
          <c:order val="1"/>
          <c:tx>
            <c:strRef>
              <c:f>'Graf II.19'!$L$3</c:f>
              <c:strCache>
                <c:ptCount val="1"/>
                <c:pt idx="0">
                  <c:v>Consumer credit/GDI</c:v>
                </c:pt>
              </c:strCache>
            </c:strRef>
          </c:tx>
          <c:spPr>
            <a:solidFill>
              <a:srgbClr val="E96041"/>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II.19'!$L$5:$L$37</c:f>
              <c:numCache>
                <c:formatCode>0.00</c:formatCode>
                <c:ptCount val="33"/>
                <c:pt idx="0">
                  <c:v>8.2646985481547173</c:v>
                </c:pt>
                <c:pt idx="1">
                  <c:v>8.4359384249947613</c:v>
                </c:pt>
                <c:pt idx="2">
                  <c:v>8.4793547706154158</c:v>
                </c:pt>
                <c:pt idx="3">
                  <c:v>8.5465983934563443</c:v>
                </c:pt>
                <c:pt idx="4">
                  <c:v>8.5864838961084047</c:v>
                </c:pt>
                <c:pt idx="5">
                  <c:v>9.1239547314174221</c:v>
                </c:pt>
                <c:pt idx="6">
                  <c:v>9.0261528263167605</c:v>
                </c:pt>
                <c:pt idx="7">
                  <c:v>8.9698354967704468</c:v>
                </c:pt>
                <c:pt idx="8">
                  <c:v>8.9127580641818493</c:v>
                </c:pt>
                <c:pt idx="9">
                  <c:v>8.9210163172857744</c:v>
                </c:pt>
                <c:pt idx="10">
                  <c:v>8.8645013365110028</c:v>
                </c:pt>
                <c:pt idx="11">
                  <c:v>8.7603760157987409</c:v>
                </c:pt>
                <c:pt idx="12">
                  <c:v>8.7687935270121038</c:v>
                </c:pt>
                <c:pt idx="13">
                  <c:v>8.7529406998257873</c:v>
                </c:pt>
                <c:pt idx="14">
                  <c:v>8.7155590356731452</c:v>
                </c:pt>
                <c:pt idx="15">
                  <c:v>8.6409087600129766</c:v>
                </c:pt>
                <c:pt idx="16">
                  <c:v>8.602141638015306</c:v>
                </c:pt>
                <c:pt idx="17">
                  <c:v>8.6504301772743784</c:v>
                </c:pt>
                <c:pt idx="18">
                  <c:v>8.7347842784326719</c:v>
                </c:pt>
                <c:pt idx="19">
                  <c:v>8.5854692141706934</c:v>
                </c:pt>
                <c:pt idx="20">
                  <c:v>8.4655458548059528</c:v>
                </c:pt>
                <c:pt idx="21">
                  <c:v>8.4640196173363247</c:v>
                </c:pt>
                <c:pt idx="22">
                  <c:v>8.3910937281308797</c:v>
                </c:pt>
                <c:pt idx="23">
                  <c:v>8.2310598874276177</c:v>
                </c:pt>
                <c:pt idx="24">
                  <c:v>8.9017822000076183</c:v>
                </c:pt>
                <c:pt idx="25">
                  <c:v>8.8311476190515972</c:v>
                </c:pt>
                <c:pt idx="26">
                  <c:v>8.7661964030470951</c:v>
                </c:pt>
                <c:pt idx="27">
                  <c:v>8.672079473043425</c:v>
                </c:pt>
                <c:pt idx="28">
                  <c:v>8.7244858269188548</c:v>
                </c:pt>
                <c:pt idx="29">
                  <c:v>8.7819568718356873</c:v>
                </c:pt>
                <c:pt idx="30">
                  <c:v>8.8645996521767039</c:v>
                </c:pt>
                <c:pt idx="31">
                  <c:v>8.7775505485820382</c:v>
                </c:pt>
                <c:pt idx="32">
                  <c:v>8.7692021270770528</c:v>
                </c:pt>
              </c:numCache>
            </c:numRef>
          </c:val>
        </c:ser>
        <c:ser>
          <c:idx val="2"/>
          <c:order val="2"/>
          <c:tx>
            <c:strRef>
              <c:f>'Graf II.19'!$M$3</c:f>
              <c:strCache>
                <c:ptCount val="1"/>
                <c:pt idx="0">
                  <c:v>Other bank loans/GDI</c:v>
                </c:pt>
              </c:strCache>
            </c:strRef>
          </c:tx>
          <c:spPr>
            <a:solidFill>
              <a:srgbClr val="00A43D"/>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II.19'!$M$5:$M$37</c:f>
              <c:numCache>
                <c:formatCode>0.00</c:formatCode>
                <c:ptCount val="33"/>
                <c:pt idx="0">
                  <c:v>4.6045153127193474</c:v>
                </c:pt>
                <c:pt idx="1">
                  <c:v>4.7058080018826232</c:v>
                </c:pt>
                <c:pt idx="2">
                  <c:v>4.7917611898290113</c:v>
                </c:pt>
                <c:pt idx="3">
                  <c:v>4.9454955467608457</c:v>
                </c:pt>
                <c:pt idx="4">
                  <c:v>5.0357884561442949</c:v>
                </c:pt>
                <c:pt idx="5">
                  <c:v>5.1777698077426733</c:v>
                </c:pt>
                <c:pt idx="6">
                  <c:v>5.2886897034828895</c:v>
                </c:pt>
                <c:pt idx="7">
                  <c:v>5.4796345056084172</c:v>
                </c:pt>
                <c:pt idx="8">
                  <c:v>5.5235444283547821</c:v>
                </c:pt>
                <c:pt idx="9">
                  <c:v>5.6760502198155471</c:v>
                </c:pt>
                <c:pt idx="10">
                  <c:v>5.8411972679391546</c:v>
                </c:pt>
                <c:pt idx="11">
                  <c:v>5.7875971968292843</c:v>
                </c:pt>
                <c:pt idx="12">
                  <c:v>5.7728459059253083</c:v>
                </c:pt>
                <c:pt idx="13">
                  <c:v>5.8102106319859921</c:v>
                </c:pt>
                <c:pt idx="14">
                  <c:v>5.8146810521475985</c:v>
                </c:pt>
                <c:pt idx="15">
                  <c:v>5.7303935269857265</c:v>
                </c:pt>
                <c:pt idx="16">
                  <c:v>5.817063759252509</c:v>
                </c:pt>
                <c:pt idx="17">
                  <c:v>5.8139732769742931</c:v>
                </c:pt>
                <c:pt idx="18">
                  <c:v>6.040351420745016</c:v>
                </c:pt>
                <c:pt idx="19">
                  <c:v>5.930965123442725</c:v>
                </c:pt>
                <c:pt idx="20">
                  <c:v>5.9089474601334597</c:v>
                </c:pt>
                <c:pt idx="21">
                  <c:v>5.9058100918319516</c:v>
                </c:pt>
                <c:pt idx="22">
                  <c:v>5.8828126214951109</c:v>
                </c:pt>
                <c:pt idx="23">
                  <c:v>5.8321581169586185</c:v>
                </c:pt>
                <c:pt idx="24">
                  <c:v>5.8420990261595307</c:v>
                </c:pt>
                <c:pt idx="25">
                  <c:v>5.791072059645483</c:v>
                </c:pt>
                <c:pt idx="26">
                  <c:v>5.8207517916778579</c:v>
                </c:pt>
                <c:pt idx="27">
                  <c:v>5.7379395813626441</c:v>
                </c:pt>
                <c:pt idx="28">
                  <c:v>5.7558671143055333</c:v>
                </c:pt>
                <c:pt idx="29">
                  <c:v>5.8171566956503433</c:v>
                </c:pt>
                <c:pt idx="30">
                  <c:v>5.8415177452063993</c:v>
                </c:pt>
                <c:pt idx="31">
                  <c:v>5.782285085000777</c:v>
                </c:pt>
                <c:pt idx="32">
                  <c:v>5.7991910035717193</c:v>
                </c:pt>
              </c:numCache>
            </c:numRef>
          </c:val>
        </c:ser>
        <c:ser>
          <c:idx val="3"/>
          <c:order val="3"/>
          <c:tx>
            <c:strRef>
              <c:f>'Graf II.19'!$N$3</c:f>
              <c:strCache>
                <c:ptCount val="1"/>
                <c:pt idx="0">
                  <c:v>Non-bank loans/GDI</c:v>
                </c:pt>
              </c:strCache>
            </c:strRef>
          </c:tx>
          <c:spPr>
            <a:solidFill>
              <a:srgbClr val="800080"/>
            </a:solidFill>
            <a:ln w="25400">
              <a:noFill/>
            </a:ln>
          </c:spP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II.19'!$N$5:$N$37</c:f>
              <c:numCache>
                <c:formatCode>0.00</c:formatCode>
                <c:ptCount val="33"/>
                <c:pt idx="0">
                  <c:v>6.8174803280505385</c:v>
                </c:pt>
                <c:pt idx="1">
                  <c:v>6.4210033791609833</c:v>
                </c:pt>
                <c:pt idx="2">
                  <c:v>6.2356775991413746</c:v>
                </c:pt>
                <c:pt idx="3">
                  <c:v>6.0097343475802738</c:v>
                </c:pt>
                <c:pt idx="4">
                  <c:v>4.8211490862842572</c:v>
                </c:pt>
                <c:pt idx="5">
                  <c:v>4.2587958615440655</c:v>
                </c:pt>
                <c:pt idx="6">
                  <c:v>4.3062380464968308</c:v>
                </c:pt>
                <c:pt idx="7">
                  <c:v>4.3174160682579386</c:v>
                </c:pt>
                <c:pt idx="8">
                  <c:v>4.3475755415844768</c:v>
                </c:pt>
                <c:pt idx="9">
                  <c:v>4.4148381817984799</c:v>
                </c:pt>
                <c:pt idx="10">
                  <c:v>4.4434820620920412</c:v>
                </c:pt>
                <c:pt idx="11">
                  <c:v>4.4967882395938634</c:v>
                </c:pt>
                <c:pt idx="12">
                  <c:v>4.6853298474159866</c:v>
                </c:pt>
                <c:pt idx="13">
                  <c:v>4.7113184869069622</c:v>
                </c:pt>
                <c:pt idx="14">
                  <c:v>4.8242040686036791</c:v>
                </c:pt>
                <c:pt idx="15">
                  <c:v>4.9658842022106926</c:v>
                </c:pt>
                <c:pt idx="16">
                  <c:v>4.9953225766764104</c:v>
                </c:pt>
                <c:pt idx="17">
                  <c:v>4.8993877012780542</c:v>
                </c:pt>
                <c:pt idx="18">
                  <c:v>4.4908749260645742</c:v>
                </c:pt>
                <c:pt idx="19">
                  <c:v>4.4645787936697801</c:v>
                </c:pt>
                <c:pt idx="20">
                  <c:v>4.204866020070325</c:v>
                </c:pt>
                <c:pt idx="21">
                  <c:v>3.3388770976670847</c:v>
                </c:pt>
                <c:pt idx="22">
                  <c:v>3.2513343942826198</c:v>
                </c:pt>
                <c:pt idx="23">
                  <c:v>3.0620878266712501</c:v>
                </c:pt>
                <c:pt idx="24">
                  <c:v>2.3370055146203037</c:v>
                </c:pt>
                <c:pt idx="25">
                  <c:v>2.3240825138123142</c:v>
                </c:pt>
                <c:pt idx="26">
                  <c:v>2.3880470794241426</c:v>
                </c:pt>
                <c:pt idx="27">
                  <c:v>2.4631450920400639</c:v>
                </c:pt>
                <c:pt idx="28">
                  <c:v>2.4354109332113634</c:v>
                </c:pt>
                <c:pt idx="29">
                  <c:v>2.4466970510816046</c:v>
                </c:pt>
                <c:pt idx="30">
                  <c:v>2.4046344345063178</c:v>
                </c:pt>
                <c:pt idx="31">
                  <c:v>2.3346074823837855</c:v>
                </c:pt>
                <c:pt idx="32">
                  <c:v>2.3141036973530453</c:v>
                </c:pt>
              </c:numCache>
            </c:numRef>
          </c:val>
        </c:ser>
        <c:dLbls>
          <c:showLegendKey val="0"/>
          <c:showVal val="0"/>
          <c:showCatName val="0"/>
          <c:showSerName val="0"/>
          <c:showPercent val="0"/>
          <c:showBubbleSize val="0"/>
        </c:dLbls>
        <c:axId val="402466688"/>
        <c:axId val="402468224"/>
      </c:areaChart>
      <c:lineChart>
        <c:grouping val="standard"/>
        <c:varyColors val="0"/>
        <c:ser>
          <c:idx val="4"/>
          <c:order val="4"/>
          <c:tx>
            <c:strRef>
              <c:f>'Graf II.19'!$O$3</c:f>
              <c:strCache>
                <c:ptCount val="1"/>
                <c:pt idx="0">
                  <c:v>Rate of growth of loans, total  (rhs)</c:v>
                </c:pt>
              </c:strCache>
            </c:strRef>
          </c:tx>
          <c:spPr>
            <a:ln w="25400">
              <a:solidFill>
                <a:schemeClr val="tx1"/>
              </a:solidFill>
              <a:prstDash val="solid"/>
            </a:ln>
          </c:spPr>
          <c:marker>
            <c:symbol val="none"/>
          </c:marke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II.19'!$O$5:$O$37</c:f>
              <c:numCache>
                <c:formatCode>0.00</c:formatCode>
                <c:ptCount val="33"/>
                <c:pt idx="0">
                  <c:v>13.396962371953069</c:v>
                </c:pt>
                <c:pt idx="1">
                  <c:v>10.190241422560732</c:v>
                </c:pt>
                <c:pt idx="2">
                  <c:v>7.6367827893663698</c:v>
                </c:pt>
                <c:pt idx="3">
                  <c:v>5.567107141910288</c:v>
                </c:pt>
                <c:pt idx="4">
                  <c:v>3.0519856819964719</c:v>
                </c:pt>
                <c:pt idx="5">
                  <c:v>2.7990776444345</c:v>
                </c:pt>
                <c:pt idx="6">
                  <c:v>2.5089405755444938</c:v>
                </c:pt>
                <c:pt idx="7">
                  <c:v>2.707439404158829</c:v>
                </c:pt>
                <c:pt idx="8">
                  <c:v>4.900677339678805</c:v>
                </c:pt>
                <c:pt idx="9">
                  <c:v>4.9905020570697456</c:v>
                </c:pt>
                <c:pt idx="10">
                  <c:v>5.0355278613228194</c:v>
                </c:pt>
                <c:pt idx="11">
                  <c:v>4.8865877109178557</c:v>
                </c:pt>
                <c:pt idx="12">
                  <c:v>4.6244154518925384</c:v>
                </c:pt>
                <c:pt idx="13">
                  <c:v>4.0546408985800086</c:v>
                </c:pt>
                <c:pt idx="14">
                  <c:v>3.8291100624672891</c:v>
                </c:pt>
                <c:pt idx="15">
                  <c:v>3.6137747060748238</c:v>
                </c:pt>
                <c:pt idx="16">
                  <c:v>3.6161966464984374</c:v>
                </c:pt>
                <c:pt idx="17">
                  <c:v>3.7706262271196334</c:v>
                </c:pt>
                <c:pt idx="18">
                  <c:v>3.2981292462246792</c:v>
                </c:pt>
                <c:pt idx="19">
                  <c:v>3.40392535004721</c:v>
                </c:pt>
                <c:pt idx="20">
                  <c:v>2.9042321286890216</c:v>
                </c:pt>
                <c:pt idx="21">
                  <c:v>1.642950463567816</c:v>
                </c:pt>
                <c:pt idx="22">
                  <c:v>1.7481367650313384</c:v>
                </c:pt>
                <c:pt idx="23">
                  <c:v>1.8262622432073661</c:v>
                </c:pt>
                <c:pt idx="24">
                  <c:v>3.045693514680714</c:v>
                </c:pt>
                <c:pt idx="25">
                  <c:v>4.9841457890518859</c:v>
                </c:pt>
                <c:pt idx="26">
                  <c:v>5.7883792798416156</c:v>
                </c:pt>
                <c:pt idx="27">
                  <c:v>6.2145081761409537</c:v>
                </c:pt>
                <c:pt idx="28">
                  <c:v>6.48601597831171</c:v>
                </c:pt>
                <c:pt idx="29">
                  <c:v>6.9635933303978437</c:v>
                </c:pt>
                <c:pt idx="30">
                  <c:v>7.1332541304588659</c:v>
                </c:pt>
                <c:pt idx="31">
                  <c:v>7.7849900270734684</c:v>
                </c:pt>
                <c:pt idx="32">
                  <c:v>7.9337106664066237</c:v>
                </c:pt>
              </c:numCache>
            </c:numRef>
          </c:val>
          <c:smooth val="0"/>
        </c:ser>
        <c:ser>
          <c:idx val="5"/>
          <c:order val="5"/>
          <c:tx>
            <c:strRef>
              <c:f>'Graf II.19'!$P$3</c:f>
              <c:strCache>
                <c:ptCount val="1"/>
                <c:pt idx="0">
                  <c:v>Rate of growth of nominal GDI (rhs)</c:v>
                </c:pt>
              </c:strCache>
            </c:strRef>
          </c:tx>
          <c:spPr>
            <a:ln w="25400">
              <a:solidFill>
                <a:schemeClr val="tx1"/>
              </a:solidFill>
              <a:prstDash val="sysDash"/>
            </a:ln>
          </c:spPr>
          <c:marker>
            <c:symbol val="none"/>
          </c:marker>
          <c:cat>
            <c:numRef>
              <c:f>'Graf II.19'!$J$5:$J$37</c:f>
              <c:numCache>
                <c:formatCode>m/d/yyyy</c:formatCode>
                <c:ptCount val="33"/>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numCache>
            </c:numRef>
          </c:cat>
          <c:val>
            <c:numRef>
              <c:f>'Graf II.19'!$P$5:$P$37</c:f>
              <c:numCache>
                <c:formatCode>0.00</c:formatCode>
                <c:ptCount val="33"/>
                <c:pt idx="0">
                  <c:v>5.9308498799331089</c:v>
                </c:pt>
                <c:pt idx="1">
                  <c:v>4.1656931650611906</c:v>
                </c:pt>
                <c:pt idx="2">
                  <c:v>2.9151382261924264</c:v>
                </c:pt>
                <c:pt idx="3">
                  <c:v>1.4287895318917609</c:v>
                </c:pt>
                <c:pt idx="4">
                  <c:v>1.0830654992796118</c:v>
                </c:pt>
                <c:pt idx="5">
                  <c:v>0.728689039972652</c:v>
                </c:pt>
                <c:pt idx="6">
                  <c:v>0.8394342180472858</c:v>
                </c:pt>
                <c:pt idx="7">
                  <c:v>1.4709823559213797</c:v>
                </c:pt>
                <c:pt idx="8">
                  <c:v>1.3948087094684647</c:v>
                </c:pt>
                <c:pt idx="9">
                  <c:v>1.0514058138059834</c:v>
                </c:pt>
                <c:pt idx="10">
                  <c:v>0.23171841817064553</c:v>
                </c:pt>
                <c:pt idx="11">
                  <c:v>0.60326292929173686</c:v>
                </c:pt>
                <c:pt idx="12">
                  <c:v>-4.7578154778582515E-2</c:v>
                </c:pt>
                <c:pt idx="13">
                  <c:v>0.30822944625266135</c:v>
                </c:pt>
                <c:pt idx="14">
                  <c:v>0.97364363232634865</c:v>
                </c:pt>
                <c:pt idx="15">
                  <c:v>3.9604743758214767E-2</c:v>
                </c:pt>
                <c:pt idx="16">
                  <c:v>0.75525704884040756</c:v>
                </c:pt>
                <c:pt idx="17">
                  <c:v>1.0464524783808438</c:v>
                </c:pt>
                <c:pt idx="18">
                  <c:v>0.13914501032170623</c:v>
                </c:pt>
                <c:pt idx="19">
                  <c:v>1.6054466644078502</c:v>
                </c:pt>
                <c:pt idx="20">
                  <c:v>1.9275189524003311</c:v>
                </c:pt>
                <c:pt idx="21">
                  <c:v>2.1388578027100813</c:v>
                </c:pt>
                <c:pt idx="22">
                  <c:v>3.4943125044428314</c:v>
                </c:pt>
                <c:pt idx="23">
                  <c:v>3.2701941409648105</c:v>
                </c:pt>
                <c:pt idx="24">
                  <c:v>3.7098454146949678</c:v>
                </c:pt>
                <c:pt idx="25">
                  <c:v>4.4145985503339702</c:v>
                </c:pt>
                <c:pt idx="26">
                  <c:v>4.2056098989678992</c:v>
                </c:pt>
                <c:pt idx="27">
                  <c:v>4.0846566919239935</c:v>
                </c:pt>
                <c:pt idx="28">
                  <c:v>3.9124178414684296</c:v>
                </c:pt>
                <c:pt idx="29">
                  <c:v>3.1851247223124934</c:v>
                </c:pt>
                <c:pt idx="30">
                  <c:v>3.332180888990588</c:v>
                </c:pt>
                <c:pt idx="31">
                  <c:v>3.7554995887523424</c:v>
                </c:pt>
                <c:pt idx="32">
                  <c:v>4.1337898782732418</c:v>
                </c:pt>
              </c:numCache>
            </c:numRef>
          </c:val>
          <c:smooth val="0"/>
        </c:ser>
        <c:dLbls>
          <c:showLegendKey val="0"/>
          <c:showVal val="0"/>
          <c:showCatName val="0"/>
          <c:showSerName val="0"/>
          <c:showPercent val="0"/>
          <c:showBubbleSize val="0"/>
        </c:dLbls>
        <c:marker val="1"/>
        <c:smooth val="0"/>
        <c:axId val="402475648"/>
        <c:axId val="402474112"/>
      </c:lineChart>
      <c:dateAx>
        <c:axId val="40246668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2468224"/>
        <c:crosses val="autoZero"/>
        <c:auto val="1"/>
        <c:lblOffset val="100"/>
        <c:baseTimeUnit val="months"/>
        <c:majorUnit val="24"/>
        <c:majorTimeUnit val="months"/>
      </c:dateAx>
      <c:valAx>
        <c:axId val="4024682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466688"/>
        <c:crosses val="autoZero"/>
        <c:crossBetween val="between"/>
      </c:valAx>
      <c:valAx>
        <c:axId val="402474112"/>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475648"/>
        <c:crosses val="max"/>
        <c:crossBetween val="between"/>
      </c:valAx>
      <c:dateAx>
        <c:axId val="402475648"/>
        <c:scaling>
          <c:orientation val="minMax"/>
        </c:scaling>
        <c:delete val="1"/>
        <c:axPos val="b"/>
        <c:numFmt formatCode="m/d/yyyy" sourceLinked="1"/>
        <c:majorTickMark val="out"/>
        <c:minorTickMark val="none"/>
        <c:tickLblPos val="nextTo"/>
        <c:crossAx val="402474112"/>
        <c:crosses val="autoZero"/>
        <c:auto val="1"/>
        <c:lblOffset val="100"/>
        <c:baseTimeUnit val="months"/>
      </c:dateAx>
      <c:spPr>
        <a:noFill/>
        <a:ln w="25400">
          <a:noFill/>
        </a:ln>
      </c:spPr>
    </c:plotArea>
    <c:legend>
      <c:legendPos val="b"/>
      <c:layout>
        <c:manualLayout>
          <c:xMode val="edge"/>
          <c:yMode val="edge"/>
          <c:x val="6.6433566433566432E-2"/>
          <c:y val="0.6760349977781801"/>
          <c:w val="0.78341225703430428"/>
          <c:h val="0.3239650022218199"/>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9525">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II.20'!$K$4</c:f>
              <c:strCache>
                <c:ptCount val="1"/>
                <c:pt idx="0">
                  <c:v>Úvěry na nákup byt. nemovitostí, celkem</c:v>
                </c:pt>
              </c:strCache>
            </c:strRef>
          </c:tx>
          <c:spPr>
            <a:ln w="25400">
              <a:solidFill>
                <a:srgbClr val="4880C4"/>
              </a:solidFill>
              <a:prstDash val="solid"/>
            </a:ln>
          </c:spPr>
          <c:marker>
            <c:symbol val="none"/>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II.20'!$K$5:$K$29</c:f>
              <c:numCache>
                <c:formatCode>0.00</c:formatCode>
                <c:ptCount val="25"/>
                <c:pt idx="0">
                  <c:v>2.58</c:v>
                </c:pt>
                <c:pt idx="1">
                  <c:v>2.59</c:v>
                </c:pt>
                <c:pt idx="2">
                  <c:v>2.52</c:v>
                </c:pt>
                <c:pt idx="3">
                  <c:v>2.5099999999999998</c:v>
                </c:pt>
                <c:pt idx="4">
                  <c:v>2.5299999999999998</c:v>
                </c:pt>
                <c:pt idx="5">
                  <c:v>2.5299999999999998</c:v>
                </c:pt>
                <c:pt idx="6">
                  <c:v>2.38</c:v>
                </c:pt>
                <c:pt idx="7">
                  <c:v>2.41</c:v>
                </c:pt>
                <c:pt idx="8">
                  <c:v>2.34</c:v>
                </c:pt>
                <c:pt idx="9">
                  <c:v>2.2599999999999998</c:v>
                </c:pt>
                <c:pt idx="10">
                  <c:v>2.31</c:v>
                </c:pt>
                <c:pt idx="11">
                  <c:v>2.25</c:v>
                </c:pt>
                <c:pt idx="12">
                  <c:v>2.2200000000000002</c:v>
                </c:pt>
                <c:pt idx="13">
                  <c:v>2.23</c:v>
                </c:pt>
                <c:pt idx="14">
                  <c:v>2.13</c:v>
                </c:pt>
                <c:pt idx="15">
                  <c:v>2.16</c:v>
                </c:pt>
                <c:pt idx="16">
                  <c:v>2.2400000000000002</c:v>
                </c:pt>
                <c:pt idx="17">
                  <c:v>2.23</c:v>
                </c:pt>
                <c:pt idx="18">
                  <c:v>2.2799999999999998</c:v>
                </c:pt>
                <c:pt idx="19">
                  <c:v>2.2799999999999998</c:v>
                </c:pt>
                <c:pt idx="20">
                  <c:v>2.29</c:v>
                </c:pt>
                <c:pt idx="21">
                  <c:v>2.31</c:v>
                </c:pt>
                <c:pt idx="22">
                  <c:v>2.33</c:v>
                </c:pt>
                <c:pt idx="23">
                  <c:v>2.3199999999999998</c:v>
                </c:pt>
                <c:pt idx="24">
                  <c:v>2.3199999999999998</c:v>
                </c:pt>
              </c:numCache>
            </c:numRef>
          </c:val>
          <c:smooth val="0"/>
        </c:ser>
        <c:ser>
          <c:idx val="3"/>
          <c:order val="2"/>
          <c:tx>
            <c:strRef>
              <c:f>'Graf II.20'!$M$4</c:f>
              <c:strCache>
                <c:ptCount val="1"/>
                <c:pt idx="0">
                  <c:v>Úvěry na nákup byt. nemovitostí, fixace 1-5 let</c:v>
                </c:pt>
              </c:strCache>
            </c:strRef>
          </c:tx>
          <c:spPr>
            <a:ln w="15875">
              <a:solidFill>
                <a:schemeClr val="bg2">
                  <a:lumMod val="75000"/>
                </a:schemeClr>
              </a:solidFill>
              <a:prstDash val="solid"/>
            </a:ln>
          </c:spPr>
          <c:marker>
            <c:symbol val="none"/>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II.20'!$M$5:$M$29</c:f>
              <c:numCache>
                <c:formatCode>0.00</c:formatCode>
                <c:ptCount val="25"/>
                <c:pt idx="0">
                  <c:v>2.4</c:v>
                </c:pt>
                <c:pt idx="1">
                  <c:v>2.41</c:v>
                </c:pt>
                <c:pt idx="2">
                  <c:v>2.37</c:v>
                </c:pt>
                <c:pt idx="3">
                  <c:v>2.35</c:v>
                </c:pt>
                <c:pt idx="4">
                  <c:v>2.38</c:v>
                </c:pt>
                <c:pt idx="5">
                  <c:v>2.34</c:v>
                </c:pt>
                <c:pt idx="6">
                  <c:v>2.2599999999999998</c:v>
                </c:pt>
                <c:pt idx="7">
                  <c:v>2.3199999999999998</c:v>
                </c:pt>
                <c:pt idx="8">
                  <c:v>2.27</c:v>
                </c:pt>
                <c:pt idx="9">
                  <c:v>2.21</c:v>
                </c:pt>
                <c:pt idx="10">
                  <c:v>2.2599999999999998</c:v>
                </c:pt>
                <c:pt idx="11">
                  <c:v>2.21</c:v>
                </c:pt>
                <c:pt idx="12">
                  <c:v>2.1800000000000002</c:v>
                </c:pt>
                <c:pt idx="13">
                  <c:v>2.2000000000000002</c:v>
                </c:pt>
                <c:pt idx="14">
                  <c:v>2.13</c:v>
                </c:pt>
                <c:pt idx="15">
                  <c:v>2.2000000000000002</c:v>
                </c:pt>
                <c:pt idx="16">
                  <c:v>2.23</c:v>
                </c:pt>
                <c:pt idx="17">
                  <c:v>2.1800000000000002</c:v>
                </c:pt>
                <c:pt idx="18">
                  <c:v>2.1800000000000002</c:v>
                </c:pt>
                <c:pt idx="19">
                  <c:v>2.1800000000000002</c:v>
                </c:pt>
                <c:pt idx="20">
                  <c:v>2.2000000000000002</c:v>
                </c:pt>
                <c:pt idx="21">
                  <c:v>2.2200000000000002</c:v>
                </c:pt>
                <c:pt idx="22">
                  <c:v>2.2400000000000002</c:v>
                </c:pt>
                <c:pt idx="23">
                  <c:v>2.25</c:v>
                </c:pt>
                <c:pt idx="24">
                  <c:v>2.2599999999999998</c:v>
                </c:pt>
              </c:numCache>
            </c:numRef>
          </c:val>
          <c:smooth val="0"/>
        </c:ser>
        <c:ser>
          <c:idx val="4"/>
          <c:order val="3"/>
          <c:tx>
            <c:strRef>
              <c:f>'Graf II.20'!$N$4</c:f>
              <c:strCache>
                <c:ptCount val="1"/>
                <c:pt idx="0">
                  <c:v>Úvěry na nákup byt. nemovitostí, fixace 5-10 let</c:v>
                </c:pt>
              </c:strCache>
            </c:strRef>
          </c:tx>
          <c:spPr>
            <a:ln w="12700">
              <a:solidFill>
                <a:schemeClr val="bg2">
                  <a:lumMod val="75000"/>
                </a:schemeClr>
              </a:solidFill>
              <a:prstDash val="solid"/>
            </a:ln>
          </c:spPr>
          <c:marker>
            <c:symbol val="circle"/>
            <c:size val="4"/>
            <c:spPr>
              <a:solidFill>
                <a:schemeClr val="bg2">
                  <a:lumMod val="75000"/>
                </a:schemeClr>
              </a:solidFill>
              <a:ln>
                <a:noFill/>
              </a:ln>
            </c:spPr>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II.20'!$N$5:$N$29</c:f>
              <c:numCache>
                <c:formatCode>0.00</c:formatCode>
                <c:ptCount val="25"/>
                <c:pt idx="0">
                  <c:v>2.52</c:v>
                </c:pt>
                <c:pt idx="1">
                  <c:v>2.52</c:v>
                </c:pt>
                <c:pt idx="2">
                  <c:v>2.46</c:v>
                </c:pt>
                <c:pt idx="3">
                  <c:v>2.37</c:v>
                </c:pt>
                <c:pt idx="4">
                  <c:v>2.4</c:v>
                </c:pt>
                <c:pt idx="5">
                  <c:v>2.4500000000000002</c:v>
                </c:pt>
                <c:pt idx="6">
                  <c:v>2.31</c:v>
                </c:pt>
                <c:pt idx="7">
                  <c:v>2.25</c:v>
                </c:pt>
                <c:pt idx="8">
                  <c:v>2.15</c:v>
                </c:pt>
                <c:pt idx="9">
                  <c:v>2.06</c:v>
                </c:pt>
                <c:pt idx="10">
                  <c:v>2.08</c:v>
                </c:pt>
                <c:pt idx="11">
                  <c:v>2.02</c:v>
                </c:pt>
                <c:pt idx="12">
                  <c:v>1.99</c:v>
                </c:pt>
                <c:pt idx="13">
                  <c:v>1.97</c:v>
                </c:pt>
                <c:pt idx="14">
                  <c:v>1.87</c:v>
                </c:pt>
                <c:pt idx="15">
                  <c:v>1.88</c:v>
                </c:pt>
                <c:pt idx="16">
                  <c:v>1.98</c:v>
                </c:pt>
                <c:pt idx="17">
                  <c:v>2.0099999999999998</c:v>
                </c:pt>
                <c:pt idx="18">
                  <c:v>2.11</c:v>
                </c:pt>
                <c:pt idx="19">
                  <c:v>2.15</c:v>
                </c:pt>
                <c:pt idx="20">
                  <c:v>2.15</c:v>
                </c:pt>
                <c:pt idx="21">
                  <c:v>2.1800000000000002</c:v>
                </c:pt>
                <c:pt idx="22">
                  <c:v>2.19</c:v>
                </c:pt>
                <c:pt idx="23">
                  <c:v>2.17</c:v>
                </c:pt>
                <c:pt idx="24">
                  <c:v>2.17</c:v>
                </c:pt>
              </c:numCache>
            </c:numRef>
          </c:val>
          <c:smooth val="0"/>
        </c:ser>
        <c:dLbls>
          <c:showLegendKey val="0"/>
          <c:showVal val="0"/>
          <c:showCatName val="0"/>
          <c:showSerName val="0"/>
          <c:showPercent val="0"/>
          <c:showBubbleSize val="0"/>
        </c:dLbls>
        <c:marker val="1"/>
        <c:smooth val="0"/>
        <c:axId val="402528896"/>
        <c:axId val="402542976"/>
      </c:lineChart>
      <c:lineChart>
        <c:grouping val="standard"/>
        <c:varyColors val="0"/>
        <c:ser>
          <c:idx val="1"/>
          <c:order val="1"/>
          <c:tx>
            <c:strRef>
              <c:f>'Graf II.20'!$L$4</c:f>
              <c:strCache>
                <c:ptCount val="1"/>
                <c:pt idx="0">
                  <c:v>Úvěry na spotřebu, celkem (pravá osa)</c:v>
                </c:pt>
              </c:strCache>
            </c:strRef>
          </c:tx>
          <c:spPr>
            <a:ln w="25400">
              <a:solidFill>
                <a:srgbClr val="E96041"/>
              </a:solidFill>
              <a:prstDash val="solid"/>
            </a:ln>
          </c:spPr>
          <c:marker>
            <c:symbol val="none"/>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II.20'!$L$5:$L$29</c:f>
              <c:numCache>
                <c:formatCode>0.00</c:formatCode>
                <c:ptCount val="25"/>
                <c:pt idx="0">
                  <c:v>12.11</c:v>
                </c:pt>
                <c:pt idx="1">
                  <c:v>12.22</c:v>
                </c:pt>
                <c:pt idx="2">
                  <c:v>12.04</c:v>
                </c:pt>
                <c:pt idx="3">
                  <c:v>11.69</c:v>
                </c:pt>
                <c:pt idx="4">
                  <c:v>11.75</c:v>
                </c:pt>
                <c:pt idx="5">
                  <c:v>11.44</c:v>
                </c:pt>
                <c:pt idx="6">
                  <c:v>11.03</c:v>
                </c:pt>
                <c:pt idx="7">
                  <c:v>10.95</c:v>
                </c:pt>
                <c:pt idx="8">
                  <c:v>10.72</c:v>
                </c:pt>
                <c:pt idx="9">
                  <c:v>10.68</c:v>
                </c:pt>
                <c:pt idx="10">
                  <c:v>10.8</c:v>
                </c:pt>
                <c:pt idx="11">
                  <c:v>10.62</c:v>
                </c:pt>
                <c:pt idx="12">
                  <c:v>10.47</c:v>
                </c:pt>
                <c:pt idx="13">
                  <c:v>10.4</c:v>
                </c:pt>
                <c:pt idx="14">
                  <c:v>10.17</c:v>
                </c:pt>
                <c:pt idx="15">
                  <c:v>10.08</c:v>
                </c:pt>
                <c:pt idx="16">
                  <c:v>10.33</c:v>
                </c:pt>
                <c:pt idx="17">
                  <c:v>9.65</c:v>
                </c:pt>
                <c:pt idx="18">
                  <c:v>9.42</c:v>
                </c:pt>
                <c:pt idx="19">
                  <c:v>9.27</c:v>
                </c:pt>
                <c:pt idx="20">
                  <c:v>9.3800000000000008</c:v>
                </c:pt>
                <c:pt idx="21">
                  <c:v>9.32</c:v>
                </c:pt>
                <c:pt idx="22">
                  <c:v>9.4600000000000009</c:v>
                </c:pt>
                <c:pt idx="23">
                  <c:v>9.42</c:v>
                </c:pt>
                <c:pt idx="24">
                  <c:v>9.2899999999999991</c:v>
                </c:pt>
              </c:numCache>
            </c:numRef>
          </c:val>
          <c:smooth val="0"/>
        </c:ser>
        <c:dLbls>
          <c:showLegendKey val="0"/>
          <c:showVal val="0"/>
          <c:showCatName val="0"/>
          <c:showSerName val="0"/>
          <c:showPercent val="0"/>
          <c:showBubbleSize val="0"/>
        </c:dLbls>
        <c:marker val="1"/>
        <c:smooth val="0"/>
        <c:axId val="402546048"/>
        <c:axId val="402544512"/>
      </c:lineChart>
      <c:dateAx>
        <c:axId val="4025288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2542976"/>
        <c:crosses val="autoZero"/>
        <c:auto val="1"/>
        <c:lblOffset val="100"/>
        <c:baseTimeUnit val="months"/>
        <c:majorUnit val="6"/>
        <c:majorTimeUnit val="months"/>
      </c:dateAx>
      <c:valAx>
        <c:axId val="402542976"/>
        <c:scaling>
          <c:orientation val="minMax"/>
          <c:max val="3.5"/>
          <c:min val="1.5"/>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528896"/>
        <c:crosses val="autoZero"/>
        <c:crossBetween val="between"/>
        <c:majorUnit val="0.5"/>
      </c:valAx>
      <c:valAx>
        <c:axId val="402544512"/>
        <c:scaling>
          <c:orientation val="minMax"/>
          <c:max val="16"/>
          <c:min val="8"/>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546048"/>
        <c:crosses val="max"/>
        <c:crossBetween val="between"/>
      </c:valAx>
      <c:dateAx>
        <c:axId val="402546048"/>
        <c:scaling>
          <c:orientation val="minMax"/>
        </c:scaling>
        <c:delete val="1"/>
        <c:axPos val="b"/>
        <c:numFmt formatCode="m/d/yyyy" sourceLinked="1"/>
        <c:majorTickMark val="out"/>
        <c:minorTickMark val="none"/>
        <c:tickLblPos val="nextTo"/>
        <c:crossAx val="402544512"/>
        <c:crosses val="autoZero"/>
        <c:auto val="1"/>
        <c:lblOffset val="100"/>
        <c:baseTimeUnit val="months"/>
      </c:dateAx>
      <c:spPr>
        <a:noFill/>
        <a:ln w="25400">
          <a:noFill/>
        </a:ln>
      </c:spPr>
    </c:plotArea>
    <c:legend>
      <c:legendPos val="b"/>
      <c:layout>
        <c:manualLayout>
          <c:xMode val="edge"/>
          <c:yMode val="edge"/>
          <c:x val="6.6433566433566432E-2"/>
          <c:y val="0.77288173738211141"/>
          <c:w val="0.76425114255822912"/>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3.6547970970143985E-2"/>
          <c:w val="0.83916028853036728"/>
          <c:h val="0.61974528546159047"/>
        </c:manualLayout>
      </c:layout>
      <c:lineChart>
        <c:grouping val="standard"/>
        <c:varyColors val="0"/>
        <c:ser>
          <c:idx val="0"/>
          <c:order val="0"/>
          <c:tx>
            <c:strRef>
              <c:f>'Graf II.20'!$K$3</c:f>
              <c:strCache>
                <c:ptCount val="1"/>
                <c:pt idx="0">
                  <c:v>Loans for residential property purchase, total</c:v>
                </c:pt>
              </c:strCache>
            </c:strRef>
          </c:tx>
          <c:spPr>
            <a:ln w="25400">
              <a:solidFill>
                <a:srgbClr val="4880C4"/>
              </a:solidFill>
              <a:prstDash val="solid"/>
            </a:ln>
          </c:spPr>
          <c:marker>
            <c:symbol val="none"/>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II.20'!$K$5:$K$29</c:f>
              <c:numCache>
                <c:formatCode>0.00</c:formatCode>
                <c:ptCount val="25"/>
                <c:pt idx="0">
                  <c:v>2.58</c:v>
                </c:pt>
                <c:pt idx="1">
                  <c:v>2.59</c:v>
                </c:pt>
                <c:pt idx="2">
                  <c:v>2.52</c:v>
                </c:pt>
                <c:pt idx="3">
                  <c:v>2.5099999999999998</c:v>
                </c:pt>
                <c:pt idx="4">
                  <c:v>2.5299999999999998</c:v>
                </c:pt>
                <c:pt idx="5">
                  <c:v>2.5299999999999998</c:v>
                </c:pt>
                <c:pt idx="6">
                  <c:v>2.38</c:v>
                </c:pt>
                <c:pt idx="7">
                  <c:v>2.41</c:v>
                </c:pt>
                <c:pt idx="8">
                  <c:v>2.34</c:v>
                </c:pt>
                <c:pt idx="9">
                  <c:v>2.2599999999999998</c:v>
                </c:pt>
                <c:pt idx="10">
                  <c:v>2.31</c:v>
                </c:pt>
                <c:pt idx="11">
                  <c:v>2.25</c:v>
                </c:pt>
                <c:pt idx="12">
                  <c:v>2.2200000000000002</c:v>
                </c:pt>
                <c:pt idx="13">
                  <c:v>2.23</c:v>
                </c:pt>
                <c:pt idx="14">
                  <c:v>2.13</c:v>
                </c:pt>
                <c:pt idx="15">
                  <c:v>2.16</c:v>
                </c:pt>
                <c:pt idx="16">
                  <c:v>2.2400000000000002</c:v>
                </c:pt>
                <c:pt idx="17">
                  <c:v>2.23</c:v>
                </c:pt>
                <c:pt idx="18">
                  <c:v>2.2799999999999998</c:v>
                </c:pt>
                <c:pt idx="19">
                  <c:v>2.2799999999999998</c:v>
                </c:pt>
                <c:pt idx="20">
                  <c:v>2.29</c:v>
                </c:pt>
                <c:pt idx="21">
                  <c:v>2.31</c:v>
                </c:pt>
                <c:pt idx="22">
                  <c:v>2.33</c:v>
                </c:pt>
                <c:pt idx="23">
                  <c:v>2.3199999999999998</c:v>
                </c:pt>
                <c:pt idx="24">
                  <c:v>2.3199999999999998</c:v>
                </c:pt>
              </c:numCache>
            </c:numRef>
          </c:val>
          <c:smooth val="0"/>
        </c:ser>
        <c:ser>
          <c:idx val="3"/>
          <c:order val="2"/>
          <c:tx>
            <c:strRef>
              <c:f>'Graf II.20'!$M$3</c:f>
              <c:strCache>
                <c:ptCount val="1"/>
                <c:pt idx="0">
                  <c:v>Loans for residential property purchase, fixation 1–5 years</c:v>
                </c:pt>
              </c:strCache>
            </c:strRef>
          </c:tx>
          <c:spPr>
            <a:ln w="15875">
              <a:solidFill>
                <a:schemeClr val="bg2">
                  <a:lumMod val="75000"/>
                </a:schemeClr>
              </a:solidFill>
              <a:prstDash val="solid"/>
            </a:ln>
          </c:spPr>
          <c:marker>
            <c:symbol val="none"/>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II.20'!$M$5:$M$29</c:f>
              <c:numCache>
                <c:formatCode>0.00</c:formatCode>
                <c:ptCount val="25"/>
                <c:pt idx="0">
                  <c:v>2.4</c:v>
                </c:pt>
                <c:pt idx="1">
                  <c:v>2.41</c:v>
                </c:pt>
                <c:pt idx="2">
                  <c:v>2.37</c:v>
                </c:pt>
                <c:pt idx="3">
                  <c:v>2.35</c:v>
                </c:pt>
                <c:pt idx="4">
                  <c:v>2.38</c:v>
                </c:pt>
                <c:pt idx="5">
                  <c:v>2.34</c:v>
                </c:pt>
                <c:pt idx="6">
                  <c:v>2.2599999999999998</c:v>
                </c:pt>
                <c:pt idx="7">
                  <c:v>2.3199999999999998</c:v>
                </c:pt>
                <c:pt idx="8">
                  <c:v>2.27</c:v>
                </c:pt>
                <c:pt idx="9">
                  <c:v>2.21</c:v>
                </c:pt>
                <c:pt idx="10">
                  <c:v>2.2599999999999998</c:v>
                </c:pt>
                <c:pt idx="11">
                  <c:v>2.21</c:v>
                </c:pt>
                <c:pt idx="12">
                  <c:v>2.1800000000000002</c:v>
                </c:pt>
                <c:pt idx="13">
                  <c:v>2.2000000000000002</c:v>
                </c:pt>
                <c:pt idx="14">
                  <c:v>2.13</c:v>
                </c:pt>
                <c:pt idx="15">
                  <c:v>2.2000000000000002</c:v>
                </c:pt>
                <c:pt idx="16">
                  <c:v>2.23</c:v>
                </c:pt>
                <c:pt idx="17">
                  <c:v>2.1800000000000002</c:v>
                </c:pt>
                <c:pt idx="18">
                  <c:v>2.1800000000000002</c:v>
                </c:pt>
                <c:pt idx="19">
                  <c:v>2.1800000000000002</c:v>
                </c:pt>
                <c:pt idx="20">
                  <c:v>2.2000000000000002</c:v>
                </c:pt>
                <c:pt idx="21">
                  <c:v>2.2200000000000002</c:v>
                </c:pt>
                <c:pt idx="22">
                  <c:v>2.2400000000000002</c:v>
                </c:pt>
                <c:pt idx="23">
                  <c:v>2.25</c:v>
                </c:pt>
                <c:pt idx="24">
                  <c:v>2.2599999999999998</c:v>
                </c:pt>
              </c:numCache>
            </c:numRef>
          </c:val>
          <c:smooth val="0"/>
        </c:ser>
        <c:ser>
          <c:idx val="4"/>
          <c:order val="3"/>
          <c:tx>
            <c:strRef>
              <c:f>'Graf II.20'!$N$3</c:f>
              <c:strCache>
                <c:ptCount val="1"/>
                <c:pt idx="0">
                  <c:v>Loans for residential property purchase, fixation 5–10 years</c:v>
                </c:pt>
              </c:strCache>
            </c:strRef>
          </c:tx>
          <c:spPr>
            <a:ln w="12700">
              <a:solidFill>
                <a:schemeClr val="bg2">
                  <a:lumMod val="75000"/>
                </a:schemeClr>
              </a:solidFill>
              <a:prstDash val="solid"/>
            </a:ln>
          </c:spPr>
          <c:marker>
            <c:symbol val="circle"/>
            <c:size val="4"/>
            <c:spPr>
              <a:solidFill>
                <a:schemeClr val="bg2">
                  <a:lumMod val="75000"/>
                </a:schemeClr>
              </a:solidFill>
              <a:ln>
                <a:noFill/>
              </a:ln>
            </c:spPr>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II.20'!$N$5:$N$29</c:f>
              <c:numCache>
                <c:formatCode>0.00</c:formatCode>
                <c:ptCount val="25"/>
                <c:pt idx="0">
                  <c:v>2.52</c:v>
                </c:pt>
                <c:pt idx="1">
                  <c:v>2.52</c:v>
                </c:pt>
                <c:pt idx="2">
                  <c:v>2.46</c:v>
                </c:pt>
                <c:pt idx="3">
                  <c:v>2.37</c:v>
                </c:pt>
                <c:pt idx="4">
                  <c:v>2.4</c:v>
                </c:pt>
                <c:pt idx="5">
                  <c:v>2.4500000000000002</c:v>
                </c:pt>
                <c:pt idx="6">
                  <c:v>2.31</c:v>
                </c:pt>
                <c:pt idx="7">
                  <c:v>2.25</c:v>
                </c:pt>
                <c:pt idx="8">
                  <c:v>2.15</c:v>
                </c:pt>
                <c:pt idx="9">
                  <c:v>2.06</c:v>
                </c:pt>
                <c:pt idx="10">
                  <c:v>2.08</c:v>
                </c:pt>
                <c:pt idx="11">
                  <c:v>2.02</c:v>
                </c:pt>
                <c:pt idx="12">
                  <c:v>1.99</c:v>
                </c:pt>
                <c:pt idx="13">
                  <c:v>1.97</c:v>
                </c:pt>
                <c:pt idx="14">
                  <c:v>1.87</c:v>
                </c:pt>
                <c:pt idx="15">
                  <c:v>1.88</c:v>
                </c:pt>
                <c:pt idx="16">
                  <c:v>1.98</c:v>
                </c:pt>
                <c:pt idx="17">
                  <c:v>2.0099999999999998</c:v>
                </c:pt>
                <c:pt idx="18">
                  <c:v>2.11</c:v>
                </c:pt>
                <c:pt idx="19">
                  <c:v>2.15</c:v>
                </c:pt>
                <c:pt idx="20">
                  <c:v>2.15</c:v>
                </c:pt>
                <c:pt idx="21">
                  <c:v>2.1800000000000002</c:v>
                </c:pt>
                <c:pt idx="22">
                  <c:v>2.19</c:v>
                </c:pt>
                <c:pt idx="23">
                  <c:v>2.17</c:v>
                </c:pt>
                <c:pt idx="24">
                  <c:v>2.17</c:v>
                </c:pt>
              </c:numCache>
            </c:numRef>
          </c:val>
          <c:smooth val="0"/>
        </c:ser>
        <c:dLbls>
          <c:showLegendKey val="0"/>
          <c:showVal val="0"/>
          <c:showCatName val="0"/>
          <c:showSerName val="0"/>
          <c:showPercent val="0"/>
          <c:showBubbleSize val="0"/>
        </c:dLbls>
        <c:marker val="1"/>
        <c:smooth val="0"/>
        <c:axId val="402676352"/>
        <c:axId val="402682240"/>
      </c:lineChart>
      <c:lineChart>
        <c:grouping val="standard"/>
        <c:varyColors val="0"/>
        <c:ser>
          <c:idx val="1"/>
          <c:order val="1"/>
          <c:tx>
            <c:strRef>
              <c:f>'Graf II.20'!$L$3</c:f>
              <c:strCache>
                <c:ptCount val="1"/>
                <c:pt idx="0">
                  <c:v>Loans for consumption, total (rhs)</c:v>
                </c:pt>
              </c:strCache>
            </c:strRef>
          </c:tx>
          <c:spPr>
            <a:ln w="25400">
              <a:solidFill>
                <a:srgbClr val="E96041"/>
              </a:solidFill>
              <a:prstDash val="solid"/>
            </a:ln>
          </c:spPr>
          <c:marker>
            <c:symbol val="none"/>
          </c:marker>
          <c:cat>
            <c:numRef>
              <c:f>'Graf II.20'!$J$5:$J$29</c:f>
              <c:numCache>
                <c:formatCode>m/d/yyyy</c:formatCode>
                <c:ptCount val="25"/>
                <c:pt idx="0">
                  <c:v>42277</c:v>
                </c:pt>
                <c:pt idx="1">
                  <c:v>42308</c:v>
                </c:pt>
                <c:pt idx="2">
                  <c:v>42338</c:v>
                </c:pt>
                <c:pt idx="3">
                  <c:v>42369</c:v>
                </c:pt>
                <c:pt idx="4">
                  <c:v>42400</c:v>
                </c:pt>
                <c:pt idx="5">
                  <c:v>42429</c:v>
                </c:pt>
                <c:pt idx="6">
                  <c:v>42460</c:v>
                </c:pt>
                <c:pt idx="7">
                  <c:v>42490</c:v>
                </c:pt>
                <c:pt idx="8">
                  <c:v>42521</c:v>
                </c:pt>
                <c:pt idx="9">
                  <c:v>42551</c:v>
                </c:pt>
                <c:pt idx="10">
                  <c:v>42582</c:v>
                </c:pt>
                <c:pt idx="11">
                  <c:v>42613</c:v>
                </c:pt>
                <c:pt idx="12">
                  <c:v>42643</c:v>
                </c:pt>
                <c:pt idx="13">
                  <c:v>42674</c:v>
                </c:pt>
                <c:pt idx="14">
                  <c:v>42704</c:v>
                </c:pt>
                <c:pt idx="15">
                  <c:v>42735</c:v>
                </c:pt>
                <c:pt idx="16">
                  <c:v>42766</c:v>
                </c:pt>
                <c:pt idx="17">
                  <c:v>42794</c:v>
                </c:pt>
                <c:pt idx="18">
                  <c:v>42825</c:v>
                </c:pt>
                <c:pt idx="19">
                  <c:v>42855</c:v>
                </c:pt>
                <c:pt idx="20">
                  <c:v>42886</c:v>
                </c:pt>
                <c:pt idx="21">
                  <c:v>42916</c:v>
                </c:pt>
                <c:pt idx="22">
                  <c:v>42947</c:v>
                </c:pt>
                <c:pt idx="23">
                  <c:v>42978</c:v>
                </c:pt>
                <c:pt idx="24">
                  <c:v>43008</c:v>
                </c:pt>
              </c:numCache>
            </c:numRef>
          </c:cat>
          <c:val>
            <c:numRef>
              <c:f>'Graf II.20'!$L$5:$L$29</c:f>
              <c:numCache>
                <c:formatCode>0.00</c:formatCode>
                <c:ptCount val="25"/>
                <c:pt idx="0">
                  <c:v>12.11</c:v>
                </c:pt>
                <c:pt idx="1">
                  <c:v>12.22</c:v>
                </c:pt>
                <c:pt idx="2">
                  <c:v>12.04</c:v>
                </c:pt>
                <c:pt idx="3">
                  <c:v>11.69</c:v>
                </c:pt>
                <c:pt idx="4">
                  <c:v>11.75</c:v>
                </c:pt>
                <c:pt idx="5">
                  <c:v>11.44</c:v>
                </c:pt>
                <c:pt idx="6">
                  <c:v>11.03</c:v>
                </c:pt>
                <c:pt idx="7">
                  <c:v>10.95</c:v>
                </c:pt>
                <c:pt idx="8">
                  <c:v>10.72</c:v>
                </c:pt>
                <c:pt idx="9">
                  <c:v>10.68</c:v>
                </c:pt>
                <c:pt idx="10">
                  <c:v>10.8</c:v>
                </c:pt>
                <c:pt idx="11">
                  <c:v>10.62</c:v>
                </c:pt>
                <c:pt idx="12">
                  <c:v>10.47</c:v>
                </c:pt>
                <c:pt idx="13">
                  <c:v>10.4</c:v>
                </c:pt>
                <c:pt idx="14">
                  <c:v>10.17</c:v>
                </c:pt>
                <c:pt idx="15">
                  <c:v>10.08</c:v>
                </c:pt>
                <c:pt idx="16">
                  <c:v>10.33</c:v>
                </c:pt>
                <c:pt idx="17">
                  <c:v>9.65</c:v>
                </c:pt>
                <c:pt idx="18">
                  <c:v>9.42</c:v>
                </c:pt>
                <c:pt idx="19">
                  <c:v>9.27</c:v>
                </c:pt>
                <c:pt idx="20">
                  <c:v>9.3800000000000008</c:v>
                </c:pt>
                <c:pt idx="21">
                  <c:v>9.32</c:v>
                </c:pt>
                <c:pt idx="22">
                  <c:v>9.4600000000000009</c:v>
                </c:pt>
                <c:pt idx="23">
                  <c:v>9.42</c:v>
                </c:pt>
                <c:pt idx="24">
                  <c:v>9.2899999999999991</c:v>
                </c:pt>
              </c:numCache>
            </c:numRef>
          </c:val>
          <c:smooth val="0"/>
        </c:ser>
        <c:dLbls>
          <c:showLegendKey val="0"/>
          <c:showVal val="0"/>
          <c:showCatName val="0"/>
          <c:showSerName val="0"/>
          <c:showPercent val="0"/>
          <c:showBubbleSize val="0"/>
        </c:dLbls>
        <c:marker val="1"/>
        <c:smooth val="0"/>
        <c:axId val="402685312"/>
        <c:axId val="402683776"/>
      </c:lineChart>
      <c:dateAx>
        <c:axId val="4026763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2682240"/>
        <c:crosses val="autoZero"/>
        <c:auto val="1"/>
        <c:lblOffset val="100"/>
        <c:baseTimeUnit val="months"/>
        <c:majorUnit val="6"/>
        <c:majorTimeUnit val="months"/>
      </c:dateAx>
      <c:valAx>
        <c:axId val="402682240"/>
        <c:scaling>
          <c:orientation val="minMax"/>
          <c:max val="3.5"/>
          <c:min val="1.5"/>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676352"/>
        <c:crosses val="autoZero"/>
        <c:crossBetween val="between"/>
        <c:majorUnit val="0.5"/>
      </c:valAx>
      <c:valAx>
        <c:axId val="402683776"/>
        <c:scaling>
          <c:orientation val="minMax"/>
          <c:max val="16"/>
          <c:min val="8"/>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685312"/>
        <c:crosses val="max"/>
        <c:crossBetween val="between"/>
      </c:valAx>
      <c:dateAx>
        <c:axId val="402685312"/>
        <c:scaling>
          <c:orientation val="minMax"/>
        </c:scaling>
        <c:delete val="1"/>
        <c:axPos val="b"/>
        <c:numFmt formatCode="m/d/yyyy" sourceLinked="1"/>
        <c:majorTickMark val="out"/>
        <c:minorTickMark val="none"/>
        <c:tickLblPos val="nextTo"/>
        <c:crossAx val="402683776"/>
        <c:crosses val="autoZero"/>
        <c:auto val="1"/>
        <c:lblOffset val="100"/>
        <c:baseTimeUnit val="months"/>
      </c:dateAx>
      <c:spPr>
        <a:noFill/>
        <a:ln w="25400">
          <a:noFill/>
        </a:ln>
      </c:spPr>
    </c:plotArea>
    <c:legend>
      <c:legendPos val="b"/>
      <c:layout>
        <c:manualLayout>
          <c:xMode val="edge"/>
          <c:yMode val="edge"/>
          <c:x val="3.8461538461538464E-2"/>
          <c:y val="0.72913371451142583"/>
          <c:w val="0.92858680689389361"/>
          <c:h val="0.270866285488574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4.1000913441361093E-2"/>
          <c:w val="0.85400308353064258"/>
          <c:h val="0.68892579036065993"/>
        </c:manualLayout>
      </c:layout>
      <c:lineChart>
        <c:grouping val="standard"/>
        <c:varyColors val="0"/>
        <c:ser>
          <c:idx val="0"/>
          <c:order val="0"/>
          <c:tx>
            <c:strRef>
              <c:f>'Graf II.21'!$K$4</c:f>
              <c:strCache>
                <c:ptCount val="1"/>
                <c:pt idx="0">
                  <c:v>Domácnosti Celkem</c:v>
                </c:pt>
              </c:strCache>
            </c:strRef>
          </c:tx>
          <c:spPr>
            <a:ln w="25400">
              <a:solidFill>
                <a:srgbClr val="4880C4"/>
              </a:solidFill>
              <a:prstDash val="solid"/>
            </a:ln>
          </c:spPr>
          <c:marker>
            <c:symbol val="none"/>
          </c:marker>
          <c:cat>
            <c:numRef>
              <c:f>'Graf II.21'!$J$5:$J$25</c:f>
              <c:numCache>
                <c:formatCode>m/d/yyyy</c:formatCode>
                <c:ptCount val="21"/>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numCache>
            </c:numRef>
          </c:cat>
          <c:val>
            <c:numRef>
              <c:f>'Graf II.21'!$K$5:$K$25</c:f>
              <c:numCache>
                <c:formatCode>0.00</c:formatCode>
                <c:ptCount val="21"/>
                <c:pt idx="0">
                  <c:v>3.9291361283297404</c:v>
                </c:pt>
                <c:pt idx="1">
                  <c:v>3.8351207622100181</c:v>
                </c:pt>
                <c:pt idx="2">
                  <c:v>3.7345914860426315</c:v>
                </c:pt>
                <c:pt idx="3">
                  <c:v>3.6866441369213314</c:v>
                </c:pt>
                <c:pt idx="4">
                  <c:v>3.6168337813484954</c:v>
                </c:pt>
                <c:pt idx="5">
                  <c:v>3.607589693625842</c:v>
                </c:pt>
                <c:pt idx="6">
                  <c:v>3.5837448223638915</c:v>
                </c:pt>
                <c:pt idx="7">
                  <c:v>3.6244845471179823</c:v>
                </c:pt>
                <c:pt idx="8">
                  <c:v>3.5847978626547814</c:v>
                </c:pt>
                <c:pt idx="9">
                  <c:v>3.4761680737250735</c:v>
                </c:pt>
                <c:pt idx="10">
                  <c:v>3.3524145835846273</c:v>
                </c:pt>
                <c:pt idx="11">
                  <c:v>3.1036851705292992</c:v>
                </c:pt>
                <c:pt idx="12">
                  <c:v>2.9068147081232389</c:v>
                </c:pt>
                <c:pt idx="13">
                  <c:v>2.7269302714982948</c:v>
                </c:pt>
                <c:pt idx="14">
                  <c:v>2.5906531323617998</c:v>
                </c:pt>
                <c:pt idx="15">
                  <c:v>2.4422181861652663</c:v>
                </c:pt>
                <c:pt idx="16">
                  <c:v>2.2823216606701213</c:v>
                </c:pt>
                <c:pt idx="17">
                  <c:v>2.141165572203247</c:v>
                </c:pt>
                <c:pt idx="18">
                  <c:v>2.0685111125099449</c:v>
                </c:pt>
                <c:pt idx="19">
                  <c:v>2.0085063163083006</c:v>
                </c:pt>
                <c:pt idx="20">
                  <c:v>1.897260371138993</c:v>
                </c:pt>
              </c:numCache>
            </c:numRef>
          </c:val>
          <c:smooth val="0"/>
        </c:ser>
        <c:ser>
          <c:idx val="1"/>
          <c:order val="1"/>
          <c:tx>
            <c:strRef>
              <c:f>'Graf II.21'!$L$4</c:f>
              <c:strCache>
                <c:ptCount val="1"/>
                <c:pt idx="0">
                  <c:v>Domácnosti – bydlení</c:v>
                </c:pt>
              </c:strCache>
            </c:strRef>
          </c:tx>
          <c:spPr>
            <a:ln w="25400">
              <a:solidFill>
                <a:srgbClr val="E96041"/>
              </a:solidFill>
              <a:prstDash val="solid"/>
            </a:ln>
          </c:spPr>
          <c:marker>
            <c:symbol val="none"/>
          </c:marker>
          <c:cat>
            <c:numRef>
              <c:f>'Graf II.21'!$J$5:$J$25</c:f>
              <c:numCache>
                <c:formatCode>m/d/yyyy</c:formatCode>
                <c:ptCount val="21"/>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numCache>
            </c:numRef>
          </c:cat>
          <c:val>
            <c:numRef>
              <c:f>'Graf II.21'!$L$5:$L$25</c:f>
              <c:numCache>
                <c:formatCode>0.00</c:formatCode>
                <c:ptCount val="21"/>
                <c:pt idx="0">
                  <c:v>2.9054032877707301</c:v>
                </c:pt>
                <c:pt idx="1">
                  <c:v>2.8058866258376902</c:v>
                </c:pt>
                <c:pt idx="2">
                  <c:v>2.709815714990206</c:v>
                </c:pt>
                <c:pt idx="3">
                  <c:v>2.6551174957677373</c:v>
                </c:pt>
                <c:pt idx="4">
                  <c:v>2.6046470055203943</c:v>
                </c:pt>
                <c:pt idx="5">
                  <c:v>2.6311562126509678</c:v>
                </c:pt>
                <c:pt idx="6">
                  <c:v>2.6369396956296027</c:v>
                </c:pt>
                <c:pt idx="7">
                  <c:v>2.7311399382220469</c:v>
                </c:pt>
                <c:pt idx="8">
                  <c:v>2.7400589957635191</c:v>
                </c:pt>
                <c:pt idx="9">
                  <c:v>2.6952705347348029</c:v>
                </c:pt>
                <c:pt idx="10">
                  <c:v>2.6279175232990704</c:v>
                </c:pt>
                <c:pt idx="11">
                  <c:v>2.4244291884121969</c:v>
                </c:pt>
                <c:pt idx="12">
                  <c:v>2.2771410118858295</c:v>
                </c:pt>
                <c:pt idx="13">
                  <c:v>2.1157907018017577</c:v>
                </c:pt>
                <c:pt idx="14">
                  <c:v>1.9741130796662221</c:v>
                </c:pt>
                <c:pt idx="15">
                  <c:v>1.8419163729332579</c:v>
                </c:pt>
                <c:pt idx="16">
                  <c:v>1.6856710537403463</c:v>
                </c:pt>
                <c:pt idx="17">
                  <c:v>1.5651136924160449</c:v>
                </c:pt>
                <c:pt idx="18">
                  <c:v>1.4932687531098836</c:v>
                </c:pt>
                <c:pt idx="19">
                  <c:v>1.44277434472902</c:v>
                </c:pt>
                <c:pt idx="20">
                  <c:v>1.3743321106019717</c:v>
                </c:pt>
              </c:numCache>
            </c:numRef>
          </c:val>
          <c:smooth val="0"/>
        </c:ser>
        <c:ser>
          <c:idx val="2"/>
          <c:order val="2"/>
          <c:tx>
            <c:strRef>
              <c:f>'Graf II.21'!$M$4</c:f>
              <c:strCache>
                <c:ptCount val="1"/>
                <c:pt idx="0">
                  <c:v>Domácnosti – spotřeba</c:v>
                </c:pt>
              </c:strCache>
            </c:strRef>
          </c:tx>
          <c:spPr>
            <a:ln w="25400">
              <a:solidFill>
                <a:srgbClr val="00A43D"/>
              </a:solidFill>
              <a:prstDash val="solid"/>
            </a:ln>
          </c:spPr>
          <c:marker>
            <c:symbol val="none"/>
          </c:marker>
          <c:cat>
            <c:numRef>
              <c:f>'Graf II.21'!$J$5:$J$25</c:f>
              <c:numCache>
                <c:formatCode>m/d/yyyy</c:formatCode>
                <c:ptCount val="21"/>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numCache>
            </c:numRef>
          </c:cat>
          <c:val>
            <c:numRef>
              <c:f>'Graf II.21'!$M$5:$M$25</c:f>
              <c:numCache>
                <c:formatCode>0.00</c:formatCode>
                <c:ptCount val="21"/>
                <c:pt idx="0">
                  <c:v>7.4368179967231631</c:v>
                </c:pt>
                <c:pt idx="1">
                  <c:v>7.4048114225415143</c:v>
                </c:pt>
                <c:pt idx="2">
                  <c:v>7.3459974751533981</c:v>
                </c:pt>
                <c:pt idx="3">
                  <c:v>7.3908931516096015</c:v>
                </c:pt>
                <c:pt idx="4">
                  <c:v>7.3105649609174632</c:v>
                </c:pt>
                <c:pt idx="5">
                  <c:v>7.210921388314766</c:v>
                </c:pt>
                <c:pt idx="6">
                  <c:v>7.1203593892082555</c:v>
                </c:pt>
                <c:pt idx="7">
                  <c:v>6.9713022811886782</c:v>
                </c:pt>
                <c:pt idx="8">
                  <c:v>6.8010183333399867</c:v>
                </c:pt>
                <c:pt idx="9">
                  <c:v>6.5059785580795131</c:v>
                </c:pt>
                <c:pt idx="10">
                  <c:v>6.1907112335165984</c:v>
                </c:pt>
                <c:pt idx="11">
                  <c:v>5.8214348725115483</c:v>
                </c:pt>
                <c:pt idx="12">
                  <c:v>5.4845591014939012</c:v>
                </c:pt>
                <c:pt idx="13">
                  <c:v>5.2843996772099837</c:v>
                </c:pt>
                <c:pt idx="14">
                  <c:v>5.2107039642082542</c:v>
                </c:pt>
                <c:pt idx="15">
                  <c:v>5.037866185554436</c:v>
                </c:pt>
                <c:pt idx="16">
                  <c:v>4.9320359646259737</c:v>
                </c:pt>
                <c:pt idx="17">
                  <c:v>4.7480963389872146</c:v>
                </c:pt>
                <c:pt idx="18">
                  <c:v>4.573997253726934</c:v>
                </c:pt>
                <c:pt idx="19">
                  <c:v>4.4933279069649679</c:v>
                </c:pt>
                <c:pt idx="20">
                  <c:v>4.247195021822094</c:v>
                </c:pt>
              </c:numCache>
            </c:numRef>
          </c:val>
          <c:smooth val="0"/>
        </c:ser>
        <c:dLbls>
          <c:showLegendKey val="0"/>
          <c:showVal val="0"/>
          <c:showCatName val="0"/>
          <c:showSerName val="0"/>
          <c:showPercent val="0"/>
          <c:showBubbleSize val="0"/>
        </c:dLbls>
        <c:marker val="1"/>
        <c:smooth val="0"/>
        <c:axId val="402780160"/>
        <c:axId val="402781696"/>
      </c:lineChart>
      <c:dateAx>
        <c:axId val="40278016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2781696"/>
        <c:crosses val="autoZero"/>
        <c:auto val="1"/>
        <c:lblOffset val="100"/>
        <c:baseTimeUnit val="months"/>
        <c:majorUnit val="12"/>
        <c:majorTimeUnit val="months"/>
      </c:dateAx>
      <c:valAx>
        <c:axId val="4027816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780160"/>
        <c:crosses val="autoZero"/>
        <c:crossBetween val="between"/>
      </c:valAx>
      <c:spPr>
        <a:noFill/>
        <a:ln w="25400">
          <a:noFill/>
        </a:ln>
      </c:spPr>
    </c:plotArea>
    <c:legend>
      <c:legendPos val="b"/>
      <c:layout>
        <c:manualLayout>
          <c:xMode val="edge"/>
          <c:yMode val="edge"/>
          <c:x val="6.6433566433566432E-2"/>
          <c:y val="0.82508572445774975"/>
          <c:w val="0.49328671328671336"/>
          <c:h val="0.174914275542250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4.1000913441361093E-2"/>
          <c:w val="0.85400308353064258"/>
          <c:h val="0.68892579036065993"/>
        </c:manualLayout>
      </c:layout>
      <c:lineChart>
        <c:grouping val="standard"/>
        <c:varyColors val="0"/>
        <c:ser>
          <c:idx val="0"/>
          <c:order val="0"/>
          <c:tx>
            <c:strRef>
              <c:f>'Graf II.21'!$K$3</c:f>
              <c:strCache>
                <c:ptCount val="1"/>
                <c:pt idx="0">
                  <c:v>Households, total</c:v>
                </c:pt>
              </c:strCache>
            </c:strRef>
          </c:tx>
          <c:spPr>
            <a:ln w="25400">
              <a:solidFill>
                <a:srgbClr val="4880C4"/>
              </a:solidFill>
              <a:prstDash val="solid"/>
            </a:ln>
          </c:spPr>
          <c:marker>
            <c:symbol val="none"/>
          </c:marker>
          <c:cat>
            <c:numRef>
              <c:f>'Graf II.21'!$J$5:$J$25</c:f>
              <c:numCache>
                <c:formatCode>m/d/yyyy</c:formatCode>
                <c:ptCount val="21"/>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numCache>
            </c:numRef>
          </c:cat>
          <c:val>
            <c:numRef>
              <c:f>'Graf II.21'!$K$5:$K$25</c:f>
              <c:numCache>
                <c:formatCode>0.00</c:formatCode>
                <c:ptCount val="21"/>
                <c:pt idx="0">
                  <c:v>3.9291361283297404</c:v>
                </c:pt>
                <c:pt idx="1">
                  <c:v>3.8351207622100181</c:v>
                </c:pt>
                <c:pt idx="2">
                  <c:v>3.7345914860426315</c:v>
                </c:pt>
                <c:pt idx="3">
                  <c:v>3.6866441369213314</c:v>
                </c:pt>
                <c:pt idx="4">
                  <c:v>3.6168337813484954</c:v>
                </c:pt>
                <c:pt idx="5">
                  <c:v>3.607589693625842</c:v>
                </c:pt>
                <c:pt idx="6">
                  <c:v>3.5837448223638915</c:v>
                </c:pt>
                <c:pt idx="7">
                  <c:v>3.6244845471179823</c:v>
                </c:pt>
                <c:pt idx="8">
                  <c:v>3.5847978626547814</c:v>
                </c:pt>
                <c:pt idx="9">
                  <c:v>3.4761680737250735</c:v>
                </c:pt>
                <c:pt idx="10">
                  <c:v>3.3524145835846273</c:v>
                </c:pt>
                <c:pt idx="11">
                  <c:v>3.1036851705292992</c:v>
                </c:pt>
                <c:pt idx="12">
                  <c:v>2.9068147081232389</c:v>
                </c:pt>
                <c:pt idx="13">
                  <c:v>2.7269302714982948</c:v>
                </c:pt>
                <c:pt idx="14">
                  <c:v>2.5906531323617998</c:v>
                </c:pt>
                <c:pt idx="15">
                  <c:v>2.4422181861652663</c:v>
                </c:pt>
                <c:pt idx="16">
                  <c:v>2.2823216606701213</c:v>
                </c:pt>
                <c:pt idx="17">
                  <c:v>2.141165572203247</c:v>
                </c:pt>
                <c:pt idx="18">
                  <c:v>2.0685111125099449</c:v>
                </c:pt>
                <c:pt idx="19">
                  <c:v>2.0085063163083006</c:v>
                </c:pt>
                <c:pt idx="20">
                  <c:v>1.897260371138993</c:v>
                </c:pt>
              </c:numCache>
            </c:numRef>
          </c:val>
          <c:smooth val="0"/>
        </c:ser>
        <c:ser>
          <c:idx val="1"/>
          <c:order val="1"/>
          <c:tx>
            <c:strRef>
              <c:f>'Graf II.21'!$L$3</c:f>
              <c:strCache>
                <c:ptCount val="1"/>
                <c:pt idx="0">
                  <c:v>Loans for house purchase</c:v>
                </c:pt>
              </c:strCache>
            </c:strRef>
          </c:tx>
          <c:spPr>
            <a:ln w="25400">
              <a:solidFill>
                <a:srgbClr val="E96041"/>
              </a:solidFill>
              <a:prstDash val="solid"/>
            </a:ln>
          </c:spPr>
          <c:marker>
            <c:symbol val="none"/>
          </c:marker>
          <c:cat>
            <c:numRef>
              <c:f>'Graf II.21'!$J$5:$J$25</c:f>
              <c:numCache>
                <c:formatCode>m/d/yyyy</c:formatCode>
                <c:ptCount val="21"/>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numCache>
            </c:numRef>
          </c:cat>
          <c:val>
            <c:numRef>
              <c:f>'Graf II.21'!$L$5:$L$25</c:f>
              <c:numCache>
                <c:formatCode>0.00</c:formatCode>
                <c:ptCount val="21"/>
                <c:pt idx="0">
                  <c:v>2.9054032877707301</c:v>
                </c:pt>
                <c:pt idx="1">
                  <c:v>2.8058866258376902</c:v>
                </c:pt>
                <c:pt idx="2">
                  <c:v>2.709815714990206</c:v>
                </c:pt>
                <c:pt idx="3">
                  <c:v>2.6551174957677373</c:v>
                </c:pt>
                <c:pt idx="4">
                  <c:v>2.6046470055203943</c:v>
                </c:pt>
                <c:pt idx="5">
                  <c:v>2.6311562126509678</c:v>
                </c:pt>
                <c:pt idx="6">
                  <c:v>2.6369396956296027</c:v>
                </c:pt>
                <c:pt idx="7">
                  <c:v>2.7311399382220469</c:v>
                </c:pt>
                <c:pt idx="8">
                  <c:v>2.7400589957635191</c:v>
                </c:pt>
                <c:pt idx="9">
                  <c:v>2.6952705347348029</c:v>
                </c:pt>
                <c:pt idx="10">
                  <c:v>2.6279175232990704</c:v>
                </c:pt>
                <c:pt idx="11">
                  <c:v>2.4244291884121969</c:v>
                </c:pt>
                <c:pt idx="12">
                  <c:v>2.2771410118858295</c:v>
                </c:pt>
                <c:pt idx="13">
                  <c:v>2.1157907018017577</c:v>
                </c:pt>
                <c:pt idx="14">
                  <c:v>1.9741130796662221</c:v>
                </c:pt>
                <c:pt idx="15">
                  <c:v>1.8419163729332579</c:v>
                </c:pt>
                <c:pt idx="16">
                  <c:v>1.6856710537403463</c:v>
                </c:pt>
                <c:pt idx="17">
                  <c:v>1.5651136924160449</c:v>
                </c:pt>
                <c:pt idx="18">
                  <c:v>1.4932687531098836</c:v>
                </c:pt>
                <c:pt idx="19">
                  <c:v>1.44277434472902</c:v>
                </c:pt>
                <c:pt idx="20">
                  <c:v>1.3743321106019717</c:v>
                </c:pt>
              </c:numCache>
            </c:numRef>
          </c:val>
          <c:smooth val="0"/>
        </c:ser>
        <c:ser>
          <c:idx val="2"/>
          <c:order val="2"/>
          <c:tx>
            <c:strRef>
              <c:f>'Graf II.21'!$M$3</c:f>
              <c:strCache>
                <c:ptCount val="1"/>
                <c:pt idx="0">
                  <c:v>Loans for consumption</c:v>
                </c:pt>
              </c:strCache>
            </c:strRef>
          </c:tx>
          <c:spPr>
            <a:ln w="25400">
              <a:solidFill>
                <a:srgbClr val="00A43D"/>
              </a:solidFill>
              <a:prstDash val="solid"/>
            </a:ln>
          </c:spPr>
          <c:marker>
            <c:symbol val="none"/>
          </c:marker>
          <c:cat>
            <c:numRef>
              <c:f>'Graf II.21'!$J$5:$J$25</c:f>
              <c:numCache>
                <c:formatCode>m/d/yyyy</c:formatCode>
                <c:ptCount val="21"/>
                <c:pt idx="0">
                  <c:v>41090</c:v>
                </c:pt>
                <c:pt idx="1">
                  <c:v>41182</c:v>
                </c:pt>
                <c:pt idx="2">
                  <c:v>41274</c:v>
                </c:pt>
                <c:pt idx="3">
                  <c:v>41364</c:v>
                </c:pt>
                <c:pt idx="4">
                  <c:v>41455</c:v>
                </c:pt>
                <c:pt idx="5">
                  <c:v>41547</c:v>
                </c:pt>
                <c:pt idx="6">
                  <c:v>41639</c:v>
                </c:pt>
                <c:pt idx="7">
                  <c:v>41729</c:v>
                </c:pt>
                <c:pt idx="8">
                  <c:v>41820</c:v>
                </c:pt>
                <c:pt idx="9">
                  <c:v>41912</c:v>
                </c:pt>
                <c:pt idx="10">
                  <c:v>42004</c:v>
                </c:pt>
                <c:pt idx="11">
                  <c:v>42094</c:v>
                </c:pt>
                <c:pt idx="12">
                  <c:v>42185</c:v>
                </c:pt>
                <c:pt idx="13">
                  <c:v>42277</c:v>
                </c:pt>
                <c:pt idx="14">
                  <c:v>42369</c:v>
                </c:pt>
                <c:pt idx="15">
                  <c:v>42460</c:v>
                </c:pt>
                <c:pt idx="16">
                  <c:v>42551</c:v>
                </c:pt>
                <c:pt idx="17">
                  <c:v>42643</c:v>
                </c:pt>
                <c:pt idx="18">
                  <c:v>42735</c:v>
                </c:pt>
                <c:pt idx="19">
                  <c:v>42825</c:v>
                </c:pt>
                <c:pt idx="20">
                  <c:v>42916</c:v>
                </c:pt>
              </c:numCache>
            </c:numRef>
          </c:cat>
          <c:val>
            <c:numRef>
              <c:f>'Graf II.21'!$M$5:$M$25</c:f>
              <c:numCache>
                <c:formatCode>0.00</c:formatCode>
                <c:ptCount val="21"/>
                <c:pt idx="0">
                  <c:v>7.4368179967231631</c:v>
                </c:pt>
                <c:pt idx="1">
                  <c:v>7.4048114225415143</c:v>
                </c:pt>
                <c:pt idx="2">
                  <c:v>7.3459974751533981</c:v>
                </c:pt>
                <c:pt idx="3">
                  <c:v>7.3908931516096015</c:v>
                </c:pt>
                <c:pt idx="4">
                  <c:v>7.3105649609174632</c:v>
                </c:pt>
                <c:pt idx="5">
                  <c:v>7.210921388314766</c:v>
                </c:pt>
                <c:pt idx="6">
                  <c:v>7.1203593892082555</c:v>
                </c:pt>
                <c:pt idx="7">
                  <c:v>6.9713022811886782</c:v>
                </c:pt>
                <c:pt idx="8">
                  <c:v>6.8010183333399867</c:v>
                </c:pt>
                <c:pt idx="9">
                  <c:v>6.5059785580795131</c:v>
                </c:pt>
                <c:pt idx="10">
                  <c:v>6.1907112335165984</c:v>
                </c:pt>
                <c:pt idx="11">
                  <c:v>5.8214348725115483</c:v>
                </c:pt>
                <c:pt idx="12">
                  <c:v>5.4845591014939012</c:v>
                </c:pt>
                <c:pt idx="13">
                  <c:v>5.2843996772099837</c:v>
                </c:pt>
                <c:pt idx="14">
                  <c:v>5.2107039642082542</c:v>
                </c:pt>
                <c:pt idx="15">
                  <c:v>5.037866185554436</c:v>
                </c:pt>
                <c:pt idx="16">
                  <c:v>4.9320359646259737</c:v>
                </c:pt>
                <c:pt idx="17">
                  <c:v>4.7480963389872146</c:v>
                </c:pt>
                <c:pt idx="18">
                  <c:v>4.573997253726934</c:v>
                </c:pt>
                <c:pt idx="19">
                  <c:v>4.4933279069649679</c:v>
                </c:pt>
                <c:pt idx="20">
                  <c:v>4.247195021822094</c:v>
                </c:pt>
              </c:numCache>
            </c:numRef>
          </c:val>
          <c:smooth val="0"/>
        </c:ser>
        <c:dLbls>
          <c:showLegendKey val="0"/>
          <c:showVal val="0"/>
          <c:showCatName val="0"/>
          <c:showSerName val="0"/>
          <c:showPercent val="0"/>
          <c:showBubbleSize val="0"/>
        </c:dLbls>
        <c:marker val="1"/>
        <c:smooth val="0"/>
        <c:axId val="402999936"/>
        <c:axId val="403005824"/>
      </c:lineChart>
      <c:dateAx>
        <c:axId val="402999936"/>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3005824"/>
        <c:crosses val="autoZero"/>
        <c:auto val="1"/>
        <c:lblOffset val="100"/>
        <c:baseTimeUnit val="months"/>
        <c:majorUnit val="12"/>
        <c:majorTimeUnit val="months"/>
      </c:dateAx>
      <c:valAx>
        <c:axId val="4030058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2999936"/>
        <c:crosses val="autoZero"/>
        <c:crossBetween val="between"/>
      </c:valAx>
      <c:spPr>
        <a:noFill/>
        <a:ln w="25400">
          <a:noFill/>
        </a:ln>
      </c:spPr>
    </c:plotArea>
    <c:legend>
      <c:legendPos val="b"/>
      <c:layout>
        <c:manualLayout>
          <c:xMode val="edge"/>
          <c:yMode val="edge"/>
          <c:x val="6.6433566433566432E-2"/>
          <c:y val="0.82508572445774975"/>
          <c:w val="0.49328671328671336"/>
          <c:h val="0.174914275542250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1000913441361093E-2"/>
          <c:w val="0.88024447992951926"/>
          <c:h val="0.69305121898294864"/>
        </c:manualLayout>
      </c:layout>
      <c:lineChart>
        <c:grouping val="standard"/>
        <c:varyColors val="0"/>
        <c:ser>
          <c:idx val="0"/>
          <c:order val="0"/>
          <c:tx>
            <c:strRef>
              <c:f>'Graf II.22'!$K$4</c:f>
              <c:strCache>
                <c:ptCount val="1"/>
                <c:pt idx="0">
                  <c:v>Obyvatelstvo celkem</c:v>
                </c:pt>
              </c:strCache>
            </c:strRef>
          </c:tx>
          <c:spPr>
            <a:ln w="25400">
              <a:solidFill>
                <a:srgbClr val="4880C4"/>
              </a:solidFill>
              <a:prstDash val="solid"/>
            </a:ln>
          </c:spPr>
          <c:marker>
            <c:symbol val="none"/>
          </c:marker>
          <c:cat>
            <c:numRef>
              <c:f>'Graf II.22'!$J$5:$J$65</c:f>
              <c:numCache>
                <c:formatCode>m/d/yyyy</c:formatCode>
                <c:ptCount val="61"/>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numCache>
            </c:numRef>
          </c:cat>
          <c:val>
            <c:numRef>
              <c:f>'Graf II.22'!$K$5:$K$65</c:f>
              <c:numCache>
                <c:formatCode>0.00</c:formatCode>
                <c:ptCount val="61"/>
                <c:pt idx="0">
                  <c:v>5.1831622863007478</c:v>
                </c:pt>
                <c:pt idx="1">
                  <c:v>5.2126646750197683</c:v>
                </c:pt>
                <c:pt idx="2">
                  <c:v>5.148052887734206</c:v>
                </c:pt>
                <c:pt idx="3">
                  <c:v>5.135926078290721</c:v>
                </c:pt>
                <c:pt idx="4">
                  <c:v>5.073915699614135</c:v>
                </c:pt>
                <c:pt idx="5">
                  <c:v>5.1396852641482376</c:v>
                </c:pt>
                <c:pt idx="6">
                  <c:v>5.1976961514658919</c:v>
                </c:pt>
                <c:pt idx="7">
                  <c:v>5.2018796889431815</c:v>
                </c:pt>
                <c:pt idx="8">
                  <c:v>5.2246175654921334</c:v>
                </c:pt>
                <c:pt idx="9">
                  <c:v>5.1079827792447059</c:v>
                </c:pt>
                <c:pt idx="10">
                  <c:v>5.0991133786433576</c:v>
                </c:pt>
                <c:pt idx="11">
                  <c:v>5.1119117650242574</c:v>
                </c:pt>
                <c:pt idx="12">
                  <c:v>5.1007258074128297</c:v>
                </c:pt>
                <c:pt idx="13">
                  <c:v>5.0772192547763115</c:v>
                </c:pt>
                <c:pt idx="14">
                  <c:v>5.0377648612535779</c:v>
                </c:pt>
                <c:pt idx="15">
                  <c:v>4.9765521718867189</c:v>
                </c:pt>
                <c:pt idx="16">
                  <c:v>4.9734076205098594</c:v>
                </c:pt>
                <c:pt idx="17">
                  <c:v>4.9890089565792071</c:v>
                </c:pt>
                <c:pt idx="18">
                  <c:v>4.9647793174355561</c:v>
                </c:pt>
                <c:pt idx="19">
                  <c:v>4.8939077425706214</c:v>
                </c:pt>
                <c:pt idx="20">
                  <c:v>4.8929863037433154</c:v>
                </c:pt>
                <c:pt idx="21">
                  <c:v>4.8389153068383779</c:v>
                </c:pt>
                <c:pt idx="22">
                  <c:v>4.7895798879266387</c:v>
                </c:pt>
                <c:pt idx="23">
                  <c:v>4.8078814573217903</c:v>
                </c:pt>
                <c:pt idx="24">
                  <c:v>4.8117337274627792</c:v>
                </c:pt>
                <c:pt idx="25">
                  <c:v>4.7667027716606043</c:v>
                </c:pt>
                <c:pt idx="26">
                  <c:v>4.7101120132007424</c:v>
                </c:pt>
                <c:pt idx="27">
                  <c:v>4.6950944516255877</c:v>
                </c:pt>
                <c:pt idx="28">
                  <c:v>4.6964722556064551</c:v>
                </c:pt>
                <c:pt idx="29">
                  <c:v>4.6728248779343593</c:v>
                </c:pt>
                <c:pt idx="30">
                  <c:v>4.5774877858228464</c:v>
                </c:pt>
                <c:pt idx="31">
                  <c:v>4.5301385592373986</c:v>
                </c:pt>
                <c:pt idx="32">
                  <c:v>4.4107129989323175</c:v>
                </c:pt>
                <c:pt idx="33">
                  <c:v>4.6255319044138341</c:v>
                </c:pt>
                <c:pt idx="34">
                  <c:v>4.5674113818148578</c:v>
                </c:pt>
                <c:pt idx="35">
                  <c:v>4.5058838740128673</c:v>
                </c:pt>
                <c:pt idx="36">
                  <c:v>4.4282351965182638</c:v>
                </c:pt>
                <c:pt idx="37">
                  <c:v>4.3387743818055089</c:v>
                </c:pt>
                <c:pt idx="38">
                  <c:v>4.1552180633911648</c:v>
                </c:pt>
                <c:pt idx="39">
                  <c:v>4.040968836665435</c:v>
                </c:pt>
                <c:pt idx="40">
                  <c:v>4.0216892749853264</c:v>
                </c:pt>
                <c:pt idx="41">
                  <c:v>4.0716544395110308</c:v>
                </c:pt>
                <c:pt idx="42">
                  <c:v>3.7589404978064933</c:v>
                </c:pt>
                <c:pt idx="43">
                  <c:v>3.7075684421074921</c:v>
                </c:pt>
                <c:pt idx="44">
                  <c:v>3.6501453591434445</c:v>
                </c:pt>
                <c:pt idx="45">
                  <c:v>3.5576177386103152</c:v>
                </c:pt>
                <c:pt idx="46">
                  <c:v>3.5029172371259882</c:v>
                </c:pt>
                <c:pt idx="47">
                  <c:v>3.4072351760753259</c:v>
                </c:pt>
                <c:pt idx="48">
                  <c:v>3.3220706137092568</c:v>
                </c:pt>
                <c:pt idx="49">
                  <c:v>3.2684872189933456</c:v>
                </c:pt>
                <c:pt idx="50">
                  <c:v>3.2195621095613802</c:v>
                </c:pt>
                <c:pt idx="51">
                  <c:v>3.1686095823270435</c:v>
                </c:pt>
                <c:pt idx="52">
                  <c:v>3.1136564329404726</c:v>
                </c:pt>
                <c:pt idx="53">
                  <c:v>3.0851974257159682</c:v>
                </c:pt>
                <c:pt idx="54">
                  <c:v>2.8892481949889852</c:v>
                </c:pt>
                <c:pt idx="55">
                  <c:v>2.8441147100835793</c:v>
                </c:pt>
                <c:pt idx="56">
                  <c:v>2.7853894500975631</c:v>
                </c:pt>
                <c:pt idx="57">
                  <c:v>2.6941082519914485</c:v>
                </c:pt>
                <c:pt idx="58">
                  <c:v>2.6688911077523656</c:v>
                </c:pt>
                <c:pt idx="59">
                  <c:v>2.624622807214176</c:v>
                </c:pt>
                <c:pt idx="60">
                  <c:v>2.4252031901630753</c:v>
                </c:pt>
              </c:numCache>
            </c:numRef>
          </c:val>
          <c:smooth val="0"/>
        </c:ser>
        <c:ser>
          <c:idx val="1"/>
          <c:order val="1"/>
          <c:tx>
            <c:strRef>
              <c:f>'Graf II.22'!$L$4</c:f>
              <c:strCache>
                <c:ptCount val="1"/>
                <c:pt idx="0">
                  <c:v>Úvěry na bydlení</c:v>
                </c:pt>
              </c:strCache>
            </c:strRef>
          </c:tx>
          <c:spPr>
            <a:ln w="25400">
              <a:solidFill>
                <a:srgbClr val="E96041"/>
              </a:solidFill>
              <a:prstDash val="solid"/>
            </a:ln>
          </c:spPr>
          <c:marker>
            <c:symbol val="none"/>
          </c:marker>
          <c:cat>
            <c:numRef>
              <c:f>'Graf II.22'!$J$5:$J$65</c:f>
              <c:numCache>
                <c:formatCode>m/d/yyyy</c:formatCode>
                <c:ptCount val="61"/>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numCache>
            </c:numRef>
          </c:cat>
          <c:val>
            <c:numRef>
              <c:f>'Graf II.22'!$L$5:$L$65</c:f>
              <c:numCache>
                <c:formatCode>0.00</c:formatCode>
                <c:ptCount val="61"/>
                <c:pt idx="0">
                  <c:v>3.3796584883922081</c:v>
                </c:pt>
                <c:pt idx="1">
                  <c:v>3.4025200841146943</c:v>
                </c:pt>
                <c:pt idx="2">
                  <c:v>3.3668119107685142</c:v>
                </c:pt>
                <c:pt idx="3">
                  <c:v>3.3505859640730913</c:v>
                </c:pt>
                <c:pt idx="4">
                  <c:v>3.3488920011376955</c:v>
                </c:pt>
                <c:pt idx="5">
                  <c:v>3.4406063207443833</c:v>
                </c:pt>
                <c:pt idx="6">
                  <c:v>3.4652078312443173</c:v>
                </c:pt>
                <c:pt idx="7">
                  <c:v>3.4703690648784811</c:v>
                </c:pt>
                <c:pt idx="8">
                  <c:v>3.4807074570339713</c:v>
                </c:pt>
                <c:pt idx="9">
                  <c:v>3.4301621287469102</c:v>
                </c:pt>
                <c:pt idx="10">
                  <c:v>3.4052028937607699</c:v>
                </c:pt>
                <c:pt idx="11">
                  <c:v>3.4215207946155077</c:v>
                </c:pt>
                <c:pt idx="12">
                  <c:v>3.4098819718676761</c:v>
                </c:pt>
                <c:pt idx="13">
                  <c:v>3.3783061954106421</c:v>
                </c:pt>
                <c:pt idx="14">
                  <c:v>3.354229660563989</c:v>
                </c:pt>
                <c:pt idx="15">
                  <c:v>3.3103635480996991</c:v>
                </c:pt>
                <c:pt idx="16">
                  <c:v>3.2964468263660249</c:v>
                </c:pt>
                <c:pt idx="17">
                  <c:v>3.3155919809378829</c:v>
                </c:pt>
                <c:pt idx="18">
                  <c:v>3.3231948757220824</c:v>
                </c:pt>
                <c:pt idx="19">
                  <c:v>3.2408515469559362</c:v>
                </c:pt>
                <c:pt idx="20">
                  <c:v>3.2434144509985323</c:v>
                </c:pt>
                <c:pt idx="21">
                  <c:v>3.2172780903230032</c:v>
                </c:pt>
                <c:pt idx="22">
                  <c:v>3.1711823310172949</c:v>
                </c:pt>
                <c:pt idx="23">
                  <c:v>3.1771179175363642</c:v>
                </c:pt>
                <c:pt idx="24">
                  <c:v>3.2188681806171031</c:v>
                </c:pt>
                <c:pt idx="25">
                  <c:v>3.1819988845713727</c:v>
                </c:pt>
                <c:pt idx="26">
                  <c:v>3.1843279537874047</c:v>
                </c:pt>
                <c:pt idx="27">
                  <c:v>3.1347207481810302</c:v>
                </c:pt>
                <c:pt idx="28">
                  <c:v>3.1244491116872655</c:v>
                </c:pt>
                <c:pt idx="29">
                  <c:v>3.1169488833594761</c:v>
                </c:pt>
                <c:pt idx="30">
                  <c:v>3.0805855366006174</c:v>
                </c:pt>
                <c:pt idx="31">
                  <c:v>3.0420495870409945</c:v>
                </c:pt>
                <c:pt idx="32">
                  <c:v>2.9563690242038176</c:v>
                </c:pt>
                <c:pt idx="33">
                  <c:v>2.9584620879433223</c:v>
                </c:pt>
                <c:pt idx="34">
                  <c:v>2.9066032328096401</c:v>
                </c:pt>
                <c:pt idx="35">
                  <c:v>2.8623656686199288</c:v>
                </c:pt>
                <c:pt idx="36">
                  <c:v>2.8030723426789743</c:v>
                </c:pt>
                <c:pt idx="37">
                  <c:v>2.7122989871106085</c:v>
                </c:pt>
                <c:pt idx="38">
                  <c:v>2.6364574979769717</c:v>
                </c:pt>
                <c:pt idx="39">
                  <c:v>2.5548854962554746</c:v>
                </c:pt>
                <c:pt idx="40">
                  <c:v>2.5240365130760893</c:v>
                </c:pt>
                <c:pt idx="41">
                  <c:v>2.4892922290091501</c:v>
                </c:pt>
                <c:pt idx="42">
                  <c:v>2.4300977170692195</c:v>
                </c:pt>
                <c:pt idx="43">
                  <c:v>2.3885022526958464</c:v>
                </c:pt>
                <c:pt idx="44">
                  <c:v>2.3385840651303043</c:v>
                </c:pt>
                <c:pt idx="45">
                  <c:v>2.2852420441829415</c:v>
                </c:pt>
                <c:pt idx="46">
                  <c:v>2.2284644402049381</c:v>
                </c:pt>
                <c:pt idx="47">
                  <c:v>2.1900544768242169</c:v>
                </c:pt>
                <c:pt idx="48">
                  <c:v>2.1539638273605024</c:v>
                </c:pt>
                <c:pt idx="49">
                  <c:v>2.1034064060577498</c:v>
                </c:pt>
                <c:pt idx="50">
                  <c:v>2.0398549340252736</c:v>
                </c:pt>
                <c:pt idx="51">
                  <c:v>2.0057929421920084</c:v>
                </c:pt>
                <c:pt idx="52">
                  <c:v>1.9729196295929767</c:v>
                </c:pt>
                <c:pt idx="53">
                  <c:v>1.9428922648547262</c:v>
                </c:pt>
                <c:pt idx="54">
                  <c:v>1.8975363514470485</c:v>
                </c:pt>
                <c:pt idx="55">
                  <c:v>1.8557076439711808</c:v>
                </c:pt>
                <c:pt idx="56">
                  <c:v>1.8126282087691605</c:v>
                </c:pt>
                <c:pt idx="57">
                  <c:v>1.7488875482435298</c:v>
                </c:pt>
                <c:pt idx="58">
                  <c:v>1.7272921092867475</c:v>
                </c:pt>
                <c:pt idx="59">
                  <c:v>1.6837895761431738</c:v>
                </c:pt>
                <c:pt idx="60">
                  <c:v>1.6586529562287371</c:v>
                </c:pt>
              </c:numCache>
            </c:numRef>
          </c:val>
          <c:smooth val="0"/>
        </c:ser>
        <c:ser>
          <c:idx val="2"/>
          <c:order val="2"/>
          <c:tx>
            <c:strRef>
              <c:f>'Graf II.22'!$M$4</c:f>
              <c:strCache>
                <c:ptCount val="1"/>
                <c:pt idx="0">
                  <c:v>Spotřebitelské úvěry</c:v>
                </c:pt>
              </c:strCache>
            </c:strRef>
          </c:tx>
          <c:spPr>
            <a:ln w="25400">
              <a:solidFill>
                <a:srgbClr val="00A43D"/>
              </a:solidFill>
              <a:prstDash val="solid"/>
            </a:ln>
          </c:spPr>
          <c:marker>
            <c:symbol val="none"/>
          </c:marker>
          <c:cat>
            <c:numRef>
              <c:f>'Graf II.22'!$J$5:$J$65</c:f>
              <c:numCache>
                <c:formatCode>m/d/yyyy</c:formatCode>
                <c:ptCount val="61"/>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numCache>
            </c:numRef>
          </c:cat>
          <c:val>
            <c:numRef>
              <c:f>'Graf II.22'!$M$5:$M$65</c:f>
              <c:numCache>
                <c:formatCode>0.00</c:formatCode>
                <c:ptCount val="61"/>
                <c:pt idx="0">
                  <c:v>12.27734625641359</c:v>
                </c:pt>
                <c:pt idx="1">
                  <c:v>12.382435126831478</c:v>
                </c:pt>
                <c:pt idx="2">
                  <c:v>12.248451696877469</c:v>
                </c:pt>
                <c:pt idx="3">
                  <c:v>12.318582921611549</c:v>
                </c:pt>
                <c:pt idx="4">
                  <c:v>12.212084432452052</c:v>
                </c:pt>
                <c:pt idx="5">
                  <c:v>12.204230464187843</c:v>
                </c:pt>
                <c:pt idx="6">
                  <c:v>12.393450817477715</c:v>
                </c:pt>
                <c:pt idx="7">
                  <c:v>12.451014557629971</c:v>
                </c:pt>
                <c:pt idx="8">
                  <c:v>12.518320732839673</c:v>
                </c:pt>
                <c:pt idx="9">
                  <c:v>12.216678036636075</c:v>
                </c:pt>
                <c:pt idx="10">
                  <c:v>12.22192536360857</c:v>
                </c:pt>
                <c:pt idx="11">
                  <c:v>12.253632626936568</c:v>
                </c:pt>
                <c:pt idx="12">
                  <c:v>12.236987567438787</c:v>
                </c:pt>
                <c:pt idx="13">
                  <c:v>12.268190676312324</c:v>
                </c:pt>
                <c:pt idx="14">
                  <c:v>12.258532527505162</c:v>
                </c:pt>
                <c:pt idx="15">
                  <c:v>12.179614580620072</c:v>
                </c:pt>
                <c:pt idx="16">
                  <c:v>12.317834375056107</c:v>
                </c:pt>
                <c:pt idx="17">
                  <c:v>12.354993563259182</c:v>
                </c:pt>
                <c:pt idx="18">
                  <c:v>12.183654991925824</c:v>
                </c:pt>
                <c:pt idx="19">
                  <c:v>12.338542233033891</c:v>
                </c:pt>
                <c:pt idx="20">
                  <c:v>12.365936868946983</c:v>
                </c:pt>
                <c:pt idx="21">
                  <c:v>12.245896942379405</c:v>
                </c:pt>
                <c:pt idx="22">
                  <c:v>12.209890486431641</c:v>
                </c:pt>
                <c:pt idx="23">
                  <c:v>12.316423174547413</c:v>
                </c:pt>
                <c:pt idx="24">
                  <c:v>12.162226647617448</c:v>
                </c:pt>
                <c:pt idx="25">
                  <c:v>12.110959237012574</c:v>
                </c:pt>
                <c:pt idx="26">
                  <c:v>11.798676216493414</c:v>
                </c:pt>
                <c:pt idx="27">
                  <c:v>12.009608432192058</c:v>
                </c:pt>
                <c:pt idx="28">
                  <c:v>12.161548401868245</c:v>
                </c:pt>
                <c:pt idx="29">
                  <c:v>12.138313939828256</c:v>
                </c:pt>
                <c:pt idx="30">
                  <c:v>11.764632428598542</c:v>
                </c:pt>
                <c:pt idx="31">
                  <c:v>11.765063166221132</c:v>
                </c:pt>
                <c:pt idx="32">
                  <c:v>11.49359795637282</c:v>
                </c:pt>
                <c:pt idx="33">
                  <c:v>12.178899647424442</c:v>
                </c:pt>
                <c:pt idx="34">
                  <c:v>12.133367753763842</c:v>
                </c:pt>
                <c:pt idx="35">
                  <c:v>12.059648490713769</c:v>
                </c:pt>
                <c:pt idx="36">
                  <c:v>11.917569751520837</c:v>
                </c:pt>
                <c:pt idx="37">
                  <c:v>11.878011756757454</c:v>
                </c:pt>
                <c:pt idx="38">
                  <c:v>11.267533523755626</c:v>
                </c:pt>
                <c:pt idx="39">
                  <c:v>11.065577181531779</c:v>
                </c:pt>
                <c:pt idx="40">
                  <c:v>11.131814053889567</c:v>
                </c:pt>
                <c:pt idx="41">
                  <c:v>11.560873222503973</c:v>
                </c:pt>
                <c:pt idx="42">
                  <c:v>10.112575028945473</c:v>
                </c:pt>
                <c:pt idx="43">
                  <c:v>10.062093496257782</c:v>
                </c:pt>
                <c:pt idx="44">
                  <c:v>9.9820125726979736</c:v>
                </c:pt>
                <c:pt idx="45">
                  <c:v>9.7263643501976098</c:v>
                </c:pt>
                <c:pt idx="46">
                  <c:v>9.6732434626873101</c:v>
                </c:pt>
                <c:pt idx="47">
                  <c:v>9.3254642288706897</c:v>
                </c:pt>
                <c:pt idx="48">
                  <c:v>9.0362061729597052</c:v>
                </c:pt>
                <c:pt idx="49">
                  <c:v>8.9921149730914056</c:v>
                </c:pt>
                <c:pt idx="50">
                  <c:v>9.0313551427545207</c:v>
                </c:pt>
                <c:pt idx="51">
                  <c:v>8.8918358876595764</c:v>
                </c:pt>
                <c:pt idx="52">
                  <c:v>8.7763848068896149</c:v>
                </c:pt>
                <c:pt idx="53">
                  <c:v>8.7744863252406446</c:v>
                </c:pt>
                <c:pt idx="54">
                  <c:v>7.8390280957999918</c:v>
                </c:pt>
                <c:pt idx="55">
                  <c:v>7.8291064418434049</c:v>
                </c:pt>
                <c:pt idx="56">
                  <c:v>7.5970341678340683</c:v>
                </c:pt>
                <c:pt idx="57">
                  <c:v>7.3922140684272941</c:v>
                </c:pt>
                <c:pt idx="58">
                  <c:v>7.3530228588134197</c:v>
                </c:pt>
                <c:pt idx="59">
                  <c:v>7.3079185765322103</c:v>
                </c:pt>
                <c:pt idx="60">
                  <c:v>6.2504700068806569</c:v>
                </c:pt>
              </c:numCache>
            </c:numRef>
          </c:val>
          <c:smooth val="0"/>
        </c:ser>
        <c:dLbls>
          <c:showLegendKey val="0"/>
          <c:showVal val="0"/>
          <c:showCatName val="0"/>
          <c:showSerName val="0"/>
          <c:showPercent val="0"/>
          <c:showBubbleSize val="0"/>
        </c:dLbls>
        <c:marker val="1"/>
        <c:smooth val="0"/>
        <c:axId val="403144704"/>
        <c:axId val="403146240"/>
      </c:lineChart>
      <c:dateAx>
        <c:axId val="40314470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3146240"/>
        <c:crosses val="autoZero"/>
        <c:auto val="1"/>
        <c:lblOffset val="100"/>
        <c:baseTimeUnit val="months"/>
        <c:majorUnit val="12"/>
        <c:majorTimeUnit val="months"/>
      </c:dateAx>
      <c:valAx>
        <c:axId val="40314624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3144704"/>
        <c:crosses val="autoZero"/>
        <c:crossBetween val="between"/>
      </c:valAx>
      <c:spPr>
        <a:noFill/>
        <a:ln w="25400">
          <a:noFill/>
        </a:ln>
      </c:spPr>
    </c:plotArea>
    <c:legend>
      <c:legendPos val="b"/>
      <c:layout>
        <c:manualLayout>
          <c:xMode val="edge"/>
          <c:yMode val="edge"/>
          <c:x val="1.3986013986013986E-2"/>
          <c:y val="0.81683486721317222"/>
          <c:w val="0.57709982930455361"/>
          <c:h val="0.1831651327868277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1000913441361093E-2"/>
          <c:w val="0.88024447992951926"/>
          <c:h val="0.69305121898294864"/>
        </c:manualLayout>
      </c:layout>
      <c:lineChart>
        <c:grouping val="standard"/>
        <c:varyColors val="0"/>
        <c:ser>
          <c:idx val="0"/>
          <c:order val="0"/>
          <c:tx>
            <c:strRef>
              <c:f>'Graf II.22'!$K$3</c:f>
              <c:strCache>
                <c:ptCount val="1"/>
                <c:pt idx="0">
                  <c:v>Households, total</c:v>
                </c:pt>
              </c:strCache>
            </c:strRef>
          </c:tx>
          <c:spPr>
            <a:ln w="25400">
              <a:solidFill>
                <a:srgbClr val="4880C4"/>
              </a:solidFill>
              <a:prstDash val="solid"/>
            </a:ln>
          </c:spPr>
          <c:marker>
            <c:symbol val="none"/>
          </c:marker>
          <c:cat>
            <c:numRef>
              <c:f>'Graf II.22'!$J$5:$J$65</c:f>
              <c:numCache>
                <c:formatCode>m/d/yyyy</c:formatCode>
                <c:ptCount val="61"/>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numCache>
            </c:numRef>
          </c:cat>
          <c:val>
            <c:numRef>
              <c:f>'Graf II.22'!$K$5:$K$65</c:f>
              <c:numCache>
                <c:formatCode>0.00</c:formatCode>
                <c:ptCount val="61"/>
                <c:pt idx="0">
                  <c:v>5.1831622863007478</c:v>
                </c:pt>
                <c:pt idx="1">
                  <c:v>5.2126646750197683</c:v>
                </c:pt>
                <c:pt idx="2">
                  <c:v>5.148052887734206</c:v>
                </c:pt>
                <c:pt idx="3">
                  <c:v>5.135926078290721</c:v>
                </c:pt>
                <c:pt idx="4">
                  <c:v>5.073915699614135</c:v>
                </c:pt>
                <c:pt idx="5">
                  <c:v>5.1396852641482376</c:v>
                </c:pt>
                <c:pt idx="6">
                  <c:v>5.1976961514658919</c:v>
                </c:pt>
                <c:pt idx="7">
                  <c:v>5.2018796889431815</c:v>
                </c:pt>
                <c:pt idx="8">
                  <c:v>5.2246175654921334</c:v>
                </c:pt>
                <c:pt idx="9">
                  <c:v>5.1079827792447059</c:v>
                </c:pt>
                <c:pt idx="10">
                  <c:v>5.0991133786433576</c:v>
                </c:pt>
                <c:pt idx="11">
                  <c:v>5.1119117650242574</c:v>
                </c:pt>
                <c:pt idx="12">
                  <c:v>5.1007258074128297</c:v>
                </c:pt>
                <c:pt idx="13">
                  <c:v>5.0772192547763115</c:v>
                </c:pt>
                <c:pt idx="14">
                  <c:v>5.0377648612535779</c:v>
                </c:pt>
                <c:pt idx="15">
                  <c:v>4.9765521718867189</c:v>
                </c:pt>
                <c:pt idx="16">
                  <c:v>4.9734076205098594</c:v>
                </c:pt>
                <c:pt idx="17">
                  <c:v>4.9890089565792071</c:v>
                </c:pt>
                <c:pt idx="18">
                  <c:v>4.9647793174355561</c:v>
                </c:pt>
                <c:pt idx="19">
                  <c:v>4.8939077425706214</c:v>
                </c:pt>
                <c:pt idx="20">
                  <c:v>4.8929863037433154</c:v>
                </c:pt>
                <c:pt idx="21">
                  <c:v>4.8389153068383779</c:v>
                </c:pt>
                <c:pt idx="22">
                  <c:v>4.7895798879266387</c:v>
                </c:pt>
                <c:pt idx="23">
                  <c:v>4.8078814573217903</c:v>
                </c:pt>
                <c:pt idx="24">
                  <c:v>4.8117337274627792</c:v>
                </c:pt>
                <c:pt idx="25">
                  <c:v>4.7667027716606043</c:v>
                </c:pt>
                <c:pt idx="26">
                  <c:v>4.7101120132007424</c:v>
                </c:pt>
                <c:pt idx="27">
                  <c:v>4.6950944516255877</c:v>
                </c:pt>
                <c:pt idx="28">
                  <c:v>4.6964722556064551</c:v>
                </c:pt>
                <c:pt idx="29">
                  <c:v>4.6728248779343593</c:v>
                </c:pt>
                <c:pt idx="30">
                  <c:v>4.5774877858228464</c:v>
                </c:pt>
                <c:pt idx="31">
                  <c:v>4.5301385592373986</c:v>
                </c:pt>
                <c:pt idx="32">
                  <c:v>4.4107129989323175</c:v>
                </c:pt>
                <c:pt idx="33">
                  <c:v>4.6255319044138341</c:v>
                </c:pt>
                <c:pt idx="34">
                  <c:v>4.5674113818148578</c:v>
                </c:pt>
                <c:pt idx="35">
                  <c:v>4.5058838740128673</c:v>
                </c:pt>
                <c:pt idx="36">
                  <c:v>4.4282351965182638</c:v>
                </c:pt>
                <c:pt idx="37">
                  <c:v>4.3387743818055089</c:v>
                </c:pt>
                <c:pt idx="38">
                  <c:v>4.1552180633911648</c:v>
                </c:pt>
                <c:pt idx="39">
                  <c:v>4.040968836665435</c:v>
                </c:pt>
                <c:pt idx="40">
                  <c:v>4.0216892749853264</c:v>
                </c:pt>
                <c:pt idx="41">
                  <c:v>4.0716544395110308</c:v>
                </c:pt>
                <c:pt idx="42">
                  <c:v>3.7589404978064933</c:v>
                </c:pt>
                <c:pt idx="43">
                  <c:v>3.7075684421074921</c:v>
                </c:pt>
                <c:pt idx="44">
                  <c:v>3.6501453591434445</c:v>
                </c:pt>
                <c:pt idx="45">
                  <c:v>3.5576177386103152</c:v>
                </c:pt>
                <c:pt idx="46">
                  <c:v>3.5029172371259882</c:v>
                </c:pt>
                <c:pt idx="47">
                  <c:v>3.4072351760753259</c:v>
                </c:pt>
                <c:pt idx="48">
                  <c:v>3.3220706137092568</c:v>
                </c:pt>
                <c:pt idx="49">
                  <c:v>3.2684872189933456</c:v>
                </c:pt>
                <c:pt idx="50">
                  <c:v>3.2195621095613802</c:v>
                </c:pt>
                <c:pt idx="51">
                  <c:v>3.1686095823270435</c:v>
                </c:pt>
                <c:pt idx="52">
                  <c:v>3.1136564329404726</c:v>
                </c:pt>
                <c:pt idx="53">
                  <c:v>3.0851974257159682</c:v>
                </c:pt>
                <c:pt idx="54">
                  <c:v>2.8892481949889852</c:v>
                </c:pt>
                <c:pt idx="55">
                  <c:v>2.8441147100835793</c:v>
                </c:pt>
                <c:pt idx="56">
                  <c:v>2.7853894500975631</c:v>
                </c:pt>
                <c:pt idx="57">
                  <c:v>2.6941082519914485</c:v>
                </c:pt>
                <c:pt idx="58">
                  <c:v>2.6688911077523656</c:v>
                </c:pt>
                <c:pt idx="59">
                  <c:v>2.624622807214176</c:v>
                </c:pt>
                <c:pt idx="60">
                  <c:v>2.4252031901630753</c:v>
                </c:pt>
              </c:numCache>
            </c:numRef>
          </c:val>
          <c:smooth val="0"/>
        </c:ser>
        <c:ser>
          <c:idx val="1"/>
          <c:order val="1"/>
          <c:tx>
            <c:strRef>
              <c:f>'Graf II.22'!$L$3</c:f>
              <c:strCache>
                <c:ptCount val="1"/>
                <c:pt idx="0">
                  <c:v>Loans for house purchase</c:v>
                </c:pt>
              </c:strCache>
            </c:strRef>
          </c:tx>
          <c:spPr>
            <a:ln w="25400">
              <a:solidFill>
                <a:srgbClr val="E96041"/>
              </a:solidFill>
              <a:prstDash val="solid"/>
            </a:ln>
          </c:spPr>
          <c:marker>
            <c:symbol val="none"/>
          </c:marker>
          <c:cat>
            <c:numRef>
              <c:f>'Graf II.22'!$J$5:$J$65</c:f>
              <c:numCache>
                <c:formatCode>m/d/yyyy</c:formatCode>
                <c:ptCount val="61"/>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numCache>
            </c:numRef>
          </c:cat>
          <c:val>
            <c:numRef>
              <c:f>'Graf II.22'!$L$5:$L$65</c:f>
              <c:numCache>
                <c:formatCode>0.00</c:formatCode>
                <c:ptCount val="61"/>
                <c:pt idx="0">
                  <c:v>3.3796584883922081</c:v>
                </c:pt>
                <c:pt idx="1">
                  <c:v>3.4025200841146943</c:v>
                </c:pt>
                <c:pt idx="2">
                  <c:v>3.3668119107685142</c:v>
                </c:pt>
                <c:pt idx="3">
                  <c:v>3.3505859640730913</c:v>
                </c:pt>
                <c:pt idx="4">
                  <c:v>3.3488920011376955</c:v>
                </c:pt>
                <c:pt idx="5">
                  <c:v>3.4406063207443833</c:v>
                </c:pt>
                <c:pt idx="6">
                  <c:v>3.4652078312443173</c:v>
                </c:pt>
                <c:pt idx="7">
                  <c:v>3.4703690648784811</c:v>
                </c:pt>
                <c:pt idx="8">
                  <c:v>3.4807074570339713</c:v>
                </c:pt>
                <c:pt idx="9">
                  <c:v>3.4301621287469102</c:v>
                </c:pt>
                <c:pt idx="10">
                  <c:v>3.4052028937607699</c:v>
                </c:pt>
                <c:pt idx="11">
                  <c:v>3.4215207946155077</c:v>
                </c:pt>
                <c:pt idx="12">
                  <c:v>3.4098819718676761</c:v>
                </c:pt>
                <c:pt idx="13">
                  <c:v>3.3783061954106421</c:v>
                </c:pt>
                <c:pt idx="14">
                  <c:v>3.354229660563989</c:v>
                </c:pt>
                <c:pt idx="15">
                  <c:v>3.3103635480996991</c:v>
                </c:pt>
                <c:pt idx="16">
                  <c:v>3.2964468263660249</c:v>
                </c:pt>
                <c:pt idx="17">
                  <c:v>3.3155919809378829</c:v>
                </c:pt>
                <c:pt idx="18">
                  <c:v>3.3231948757220824</c:v>
                </c:pt>
                <c:pt idx="19">
                  <c:v>3.2408515469559362</c:v>
                </c:pt>
                <c:pt idx="20">
                  <c:v>3.2434144509985323</c:v>
                </c:pt>
                <c:pt idx="21">
                  <c:v>3.2172780903230032</c:v>
                </c:pt>
                <c:pt idx="22">
                  <c:v>3.1711823310172949</c:v>
                </c:pt>
                <c:pt idx="23">
                  <c:v>3.1771179175363642</c:v>
                </c:pt>
                <c:pt idx="24">
                  <c:v>3.2188681806171031</c:v>
                </c:pt>
                <c:pt idx="25">
                  <c:v>3.1819988845713727</c:v>
                </c:pt>
                <c:pt idx="26">
                  <c:v>3.1843279537874047</c:v>
                </c:pt>
                <c:pt idx="27">
                  <c:v>3.1347207481810302</c:v>
                </c:pt>
                <c:pt idx="28">
                  <c:v>3.1244491116872655</c:v>
                </c:pt>
                <c:pt idx="29">
                  <c:v>3.1169488833594761</c:v>
                </c:pt>
                <c:pt idx="30">
                  <c:v>3.0805855366006174</c:v>
                </c:pt>
                <c:pt idx="31">
                  <c:v>3.0420495870409945</c:v>
                </c:pt>
                <c:pt idx="32">
                  <c:v>2.9563690242038176</c:v>
                </c:pt>
                <c:pt idx="33">
                  <c:v>2.9584620879433223</c:v>
                </c:pt>
                <c:pt idx="34">
                  <c:v>2.9066032328096401</c:v>
                </c:pt>
                <c:pt idx="35">
                  <c:v>2.8623656686199288</c:v>
                </c:pt>
                <c:pt idx="36">
                  <c:v>2.8030723426789743</c:v>
                </c:pt>
                <c:pt idx="37">
                  <c:v>2.7122989871106085</c:v>
                </c:pt>
                <c:pt idx="38">
                  <c:v>2.6364574979769717</c:v>
                </c:pt>
                <c:pt idx="39">
                  <c:v>2.5548854962554746</c:v>
                </c:pt>
                <c:pt idx="40">
                  <c:v>2.5240365130760893</c:v>
                </c:pt>
                <c:pt idx="41">
                  <c:v>2.4892922290091501</c:v>
                </c:pt>
                <c:pt idx="42">
                  <c:v>2.4300977170692195</c:v>
                </c:pt>
                <c:pt idx="43">
                  <c:v>2.3885022526958464</c:v>
                </c:pt>
                <c:pt idx="44">
                  <c:v>2.3385840651303043</c:v>
                </c:pt>
                <c:pt idx="45">
                  <c:v>2.2852420441829415</c:v>
                </c:pt>
                <c:pt idx="46">
                  <c:v>2.2284644402049381</c:v>
                </c:pt>
                <c:pt idx="47">
                  <c:v>2.1900544768242169</c:v>
                </c:pt>
                <c:pt idx="48">
                  <c:v>2.1539638273605024</c:v>
                </c:pt>
                <c:pt idx="49">
                  <c:v>2.1034064060577498</c:v>
                </c:pt>
                <c:pt idx="50">
                  <c:v>2.0398549340252736</c:v>
                </c:pt>
                <c:pt idx="51">
                  <c:v>2.0057929421920084</c:v>
                </c:pt>
                <c:pt idx="52">
                  <c:v>1.9729196295929767</c:v>
                </c:pt>
                <c:pt idx="53">
                  <c:v>1.9428922648547262</c:v>
                </c:pt>
                <c:pt idx="54">
                  <c:v>1.8975363514470485</c:v>
                </c:pt>
                <c:pt idx="55">
                  <c:v>1.8557076439711808</c:v>
                </c:pt>
                <c:pt idx="56">
                  <c:v>1.8126282087691605</c:v>
                </c:pt>
                <c:pt idx="57">
                  <c:v>1.7488875482435298</c:v>
                </c:pt>
                <c:pt idx="58">
                  <c:v>1.7272921092867475</c:v>
                </c:pt>
                <c:pt idx="59">
                  <c:v>1.6837895761431738</c:v>
                </c:pt>
                <c:pt idx="60">
                  <c:v>1.6586529562287371</c:v>
                </c:pt>
              </c:numCache>
            </c:numRef>
          </c:val>
          <c:smooth val="0"/>
        </c:ser>
        <c:ser>
          <c:idx val="2"/>
          <c:order val="2"/>
          <c:tx>
            <c:strRef>
              <c:f>'Graf II.22'!$M$3</c:f>
              <c:strCache>
                <c:ptCount val="1"/>
                <c:pt idx="0">
                  <c:v>Consumer credit</c:v>
                </c:pt>
              </c:strCache>
            </c:strRef>
          </c:tx>
          <c:spPr>
            <a:ln w="25400">
              <a:solidFill>
                <a:srgbClr val="00A43D"/>
              </a:solidFill>
              <a:prstDash val="solid"/>
            </a:ln>
          </c:spPr>
          <c:marker>
            <c:symbol val="none"/>
          </c:marker>
          <c:cat>
            <c:numRef>
              <c:f>'Graf II.22'!$J$5:$J$65</c:f>
              <c:numCache>
                <c:formatCode>m/d/yyyy</c:formatCode>
                <c:ptCount val="61"/>
                <c:pt idx="0">
                  <c:v>41182</c:v>
                </c:pt>
                <c:pt idx="1">
                  <c:v>41213</c:v>
                </c:pt>
                <c:pt idx="2">
                  <c:v>41243</c:v>
                </c:pt>
                <c:pt idx="3">
                  <c:v>41274</c:v>
                </c:pt>
                <c:pt idx="4">
                  <c:v>41305</c:v>
                </c:pt>
                <c:pt idx="5">
                  <c:v>41333</c:v>
                </c:pt>
                <c:pt idx="6">
                  <c:v>41364</c:v>
                </c:pt>
                <c:pt idx="7">
                  <c:v>41394</c:v>
                </c:pt>
                <c:pt idx="8">
                  <c:v>41425</c:v>
                </c:pt>
                <c:pt idx="9">
                  <c:v>41455</c:v>
                </c:pt>
                <c:pt idx="10">
                  <c:v>41486</c:v>
                </c:pt>
                <c:pt idx="11">
                  <c:v>41517</c:v>
                </c:pt>
                <c:pt idx="12">
                  <c:v>41547</c:v>
                </c:pt>
                <c:pt idx="13">
                  <c:v>41578</c:v>
                </c:pt>
                <c:pt idx="14">
                  <c:v>41608</c:v>
                </c:pt>
                <c:pt idx="15">
                  <c:v>41639</c:v>
                </c:pt>
                <c:pt idx="16">
                  <c:v>41670</c:v>
                </c:pt>
                <c:pt idx="17">
                  <c:v>41698</c:v>
                </c:pt>
                <c:pt idx="18">
                  <c:v>41729</c:v>
                </c:pt>
                <c:pt idx="19">
                  <c:v>41759</c:v>
                </c:pt>
                <c:pt idx="20">
                  <c:v>41790</c:v>
                </c:pt>
                <c:pt idx="21">
                  <c:v>41820</c:v>
                </c:pt>
                <c:pt idx="22">
                  <c:v>41851</c:v>
                </c:pt>
                <c:pt idx="23">
                  <c:v>41882</c:v>
                </c:pt>
                <c:pt idx="24">
                  <c:v>41912</c:v>
                </c:pt>
                <c:pt idx="25">
                  <c:v>41943</c:v>
                </c:pt>
                <c:pt idx="26">
                  <c:v>41973</c:v>
                </c:pt>
                <c:pt idx="27">
                  <c:v>42004</c:v>
                </c:pt>
                <c:pt idx="28">
                  <c:v>42035</c:v>
                </c:pt>
                <c:pt idx="29">
                  <c:v>42063</c:v>
                </c:pt>
                <c:pt idx="30">
                  <c:v>42094</c:v>
                </c:pt>
                <c:pt idx="31">
                  <c:v>42124</c:v>
                </c:pt>
                <c:pt idx="32">
                  <c:v>42155</c:v>
                </c:pt>
                <c:pt idx="33">
                  <c:v>42185</c:v>
                </c:pt>
                <c:pt idx="34">
                  <c:v>42216</c:v>
                </c:pt>
                <c:pt idx="35">
                  <c:v>42247</c:v>
                </c:pt>
                <c:pt idx="36">
                  <c:v>42277</c:v>
                </c:pt>
                <c:pt idx="37">
                  <c:v>42308</c:v>
                </c:pt>
                <c:pt idx="38">
                  <c:v>42338</c:v>
                </c:pt>
                <c:pt idx="39">
                  <c:v>42369</c:v>
                </c:pt>
                <c:pt idx="40">
                  <c:v>42400</c:v>
                </c:pt>
                <c:pt idx="41">
                  <c:v>42429</c:v>
                </c:pt>
                <c:pt idx="42">
                  <c:v>42460</c:v>
                </c:pt>
                <c:pt idx="43">
                  <c:v>42490</c:v>
                </c:pt>
                <c:pt idx="44">
                  <c:v>42521</c:v>
                </c:pt>
                <c:pt idx="45">
                  <c:v>42551</c:v>
                </c:pt>
                <c:pt idx="46">
                  <c:v>42582</c:v>
                </c:pt>
                <c:pt idx="47">
                  <c:v>42613</c:v>
                </c:pt>
                <c:pt idx="48">
                  <c:v>42643</c:v>
                </c:pt>
                <c:pt idx="49">
                  <c:v>42674</c:v>
                </c:pt>
                <c:pt idx="50">
                  <c:v>42704</c:v>
                </c:pt>
                <c:pt idx="51">
                  <c:v>42735</c:v>
                </c:pt>
                <c:pt idx="52">
                  <c:v>42766</c:v>
                </c:pt>
                <c:pt idx="53">
                  <c:v>42794</c:v>
                </c:pt>
                <c:pt idx="54">
                  <c:v>42825</c:v>
                </c:pt>
                <c:pt idx="55">
                  <c:v>42855</c:v>
                </c:pt>
                <c:pt idx="56">
                  <c:v>42886</c:v>
                </c:pt>
                <c:pt idx="57">
                  <c:v>42916</c:v>
                </c:pt>
                <c:pt idx="58">
                  <c:v>42947</c:v>
                </c:pt>
                <c:pt idx="59">
                  <c:v>42978</c:v>
                </c:pt>
                <c:pt idx="60">
                  <c:v>43008</c:v>
                </c:pt>
              </c:numCache>
            </c:numRef>
          </c:cat>
          <c:val>
            <c:numRef>
              <c:f>'Graf II.22'!$M$5:$M$65</c:f>
              <c:numCache>
                <c:formatCode>0.00</c:formatCode>
                <c:ptCount val="61"/>
                <c:pt idx="0">
                  <c:v>12.27734625641359</c:v>
                </c:pt>
                <c:pt idx="1">
                  <c:v>12.382435126831478</c:v>
                </c:pt>
                <c:pt idx="2">
                  <c:v>12.248451696877469</c:v>
                </c:pt>
                <c:pt idx="3">
                  <c:v>12.318582921611549</c:v>
                </c:pt>
                <c:pt idx="4">
                  <c:v>12.212084432452052</c:v>
                </c:pt>
                <c:pt idx="5">
                  <c:v>12.204230464187843</c:v>
                </c:pt>
                <c:pt idx="6">
                  <c:v>12.393450817477715</c:v>
                </c:pt>
                <c:pt idx="7">
                  <c:v>12.451014557629971</c:v>
                </c:pt>
                <c:pt idx="8">
                  <c:v>12.518320732839673</c:v>
                </c:pt>
                <c:pt idx="9">
                  <c:v>12.216678036636075</c:v>
                </c:pt>
                <c:pt idx="10">
                  <c:v>12.22192536360857</c:v>
                </c:pt>
                <c:pt idx="11">
                  <c:v>12.253632626936568</c:v>
                </c:pt>
                <c:pt idx="12">
                  <c:v>12.236987567438787</c:v>
                </c:pt>
                <c:pt idx="13">
                  <c:v>12.268190676312324</c:v>
                </c:pt>
                <c:pt idx="14">
                  <c:v>12.258532527505162</c:v>
                </c:pt>
                <c:pt idx="15">
                  <c:v>12.179614580620072</c:v>
                </c:pt>
                <c:pt idx="16">
                  <c:v>12.317834375056107</c:v>
                </c:pt>
                <c:pt idx="17">
                  <c:v>12.354993563259182</c:v>
                </c:pt>
                <c:pt idx="18">
                  <c:v>12.183654991925824</c:v>
                </c:pt>
                <c:pt idx="19">
                  <c:v>12.338542233033891</c:v>
                </c:pt>
                <c:pt idx="20">
                  <c:v>12.365936868946983</c:v>
                </c:pt>
                <c:pt idx="21">
                  <c:v>12.245896942379405</c:v>
                </c:pt>
                <c:pt idx="22">
                  <c:v>12.209890486431641</c:v>
                </c:pt>
                <c:pt idx="23">
                  <c:v>12.316423174547413</c:v>
                </c:pt>
                <c:pt idx="24">
                  <c:v>12.162226647617448</c:v>
                </c:pt>
                <c:pt idx="25">
                  <c:v>12.110959237012574</c:v>
                </c:pt>
                <c:pt idx="26">
                  <c:v>11.798676216493414</c:v>
                </c:pt>
                <c:pt idx="27">
                  <c:v>12.009608432192058</c:v>
                </c:pt>
                <c:pt idx="28">
                  <c:v>12.161548401868245</c:v>
                </c:pt>
                <c:pt idx="29">
                  <c:v>12.138313939828256</c:v>
                </c:pt>
                <c:pt idx="30">
                  <c:v>11.764632428598542</c:v>
                </c:pt>
                <c:pt idx="31">
                  <c:v>11.765063166221132</c:v>
                </c:pt>
                <c:pt idx="32">
                  <c:v>11.49359795637282</c:v>
                </c:pt>
                <c:pt idx="33">
                  <c:v>12.178899647424442</c:v>
                </c:pt>
                <c:pt idx="34">
                  <c:v>12.133367753763842</c:v>
                </c:pt>
                <c:pt idx="35">
                  <c:v>12.059648490713769</c:v>
                </c:pt>
                <c:pt idx="36">
                  <c:v>11.917569751520837</c:v>
                </c:pt>
                <c:pt idx="37">
                  <c:v>11.878011756757454</c:v>
                </c:pt>
                <c:pt idx="38">
                  <c:v>11.267533523755626</c:v>
                </c:pt>
                <c:pt idx="39">
                  <c:v>11.065577181531779</c:v>
                </c:pt>
                <c:pt idx="40">
                  <c:v>11.131814053889567</c:v>
                </c:pt>
                <c:pt idx="41">
                  <c:v>11.560873222503973</c:v>
                </c:pt>
                <c:pt idx="42">
                  <c:v>10.112575028945473</c:v>
                </c:pt>
                <c:pt idx="43">
                  <c:v>10.062093496257782</c:v>
                </c:pt>
                <c:pt idx="44">
                  <c:v>9.9820125726979736</c:v>
                </c:pt>
                <c:pt idx="45">
                  <c:v>9.7263643501976098</c:v>
                </c:pt>
                <c:pt idx="46">
                  <c:v>9.6732434626873101</c:v>
                </c:pt>
                <c:pt idx="47">
                  <c:v>9.3254642288706897</c:v>
                </c:pt>
                <c:pt idx="48">
                  <c:v>9.0362061729597052</c:v>
                </c:pt>
                <c:pt idx="49">
                  <c:v>8.9921149730914056</c:v>
                </c:pt>
                <c:pt idx="50">
                  <c:v>9.0313551427545207</c:v>
                </c:pt>
                <c:pt idx="51">
                  <c:v>8.8918358876595764</c:v>
                </c:pt>
                <c:pt idx="52">
                  <c:v>8.7763848068896149</c:v>
                </c:pt>
                <c:pt idx="53">
                  <c:v>8.7744863252406446</c:v>
                </c:pt>
                <c:pt idx="54">
                  <c:v>7.8390280957999918</c:v>
                </c:pt>
                <c:pt idx="55">
                  <c:v>7.8291064418434049</c:v>
                </c:pt>
                <c:pt idx="56">
                  <c:v>7.5970341678340683</c:v>
                </c:pt>
                <c:pt idx="57">
                  <c:v>7.3922140684272941</c:v>
                </c:pt>
                <c:pt idx="58">
                  <c:v>7.3530228588134197</c:v>
                </c:pt>
                <c:pt idx="59">
                  <c:v>7.3079185765322103</c:v>
                </c:pt>
                <c:pt idx="60">
                  <c:v>6.2504700068806569</c:v>
                </c:pt>
              </c:numCache>
            </c:numRef>
          </c:val>
          <c:smooth val="0"/>
        </c:ser>
        <c:dLbls>
          <c:showLegendKey val="0"/>
          <c:showVal val="0"/>
          <c:showCatName val="0"/>
          <c:showSerName val="0"/>
          <c:showPercent val="0"/>
          <c:showBubbleSize val="0"/>
        </c:dLbls>
        <c:marker val="1"/>
        <c:smooth val="0"/>
        <c:axId val="403192448"/>
        <c:axId val="403198336"/>
      </c:lineChart>
      <c:dateAx>
        <c:axId val="40319244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03198336"/>
        <c:crosses val="autoZero"/>
        <c:auto val="1"/>
        <c:lblOffset val="100"/>
        <c:baseTimeUnit val="months"/>
        <c:majorUnit val="12"/>
        <c:majorTimeUnit val="months"/>
      </c:dateAx>
      <c:valAx>
        <c:axId val="4031983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3192448"/>
        <c:crosses val="autoZero"/>
        <c:crossBetween val="between"/>
      </c:valAx>
      <c:spPr>
        <a:noFill/>
        <a:ln w="25400">
          <a:noFill/>
        </a:ln>
      </c:spPr>
    </c:plotArea>
    <c:legend>
      <c:legendPos val="b"/>
      <c:layout>
        <c:manualLayout>
          <c:xMode val="edge"/>
          <c:yMode val="edge"/>
          <c:x val="1.3986013986013986E-2"/>
          <c:y val="0.81683486721317222"/>
          <c:w val="0.57709982930455361"/>
          <c:h val="0.1831651327868277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6496815286625"/>
          <c:y val="7.8048966389496932E-2"/>
          <c:w val="0.85668789808917201"/>
          <c:h val="0.75609936189825144"/>
        </c:manualLayout>
      </c:layout>
      <c:barChart>
        <c:barDir val="col"/>
        <c:grouping val="clustered"/>
        <c:varyColors val="0"/>
        <c:ser>
          <c:idx val="0"/>
          <c:order val="0"/>
          <c:tx>
            <c:strRef>
              <c:f>CAR!#REF!</c:f>
              <c:strCache>
                <c:ptCount val="1"/>
                <c:pt idx="0">
                  <c:v>#REF!</c:v>
                </c:pt>
              </c:strCache>
            </c:strRef>
          </c:tx>
          <c:spPr>
            <a:solidFill>
              <a:srgbClr val="CF3E2F"/>
            </a:solidFill>
            <a:ln w="25400">
              <a:noFill/>
            </a:ln>
          </c:spPr>
          <c:invertIfNegative val="0"/>
          <c:cat>
            <c:strRef>
              <c:f>Graf!#REF!</c:f>
              <c:strCache>
                <c:ptCount val="9"/>
                <c:pt idx="0">
                  <c:v>CZ</c:v>
                </c:pt>
                <c:pt idx="1">
                  <c:v>AT</c:v>
                </c:pt>
                <c:pt idx="2">
                  <c:v>DE</c:v>
                </c:pt>
                <c:pt idx="3">
                  <c:v>FR</c:v>
                </c:pt>
                <c:pt idx="4">
                  <c:v>SI</c:v>
                </c:pt>
                <c:pt idx="5">
                  <c:v>SK</c:v>
                </c:pt>
                <c:pt idx="6">
                  <c:v>HU</c:v>
                </c:pt>
                <c:pt idx="7">
                  <c:v>PL</c:v>
                </c:pt>
                <c:pt idx="8">
                  <c:v>EA19</c:v>
                </c:pt>
              </c:strCache>
            </c:strRef>
          </c:cat>
          <c:val>
            <c:numRef>
              <c:f>CAR!#REF!</c:f>
              <c:numCache>
                <c:formatCode>General</c:formatCode>
                <c:ptCount val="1"/>
                <c:pt idx="0">
                  <c:v>1</c:v>
                </c:pt>
              </c:numCache>
            </c:numRef>
          </c:val>
        </c:ser>
        <c:ser>
          <c:idx val="1"/>
          <c:order val="1"/>
          <c:tx>
            <c:strRef>
              <c:f>Graf!#REF!</c:f>
              <c:strCache>
                <c:ptCount val="1"/>
                <c:pt idx="0">
                  <c:v>2016</c:v>
                </c:pt>
              </c:strCache>
            </c:strRef>
          </c:tx>
          <c:spPr>
            <a:solidFill>
              <a:srgbClr val="006EB8"/>
            </a:solidFill>
            <a:ln w="25400">
              <a:noFill/>
            </a:ln>
          </c:spPr>
          <c:invertIfNegative val="0"/>
          <c:cat>
            <c:strRef>
              <c:f>Graf!#REF!</c:f>
              <c:strCache>
                <c:ptCount val="9"/>
                <c:pt idx="0">
                  <c:v>CZ</c:v>
                </c:pt>
                <c:pt idx="1">
                  <c:v>AT</c:v>
                </c:pt>
                <c:pt idx="2">
                  <c:v>DE</c:v>
                </c:pt>
                <c:pt idx="3">
                  <c:v>FR</c:v>
                </c:pt>
                <c:pt idx="4">
                  <c:v>SI</c:v>
                </c:pt>
                <c:pt idx="5">
                  <c:v>SK</c:v>
                </c:pt>
                <c:pt idx="6">
                  <c:v>HU</c:v>
                </c:pt>
                <c:pt idx="7">
                  <c:v>PL</c:v>
                </c:pt>
                <c:pt idx="8">
                  <c:v>EA19</c:v>
                </c:pt>
              </c:strCache>
            </c:strRef>
          </c:cat>
          <c:val>
            <c:numRef>
              <c:f>Graf!#REF!</c:f>
              <c:numCache>
                <c:formatCode>0.0</c:formatCode>
                <c:ptCount val="9"/>
                <c:pt idx="0">
                  <c:v>17.160003685036902</c:v>
                </c:pt>
                <c:pt idx="1">
                  <c:v>14.8821046447536</c:v>
                </c:pt>
                <c:pt idx="2">
                  <c:v>16.600000000000001</c:v>
                </c:pt>
                <c:pt idx="3">
                  <c:v>18.600000000000001</c:v>
                </c:pt>
                <c:pt idx="4">
                  <c:v>18.398303902172898</c:v>
                </c:pt>
                <c:pt idx="5">
                  <c:v>17.0275467234727</c:v>
                </c:pt>
                <c:pt idx="6">
                  <c:v>15.1753650105352</c:v>
                </c:pt>
                <c:pt idx="7">
                  <c:v>16.464539667104599</c:v>
                </c:pt>
                <c:pt idx="8">
                  <c:v>15.530707946867551</c:v>
                </c:pt>
              </c:numCache>
            </c:numRef>
          </c:val>
        </c:ser>
        <c:dLbls>
          <c:showLegendKey val="0"/>
          <c:showVal val="0"/>
          <c:showCatName val="0"/>
          <c:showSerName val="0"/>
          <c:showPercent val="0"/>
          <c:showBubbleSize val="0"/>
        </c:dLbls>
        <c:gapWidth val="150"/>
        <c:axId val="403350656"/>
        <c:axId val="403352192"/>
      </c:barChart>
      <c:catAx>
        <c:axId val="40335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3352192"/>
        <c:crosses val="autoZero"/>
        <c:auto val="1"/>
        <c:lblAlgn val="ctr"/>
        <c:lblOffset val="100"/>
        <c:tickLblSkip val="1"/>
        <c:tickMarkSkip val="2"/>
        <c:noMultiLvlLbl val="0"/>
      </c:catAx>
      <c:valAx>
        <c:axId val="4033521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3350656"/>
        <c:crosses val="autoZero"/>
        <c:crossBetween val="between"/>
        <c:majorUnit val="5"/>
      </c:valAx>
      <c:spPr>
        <a:noFill/>
        <a:ln w="25400">
          <a:noFill/>
        </a:ln>
      </c:spPr>
    </c:plotArea>
    <c:legend>
      <c:legendPos val="r"/>
      <c:layout>
        <c:manualLayout>
          <c:xMode val="edge"/>
          <c:yMode val="edge"/>
          <c:x val="0.69745222929936301"/>
          <c:y val="6.3414785191466247E-2"/>
          <c:w val="0.15605095541401273"/>
          <c:h val="0.15609793277899386"/>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7482517482517484E-2"/>
          <c:y val="2.1934680249357592E-2"/>
          <c:w val="0.94755244755244761"/>
          <c:h val="0.89932189022366116"/>
        </c:manualLayout>
      </c:layout>
      <c:barChart>
        <c:barDir val="col"/>
        <c:grouping val="clustered"/>
        <c:varyColors val="0"/>
        <c:ser>
          <c:idx val="3"/>
          <c:order val="0"/>
          <c:tx>
            <c:strRef>
              <c:f>'Graf III.1'!$K$3</c:f>
              <c:strCache>
                <c:ptCount val="1"/>
                <c:pt idx="0">
                  <c:v>Tier 1 Capital</c:v>
                </c:pt>
              </c:strCache>
            </c:strRef>
          </c:tx>
          <c:spPr>
            <a:ln w="25400"/>
          </c:spPr>
          <c:invertIfNegative val="0"/>
          <c:cat>
            <c:strRef>
              <c:f>'Graf III.1'!$J$5:$J$13</c:f>
              <c:strCache>
                <c:ptCount val="9"/>
                <c:pt idx="0">
                  <c:v>2009</c:v>
                </c:pt>
                <c:pt idx="1">
                  <c:v>2010</c:v>
                </c:pt>
                <c:pt idx="2">
                  <c:v>2011</c:v>
                </c:pt>
                <c:pt idx="3">
                  <c:v>2012</c:v>
                </c:pt>
                <c:pt idx="4">
                  <c:v>2013</c:v>
                </c:pt>
                <c:pt idx="5">
                  <c:v>2014</c:v>
                </c:pt>
                <c:pt idx="6">
                  <c:v>2015</c:v>
                </c:pt>
                <c:pt idx="7">
                  <c:v>2016</c:v>
                </c:pt>
                <c:pt idx="8">
                  <c:v>2Q 2017</c:v>
                </c:pt>
              </c:strCache>
            </c:strRef>
          </c:cat>
          <c:val>
            <c:numRef>
              <c:f>'Graf III.1'!$K$5:$K$13</c:f>
              <c:numCache>
                <c:formatCode>0.00</c:formatCode>
                <c:ptCount val="9"/>
                <c:pt idx="0">
                  <c:v>2.1334685868318264</c:v>
                </c:pt>
                <c:pt idx="1">
                  <c:v>2.4356648338878184</c:v>
                </c:pt>
                <c:pt idx="2">
                  <c:v>2.2213459703971807</c:v>
                </c:pt>
                <c:pt idx="3">
                  <c:v>1.8749987355887736</c:v>
                </c:pt>
                <c:pt idx="4">
                  <c:v>2.1331328569307129</c:v>
                </c:pt>
                <c:pt idx="5">
                  <c:v>2.2978680172376666</c:v>
                </c:pt>
                <c:pt idx="6">
                  <c:v>1.832996736534227</c:v>
                </c:pt>
                <c:pt idx="7">
                  <c:v>1.5989482651571745</c:v>
                </c:pt>
                <c:pt idx="8">
                  <c:v>1.2241303228056672</c:v>
                </c:pt>
              </c:numCache>
            </c:numRef>
          </c:val>
        </c:ser>
        <c:ser>
          <c:idx val="2"/>
          <c:order val="1"/>
          <c:tx>
            <c:strRef>
              <c:f>'Graf III.1'!$L$3</c:f>
              <c:strCache>
                <c:ptCount val="1"/>
                <c:pt idx="0">
                  <c:v>Total Capital</c:v>
                </c:pt>
              </c:strCache>
            </c:strRef>
          </c:tx>
          <c:spPr>
            <a:ln w="25400"/>
          </c:spPr>
          <c:invertIfNegative val="0"/>
          <c:cat>
            <c:strRef>
              <c:f>'Graf III.1'!$J$5:$J$13</c:f>
              <c:strCache>
                <c:ptCount val="9"/>
                <c:pt idx="0">
                  <c:v>2009</c:v>
                </c:pt>
                <c:pt idx="1">
                  <c:v>2010</c:v>
                </c:pt>
                <c:pt idx="2">
                  <c:v>2011</c:v>
                </c:pt>
                <c:pt idx="3">
                  <c:v>2012</c:v>
                </c:pt>
                <c:pt idx="4">
                  <c:v>2013</c:v>
                </c:pt>
                <c:pt idx="5">
                  <c:v>2014</c:v>
                </c:pt>
                <c:pt idx="6">
                  <c:v>2015</c:v>
                </c:pt>
                <c:pt idx="7">
                  <c:v>2016</c:v>
                </c:pt>
                <c:pt idx="8">
                  <c:v>2Q 2017</c:v>
                </c:pt>
              </c:strCache>
            </c:strRef>
          </c:cat>
          <c:val>
            <c:numRef>
              <c:f>'Graf III.1'!$L$5:$L$13</c:f>
              <c:numCache>
                <c:formatCode>0.00</c:formatCode>
                <c:ptCount val="9"/>
                <c:pt idx="0">
                  <c:v>0.62169787041542257</c:v>
                </c:pt>
                <c:pt idx="1">
                  <c:v>1.0805546131092392</c:v>
                </c:pt>
                <c:pt idx="2">
                  <c:v>0.80691661889917121</c:v>
                </c:pt>
                <c:pt idx="3">
                  <c:v>0.16128669576185928</c:v>
                </c:pt>
                <c:pt idx="4">
                  <c:v>-0.16098463460784274</c:v>
                </c:pt>
                <c:pt idx="5">
                  <c:v>0.16586472602229207</c:v>
                </c:pt>
                <c:pt idx="6">
                  <c:v>-0.29403604655614046</c:v>
                </c:pt>
                <c:pt idx="7">
                  <c:v>-0.84641661883673436</c:v>
                </c:pt>
                <c:pt idx="8">
                  <c:v>-1.2561721760899616</c:v>
                </c:pt>
              </c:numCache>
            </c:numRef>
          </c:val>
        </c:ser>
        <c:dLbls>
          <c:showLegendKey val="0"/>
          <c:showVal val="0"/>
          <c:showCatName val="0"/>
          <c:showSerName val="0"/>
          <c:showPercent val="0"/>
          <c:showBubbleSize val="0"/>
        </c:dLbls>
        <c:gapWidth val="150"/>
        <c:axId val="403364864"/>
        <c:axId val="403391232"/>
      </c:barChart>
      <c:catAx>
        <c:axId val="403364864"/>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lang="cs-CZ" sz="900" b="0" i="0" u="none" strike="noStrike" baseline="0">
                <a:solidFill>
                  <a:srgbClr val="000000"/>
                </a:solidFill>
                <a:latin typeface="Arial"/>
                <a:ea typeface="Arial"/>
                <a:cs typeface="Arial"/>
              </a:defRPr>
            </a:pPr>
            <a:endParaRPr lang="cs-CZ"/>
          </a:p>
        </c:txPr>
        <c:crossAx val="403391232"/>
        <c:crosses val="autoZero"/>
        <c:auto val="1"/>
        <c:lblAlgn val="ctr"/>
        <c:lblOffset val="0"/>
        <c:noMultiLvlLbl val="0"/>
      </c:catAx>
      <c:valAx>
        <c:axId val="4033912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lang="cs-CZ" sz="900" b="0" i="0" u="none" strike="noStrike" baseline="0">
                <a:solidFill>
                  <a:srgbClr val="000000"/>
                </a:solidFill>
                <a:latin typeface="Arial"/>
                <a:ea typeface="Arial"/>
                <a:cs typeface="Arial"/>
              </a:defRPr>
            </a:pPr>
            <a:endParaRPr lang="cs-CZ"/>
          </a:p>
        </c:txPr>
        <c:crossAx val="403364864"/>
        <c:crosses val="autoZero"/>
        <c:crossBetween val="between"/>
        <c:majorUnit val="2"/>
      </c:valAx>
      <c:spPr>
        <a:noFill/>
        <a:ln w="25400">
          <a:noFill/>
        </a:ln>
      </c:spPr>
    </c:plotArea>
    <c:legend>
      <c:legendPos val="b"/>
      <c:layout>
        <c:manualLayout>
          <c:xMode val="edge"/>
          <c:yMode val="edge"/>
          <c:x val="6.6433566433566432E-2"/>
          <c:y val="0.9300304425727618"/>
          <c:w val="0.5299391553328560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7482517482517484E-2"/>
          <c:y val="2.1934680249357592E-2"/>
          <c:w val="0.94755244755244761"/>
          <c:h val="0.89932189022366116"/>
        </c:manualLayout>
      </c:layout>
      <c:barChart>
        <c:barDir val="col"/>
        <c:grouping val="clustered"/>
        <c:varyColors val="0"/>
        <c:ser>
          <c:idx val="3"/>
          <c:order val="0"/>
          <c:tx>
            <c:strRef>
              <c:f>'Graf III.1'!$K$4</c:f>
              <c:strCache>
                <c:ptCount val="1"/>
                <c:pt idx="0">
                  <c:v>Tier 1 Kapitál</c:v>
                </c:pt>
              </c:strCache>
            </c:strRef>
          </c:tx>
          <c:spPr>
            <a:ln w="25400"/>
          </c:spPr>
          <c:invertIfNegative val="0"/>
          <c:cat>
            <c:strRef>
              <c:f>'Graf III.1'!$J$5:$J$13</c:f>
              <c:strCache>
                <c:ptCount val="9"/>
                <c:pt idx="0">
                  <c:v>2009</c:v>
                </c:pt>
                <c:pt idx="1">
                  <c:v>2010</c:v>
                </c:pt>
                <c:pt idx="2">
                  <c:v>2011</c:v>
                </c:pt>
                <c:pt idx="3">
                  <c:v>2012</c:v>
                </c:pt>
                <c:pt idx="4">
                  <c:v>2013</c:v>
                </c:pt>
                <c:pt idx="5">
                  <c:v>2014</c:v>
                </c:pt>
                <c:pt idx="6">
                  <c:v>2015</c:v>
                </c:pt>
                <c:pt idx="7">
                  <c:v>2016</c:v>
                </c:pt>
                <c:pt idx="8">
                  <c:v>2Q 2017</c:v>
                </c:pt>
              </c:strCache>
            </c:strRef>
          </c:cat>
          <c:val>
            <c:numRef>
              <c:f>'Graf III.1'!$K$5:$K$13</c:f>
              <c:numCache>
                <c:formatCode>0.00</c:formatCode>
                <c:ptCount val="9"/>
                <c:pt idx="0">
                  <c:v>2.1334685868318264</c:v>
                </c:pt>
                <c:pt idx="1">
                  <c:v>2.4356648338878184</c:v>
                </c:pt>
                <c:pt idx="2">
                  <c:v>2.2213459703971807</c:v>
                </c:pt>
                <c:pt idx="3">
                  <c:v>1.8749987355887736</c:v>
                </c:pt>
                <c:pt idx="4">
                  <c:v>2.1331328569307129</c:v>
                </c:pt>
                <c:pt idx="5">
                  <c:v>2.2978680172376666</c:v>
                </c:pt>
                <c:pt idx="6">
                  <c:v>1.832996736534227</c:v>
                </c:pt>
                <c:pt idx="7">
                  <c:v>1.5989482651571745</c:v>
                </c:pt>
                <c:pt idx="8">
                  <c:v>1.2241303228056672</c:v>
                </c:pt>
              </c:numCache>
            </c:numRef>
          </c:val>
        </c:ser>
        <c:ser>
          <c:idx val="2"/>
          <c:order val="1"/>
          <c:tx>
            <c:strRef>
              <c:f>'Graf III.1'!$L$4</c:f>
              <c:strCache>
                <c:ptCount val="1"/>
                <c:pt idx="0">
                  <c:v>Celkový Kapitál</c:v>
                </c:pt>
              </c:strCache>
            </c:strRef>
          </c:tx>
          <c:spPr>
            <a:ln w="25400"/>
          </c:spPr>
          <c:invertIfNegative val="0"/>
          <c:cat>
            <c:strRef>
              <c:f>'Graf III.1'!$J$5:$J$13</c:f>
              <c:strCache>
                <c:ptCount val="9"/>
                <c:pt idx="0">
                  <c:v>2009</c:v>
                </c:pt>
                <c:pt idx="1">
                  <c:v>2010</c:v>
                </c:pt>
                <c:pt idx="2">
                  <c:v>2011</c:v>
                </c:pt>
                <c:pt idx="3">
                  <c:v>2012</c:v>
                </c:pt>
                <c:pt idx="4">
                  <c:v>2013</c:v>
                </c:pt>
                <c:pt idx="5">
                  <c:v>2014</c:v>
                </c:pt>
                <c:pt idx="6">
                  <c:v>2015</c:v>
                </c:pt>
                <c:pt idx="7">
                  <c:v>2016</c:v>
                </c:pt>
                <c:pt idx="8">
                  <c:v>2Q 2017</c:v>
                </c:pt>
              </c:strCache>
            </c:strRef>
          </c:cat>
          <c:val>
            <c:numRef>
              <c:f>'Graf III.1'!$L$5:$L$13</c:f>
              <c:numCache>
                <c:formatCode>0.00</c:formatCode>
                <c:ptCount val="9"/>
                <c:pt idx="0">
                  <c:v>0.62169787041542257</c:v>
                </c:pt>
                <c:pt idx="1">
                  <c:v>1.0805546131092392</c:v>
                </c:pt>
                <c:pt idx="2">
                  <c:v>0.80691661889917121</c:v>
                </c:pt>
                <c:pt idx="3">
                  <c:v>0.16128669576185928</c:v>
                </c:pt>
                <c:pt idx="4">
                  <c:v>-0.16098463460784274</c:v>
                </c:pt>
                <c:pt idx="5">
                  <c:v>0.16586472602229207</c:v>
                </c:pt>
                <c:pt idx="6">
                  <c:v>-0.29403604655614046</c:v>
                </c:pt>
                <c:pt idx="7">
                  <c:v>-0.84641661883673436</c:v>
                </c:pt>
                <c:pt idx="8">
                  <c:v>-1.2561721760899616</c:v>
                </c:pt>
              </c:numCache>
            </c:numRef>
          </c:val>
        </c:ser>
        <c:dLbls>
          <c:showLegendKey val="0"/>
          <c:showVal val="0"/>
          <c:showCatName val="0"/>
          <c:showSerName val="0"/>
          <c:showPercent val="0"/>
          <c:showBubbleSize val="0"/>
        </c:dLbls>
        <c:gapWidth val="150"/>
        <c:axId val="403428480"/>
        <c:axId val="403430016"/>
      </c:barChart>
      <c:catAx>
        <c:axId val="40342848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lang="cs-CZ" sz="900" b="0" i="0" u="none" strike="noStrike" baseline="0">
                <a:solidFill>
                  <a:srgbClr val="000000"/>
                </a:solidFill>
                <a:latin typeface="Arial"/>
                <a:ea typeface="Arial"/>
                <a:cs typeface="Arial"/>
              </a:defRPr>
            </a:pPr>
            <a:endParaRPr lang="cs-CZ"/>
          </a:p>
        </c:txPr>
        <c:crossAx val="403430016"/>
        <c:crosses val="autoZero"/>
        <c:auto val="1"/>
        <c:lblAlgn val="ctr"/>
        <c:lblOffset val="0"/>
        <c:noMultiLvlLbl val="0"/>
      </c:catAx>
      <c:valAx>
        <c:axId val="4034300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lang="cs-CZ" sz="900" b="0" i="0" u="none" strike="noStrike" baseline="0">
                <a:solidFill>
                  <a:srgbClr val="000000"/>
                </a:solidFill>
                <a:latin typeface="Arial"/>
                <a:ea typeface="Arial"/>
                <a:cs typeface="Arial"/>
              </a:defRPr>
            </a:pPr>
            <a:endParaRPr lang="cs-CZ"/>
          </a:p>
        </c:txPr>
        <c:crossAx val="403428480"/>
        <c:crosses val="autoZero"/>
        <c:crossBetween val="between"/>
        <c:majorUnit val="2"/>
      </c:valAx>
      <c:spPr>
        <a:noFill/>
        <a:ln w="25400">
          <a:noFill/>
        </a:ln>
      </c:spPr>
    </c:plotArea>
    <c:legend>
      <c:legendPos val="b"/>
      <c:layout>
        <c:manualLayout>
          <c:xMode val="edge"/>
          <c:yMode val="edge"/>
          <c:x val="6.6433566433566432E-2"/>
          <c:y val="0.9300304425727618"/>
          <c:w val="0.5299391553328560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tx>
            <c:strRef>
              <c:f>'Graf II.3'!$K$4</c:f>
              <c:strCache>
                <c:ptCount val="1"/>
                <c:pt idx="0">
                  <c:v>2015</c:v>
                </c:pt>
              </c:strCache>
            </c:strRef>
          </c:tx>
          <c:spPr>
            <a:solidFill>
              <a:srgbClr val="4880C4"/>
            </a:solidFill>
            <a:ln w="25400">
              <a:noFill/>
            </a:ln>
          </c:spPr>
          <c:invertIfNegative val="0"/>
          <c:dPt>
            <c:idx val="0"/>
            <c:invertIfNegative val="0"/>
            <c:bubble3D val="0"/>
            <c:spPr>
              <a:solidFill>
                <a:schemeClr val="accent2"/>
              </a:solidFill>
              <a:ln w="25400">
                <a:solidFill>
                  <a:schemeClr val="accent2"/>
                </a:solidFill>
              </a:ln>
            </c:spPr>
          </c:dPt>
          <c:cat>
            <c:strRef>
              <c:f>('Graf II.3'!$J$5,'Graf II.3'!$J$7,'Graf II.3'!$J$9:$J$10,'Graf II.3'!$J$12:$J$13,'Graf II.3'!$J$15,'Graf II.3'!$J$17,'Graf II.3'!$J$19:$J$20,'Graf II.3'!$J$22,'Graf II.3'!$J$28,'Graf II.3'!$J$30:$J$32)</c:f>
              <c:strCache>
                <c:ptCount val="15"/>
                <c:pt idx="0">
                  <c:v>CZ</c:v>
                </c:pt>
                <c:pt idx="1">
                  <c:v>HU</c:v>
                </c:pt>
                <c:pt idx="2">
                  <c:v>PL</c:v>
                </c:pt>
                <c:pt idx="3">
                  <c:v>PT</c:v>
                </c:pt>
                <c:pt idx="4">
                  <c:v>EE</c:v>
                </c:pt>
                <c:pt idx="5">
                  <c:v>BG</c:v>
                </c:pt>
                <c:pt idx="6">
                  <c:v>SK</c:v>
                </c:pt>
                <c:pt idx="7">
                  <c:v>NL</c:v>
                </c:pt>
                <c:pt idx="8">
                  <c:v>IT</c:v>
                </c:pt>
                <c:pt idx="9">
                  <c:v>AT</c:v>
                </c:pt>
                <c:pt idx="10">
                  <c:v>LV</c:v>
                </c:pt>
                <c:pt idx="11">
                  <c:v>FI</c:v>
                </c:pt>
                <c:pt idx="12">
                  <c:v>SE</c:v>
                </c:pt>
                <c:pt idx="13">
                  <c:v>DE</c:v>
                </c:pt>
                <c:pt idx="14">
                  <c:v>DK</c:v>
                </c:pt>
              </c:strCache>
            </c:strRef>
          </c:cat>
          <c:val>
            <c:numRef>
              <c:f>('Graf II.3'!$K$5,'Graf II.3'!$K$7,'Graf II.3'!$K$9:$K$10,'Graf II.3'!$K$12:$K$13,'Graf II.3'!$K$15,'Graf II.3'!$K$17,'Graf II.3'!$K$19:$K$20,'Graf II.3'!$K$22,'Graf II.3'!$K$28,'Graf II.3'!$K$30:$K$32)</c:f>
              <c:numCache>
                <c:formatCode>0.00</c:formatCode>
                <c:ptCount val="15"/>
                <c:pt idx="0">
                  <c:v>92.59022052752573</c:v>
                </c:pt>
                <c:pt idx="1">
                  <c:v>95.309197605270896</c:v>
                </c:pt>
                <c:pt idx="2">
                  <c:v>96.249515740244235</c:v>
                </c:pt>
                <c:pt idx="3">
                  <c:v>97.130263731843755</c:v>
                </c:pt>
                <c:pt idx="4">
                  <c:v>97.932519245297925</c:v>
                </c:pt>
                <c:pt idx="5">
                  <c:v>97.991012774226306</c:v>
                </c:pt>
                <c:pt idx="6">
                  <c:v>98.36996858383236</c:v>
                </c:pt>
                <c:pt idx="7">
                  <c:v>99.437126256662822</c:v>
                </c:pt>
                <c:pt idx="8">
                  <c:v>99.444804834501966</c:v>
                </c:pt>
                <c:pt idx="9">
                  <c:v>99.454244827829683</c:v>
                </c:pt>
                <c:pt idx="10">
                  <c:v>99.678680909214023</c:v>
                </c:pt>
                <c:pt idx="11">
                  <c:v>100.77487940223588</c:v>
                </c:pt>
                <c:pt idx="12">
                  <c:v>101.53309940840182</c:v>
                </c:pt>
                <c:pt idx="13">
                  <c:v>102.17665407112852</c:v>
                </c:pt>
                <c:pt idx="14">
                  <c:v>103.35123834515451</c:v>
                </c:pt>
              </c:numCache>
            </c:numRef>
          </c:val>
        </c:ser>
        <c:dLbls>
          <c:showLegendKey val="0"/>
          <c:showVal val="0"/>
          <c:showCatName val="0"/>
          <c:showSerName val="0"/>
          <c:showPercent val="0"/>
          <c:showBubbleSize val="0"/>
        </c:dLbls>
        <c:gapWidth val="150"/>
        <c:axId val="385739008"/>
        <c:axId val="385740800"/>
      </c:barChart>
      <c:catAx>
        <c:axId val="385739008"/>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740800"/>
        <c:crosses val="autoZero"/>
        <c:auto val="1"/>
        <c:lblAlgn val="ctr"/>
        <c:lblOffset val="100"/>
        <c:noMultiLvlLbl val="0"/>
      </c:catAx>
      <c:valAx>
        <c:axId val="385740800"/>
        <c:scaling>
          <c:orientation val="minMax"/>
          <c:max val="10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739008"/>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2.9320406697742083E-2"/>
          <c:w val="0.87911651340785202"/>
          <c:h val="0.58935377160695157"/>
        </c:manualLayout>
      </c:layout>
      <c:barChart>
        <c:barDir val="col"/>
        <c:grouping val="stacked"/>
        <c:varyColors val="0"/>
        <c:ser>
          <c:idx val="0"/>
          <c:order val="0"/>
          <c:tx>
            <c:strRef>
              <c:f>'Graf III.2'!$K$4</c:f>
              <c:strCache>
                <c:ptCount val="1"/>
                <c:pt idx="0">
                  <c:v>Požadavky Pilíře 1</c:v>
                </c:pt>
              </c:strCache>
            </c:strRef>
          </c:tx>
          <c:spPr>
            <a:solidFill>
              <a:srgbClr val="4880C4"/>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III.2'!$K$5:$K$23</c:f>
              <c:numCache>
                <c:formatCode>#,##0.0</c:formatCode>
                <c:ptCount val="19"/>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numCache>
            </c:numRef>
          </c:val>
        </c:ser>
        <c:ser>
          <c:idx val="1"/>
          <c:order val="1"/>
          <c:tx>
            <c:strRef>
              <c:f>'Graf III.2'!$L$4</c:f>
              <c:strCache>
                <c:ptCount val="1"/>
                <c:pt idx="0">
                  <c:v>Dodatečné kapitálové požadavky dle Pilíře 2</c:v>
                </c:pt>
              </c:strCache>
            </c:strRef>
          </c:tx>
          <c:spPr>
            <a:solidFill>
              <a:srgbClr val="E96041"/>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III.2'!$L$5:$L$23</c:f>
              <c:numCache>
                <c:formatCode>#,##0.0</c:formatCode>
                <c:ptCount val="19"/>
                <c:pt idx="0">
                  <c:v>2.9777028760971072</c:v>
                </c:pt>
                <c:pt idx="1">
                  <c:v>2.9558978619930025</c:v>
                </c:pt>
                <c:pt idx="2">
                  <c:v>1.7707211862631587</c:v>
                </c:pt>
                <c:pt idx="3">
                  <c:v>1.7977742966104513</c:v>
                </c:pt>
                <c:pt idx="4">
                  <c:v>1.269433185750215</c:v>
                </c:pt>
                <c:pt idx="5">
                  <c:v>1.2693363032816616</c:v>
                </c:pt>
                <c:pt idx="6">
                  <c:v>1.2676429741781758</c:v>
                </c:pt>
                <c:pt idx="7">
                  <c:v>1.2683275681693771</c:v>
                </c:pt>
                <c:pt idx="8">
                  <c:v>1.6336898695603177</c:v>
                </c:pt>
                <c:pt idx="9">
                  <c:v>1.6412108574262354</c:v>
                </c:pt>
                <c:pt idx="10">
                  <c:v>1.6365737024724571</c:v>
                </c:pt>
                <c:pt idx="11">
                  <c:v>1.6397830196706369</c:v>
                </c:pt>
                <c:pt idx="12">
                  <c:v>1.7992429929213993</c:v>
                </c:pt>
                <c:pt idx="13">
                  <c:v>1.8060149575885922</c:v>
                </c:pt>
                <c:pt idx="14">
                  <c:v>1.8023178247619596</c:v>
                </c:pt>
                <c:pt idx="15">
                  <c:v>1.8006790928634526</c:v>
                </c:pt>
                <c:pt idx="16">
                  <c:v>1.6591256401455747</c:v>
                </c:pt>
                <c:pt idx="17">
                  <c:v>1.6588539149687882</c:v>
                </c:pt>
                <c:pt idx="18">
                  <c:v>1.6585873278420504</c:v>
                </c:pt>
              </c:numCache>
            </c:numRef>
          </c:val>
        </c:ser>
        <c:ser>
          <c:idx val="2"/>
          <c:order val="2"/>
          <c:tx>
            <c:strRef>
              <c:f>'Graf III.2'!$M$4</c:f>
              <c:strCache>
                <c:ptCount val="1"/>
                <c:pt idx="0">
                  <c:v>Rezerva pro krytí systémového rizika</c:v>
                </c:pt>
              </c:strCache>
            </c:strRef>
          </c:tx>
          <c:spPr>
            <a:solidFill>
              <a:srgbClr val="00A43D"/>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III.2'!$M$5:$M$23</c:f>
              <c:numCache>
                <c:formatCode>#,##0.0</c:formatCode>
                <c:ptCount val="19"/>
                <c:pt idx="0">
                  <c:v>0</c:v>
                </c:pt>
                <c:pt idx="1">
                  <c:v>0</c:v>
                </c:pt>
                <c:pt idx="2">
                  <c:v>0</c:v>
                </c:pt>
                <c:pt idx="3">
                  <c:v>1.5950417412960614</c:v>
                </c:pt>
                <c:pt idx="4">
                  <c:v>1.5939856900705311</c:v>
                </c:pt>
                <c:pt idx="5">
                  <c:v>1.5835458944884719</c:v>
                </c:pt>
                <c:pt idx="6">
                  <c:v>1.574913487732311</c:v>
                </c:pt>
                <c:pt idx="7">
                  <c:v>1.6020771950020944</c:v>
                </c:pt>
                <c:pt idx="8">
                  <c:v>1.6048912672332325</c:v>
                </c:pt>
                <c:pt idx="9">
                  <c:v>1.6192376524615115</c:v>
                </c:pt>
                <c:pt idx="10">
                  <c:v>1.6303221895360573</c:v>
                </c:pt>
                <c:pt idx="11">
                  <c:v>1.6315613953040313</c:v>
                </c:pt>
                <c:pt idx="12">
                  <c:v>1.9291945596003719</c:v>
                </c:pt>
                <c:pt idx="13">
                  <c:v>1.9316764532273958</c:v>
                </c:pt>
                <c:pt idx="14">
                  <c:v>1.915364864587358</c:v>
                </c:pt>
                <c:pt idx="15">
                  <c:v>1.9138266623946421</c:v>
                </c:pt>
                <c:pt idx="16">
                  <c:v>1.9123181066441535</c:v>
                </c:pt>
                <c:pt idx="17">
                  <c:v>1.9108383484332947</c:v>
                </c:pt>
                <c:pt idx="18">
                  <c:v>1.9093865709632616</c:v>
                </c:pt>
              </c:numCache>
            </c:numRef>
          </c:val>
        </c:ser>
        <c:ser>
          <c:idx val="3"/>
          <c:order val="3"/>
          <c:tx>
            <c:strRef>
              <c:f>'Graf III.2'!$N$4</c:f>
              <c:strCache>
                <c:ptCount val="1"/>
                <c:pt idx="0">
                  <c:v>Bezpečnostní kapitálová rezerva</c:v>
                </c:pt>
              </c:strCache>
            </c:strRef>
          </c:tx>
          <c:spPr>
            <a:solidFill>
              <a:srgbClr val="800080"/>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III.2'!$N$5:$N$23</c:f>
              <c:numCache>
                <c:formatCode>#,##0.0</c:formatCode>
                <c:ptCount val="19"/>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numCache>
            </c:numRef>
          </c:val>
        </c:ser>
        <c:ser>
          <c:idx val="4"/>
          <c:order val="4"/>
          <c:tx>
            <c:strRef>
              <c:f>'Graf III.2'!$O$4</c:f>
              <c:strCache>
                <c:ptCount val="1"/>
                <c:pt idx="0">
                  <c:v>Proticyklická rezerva</c:v>
                </c:pt>
              </c:strCache>
            </c:strRef>
          </c:tx>
          <c:spPr>
            <a:solidFill>
              <a:srgbClr val="FADE14"/>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III.2'!$O$5:$O$23</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pt idx="16">
                  <c:v>0.5</c:v>
                </c:pt>
                <c:pt idx="17">
                  <c:v>1</c:v>
                </c:pt>
                <c:pt idx="18">
                  <c:v>1</c:v>
                </c:pt>
              </c:numCache>
            </c:numRef>
          </c:val>
        </c:ser>
        <c:ser>
          <c:idx val="5"/>
          <c:order val="5"/>
          <c:tx>
            <c:strRef>
              <c:f>'Graf III.2'!$P$4</c:f>
              <c:strCache>
                <c:ptCount val="1"/>
                <c:pt idx="0">
                  <c:v>Pillar 2 Guidance (Rezerva kap. plánování)</c:v>
                </c:pt>
              </c:strCache>
            </c:strRef>
          </c:tx>
          <c:spPr>
            <a:solidFill>
              <a:srgbClr val="B1B1B1"/>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III.2'!$P$5:$P$23</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0.14051994969906612</c:v>
                </c:pt>
                <c:pt idx="13">
                  <c:v>0.13550512458176223</c:v>
                </c:pt>
                <c:pt idx="14">
                  <c:v>0.13501112094039994</c:v>
                </c:pt>
                <c:pt idx="15">
                  <c:v>0.13481550004390919</c:v>
                </c:pt>
                <c:pt idx="16">
                  <c:v>0.13462364943433755</c:v>
                </c:pt>
                <c:pt idx="17">
                  <c:v>0.13443546115247934</c:v>
                </c:pt>
                <c:pt idx="18">
                  <c:v>0.13425083132192919</c:v>
                </c:pt>
              </c:numCache>
            </c:numRef>
          </c:val>
        </c:ser>
        <c:ser>
          <c:idx val="6"/>
          <c:order val="6"/>
          <c:tx>
            <c:strRef>
              <c:f>'Graf III.2'!$Q$4</c:f>
              <c:strCache>
                <c:ptCount val="1"/>
                <c:pt idx="0">
                  <c:v>Přebytek kapitálu </c:v>
                </c:pt>
              </c:strCache>
            </c:strRef>
          </c:tx>
          <c:spPr>
            <a:solidFill>
              <a:srgbClr val="5FC1F0"/>
            </a:solidFill>
            <a:ln w="25400">
              <a:noFill/>
            </a:ln>
          </c:spPr>
          <c:invertIfNegative val="0"/>
          <c:dPt>
            <c:idx val="15"/>
            <c:invertIfNegative val="0"/>
            <c:bubble3D val="0"/>
            <c:spPr>
              <a:pattFill prst="dkUpDiag">
                <a:fgClr>
                  <a:srgbClr val="5FC1F0"/>
                </a:fgClr>
                <a:bgClr>
                  <a:schemeClr val="bg1"/>
                </a:bgClr>
              </a:pattFill>
              <a:ln w="25400">
                <a:noFill/>
              </a:ln>
            </c:spPr>
          </c:dPt>
          <c:dPt>
            <c:idx val="16"/>
            <c:invertIfNegative val="0"/>
            <c:bubble3D val="0"/>
            <c:spPr>
              <a:pattFill prst="dkUpDiag">
                <a:fgClr>
                  <a:srgbClr val="5FC1F0"/>
                </a:fgClr>
                <a:bgClr>
                  <a:schemeClr val="bg1"/>
                </a:bgClr>
              </a:pattFill>
              <a:ln w="25400">
                <a:noFill/>
              </a:ln>
            </c:spPr>
          </c:dPt>
          <c:dPt>
            <c:idx val="17"/>
            <c:invertIfNegative val="0"/>
            <c:bubble3D val="0"/>
            <c:spPr>
              <a:pattFill prst="dkUpDiag">
                <a:fgClr>
                  <a:srgbClr val="5FC1F0"/>
                </a:fgClr>
                <a:bgClr>
                  <a:schemeClr val="bg1"/>
                </a:bgClr>
              </a:pattFill>
              <a:ln w="25400">
                <a:noFill/>
              </a:ln>
            </c:spPr>
          </c:dPt>
          <c:dPt>
            <c:idx val="18"/>
            <c:invertIfNegative val="0"/>
            <c:bubble3D val="0"/>
            <c:spPr>
              <a:pattFill prst="dkUpDiag">
                <a:fgClr>
                  <a:srgbClr val="5FC1F0"/>
                </a:fgClr>
                <a:bgClr>
                  <a:schemeClr val="bg1"/>
                </a:bgClr>
              </a:pattFill>
              <a:ln w="25400">
                <a:noFill/>
              </a:ln>
            </c:spPr>
          </c:dPt>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III.2'!$Q$5:$Q$23</c:f>
              <c:numCache>
                <c:formatCode>#,##0.0</c:formatCode>
                <c:ptCount val="19"/>
                <c:pt idx="0">
                  <c:v>6.4351707695179128</c:v>
                </c:pt>
                <c:pt idx="1">
                  <c:v>6.8093563140432591</c:v>
                </c:pt>
                <c:pt idx="2">
                  <c:v>5.641958802606049</c:v>
                </c:pt>
                <c:pt idx="3">
                  <c:v>3.9925959436936234</c:v>
                </c:pt>
                <c:pt idx="4">
                  <c:v>4.9082622146053092</c:v>
                </c:pt>
                <c:pt idx="5">
                  <c:v>4.1363056371913238</c:v>
                </c:pt>
                <c:pt idx="6">
                  <c:v>3.820397963880342</c:v>
                </c:pt>
                <c:pt idx="7">
                  <c:v>4.9568773897147809</c:v>
                </c:pt>
                <c:pt idx="8">
                  <c:v>4.3269175255279038</c:v>
                </c:pt>
                <c:pt idx="9">
                  <c:v>3.8534509265308428</c:v>
                </c:pt>
                <c:pt idx="10">
                  <c:v>3.7291052735786945</c:v>
                </c:pt>
                <c:pt idx="11">
                  <c:v>4.4836229091616131</c:v>
                </c:pt>
                <c:pt idx="12">
                  <c:v>3.0314015867232555</c:v>
                </c:pt>
                <c:pt idx="13">
                  <c:v>3.690980706394134</c:v>
                </c:pt>
                <c:pt idx="14">
                  <c:v>3.3756896099135916</c:v>
                </c:pt>
                <c:pt idx="15">
                  <c:v>3.2016910950553727</c:v>
                </c:pt>
                <c:pt idx="16">
                  <c:v>3.170992434332188</c:v>
                </c:pt>
                <c:pt idx="17">
                  <c:v>2.5023002487489694</c:v>
                </c:pt>
                <c:pt idx="18">
                  <c:v>2.336797862883957</c:v>
                </c:pt>
              </c:numCache>
            </c:numRef>
          </c:val>
        </c:ser>
        <c:dLbls>
          <c:showLegendKey val="0"/>
          <c:showVal val="0"/>
          <c:showCatName val="0"/>
          <c:showSerName val="0"/>
          <c:showPercent val="0"/>
          <c:showBubbleSize val="0"/>
        </c:dLbls>
        <c:gapWidth val="0"/>
        <c:overlap val="100"/>
        <c:axId val="403547648"/>
        <c:axId val="403549184"/>
      </c:barChart>
      <c:dateAx>
        <c:axId val="40354764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3549184"/>
        <c:crosses val="autoZero"/>
        <c:auto val="1"/>
        <c:lblOffset val="100"/>
        <c:baseTimeUnit val="months"/>
      </c:dateAx>
      <c:valAx>
        <c:axId val="40354918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3547648"/>
        <c:crosses val="autoZero"/>
        <c:crossBetween val="between"/>
      </c:valAx>
      <c:spPr>
        <a:noFill/>
        <a:ln w="25400">
          <a:noFill/>
        </a:ln>
      </c:spPr>
    </c:plotArea>
    <c:legend>
      <c:legendPos val="b"/>
      <c:layout>
        <c:manualLayout>
          <c:xMode val="edge"/>
          <c:yMode val="edge"/>
          <c:x val="6.6433566433566432E-2"/>
          <c:y val="0.68609265557781607"/>
          <c:w val="0.66834232696437423"/>
          <c:h val="0.31390734442218388"/>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5520879493691801E-2"/>
          <c:w val="0.94755244755244761"/>
          <c:h val="0.63635605924136385"/>
        </c:manualLayout>
      </c:layout>
      <c:barChart>
        <c:barDir val="col"/>
        <c:grouping val="stacked"/>
        <c:varyColors val="0"/>
        <c:ser>
          <c:idx val="0"/>
          <c:order val="0"/>
          <c:tx>
            <c:strRef>
              <c:f>'Graf III.2'!$K$3</c:f>
              <c:strCache>
                <c:ptCount val="1"/>
                <c:pt idx="0">
                  <c:v>Pillar 1 requirements</c:v>
                </c:pt>
              </c:strCache>
            </c:strRef>
          </c:tx>
          <c:spPr>
            <a:solidFill>
              <a:srgbClr val="4880C4"/>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III.2'!$K$5:$K$23</c:f>
              <c:numCache>
                <c:formatCode>#,##0.0</c:formatCode>
                <c:ptCount val="19"/>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numCache>
            </c:numRef>
          </c:val>
        </c:ser>
        <c:ser>
          <c:idx val="1"/>
          <c:order val="1"/>
          <c:tx>
            <c:strRef>
              <c:f>'Graf III.2'!$L$3</c:f>
              <c:strCache>
                <c:ptCount val="1"/>
                <c:pt idx="0">
                  <c:v>Additional Pillar 2 capital requirements</c:v>
                </c:pt>
              </c:strCache>
            </c:strRef>
          </c:tx>
          <c:spPr>
            <a:solidFill>
              <a:srgbClr val="E96041"/>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III.2'!$L$5:$L$23</c:f>
              <c:numCache>
                <c:formatCode>#,##0.0</c:formatCode>
                <c:ptCount val="19"/>
                <c:pt idx="0">
                  <c:v>2.9777028760971072</c:v>
                </c:pt>
                <c:pt idx="1">
                  <c:v>2.9558978619930025</c:v>
                </c:pt>
                <c:pt idx="2">
                  <c:v>1.7707211862631587</c:v>
                </c:pt>
                <c:pt idx="3">
                  <c:v>1.7977742966104513</c:v>
                </c:pt>
                <c:pt idx="4">
                  <c:v>1.269433185750215</c:v>
                </c:pt>
                <c:pt idx="5">
                  <c:v>1.2693363032816616</c:v>
                </c:pt>
                <c:pt idx="6">
                  <c:v>1.2676429741781758</c:v>
                </c:pt>
                <c:pt idx="7">
                  <c:v>1.2683275681693771</c:v>
                </c:pt>
                <c:pt idx="8">
                  <c:v>1.6336898695603177</c:v>
                </c:pt>
                <c:pt idx="9">
                  <c:v>1.6412108574262354</c:v>
                </c:pt>
                <c:pt idx="10">
                  <c:v>1.6365737024724571</c:v>
                </c:pt>
                <c:pt idx="11">
                  <c:v>1.6397830196706369</c:v>
                </c:pt>
                <c:pt idx="12">
                  <c:v>1.7992429929213993</c:v>
                </c:pt>
                <c:pt idx="13">
                  <c:v>1.8060149575885922</c:v>
                </c:pt>
                <c:pt idx="14">
                  <c:v>1.8023178247619596</c:v>
                </c:pt>
                <c:pt idx="15">
                  <c:v>1.8006790928634526</c:v>
                </c:pt>
                <c:pt idx="16">
                  <c:v>1.6591256401455747</c:v>
                </c:pt>
                <c:pt idx="17">
                  <c:v>1.6588539149687882</c:v>
                </c:pt>
                <c:pt idx="18">
                  <c:v>1.6585873278420504</c:v>
                </c:pt>
              </c:numCache>
            </c:numRef>
          </c:val>
        </c:ser>
        <c:ser>
          <c:idx val="2"/>
          <c:order val="2"/>
          <c:tx>
            <c:strRef>
              <c:f>'Graf III.2'!$M$3</c:f>
              <c:strCache>
                <c:ptCount val="1"/>
                <c:pt idx="0">
                  <c:v>Systemic risk buffer</c:v>
                </c:pt>
              </c:strCache>
            </c:strRef>
          </c:tx>
          <c:spPr>
            <a:solidFill>
              <a:srgbClr val="00A43D"/>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III.2'!$M$5:$M$23</c:f>
              <c:numCache>
                <c:formatCode>#,##0.0</c:formatCode>
                <c:ptCount val="19"/>
                <c:pt idx="0">
                  <c:v>0</c:v>
                </c:pt>
                <c:pt idx="1">
                  <c:v>0</c:v>
                </c:pt>
                <c:pt idx="2">
                  <c:v>0</c:v>
                </c:pt>
                <c:pt idx="3">
                  <c:v>1.5950417412960614</c:v>
                </c:pt>
                <c:pt idx="4">
                  <c:v>1.5939856900705311</c:v>
                </c:pt>
                <c:pt idx="5">
                  <c:v>1.5835458944884719</c:v>
                </c:pt>
                <c:pt idx="6">
                  <c:v>1.574913487732311</c:v>
                </c:pt>
                <c:pt idx="7">
                  <c:v>1.6020771950020944</c:v>
                </c:pt>
                <c:pt idx="8">
                  <c:v>1.6048912672332325</c:v>
                </c:pt>
                <c:pt idx="9">
                  <c:v>1.6192376524615115</c:v>
                </c:pt>
                <c:pt idx="10">
                  <c:v>1.6303221895360573</c:v>
                </c:pt>
                <c:pt idx="11">
                  <c:v>1.6315613953040313</c:v>
                </c:pt>
                <c:pt idx="12">
                  <c:v>1.9291945596003719</c:v>
                </c:pt>
                <c:pt idx="13">
                  <c:v>1.9316764532273958</c:v>
                </c:pt>
                <c:pt idx="14">
                  <c:v>1.915364864587358</c:v>
                </c:pt>
                <c:pt idx="15">
                  <c:v>1.9138266623946421</c:v>
                </c:pt>
                <c:pt idx="16">
                  <c:v>1.9123181066441535</c:v>
                </c:pt>
                <c:pt idx="17">
                  <c:v>1.9108383484332947</c:v>
                </c:pt>
                <c:pt idx="18">
                  <c:v>1.9093865709632616</c:v>
                </c:pt>
              </c:numCache>
            </c:numRef>
          </c:val>
        </c:ser>
        <c:ser>
          <c:idx val="3"/>
          <c:order val="3"/>
          <c:tx>
            <c:strRef>
              <c:f>'Graf III.2'!$N$3</c:f>
              <c:strCache>
                <c:ptCount val="1"/>
                <c:pt idx="0">
                  <c:v>Capital conservation buffer</c:v>
                </c:pt>
              </c:strCache>
            </c:strRef>
          </c:tx>
          <c:spPr>
            <a:solidFill>
              <a:srgbClr val="800080"/>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III.2'!$N$5:$N$23</c:f>
              <c:numCache>
                <c:formatCode>#,##0.0</c:formatCode>
                <c:ptCount val="19"/>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numCache>
            </c:numRef>
          </c:val>
        </c:ser>
        <c:ser>
          <c:idx val="4"/>
          <c:order val="4"/>
          <c:tx>
            <c:strRef>
              <c:f>'Graf III.2'!$O$3</c:f>
              <c:strCache>
                <c:ptCount val="1"/>
                <c:pt idx="0">
                  <c:v>Countercyclical buffer</c:v>
                </c:pt>
              </c:strCache>
            </c:strRef>
          </c:tx>
          <c:spPr>
            <a:solidFill>
              <a:srgbClr val="FADE14"/>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III.2'!$O$5:$O$23</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pt idx="16">
                  <c:v>0.5</c:v>
                </c:pt>
                <c:pt idx="17">
                  <c:v>1</c:v>
                </c:pt>
                <c:pt idx="18">
                  <c:v>1</c:v>
                </c:pt>
              </c:numCache>
            </c:numRef>
          </c:val>
        </c:ser>
        <c:ser>
          <c:idx val="5"/>
          <c:order val="5"/>
          <c:tx>
            <c:strRef>
              <c:f>'Graf III.2'!$P$3</c:f>
              <c:strCache>
                <c:ptCount val="1"/>
                <c:pt idx="0">
                  <c:v>Pillar 2 Guidance (capital planning buffer)</c:v>
                </c:pt>
              </c:strCache>
            </c:strRef>
          </c:tx>
          <c:spPr>
            <a:solidFill>
              <a:srgbClr val="B1B1B1"/>
            </a:solidFill>
            <a:ln w="25400">
              <a:noFill/>
            </a:ln>
          </c:spPr>
          <c:invertIfNegative val="0"/>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III.2'!$P$5:$P$23</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0.14051994969906612</c:v>
                </c:pt>
                <c:pt idx="13">
                  <c:v>0.13550512458176223</c:v>
                </c:pt>
                <c:pt idx="14">
                  <c:v>0.13501112094039994</c:v>
                </c:pt>
                <c:pt idx="15">
                  <c:v>0.13481550004390919</c:v>
                </c:pt>
                <c:pt idx="16">
                  <c:v>0.13462364943433755</c:v>
                </c:pt>
                <c:pt idx="17">
                  <c:v>0.13443546115247934</c:v>
                </c:pt>
                <c:pt idx="18">
                  <c:v>0.13425083132192919</c:v>
                </c:pt>
              </c:numCache>
            </c:numRef>
          </c:val>
        </c:ser>
        <c:ser>
          <c:idx val="6"/>
          <c:order val="6"/>
          <c:tx>
            <c:strRef>
              <c:f>'Graf III.2'!$Q$3</c:f>
              <c:strCache>
                <c:ptCount val="1"/>
                <c:pt idx="0">
                  <c:v>Capital surplus</c:v>
                </c:pt>
              </c:strCache>
            </c:strRef>
          </c:tx>
          <c:spPr>
            <a:solidFill>
              <a:srgbClr val="5FC1F0"/>
            </a:solidFill>
            <a:ln w="25400">
              <a:noFill/>
            </a:ln>
          </c:spPr>
          <c:invertIfNegative val="0"/>
          <c:dPt>
            <c:idx val="15"/>
            <c:invertIfNegative val="0"/>
            <c:bubble3D val="0"/>
            <c:spPr>
              <a:pattFill prst="dkUpDiag">
                <a:fgClr>
                  <a:srgbClr val="5FC1F0"/>
                </a:fgClr>
                <a:bgClr>
                  <a:schemeClr val="bg1"/>
                </a:bgClr>
              </a:pattFill>
              <a:ln w="25400">
                <a:noFill/>
              </a:ln>
            </c:spPr>
          </c:dPt>
          <c:dPt>
            <c:idx val="16"/>
            <c:invertIfNegative val="0"/>
            <c:bubble3D val="0"/>
            <c:spPr>
              <a:pattFill prst="dkUpDiag">
                <a:fgClr>
                  <a:srgbClr val="5FC1F0"/>
                </a:fgClr>
                <a:bgClr>
                  <a:schemeClr val="bg1"/>
                </a:bgClr>
              </a:pattFill>
              <a:ln w="25400">
                <a:noFill/>
              </a:ln>
            </c:spPr>
          </c:dPt>
          <c:dPt>
            <c:idx val="17"/>
            <c:invertIfNegative val="0"/>
            <c:bubble3D val="0"/>
            <c:spPr>
              <a:pattFill prst="dkUpDiag">
                <a:fgClr>
                  <a:srgbClr val="5FC1F0"/>
                </a:fgClr>
                <a:bgClr>
                  <a:schemeClr val="bg1"/>
                </a:bgClr>
              </a:pattFill>
              <a:ln w="25400">
                <a:noFill/>
              </a:ln>
            </c:spPr>
          </c:dPt>
          <c:dPt>
            <c:idx val="18"/>
            <c:invertIfNegative val="0"/>
            <c:bubble3D val="0"/>
            <c:spPr>
              <a:pattFill prst="dkUpDiag">
                <a:fgClr>
                  <a:srgbClr val="5FC1F0"/>
                </a:fgClr>
                <a:bgClr>
                  <a:schemeClr val="bg1"/>
                </a:bgClr>
              </a:pattFill>
              <a:ln w="25400">
                <a:noFill/>
              </a:ln>
            </c:spPr>
          </c:dPt>
          <c:cat>
            <c:numRef>
              <c:f>'Graf III.2'!$J$5:$J$23</c:f>
              <c:numCache>
                <c:formatCode>m/d/yyyy</c:formatCode>
                <c:ptCount val="19"/>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numCache>
            </c:numRef>
          </c:cat>
          <c:val>
            <c:numRef>
              <c:f>'Graf III.2'!$Q$5:$Q$23</c:f>
              <c:numCache>
                <c:formatCode>#,##0.0</c:formatCode>
                <c:ptCount val="19"/>
                <c:pt idx="0">
                  <c:v>6.4351707695179128</c:v>
                </c:pt>
                <c:pt idx="1">
                  <c:v>6.8093563140432591</c:v>
                </c:pt>
                <c:pt idx="2">
                  <c:v>5.641958802606049</c:v>
                </c:pt>
                <c:pt idx="3">
                  <c:v>3.9925959436936234</c:v>
                </c:pt>
                <c:pt idx="4">
                  <c:v>4.9082622146053092</c:v>
                </c:pt>
                <c:pt idx="5">
                  <c:v>4.1363056371913238</c:v>
                </c:pt>
                <c:pt idx="6">
                  <c:v>3.820397963880342</c:v>
                </c:pt>
                <c:pt idx="7">
                  <c:v>4.9568773897147809</c:v>
                </c:pt>
                <c:pt idx="8">
                  <c:v>4.3269175255279038</c:v>
                </c:pt>
                <c:pt idx="9">
                  <c:v>3.8534509265308428</c:v>
                </c:pt>
                <c:pt idx="10">
                  <c:v>3.7291052735786945</c:v>
                </c:pt>
                <c:pt idx="11">
                  <c:v>4.4836229091616131</c:v>
                </c:pt>
                <c:pt idx="12">
                  <c:v>3.0314015867232555</c:v>
                </c:pt>
                <c:pt idx="13">
                  <c:v>3.690980706394134</c:v>
                </c:pt>
                <c:pt idx="14">
                  <c:v>3.3756896099135916</c:v>
                </c:pt>
                <c:pt idx="15">
                  <c:v>3.2016910950553727</c:v>
                </c:pt>
                <c:pt idx="16">
                  <c:v>3.170992434332188</c:v>
                </c:pt>
                <c:pt idx="17">
                  <c:v>2.5023002487489694</c:v>
                </c:pt>
                <c:pt idx="18">
                  <c:v>2.336797862883957</c:v>
                </c:pt>
              </c:numCache>
            </c:numRef>
          </c:val>
        </c:ser>
        <c:dLbls>
          <c:showLegendKey val="0"/>
          <c:showVal val="0"/>
          <c:showCatName val="0"/>
          <c:showSerName val="0"/>
          <c:showPercent val="0"/>
          <c:showBubbleSize val="0"/>
        </c:dLbls>
        <c:gapWidth val="0"/>
        <c:overlap val="100"/>
        <c:axId val="403887232"/>
        <c:axId val="403888768"/>
      </c:barChart>
      <c:dateAx>
        <c:axId val="4038872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3888768"/>
        <c:crosses val="autoZero"/>
        <c:auto val="1"/>
        <c:lblOffset val="100"/>
        <c:baseTimeUnit val="months"/>
      </c:dateAx>
      <c:valAx>
        <c:axId val="40388876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3887232"/>
        <c:crosses val="autoZero"/>
        <c:crossBetween val="between"/>
      </c:valAx>
      <c:spPr>
        <a:noFill/>
        <a:ln w="25400">
          <a:noFill/>
        </a:ln>
      </c:spPr>
    </c:plotArea>
    <c:legend>
      <c:legendPos val="b"/>
      <c:layout>
        <c:manualLayout>
          <c:xMode val="edge"/>
          <c:yMode val="edge"/>
          <c:x val="6.6433566433566432E-2"/>
          <c:y val="0.6580852905325324"/>
          <c:w val="0.66834232696437423"/>
          <c:h val="0.3419147094674676"/>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04074270604343E-2"/>
          <c:y val="2.6978048148695692E-2"/>
          <c:w val="0.77230353634577598"/>
          <c:h val="0.59568490611334857"/>
        </c:manualLayout>
      </c:layout>
      <c:barChart>
        <c:barDir val="col"/>
        <c:grouping val="stacked"/>
        <c:varyColors val="0"/>
        <c:ser>
          <c:idx val="3"/>
          <c:order val="0"/>
          <c:tx>
            <c:strRef>
              <c:f>'Graf III.3'!$N$7</c:f>
              <c:strCache>
                <c:ptCount val="1"/>
                <c:pt idx="0">
                  <c:v>Požadavky Pilíře 1</c:v>
                </c:pt>
              </c:strCache>
            </c:strRef>
          </c:tx>
          <c:spPr>
            <a:solidFill>
              <a:schemeClr val="tx2"/>
            </a:solidFill>
            <a:ln w="15875">
              <a:noFill/>
            </a:ln>
          </c:spPr>
          <c:invertIfNegative val="0"/>
          <c:dLbls>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III.3'!$N$8:$N$11</c:f>
              <c:numCache>
                <c:formatCode>0.0</c:formatCode>
                <c:ptCount val="4"/>
                <c:pt idx="1">
                  <c:v>8</c:v>
                </c:pt>
              </c:numCache>
            </c:numRef>
          </c:val>
        </c:ser>
        <c:ser>
          <c:idx val="0"/>
          <c:order val="1"/>
          <c:tx>
            <c:strRef>
              <c:f>'Graf III.3'!$J$7</c:f>
              <c:strCache>
                <c:ptCount val="1"/>
                <c:pt idx="0">
                  <c:v>Dodatečné kapitálové požadavky dle Pilíře 2</c:v>
                </c:pt>
              </c:strCache>
            </c:strRef>
          </c:tx>
          <c:spPr>
            <a:solidFill>
              <a:schemeClr val="accent2"/>
            </a:solidFill>
            <a:ln w="15875">
              <a:noFill/>
            </a:ln>
          </c:spPr>
          <c:invertIfNegative val="0"/>
          <c:dLbls>
            <c:dLbl>
              <c:idx val="1"/>
              <c:tx>
                <c:rich>
                  <a:bodyPr/>
                  <a:lstStyle/>
                  <a:p>
                    <a:r>
                      <a:rPr lang="en-US"/>
                      <a:t>2</a:t>
                    </a:r>
                    <a:r>
                      <a:rPr lang="cs-CZ"/>
                      <a:t>,</a:t>
                    </a:r>
                    <a:r>
                      <a:rPr lang="en-US"/>
                      <a:t>0</a:t>
                    </a:r>
                  </a:p>
                </c:rich>
              </c:tx>
              <c:showLegendKey val="0"/>
              <c:showVal val="1"/>
              <c:showCatName val="0"/>
              <c:showSerName val="0"/>
              <c:showPercent val="0"/>
              <c:showBubbleSize val="0"/>
            </c:dLbl>
            <c:txPr>
              <a:bodyPr/>
              <a:lstStyle/>
              <a:p>
                <a:pPr algn="ctr">
                  <a:defRPr lang="cs-CZ" sz="1000" b="0" i="0" u="none" strike="noStrike" kern="1200" baseline="0">
                    <a:solidFill>
                      <a:sysClr val="window" lastClr="FFFFFF"/>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III.3'!$J$8:$J$11</c:f>
              <c:numCache>
                <c:formatCode>0.0</c:formatCode>
                <c:ptCount val="4"/>
                <c:pt idx="1">
                  <c:v>2</c:v>
                </c:pt>
              </c:numCache>
            </c:numRef>
          </c:val>
        </c:ser>
        <c:ser>
          <c:idx val="2"/>
          <c:order val="2"/>
          <c:tx>
            <c:strRef>
              <c:f>'Graf III.3'!$L$7</c:f>
              <c:strCache>
                <c:ptCount val="1"/>
                <c:pt idx="0">
                  <c:v>Rezerva ke krytí systémového rizika</c:v>
                </c:pt>
              </c:strCache>
            </c:strRef>
          </c:tx>
          <c:spPr>
            <a:solidFill>
              <a:schemeClr val="accent4"/>
            </a:solidFill>
            <a:ln w="15875">
              <a:noFill/>
            </a:ln>
          </c:spPr>
          <c:invertIfNegative val="0"/>
          <c:dLbls>
            <c:dLbl>
              <c:idx val="1"/>
              <c:tx>
                <c:rich>
                  <a:bodyPr/>
                  <a:lstStyle/>
                  <a:p>
                    <a:r>
                      <a:rPr lang="en-US"/>
                      <a:t>1,</a:t>
                    </a:r>
                    <a:r>
                      <a:rPr lang="cs-CZ"/>
                      <a:t>9</a:t>
                    </a:r>
                    <a:endParaRPr lang="en-US"/>
                  </a:p>
                </c:rich>
              </c:tx>
              <c:showLegendKey val="0"/>
              <c:showVal val="1"/>
              <c:showCatName val="0"/>
              <c:showSerName val="0"/>
              <c:showPercent val="0"/>
              <c:showBubbleSize val="0"/>
            </c:dLbl>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III.3'!$L$8:$L$11</c:f>
              <c:numCache>
                <c:formatCode>0.0</c:formatCode>
                <c:ptCount val="4"/>
                <c:pt idx="1">
                  <c:v>1.9</c:v>
                </c:pt>
              </c:numCache>
            </c:numRef>
          </c:val>
        </c:ser>
        <c:ser>
          <c:idx val="11"/>
          <c:order val="3"/>
          <c:tx>
            <c:strRef>
              <c:f>'Graf III.3'!$M$7</c:f>
              <c:strCache>
                <c:ptCount val="1"/>
                <c:pt idx="0">
                  <c:v>Proticyklická kapitálová rezerva</c:v>
                </c:pt>
              </c:strCache>
            </c:strRef>
          </c:tx>
          <c:spPr>
            <a:ln w="28575">
              <a:noFill/>
            </a:ln>
          </c:spPr>
          <c:invertIfNegative val="0"/>
          <c:dLbls>
            <c:txPr>
              <a:bodyPr/>
              <a:lstStyle/>
              <a:p>
                <a:pPr algn="ctr">
                  <a:defRPr lang="cs-CZ" sz="1000" b="0" i="0" u="none" strike="noStrike" kern="1200" baseline="0">
                    <a:solidFill>
                      <a:sysClr val="window" lastClr="FFFFFF"/>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III.3'!$M$8:$M$11</c:f>
              <c:numCache>
                <c:formatCode>0.0</c:formatCode>
                <c:ptCount val="4"/>
                <c:pt idx="1">
                  <c:v>1</c:v>
                </c:pt>
              </c:numCache>
            </c:numRef>
          </c:val>
        </c:ser>
        <c:ser>
          <c:idx val="1"/>
          <c:order val="4"/>
          <c:tx>
            <c:strRef>
              <c:f>'Graf III.3'!$K$7</c:f>
              <c:strCache>
                <c:ptCount val="1"/>
                <c:pt idx="0">
                  <c:v>Bezpečnostní kapitálová rezerva</c:v>
                </c:pt>
              </c:strCache>
            </c:strRef>
          </c:tx>
          <c:spPr>
            <a:solidFill>
              <a:schemeClr val="accent3"/>
            </a:solidFill>
            <a:ln w="15875">
              <a:noFill/>
            </a:ln>
          </c:spPr>
          <c:invertIfNegative val="0"/>
          <c:dLbls>
            <c:dLbl>
              <c:idx val="1"/>
              <c:tx>
                <c:rich>
                  <a:bodyPr/>
                  <a:lstStyle/>
                  <a:p>
                    <a:r>
                      <a:rPr lang="en-US"/>
                      <a:t>2</a:t>
                    </a:r>
                    <a:r>
                      <a:rPr lang="cs-CZ"/>
                      <a:t>,</a:t>
                    </a:r>
                    <a:r>
                      <a:rPr lang="en-US"/>
                      <a:t>5</a:t>
                    </a:r>
                  </a:p>
                </c:rich>
              </c:tx>
              <c:showLegendKey val="0"/>
              <c:showVal val="1"/>
              <c:showCatName val="0"/>
              <c:showSerName val="0"/>
              <c:showPercent val="0"/>
              <c:showBubbleSize val="0"/>
            </c:dLbl>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III.3'!$K$8:$K$11</c:f>
              <c:numCache>
                <c:formatCode>0.0</c:formatCode>
                <c:ptCount val="4"/>
                <c:pt idx="1">
                  <c:v>2.5</c:v>
                </c:pt>
              </c:numCache>
            </c:numRef>
          </c:val>
        </c:ser>
        <c:ser>
          <c:idx val="4"/>
          <c:order val="5"/>
          <c:tx>
            <c:strRef>
              <c:f>'Graf III.3'!$P$7</c:f>
              <c:strCache>
                <c:ptCount val="1"/>
                <c:pt idx="0">
                  <c:v>Přebytek kapitálu</c:v>
                </c:pt>
              </c:strCache>
            </c:strRef>
          </c:tx>
          <c:spPr>
            <a:solidFill>
              <a:schemeClr val="accent5"/>
            </a:solidFill>
            <a:ln w="15875">
              <a:noFill/>
            </a:ln>
          </c:spPr>
          <c:invertIfNegative val="0"/>
          <c:dLbls>
            <c:dLbl>
              <c:idx val="1"/>
              <c:tx>
                <c:rich>
                  <a:bodyPr/>
                  <a:lstStyle/>
                  <a:p>
                    <a:r>
                      <a:rPr lang="cs-CZ"/>
                      <a:t>2</a:t>
                    </a:r>
                    <a:r>
                      <a:rPr lang="en-US"/>
                      <a:t>,</a:t>
                    </a:r>
                    <a:r>
                      <a:rPr lang="cs-CZ"/>
                      <a:t>9</a:t>
                    </a:r>
                    <a:endParaRPr lang="en-US"/>
                  </a:p>
                </c:rich>
              </c:tx>
              <c:showLegendKey val="0"/>
              <c:showVal val="1"/>
              <c:showCatName val="0"/>
              <c:showSerName val="0"/>
              <c:showPercent val="0"/>
              <c:showBubbleSize val="0"/>
            </c:dLbl>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III.3'!$P$8:$P$11</c:f>
              <c:numCache>
                <c:formatCode>0.0</c:formatCode>
                <c:ptCount val="4"/>
                <c:pt idx="1">
                  <c:v>2.9</c:v>
                </c:pt>
              </c:numCache>
            </c:numRef>
          </c:val>
        </c:ser>
        <c:ser>
          <c:idx val="7"/>
          <c:order val="7"/>
          <c:tx>
            <c:strRef>
              <c:f>'Graf III.3'!$Q$6</c:f>
              <c:strCache>
                <c:ptCount val="1"/>
              </c:strCache>
            </c:strRef>
          </c:tx>
          <c:spPr>
            <a:noFill/>
            <a:ln w="15875">
              <a:noFill/>
            </a:ln>
          </c:spPr>
          <c:invertIfNegative val="0"/>
          <c:cat>
            <c:numRef>
              <c:f>'Graf III.3'!$I$8:$I$11</c:f>
              <c:numCache>
                <c:formatCode>General</c:formatCode>
                <c:ptCount val="4"/>
              </c:numCache>
            </c:numRef>
          </c:cat>
          <c:val>
            <c:numRef>
              <c:f>'Graf III.3'!$Q$8:$Q$10</c:f>
              <c:numCache>
                <c:formatCode>0.0</c:formatCode>
                <c:ptCount val="3"/>
                <c:pt idx="2">
                  <c:v>12.200000000000001</c:v>
                </c:pt>
              </c:numCache>
            </c:numRef>
          </c:val>
        </c:ser>
        <c:ser>
          <c:idx val="8"/>
          <c:order val="8"/>
          <c:tx>
            <c:strRef>
              <c:f>'Graf III.3'!$R$7</c:f>
              <c:strCache>
                <c:ptCount val="1"/>
                <c:pt idx="0">
                  <c:v>Dopad makrozátěžových testů</c:v>
                </c:pt>
              </c:strCache>
            </c:strRef>
          </c:tx>
          <c:spPr>
            <a:blipFill dpi="0" rotWithShape="1">
              <a:blip xmlns:r="http://schemas.openxmlformats.org/officeDocument/2006/relationships" r:embed="rId1"/>
              <a:srcRect/>
              <a:stretch>
                <a:fillRect/>
              </a:stretch>
            </a:blipFill>
            <a:ln w="15875">
              <a:noFill/>
            </a:ln>
          </c:spPr>
          <c:invertIfNegative val="0"/>
          <c:dLbls>
            <c:dLbl>
              <c:idx val="2"/>
              <c:tx>
                <c:rich>
                  <a:bodyPr/>
                  <a:lstStyle/>
                  <a:p>
                    <a:r>
                      <a:rPr lang="en-US"/>
                      <a:t>6</a:t>
                    </a:r>
                    <a:r>
                      <a:rPr lang="cs-CZ"/>
                      <a:t>,</a:t>
                    </a:r>
                    <a:r>
                      <a:rPr lang="en-US"/>
                      <a:t>1</a:t>
                    </a:r>
                  </a:p>
                </c:rich>
              </c:tx>
              <c:showLegendKey val="0"/>
              <c:showVal val="1"/>
              <c:showCatName val="0"/>
              <c:showSerName val="0"/>
              <c:showPercent val="0"/>
              <c:showBubbleSize val="0"/>
            </c:dLbl>
            <c:txPr>
              <a:bodyPr/>
              <a:lstStyle/>
              <a:p>
                <a:pPr algn="ctr">
                  <a:defRPr lang="cs-CZ" sz="1000" b="0" i="0" u="none" strike="noStrike" kern="1200" baseline="0">
                    <a:solidFill>
                      <a:sysClr val="window" lastClr="FFFFFF"/>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III.3'!$R$8:$R$11</c:f>
              <c:numCache>
                <c:formatCode>0.0</c:formatCode>
                <c:ptCount val="4"/>
                <c:pt idx="2">
                  <c:v>6.1</c:v>
                </c:pt>
              </c:numCache>
            </c:numRef>
          </c:val>
        </c:ser>
        <c:dLbls>
          <c:showLegendKey val="0"/>
          <c:showVal val="0"/>
          <c:showCatName val="0"/>
          <c:showSerName val="0"/>
          <c:showPercent val="0"/>
          <c:showBubbleSize val="0"/>
        </c:dLbls>
        <c:gapWidth val="15"/>
        <c:overlap val="100"/>
        <c:axId val="404103936"/>
        <c:axId val="404105856"/>
      </c:barChart>
      <c:lineChart>
        <c:grouping val="standard"/>
        <c:varyColors val="0"/>
        <c:ser>
          <c:idx val="6"/>
          <c:order val="6"/>
          <c:spPr>
            <a:ln w="12700">
              <a:noFill/>
              <a:prstDash val="solid"/>
              <a:miter lim="800000"/>
              <a:tailEnd w="lg" len="lg"/>
            </a:ln>
          </c:spPr>
          <c:marker>
            <c:symbol val="picture"/>
            <c:spPr>
              <a:blipFill>
                <a:blip xmlns:r="http://schemas.openxmlformats.org/officeDocument/2006/relationships" r:embed="rId2"/>
                <a:stretch>
                  <a:fillRect/>
                </a:stretch>
              </a:blipFill>
              <a:ln w="25400">
                <a:noFill/>
              </a:ln>
            </c:spPr>
          </c:marker>
          <c:cat>
            <c:numRef>
              <c:f>'Graf III.3'!$I$8:$I$11</c:f>
              <c:numCache>
                <c:formatCode>General</c:formatCode>
                <c:ptCount val="4"/>
              </c:numCache>
            </c:numRef>
          </c:cat>
          <c:val>
            <c:numRef>
              <c:f>'Graf III.3'!$S$8:$S$10</c:f>
              <c:numCache>
                <c:formatCode>0.0</c:formatCode>
                <c:ptCount val="3"/>
                <c:pt idx="1">
                  <c:v>18.3</c:v>
                </c:pt>
                <c:pt idx="2">
                  <c:v>18.3</c:v>
                </c:pt>
              </c:numCache>
            </c:numRef>
          </c:val>
          <c:smooth val="0"/>
        </c:ser>
        <c:ser>
          <c:idx val="5"/>
          <c:order val="9"/>
          <c:spPr>
            <a:ln w="15875">
              <a:noFill/>
            </a:ln>
          </c:spPr>
          <c:marker>
            <c:symbol val="picture"/>
            <c:spPr>
              <a:blipFill>
                <a:blip xmlns:r="http://schemas.openxmlformats.org/officeDocument/2006/relationships" r:embed="rId2"/>
                <a:stretch>
                  <a:fillRect/>
                </a:stretch>
              </a:blipFill>
              <a:ln w="25400">
                <a:noFill/>
              </a:ln>
            </c:spPr>
          </c:marker>
          <c:cat>
            <c:numRef>
              <c:f>'Graf III.3'!$I$8:$I$11</c:f>
              <c:numCache>
                <c:formatCode>General</c:formatCode>
                <c:ptCount val="4"/>
              </c:numCache>
            </c:numRef>
          </c:cat>
          <c:val>
            <c:numRef>
              <c:f>'Graf III.3'!$T$8:$T$10</c:f>
              <c:numCache>
                <c:formatCode>0.0</c:formatCode>
                <c:ptCount val="3"/>
                <c:pt idx="1">
                  <c:v>12.200000000000001</c:v>
                </c:pt>
                <c:pt idx="2">
                  <c:v>12.200000000000001</c:v>
                </c:pt>
              </c:numCache>
            </c:numRef>
          </c:val>
          <c:smooth val="0"/>
        </c:ser>
        <c:ser>
          <c:idx val="9"/>
          <c:order val="10"/>
          <c:tx>
            <c:strRef>
              <c:f>'Graf III.3'!$O$7</c:f>
              <c:strCache>
                <c:ptCount val="1"/>
                <c:pt idx="0">
                  <c:v>Relevantní kapitálový poměr</c:v>
                </c:pt>
              </c:strCache>
            </c:strRef>
          </c:tx>
          <c:spPr>
            <a:ln w="3175">
              <a:noFill/>
            </a:ln>
          </c:spPr>
          <c:marker>
            <c:symbol val="dash"/>
            <c:size val="2"/>
            <c:spPr>
              <a:solidFill>
                <a:schemeClr val="tx1"/>
              </a:solidFill>
              <a:ln>
                <a:solidFill>
                  <a:schemeClr val="tx1"/>
                </a:solidFill>
              </a:ln>
            </c:spPr>
          </c:marker>
          <c:cat>
            <c:numRef>
              <c:f>'Graf III.3'!$I$8:$I$11</c:f>
              <c:numCache>
                <c:formatCode>General</c:formatCode>
                <c:ptCount val="4"/>
              </c:numCache>
            </c:numRef>
          </c:cat>
          <c:val>
            <c:numRef>
              <c:f>'Graf III.3'!$O$8:$O$19</c:f>
              <c:numCache>
                <c:formatCode>0.0</c:formatCode>
                <c:ptCount val="12"/>
                <c:pt idx="1">
                  <c:v>11.9</c:v>
                </c:pt>
                <c:pt idx="2">
                  <c:v>11.9</c:v>
                </c:pt>
              </c:numCache>
            </c:numRef>
          </c:val>
          <c:smooth val="0"/>
        </c:ser>
        <c:ser>
          <c:idx val="10"/>
          <c:order val="11"/>
          <c:spPr>
            <a:ln w="28575">
              <a:noFill/>
            </a:ln>
          </c:spPr>
          <c:marker>
            <c:symbol val="picture"/>
            <c:spPr>
              <a:blipFill>
                <a:blip xmlns:r="http://schemas.openxmlformats.org/officeDocument/2006/relationships" r:embed="rId3"/>
                <a:stretch>
                  <a:fillRect/>
                </a:stretch>
              </a:blipFill>
              <a:ln w="9525">
                <a:noFill/>
              </a:ln>
            </c:spPr>
          </c:marker>
          <c:cat>
            <c:numRef>
              <c:f>'Graf III.3'!$I$8:$I$11</c:f>
              <c:numCache>
                <c:formatCode>General</c:formatCode>
                <c:ptCount val="4"/>
              </c:numCache>
            </c:numRef>
          </c:cat>
          <c:val>
            <c:numRef>
              <c:f>'Graf III.3'!$O$8:$O$19</c:f>
              <c:numCache>
                <c:formatCode>0.0</c:formatCode>
                <c:ptCount val="12"/>
                <c:pt idx="1">
                  <c:v>11.9</c:v>
                </c:pt>
                <c:pt idx="2">
                  <c:v>11.9</c:v>
                </c:pt>
              </c:numCache>
            </c:numRef>
          </c:val>
          <c:smooth val="0"/>
        </c:ser>
        <c:dLbls>
          <c:showLegendKey val="0"/>
          <c:showVal val="0"/>
          <c:showCatName val="0"/>
          <c:showSerName val="0"/>
          <c:showPercent val="0"/>
          <c:showBubbleSize val="0"/>
        </c:dLbls>
        <c:marker val="1"/>
        <c:smooth val="0"/>
        <c:axId val="404103936"/>
        <c:axId val="404105856"/>
      </c:lineChart>
      <c:catAx>
        <c:axId val="404103936"/>
        <c:scaling>
          <c:orientation val="minMax"/>
        </c:scaling>
        <c:delete val="0"/>
        <c:axPos val="b"/>
        <c:numFmt formatCode="General" sourceLinked="1"/>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404105856"/>
        <c:crosses val="autoZero"/>
        <c:auto val="1"/>
        <c:lblAlgn val="ctr"/>
        <c:lblOffset val="100"/>
        <c:noMultiLvlLbl val="0"/>
      </c:catAx>
      <c:valAx>
        <c:axId val="404105856"/>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4103936"/>
        <c:crosses val="autoZero"/>
        <c:crossBetween val="between"/>
      </c:valAx>
      <c:spPr>
        <a:noFill/>
        <a:ln w="25400">
          <a:noFill/>
        </a:ln>
      </c:spPr>
    </c:plotArea>
    <c:legend>
      <c:legendPos val="b"/>
      <c:legendEntry>
        <c:idx val="6"/>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5632642838322645E-2"/>
          <c:y val="0.65401051665778021"/>
          <c:w val="0.888906508487878"/>
          <c:h val="0.3459894802595025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9525">
      <a:noFill/>
    </a:ln>
  </c:spPr>
  <c:printSettings>
    <c:headerFooter/>
    <c:pageMargins b="0.78740157499999996" l="0.7" r="0.7" t="0.78740157499999996" header="0.3" footer="0.3"/>
    <c:pageSetup orientation="portrait"/>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04074270604343E-2"/>
          <c:y val="2.6978048148695692E-2"/>
          <c:w val="0.77230353634577598"/>
          <c:h val="0.59568490611334857"/>
        </c:manualLayout>
      </c:layout>
      <c:barChart>
        <c:barDir val="col"/>
        <c:grouping val="stacked"/>
        <c:varyColors val="0"/>
        <c:ser>
          <c:idx val="3"/>
          <c:order val="0"/>
          <c:tx>
            <c:strRef>
              <c:f>'Graf III.3'!$N$6</c:f>
              <c:strCache>
                <c:ptCount val="1"/>
                <c:pt idx="0">
                  <c:v>Pillar 1 requirements</c:v>
                </c:pt>
              </c:strCache>
            </c:strRef>
          </c:tx>
          <c:spPr>
            <a:solidFill>
              <a:schemeClr val="tx2"/>
            </a:solidFill>
            <a:ln w="15875">
              <a:noFill/>
            </a:ln>
          </c:spPr>
          <c:invertIfNegative val="0"/>
          <c:dLbls>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III.3'!$N$8:$N$11</c:f>
              <c:numCache>
                <c:formatCode>0.0</c:formatCode>
                <c:ptCount val="4"/>
                <c:pt idx="1">
                  <c:v>8</c:v>
                </c:pt>
              </c:numCache>
            </c:numRef>
          </c:val>
        </c:ser>
        <c:ser>
          <c:idx val="0"/>
          <c:order val="1"/>
          <c:tx>
            <c:strRef>
              <c:f>'Graf III.3'!$J$6</c:f>
              <c:strCache>
                <c:ptCount val="1"/>
                <c:pt idx="0">
                  <c:v>Additional Pillar 2 requirements</c:v>
                </c:pt>
              </c:strCache>
            </c:strRef>
          </c:tx>
          <c:spPr>
            <a:solidFill>
              <a:schemeClr val="accent2"/>
            </a:solidFill>
            <a:ln w="15875">
              <a:noFill/>
            </a:ln>
          </c:spPr>
          <c:invertIfNegative val="0"/>
          <c:dLbls>
            <c:dLbl>
              <c:idx val="1"/>
              <c:tx>
                <c:rich>
                  <a:bodyPr/>
                  <a:lstStyle/>
                  <a:p>
                    <a:r>
                      <a:rPr lang="en-US"/>
                      <a:t>2</a:t>
                    </a:r>
                    <a:r>
                      <a:rPr lang="cs-CZ"/>
                      <a:t>.</a:t>
                    </a:r>
                    <a:r>
                      <a:rPr lang="en-US"/>
                      <a:t>0</a:t>
                    </a:r>
                  </a:p>
                </c:rich>
              </c:tx>
              <c:showLegendKey val="0"/>
              <c:showVal val="1"/>
              <c:showCatName val="0"/>
              <c:showSerName val="0"/>
              <c:showPercent val="0"/>
              <c:showBubbleSize val="0"/>
            </c:dLbl>
            <c:txPr>
              <a:bodyPr/>
              <a:lstStyle/>
              <a:p>
                <a:pPr algn="ctr">
                  <a:defRPr lang="cs-CZ" sz="1000" b="0" i="0" u="none" strike="noStrike" kern="1200" baseline="0">
                    <a:solidFill>
                      <a:sysClr val="window" lastClr="FFFFFF"/>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III.3'!$J$8:$J$11</c:f>
              <c:numCache>
                <c:formatCode>0.0</c:formatCode>
                <c:ptCount val="4"/>
                <c:pt idx="1">
                  <c:v>2</c:v>
                </c:pt>
              </c:numCache>
            </c:numRef>
          </c:val>
        </c:ser>
        <c:ser>
          <c:idx val="2"/>
          <c:order val="2"/>
          <c:tx>
            <c:strRef>
              <c:f>'Graf III.3'!$L$6</c:f>
              <c:strCache>
                <c:ptCount val="1"/>
                <c:pt idx="0">
                  <c:v>Systemic risk buffer</c:v>
                </c:pt>
              </c:strCache>
            </c:strRef>
          </c:tx>
          <c:spPr>
            <a:solidFill>
              <a:schemeClr val="accent4"/>
            </a:solidFill>
            <a:ln w="15875">
              <a:noFill/>
            </a:ln>
          </c:spPr>
          <c:invertIfNegative val="0"/>
          <c:dLbls>
            <c:dLbl>
              <c:idx val="1"/>
              <c:tx>
                <c:rich>
                  <a:bodyPr/>
                  <a:lstStyle/>
                  <a:p>
                    <a:r>
                      <a:rPr lang="en-US"/>
                      <a:t>1</a:t>
                    </a:r>
                    <a:r>
                      <a:rPr lang="cs-CZ"/>
                      <a:t>.9</a:t>
                    </a:r>
                    <a:endParaRPr lang="en-US"/>
                  </a:p>
                </c:rich>
              </c:tx>
              <c:showLegendKey val="0"/>
              <c:showVal val="1"/>
              <c:showCatName val="0"/>
              <c:showSerName val="0"/>
              <c:showPercent val="0"/>
              <c:showBubbleSize val="0"/>
            </c:dLbl>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III.3'!$L$8:$L$11</c:f>
              <c:numCache>
                <c:formatCode>0.0</c:formatCode>
                <c:ptCount val="4"/>
                <c:pt idx="1">
                  <c:v>1.9</c:v>
                </c:pt>
              </c:numCache>
            </c:numRef>
          </c:val>
        </c:ser>
        <c:ser>
          <c:idx val="11"/>
          <c:order val="3"/>
          <c:tx>
            <c:strRef>
              <c:f>'Graf III.3'!$M$6</c:f>
              <c:strCache>
                <c:ptCount val="1"/>
                <c:pt idx="0">
                  <c:v>Countercyclical capital buffer</c:v>
                </c:pt>
              </c:strCache>
            </c:strRef>
          </c:tx>
          <c:spPr>
            <a:ln w="28575">
              <a:noFill/>
            </a:ln>
          </c:spPr>
          <c:invertIfNegative val="0"/>
          <c:dLbls>
            <c:dLbl>
              <c:idx val="1"/>
              <c:tx>
                <c:rich>
                  <a:bodyPr/>
                  <a:lstStyle/>
                  <a:p>
                    <a:r>
                      <a:rPr lang="en-US"/>
                      <a:t>1</a:t>
                    </a:r>
                    <a:r>
                      <a:rPr lang="cs-CZ"/>
                      <a:t>.0</a:t>
                    </a:r>
                    <a:endParaRPr lang="en-US"/>
                  </a:p>
                </c:rich>
              </c:tx>
              <c:showLegendKey val="0"/>
              <c:showVal val="1"/>
              <c:showCatName val="0"/>
              <c:showSerName val="0"/>
              <c:showPercent val="0"/>
              <c:showBubbleSize val="0"/>
            </c:dLbl>
            <c:txPr>
              <a:bodyPr/>
              <a:lstStyle/>
              <a:p>
                <a:pPr algn="ctr">
                  <a:defRPr lang="cs-CZ" sz="1000" b="0" i="0" u="none" strike="noStrike" kern="1200" baseline="0">
                    <a:solidFill>
                      <a:sysClr val="window" lastClr="FFFFFF"/>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III.3'!$M$8:$M$11</c:f>
              <c:numCache>
                <c:formatCode>0.0</c:formatCode>
                <c:ptCount val="4"/>
                <c:pt idx="1">
                  <c:v>1</c:v>
                </c:pt>
              </c:numCache>
            </c:numRef>
          </c:val>
        </c:ser>
        <c:ser>
          <c:idx val="1"/>
          <c:order val="4"/>
          <c:tx>
            <c:strRef>
              <c:f>'Graf III.3'!$K$6</c:f>
              <c:strCache>
                <c:ptCount val="1"/>
                <c:pt idx="0">
                  <c:v>Capital conservation buffer</c:v>
                </c:pt>
              </c:strCache>
            </c:strRef>
          </c:tx>
          <c:spPr>
            <a:solidFill>
              <a:schemeClr val="accent3"/>
            </a:solidFill>
            <a:ln w="15875">
              <a:noFill/>
            </a:ln>
          </c:spPr>
          <c:invertIfNegative val="0"/>
          <c:dLbls>
            <c:dLbl>
              <c:idx val="1"/>
              <c:tx>
                <c:rich>
                  <a:bodyPr/>
                  <a:lstStyle/>
                  <a:p>
                    <a:r>
                      <a:rPr lang="en-US"/>
                      <a:t>2</a:t>
                    </a:r>
                    <a:r>
                      <a:rPr lang="cs-CZ"/>
                      <a:t>.</a:t>
                    </a:r>
                    <a:r>
                      <a:rPr lang="en-US"/>
                      <a:t>5</a:t>
                    </a:r>
                  </a:p>
                </c:rich>
              </c:tx>
              <c:showLegendKey val="0"/>
              <c:showVal val="1"/>
              <c:showCatName val="0"/>
              <c:showSerName val="0"/>
              <c:showPercent val="0"/>
              <c:showBubbleSize val="0"/>
            </c:dLbl>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III.3'!$K$8:$K$11</c:f>
              <c:numCache>
                <c:formatCode>0.0</c:formatCode>
                <c:ptCount val="4"/>
                <c:pt idx="1">
                  <c:v>2.5</c:v>
                </c:pt>
              </c:numCache>
            </c:numRef>
          </c:val>
        </c:ser>
        <c:ser>
          <c:idx val="4"/>
          <c:order val="5"/>
          <c:tx>
            <c:strRef>
              <c:f>'Graf III.3'!$P$6</c:f>
              <c:strCache>
                <c:ptCount val="1"/>
                <c:pt idx="0">
                  <c:v>Capital surplus</c:v>
                </c:pt>
              </c:strCache>
            </c:strRef>
          </c:tx>
          <c:spPr>
            <a:solidFill>
              <a:schemeClr val="accent5"/>
            </a:solidFill>
            <a:ln w="15875">
              <a:noFill/>
            </a:ln>
          </c:spPr>
          <c:invertIfNegative val="0"/>
          <c:dLbls>
            <c:dLbl>
              <c:idx val="1"/>
              <c:tx>
                <c:rich>
                  <a:bodyPr/>
                  <a:lstStyle/>
                  <a:p>
                    <a:r>
                      <a:rPr lang="cs-CZ"/>
                      <a:t>2.9</a:t>
                    </a:r>
                    <a:endParaRPr lang="en-US"/>
                  </a:p>
                </c:rich>
              </c:tx>
              <c:showLegendKey val="0"/>
              <c:showVal val="1"/>
              <c:showCatName val="0"/>
              <c:showSerName val="0"/>
              <c:showPercent val="0"/>
              <c:showBubbleSize val="0"/>
            </c:dLbl>
            <c:txPr>
              <a:bodyPr/>
              <a:lstStyle/>
              <a:p>
                <a:pPr>
                  <a:defRPr>
                    <a:solidFill>
                      <a:schemeClr val="bg1"/>
                    </a:solidFill>
                    <a:latin typeface="Arial" panose="020B0604020202020204" pitchFamily="34" charset="0"/>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III.3'!$P$8:$P$11</c:f>
              <c:numCache>
                <c:formatCode>0.0</c:formatCode>
                <c:ptCount val="4"/>
                <c:pt idx="1">
                  <c:v>2.9</c:v>
                </c:pt>
              </c:numCache>
            </c:numRef>
          </c:val>
        </c:ser>
        <c:ser>
          <c:idx val="7"/>
          <c:order val="7"/>
          <c:tx>
            <c:strRef>
              <c:f>'Graf III.3'!$Q$2</c:f>
              <c:strCache>
                <c:ptCount val="1"/>
              </c:strCache>
            </c:strRef>
          </c:tx>
          <c:spPr>
            <a:noFill/>
            <a:ln w="15875">
              <a:noFill/>
            </a:ln>
          </c:spPr>
          <c:invertIfNegative val="0"/>
          <c:cat>
            <c:numRef>
              <c:f>'Graf III.3'!$I$8:$I$11</c:f>
              <c:numCache>
                <c:formatCode>General</c:formatCode>
                <c:ptCount val="4"/>
              </c:numCache>
            </c:numRef>
          </c:cat>
          <c:val>
            <c:numRef>
              <c:f>'Graf III.3'!$Q$8:$Q$10</c:f>
              <c:numCache>
                <c:formatCode>0.0</c:formatCode>
                <c:ptCount val="3"/>
                <c:pt idx="2">
                  <c:v>12.200000000000001</c:v>
                </c:pt>
              </c:numCache>
            </c:numRef>
          </c:val>
        </c:ser>
        <c:ser>
          <c:idx val="8"/>
          <c:order val="8"/>
          <c:tx>
            <c:strRef>
              <c:f>'Graf III.3'!$R$6</c:f>
              <c:strCache>
                <c:ptCount val="1"/>
                <c:pt idx="0">
                  <c:v>Impact of macro-stress tests</c:v>
                </c:pt>
              </c:strCache>
            </c:strRef>
          </c:tx>
          <c:spPr>
            <a:blipFill dpi="0" rotWithShape="1">
              <a:blip xmlns:r="http://schemas.openxmlformats.org/officeDocument/2006/relationships" r:embed="rId1"/>
              <a:srcRect/>
              <a:stretch>
                <a:fillRect/>
              </a:stretch>
            </a:blipFill>
            <a:ln w="15875">
              <a:noFill/>
            </a:ln>
          </c:spPr>
          <c:invertIfNegative val="0"/>
          <c:dLbls>
            <c:dLbl>
              <c:idx val="2"/>
              <c:tx>
                <c:rich>
                  <a:bodyPr/>
                  <a:lstStyle/>
                  <a:p>
                    <a:r>
                      <a:rPr lang="en-US"/>
                      <a:t>6</a:t>
                    </a:r>
                    <a:r>
                      <a:rPr lang="cs-CZ"/>
                      <a:t>.</a:t>
                    </a:r>
                    <a:r>
                      <a:rPr lang="en-US"/>
                      <a:t>1</a:t>
                    </a:r>
                  </a:p>
                </c:rich>
              </c:tx>
              <c:showLegendKey val="0"/>
              <c:showVal val="1"/>
              <c:showCatName val="0"/>
              <c:showSerName val="0"/>
              <c:showPercent val="0"/>
              <c:showBubbleSize val="0"/>
            </c:dLbl>
            <c:txPr>
              <a:bodyPr/>
              <a:lstStyle/>
              <a:p>
                <a:pPr algn="ctr">
                  <a:defRPr lang="cs-CZ" sz="1000" b="0" i="0" u="none" strike="noStrike" kern="1200" baseline="0">
                    <a:solidFill>
                      <a:sysClr val="window" lastClr="FFFFFF"/>
                    </a:solidFill>
                    <a:latin typeface="Arial" panose="020B0604020202020204" pitchFamily="34" charset="0"/>
                    <a:ea typeface="+mn-ea"/>
                    <a:cs typeface="Arial" panose="020B0604020202020204" pitchFamily="34" charset="0"/>
                  </a:defRPr>
                </a:pPr>
                <a:endParaRPr lang="cs-CZ"/>
              </a:p>
            </c:txPr>
            <c:showLegendKey val="0"/>
            <c:showVal val="1"/>
            <c:showCatName val="0"/>
            <c:showSerName val="0"/>
            <c:showPercent val="0"/>
            <c:showBubbleSize val="0"/>
            <c:showLeaderLines val="0"/>
          </c:dLbls>
          <c:cat>
            <c:numRef>
              <c:f>'Graf III.3'!$I$8:$I$11</c:f>
              <c:numCache>
                <c:formatCode>General</c:formatCode>
                <c:ptCount val="4"/>
              </c:numCache>
            </c:numRef>
          </c:cat>
          <c:val>
            <c:numRef>
              <c:f>'Graf III.3'!$R$8:$R$11</c:f>
              <c:numCache>
                <c:formatCode>0.0</c:formatCode>
                <c:ptCount val="4"/>
                <c:pt idx="2">
                  <c:v>6.1</c:v>
                </c:pt>
              </c:numCache>
            </c:numRef>
          </c:val>
        </c:ser>
        <c:dLbls>
          <c:showLegendKey val="0"/>
          <c:showVal val="0"/>
          <c:showCatName val="0"/>
          <c:showSerName val="0"/>
          <c:showPercent val="0"/>
          <c:showBubbleSize val="0"/>
        </c:dLbls>
        <c:gapWidth val="15"/>
        <c:overlap val="100"/>
        <c:axId val="404300544"/>
        <c:axId val="404302464"/>
      </c:barChart>
      <c:lineChart>
        <c:grouping val="standard"/>
        <c:varyColors val="0"/>
        <c:ser>
          <c:idx val="6"/>
          <c:order val="6"/>
          <c:spPr>
            <a:ln w="12700">
              <a:noFill/>
              <a:prstDash val="solid"/>
              <a:miter lim="800000"/>
              <a:tailEnd w="lg" len="lg"/>
            </a:ln>
          </c:spPr>
          <c:marker>
            <c:symbol val="picture"/>
            <c:spPr>
              <a:blipFill>
                <a:blip xmlns:r="http://schemas.openxmlformats.org/officeDocument/2006/relationships" r:embed="rId2"/>
                <a:stretch>
                  <a:fillRect/>
                </a:stretch>
              </a:blipFill>
              <a:ln w="25400">
                <a:noFill/>
              </a:ln>
            </c:spPr>
          </c:marker>
          <c:cat>
            <c:numRef>
              <c:f>'Graf III.3'!$I$8:$I$11</c:f>
              <c:numCache>
                <c:formatCode>General</c:formatCode>
                <c:ptCount val="4"/>
              </c:numCache>
            </c:numRef>
          </c:cat>
          <c:val>
            <c:numRef>
              <c:f>'Graf III.3'!$S$8:$S$10</c:f>
              <c:numCache>
                <c:formatCode>0.0</c:formatCode>
                <c:ptCount val="3"/>
                <c:pt idx="1">
                  <c:v>18.3</c:v>
                </c:pt>
                <c:pt idx="2">
                  <c:v>18.3</c:v>
                </c:pt>
              </c:numCache>
            </c:numRef>
          </c:val>
          <c:smooth val="0"/>
        </c:ser>
        <c:ser>
          <c:idx val="5"/>
          <c:order val="9"/>
          <c:spPr>
            <a:ln w="15875">
              <a:noFill/>
            </a:ln>
          </c:spPr>
          <c:marker>
            <c:symbol val="picture"/>
            <c:spPr>
              <a:blipFill>
                <a:blip xmlns:r="http://schemas.openxmlformats.org/officeDocument/2006/relationships" r:embed="rId2"/>
                <a:stretch>
                  <a:fillRect/>
                </a:stretch>
              </a:blipFill>
              <a:ln w="25400">
                <a:noFill/>
              </a:ln>
            </c:spPr>
          </c:marker>
          <c:cat>
            <c:numRef>
              <c:f>'Graf III.3'!$I$8:$I$11</c:f>
              <c:numCache>
                <c:formatCode>General</c:formatCode>
                <c:ptCount val="4"/>
              </c:numCache>
            </c:numRef>
          </c:cat>
          <c:val>
            <c:numRef>
              <c:f>'Graf III.3'!$T$8:$T$10</c:f>
              <c:numCache>
                <c:formatCode>0.0</c:formatCode>
                <c:ptCount val="3"/>
                <c:pt idx="1">
                  <c:v>12.200000000000001</c:v>
                </c:pt>
                <c:pt idx="2">
                  <c:v>12.200000000000001</c:v>
                </c:pt>
              </c:numCache>
            </c:numRef>
          </c:val>
          <c:smooth val="0"/>
        </c:ser>
        <c:ser>
          <c:idx val="9"/>
          <c:order val="10"/>
          <c:tx>
            <c:strRef>
              <c:f>'Graf III.3'!$O$6</c:f>
              <c:strCache>
                <c:ptCount val="1"/>
                <c:pt idx="0">
                  <c:v>Relevant capital ratio</c:v>
                </c:pt>
              </c:strCache>
            </c:strRef>
          </c:tx>
          <c:spPr>
            <a:ln w="3175">
              <a:noFill/>
            </a:ln>
          </c:spPr>
          <c:marker>
            <c:symbol val="dash"/>
            <c:size val="2"/>
            <c:spPr>
              <a:solidFill>
                <a:schemeClr val="tx1"/>
              </a:solidFill>
              <a:ln>
                <a:solidFill>
                  <a:schemeClr val="tx1"/>
                </a:solidFill>
              </a:ln>
            </c:spPr>
          </c:marker>
          <c:cat>
            <c:numRef>
              <c:f>'Graf III.3'!$I$8:$I$11</c:f>
              <c:numCache>
                <c:formatCode>General</c:formatCode>
                <c:ptCount val="4"/>
              </c:numCache>
            </c:numRef>
          </c:cat>
          <c:val>
            <c:numRef>
              <c:f>'Graf III.3'!$O$8:$O$19</c:f>
              <c:numCache>
                <c:formatCode>0.0</c:formatCode>
                <c:ptCount val="12"/>
                <c:pt idx="1">
                  <c:v>11.9</c:v>
                </c:pt>
                <c:pt idx="2">
                  <c:v>11.9</c:v>
                </c:pt>
              </c:numCache>
            </c:numRef>
          </c:val>
          <c:smooth val="0"/>
        </c:ser>
        <c:ser>
          <c:idx val="10"/>
          <c:order val="11"/>
          <c:spPr>
            <a:ln w="28575">
              <a:noFill/>
            </a:ln>
          </c:spPr>
          <c:marker>
            <c:symbol val="picture"/>
            <c:spPr>
              <a:blipFill>
                <a:blip xmlns:r="http://schemas.openxmlformats.org/officeDocument/2006/relationships" r:embed="rId3"/>
                <a:stretch>
                  <a:fillRect/>
                </a:stretch>
              </a:blipFill>
              <a:ln w="9525">
                <a:noFill/>
              </a:ln>
            </c:spPr>
          </c:marker>
          <c:cat>
            <c:numRef>
              <c:f>'Graf III.3'!$I$8:$I$11</c:f>
              <c:numCache>
                <c:formatCode>General</c:formatCode>
                <c:ptCount val="4"/>
              </c:numCache>
            </c:numRef>
          </c:cat>
          <c:val>
            <c:numRef>
              <c:f>'Graf III.3'!$O$8:$O$19</c:f>
              <c:numCache>
                <c:formatCode>0.0</c:formatCode>
                <c:ptCount val="12"/>
                <c:pt idx="1">
                  <c:v>11.9</c:v>
                </c:pt>
                <c:pt idx="2">
                  <c:v>11.9</c:v>
                </c:pt>
              </c:numCache>
            </c:numRef>
          </c:val>
          <c:smooth val="0"/>
        </c:ser>
        <c:dLbls>
          <c:showLegendKey val="0"/>
          <c:showVal val="0"/>
          <c:showCatName val="0"/>
          <c:showSerName val="0"/>
          <c:showPercent val="0"/>
          <c:showBubbleSize val="0"/>
        </c:dLbls>
        <c:marker val="1"/>
        <c:smooth val="0"/>
        <c:axId val="404300544"/>
        <c:axId val="404302464"/>
      </c:lineChart>
      <c:catAx>
        <c:axId val="404300544"/>
        <c:scaling>
          <c:orientation val="minMax"/>
        </c:scaling>
        <c:delete val="0"/>
        <c:axPos val="b"/>
        <c:numFmt formatCode="General" sourceLinked="1"/>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404302464"/>
        <c:crosses val="autoZero"/>
        <c:auto val="1"/>
        <c:lblAlgn val="ctr"/>
        <c:lblOffset val="100"/>
        <c:noMultiLvlLbl val="0"/>
      </c:catAx>
      <c:valAx>
        <c:axId val="404302464"/>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4300544"/>
        <c:crosses val="autoZero"/>
        <c:crossBetween val="between"/>
      </c:valAx>
      <c:spPr>
        <a:noFill/>
        <a:ln w="25400">
          <a:noFill/>
        </a:ln>
      </c:spPr>
    </c:plotArea>
    <c:legend>
      <c:legendPos val="b"/>
      <c:legendEntry>
        <c:idx val="8"/>
        <c:delete val="1"/>
      </c:legendEntry>
      <c:legendEntry>
        <c:idx val="9"/>
        <c:delete val="1"/>
      </c:legendEntry>
      <c:legendEntry>
        <c:idx val="10"/>
        <c:delete val="1"/>
      </c:legendEntry>
      <c:legendEntry>
        <c:idx val="11"/>
        <c:delete val="1"/>
      </c:legendEntry>
      <c:layout>
        <c:manualLayout>
          <c:xMode val="edge"/>
          <c:yMode val="edge"/>
          <c:x val="2.5632642838322645E-2"/>
          <c:y val="0.65401051665778021"/>
          <c:w val="0.888906508487878"/>
          <c:h val="0.3459894802595025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9525">
      <a:noFill/>
    </a:ln>
  </c:spPr>
  <c:printSettings>
    <c:headerFooter/>
    <c:pageMargins b="0.78740157499999996" l="0.7" r="0.7" t="0.78740157499999996" header="0.3" footer="0.3"/>
    <c:pageSetup orientation="portrait"/>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III.4'!$K$3</c:f>
              <c:strCache>
                <c:ptCount val="1"/>
                <c:pt idx="0">
                  <c:v>Corporate exposures</c:v>
                </c:pt>
              </c:strCache>
            </c:strRef>
          </c:tx>
          <c:spPr>
            <a:ln w="25400">
              <a:solidFill>
                <a:srgbClr val="4880C4"/>
              </a:solidFill>
              <a:prstDash val="solid"/>
            </a:ln>
          </c:spPr>
          <c:marker>
            <c:symbol val="circle"/>
            <c:size val="5"/>
            <c:spPr>
              <a:solidFill>
                <a:srgbClr val="4880C4"/>
              </a:solidFill>
              <a:ln w="12700">
                <a:solidFill>
                  <a:srgbClr val="4880C4"/>
                </a:solidFill>
                <a:prstDash val="solid"/>
              </a:ln>
            </c:spPr>
          </c:marker>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III.4'!$K$7:$K$21</c:f>
              <c:numCache>
                <c:formatCode>_-* #,##0.00\ _K_č_-;\-* #,##0.00\ _K_č_-;_-* "-"??\ _K_č_-;_-@_-</c:formatCode>
                <c:ptCount val="15"/>
                <c:pt idx="0">
                  <c:v>63.58889640081761</c:v>
                </c:pt>
                <c:pt idx="1">
                  <c:v>62.725485051436877</c:v>
                </c:pt>
                <c:pt idx="2">
                  <c:v>61.514598815784403</c:v>
                </c:pt>
                <c:pt idx="3">
                  <c:v>64.203371148474346</c:v>
                </c:pt>
                <c:pt idx="4">
                  <c:v>66.51208295364529</c:v>
                </c:pt>
                <c:pt idx="5">
                  <c:v>64.635085552145483</c:v>
                </c:pt>
                <c:pt idx="6">
                  <c:v>65.141082330520049</c:v>
                </c:pt>
                <c:pt idx="7">
                  <c:v>64.170105690082096</c:v>
                </c:pt>
                <c:pt idx="8">
                  <c:v>64.855633482453385</c:v>
                </c:pt>
                <c:pt idx="9">
                  <c:v>65.481715468657399</c:v>
                </c:pt>
                <c:pt idx="10">
                  <c:v>65.915758501590787</c:v>
                </c:pt>
                <c:pt idx="11">
                  <c:v>64.412310788270901</c:v>
                </c:pt>
                <c:pt idx="12">
                  <c:v>59.876577833124664</c:v>
                </c:pt>
                <c:pt idx="13">
                  <c:v>60.21728465998666</c:v>
                </c:pt>
                <c:pt idx="14">
                  <c:v>58.14091303552761</c:v>
                </c:pt>
              </c:numCache>
            </c:numRef>
          </c:val>
          <c:smooth val="0"/>
        </c:ser>
        <c:ser>
          <c:idx val="1"/>
          <c:order val="1"/>
          <c:tx>
            <c:strRef>
              <c:f>'Graf III.4'!$L$3</c:f>
              <c:strCache>
                <c:ptCount val="1"/>
                <c:pt idx="0">
                  <c:v>Retail exposures secured by property (non-SME)</c:v>
                </c:pt>
              </c:strCache>
            </c:strRef>
          </c:tx>
          <c:spPr>
            <a:ln w="25400">
              <a:solidFill>
                <a:srgbClr val="E96041"/>
              </a:solidFill>
              <a:prstDash val="solid"/>
            </a:ln>
          </c:spPr>
          <c:marker>
            <c:symbol val="circle"/>
            <c:size val="5"/>
            <c:spPr>
              <a:solidFill>
                <a:srgbClr val="E96041"/>
              </a:solidFill>
              <a:ln w="12700">
                <a:solidFill>
                  <a:srgbClr val="E96041"/>
                </a:solidFill>
                <a:prstDash val="solid"/>
              </a:ln>
            </c:spPr>
          </c:marker>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III.4'!$L$7:$L$21</c:f>
              <c:numCache>
                <c:formatCode>_-* #,##0.00\ _K_č_-;\-* #,##0.00\ _K_č_-;_-* "-"??\ _K_č_-;_-@_-</c:formatCode>
                <c:ptCount val="15"/>
                <c:pt idx="0">
                  <c:v>32.671035989508198</c:v>
                </c:pt>
                <c:pt idx="1">
                  <c:v>27.800730555577207</c:v>
                </c:pt>
                <c:pt idx="2">
                  <c:v>27.789568483225267</c:v>
                </c:pt>
                <c:pt idx="3">
                  <c:v>27.677902415921828</c:v>
                </c:pt>
                <c:pt idx="4">
                  <c:v>27.524828537047586</c:v>
                </c:pt>
                <c:pt idx="5">
                  <c:v>27.976800724078476</c:v>
                </c:pt>
                <c:pt idx="6">
                  <c:v>27.724962062293283</c:v>
                </c:pt>
                <c:pt idx="7">
                  <c:v>26.749280871762043</c:v>
                </c:pt>
                <c:pt idx="8">
                  <c:v>26.757006727937167</c:v>
                </c:pt>
                <c:pt idx="9">
                  <c:v>26.392290050143991</c:v>
                </c:pt>
                <c:pt idx="10">
                  <c:v>26.270765659290191</c:v>
                </c:pt>
                <c:pt idx="11">
                  <c:v>25.26144953467675</c:v>
                </c:pt>
                <c:pt idx="12">
                  <c:v>24.311266090050999</c:v>
                </c:pt>
                <c:pt idx="13">
                  <c:v>23.989549504730956</c:v>
                </c:pt>
                <c:pt idx="14">
                  <c:v>23.496376708233331</c:v>
                </c:pt>
              </c:numCache>
            </c:numRef>
          </c:val>
          <c:smooth val="0"/>
        </c:ser>
        <c:ser>
          <c:idx val="4"/>
          <c:order val="2"/>
          <c:tx>
            <c:strRef>
              <c:f>'Graf III.4'!$M$3</c:f>
              <c:strCache>
                <c:ptCount val="1"/>
                <c:pt idx="0">
                  <c:v>Other retail exposures</c:v>
                </c:pt>
              </c:strCache>
            </c:strRef>
          </c:tx>
          <c:spPr>
            <a:ln w="25400">
              <a:solidFill>
                <a:srgbClr val="00A43D"/>
              </a:solidFill>
              <a:prstDash val="solid"/>
            </a:ln>
          </c:spPr>
          <c:marker>
            <c:symbol val="circle"/>
            <c:size val="5"/>
            <c:spPr>
              <a:solidFill>
                <a:srgbClr val="00A43D"/>
              </a:solidFill>
              <a:ln w="12700">
                <a:solidFill>
                  <a:srgbClr val="00A43D"/>
                </a:solidFill>
                <a:prstDash val="solid"/>
              </a:ln>
            </c:spPr>
          </c:marker>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III.4'!$M$7:$M$21</c:f>
              <c:numCache>
                <c:formatCode>_-* #,##0.00\ _K_č_-;\-* #,##0.00\ _K_č_-;_-* "-"??\ _K_č_-;_-@_-</c:formatCode>
                <c:ptCount val="15"/>
                <c:pt idx="0">
                  <c:v>54.365360331384693</c:v>
                </c:pt>
                <c:pt idx="1">
                  <c:v>45.027314056952889</c:v>
                </c:pt>
                <c:pt idx="2">
                  <c:v>50.657677830893924</c:v>
                </c:pt>
                <c:pt idx="3">
                  <c:v>50.562935606528612</c:v>
                </c:pt>
                <c:pt idx="4">
                  <c:v>50.801927865951455</c:v>
                </c:pt>
                <c:pt idx="5">
                  <c:v>49.396794263962846</c:v>
                </c:pt>
                <c:pt idx="6">
                  <c:v>49.193761639475611</c:v>
                </c:pt>
                <c:pt idx="7">
                  <c:v>54.516907976463379</c:v>
                </c:pt>
                <c:pt idx="8">
                  <c:v>54.449216074114744</c:v>
                </c:pt>
                <c:pt idx="9">
                  <c:v>54.89482835870723</c:v>
                </c:pt>
                <c:pt idx="10">
                  <c:v>54.318506477925474</c:v>
                </c:pt>
                <c:pt idx="11">
                  <c:v>53.719737668746006</c:v>
                </c:pt>
                <c:pt idx="12">
                  <c:v>53.088114171632014</c:v>
                </c:pt>
                <c:pt idx="13">
                  <c:v>50.568216901011056</c:v>
                </c:pt>
                <c:pt idx="14">
                  <c:v>50.845991426005213</c:v>
                </c:pt>
              </c:numCache>
            </c:numRef>
          </c:val>
          <c:smooth val="0"/>
        </c:ser>
        <c:ser>
          <c:idx val="6"/>
          <c:order val="3"/>
          <c:tx>
            <c:strRef>
              <c:f>'Graf III.4'!$N$3</c:f>
              <c:strCache>
                <c:ptCount val="1"/>
                <c:pt idx="0">
                  <c:v>Exposures to institutions</c:v>
                </c:pt>
              </c:strCache>
            </c:strRef>
          </c:tx>
          <c:spPr>
            <a:ln w="25400">
              <a:solidFill>
                <a:srgbClr val="800080"/>
              </a:solidFill>
              <a:prstDash val="solid"/>
            </a:ln>
          </c:spPr>
          <c:marker>
            <c:symbol val="circle"/>
            <c:size val="5"/>
            <c:spPr>
              <a:solidFill>
                <a:srgbClr val="800080"/>
              </a:solidFill>
              <a:ln w="12700">
                <a:solidFill>
                  <a:srgbClr val="800080"/>
                </a:solidFill>
                <a:prstDash val="solid"/>
              </a:ln>
            </c:spPr>
          </c:marker>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III.4'!$N$7:$N$21</c:f>
              <c:numCache>
                <c:formatCode>_-* #,##0.00\ _K_č_-;\-* #,##0.00\ _K_č_-;_-* "-"??\ _K_č_-;_-@_-</c:formatCode>
                <c:ptCount val="15"/>
                <c:pt idx="0">
                  <c:v>25.603778927723386</c:v>
                </c:pt>
                <c:pt idx="1">
                  <c:v>25.797917560044382</c:v>
                </c:pt>
                <c:pt idx="2">
                  <c:v>24.692481333127166</c:v>
                </c:pt>
                <c:pt idx="3">
                  <c:v>25.643563189088425</c:v>
                </c:pt>
                <c:pt idx="4">
                  <c:v>23.203532381279711</c:v>
                </c:pt>
                <c:pt idx="5">
                  <c:v>22.72301633494099</c:v>
                </c:pt>
                <c:pt idx="6">
                  <c:v>22.201293425335024</c:v>
                </c:pt>
                <c:pt idx="7">
                  <c:v>24.876770622921768</c:v>
                </c:pt>
                <c:pt idx="8">
                  <c:v>22.557606399021815</c:v>
                </c:pt>
                <c:pt idx="9">
                  <c:v>21.37540273254184</c:v>
                </c:pt>
                <c:pt idx="10">
                  <c:v>19.776991086035114</c:v>
                </c:pt>
                <c:pt idx="11">
                  <c:v>21.127918633531031</c:v>
                </c:pt>
                <c:pt idx="12">
                  <c:v>13.891287328878606</c:v>
                </c:pt>
                <c:pt idx="13">
                  <c:v>16.830424500501898</c:v>
                </c:pt>
                <c:pt idx="14">
                  <c:v>14.58054575236844</c:v>
                </c:pt>
              </c:numCache>
            </c:numRef>
          </c:val>
          <c:smooth val="0"/>
        </c:ser>
        <c:dLbls>
          <c:showLegendKey val="0"/>
          <c:showVal val="0"/>
          <c:showCatName val="0"/>
          <c:showSerName val="0"/>
          <c:showPercent val="0"/>
          <c:showBubbleSize val="0"/>
        </c:dLbls>
        <c:marker val="1"/>
        <c:smooth val="0"/>
        <c:axId val="404776064"/>
        <c:axId val="404777984"/>
      </c:lineChart>
      <c:dateAx>
        <c:axId val="4047760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4777984"/>
        <c:crosses val="autoZero"/>
        <c:auto val="1"/>
        <c:lblOffset val="100"/>
        <c:baseTimeUnit val="months"/>
        <c:majorUnit val="6"/>
        <c:majorTimeUnit val="months"/>
      </c:dateAx>
      <c:valAx>
        <c:axId val="404777984"/>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4776064"/>
        <c:crosses val="autoZero"/>
        <c:crossBetween val="between"/>
      </c:valAx>
      <c:spPr>
        <a:noFill/>
        <a:ln w="25400">
          <a:noFill/>
        </a:ln>
      </c:spPr>
    </c:plotArea>
    <c:legend>
      <c:legendPos val="b"/>
      <c:layout>
        <c:manualLayout>
          <c:xMode val="edge"/>
          <c:yMode val="edge"/>
          <c:x val="6.6433566433566432E-2"/>
          <c:y val="0.77288173738211141"/>
          <c:w val="0.7834480480149771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III.4'!$K$5</c:f>
              <c:strCache>
                <c:ptCount val="1"/>
                <c:pt idx="0">
                  <c:v>Podnikové expozice</c:v>
                </c:pt>
              </c:strCache>
            </c:strRef>
          </c:tx>
          <c:spPr>
            <a:ln w="25400">
              <a:solidFill>
                <a:srgbClr val="4880C4"/>
              </a:solidFill>
              <a:prstDash val="solid"/>
            </a:ln>
          </c:spPr>
          <c:marker>
            <c:symbol val="circle"/>
            <c:size val="5"/>
            <c:spPr>
              <a:solidFill>
                <a:srgbClr val="4880C4"/>
              </a:solidFill>
              <a:ln w="12700">
                <a:solidFill>
                  <a:srgbClr val="4880C4"/>
                </a:solidFill>
                <a:prstDash val="solid"/>
              </a:ln>
            </c:spPr>
          </c:marker>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III.4'!$K$7:$K$21</c:f>
              <c:numCache>
                <c:formatCode>_-* #,##0.00\ _K_č_-;\-* #,##0.00\ _K_č_-;_-* "-"??\ _K_č_-;_-@_-</c:formatCode>
                <c:ptCount val="15"/>
                <c:pt idx="0">
                  <c:v>63.58889640081761</c:v>
                </c:pt>
                <c:pt idx="1">
                  <c:v>62.725485051436877</c:v>
                </c:pt>
                <c:pt idx="2">
                  <c:v>61.514598815784403</c:v>
                </c:pt>
                <c:pt idx="3">
                  <c:v>64.203371148474346</c:v>
                </c:pt>
                <c:pt idx="4">
                  <c:v>66.51208295364529</c:v>
                </c:pt>
                <c:pt idx="5">
                  <c:v>64.635085552145483</c:v>
                </c:pt>
                <c:pt idx="6">
                  <c:v>65.141082330520049</c:v>
                </c:pt>
                <c:pt idx="7">
                  <c:v>64.170105690082096</c:v>
                </c:pt>
                <c:pt idx="8">
                  <c:v>64.855633482453385</c:v>
                </c:pt>
                <c:pt idx="9">
                  <c:v>65.481715468657399</c:v>
                </c:pt>
                <c:pt idx="10">
                  <c:v>65.915758501590787</c:v>
                </c:pt>
                <c:pt idx="11">
                  <c:v>64.412310788270901</c:v>
                </c:pt>
                <c:pt idx="12">
                  <c:v>59.876577833124664</c:v>
                </c:pt>
                <c:pt idx="13">
                  <c:v>60.21728465998666</c:v>
                </c:pt>
                <c:pt idx="14">
                  <c:v>58.14091303552761</c:v>
                </c:pt>
              </c:numCache>
            </c:numRef>
          </c:val>
          <c:smooth val="0"/>
        </c:ser>
        <c:ser>
          <c:idx val="1"/>
          <c:order val="1"/>
          <c:tx>
            <c:strRef>
              <c:f>'Graf III.4'!$L$5</c:f>
              <c:strCache>
                <c:ptCount val="1"/>
                <c:pt idx="0">
                  <c:v>Expozice vůči retailu zajištěné nemovitostí</c:v>
                </c:pt>
              </c:strCache>
            </c:strRef>
          </c:tx>
          <c:spPr>
            <a:ln w="25400">
              <a:solidFill>
                <a:srgbClr val="E96041"/>
              </a:solidFill>
              <a:prstDash val="solid"/>
            </a:ln>
          </c:spPr>
          <c:marker>
            <c:symbol val="circle"/>
            <c:size val="5"/>
            <c:spPr>
              <a:solidFill>
                <a:srgbClr val="E96041"/>
              </a:solidFill>
              <a:ln w="12700">
                <a:solidFill>
                  <a:srgbClr val="E96041"/>
                </a:solidFill>
                <a:prstDash val="solid"/>
              </a:ln>
            </c:spPr>
          </c:marker>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III.4'!$L$7:$L$21</c:f>
              <c:numCache>
                <c:formatCode>_-* #,##0.00\ _K_č_-;\-* #,##0.00\ _K_č_-;_-* "-"??\ _K_č_-;_-@_-</c:formatCode>
                <c:ptCount val="15"/>
                <c:pt idx="0">
                  <c:v>32.671035989508198</c:v>
                </c:pt>
                <c:pt idx="1">
                  <c:v>27.800730555577207</c:v>
                </c:pt>
                <c:pt idx="2">
                  <c:v>27.789568483225267</c:v>
                </c:pt>
                <c:pt idx="3">
                  <c:v>27.677902415921828</c:v>
                </c:pt>
                <c:pt idx="4">
                  <c:v>27.524828537047586</c:v>
                </c:pt>
                <c:pt idx="5">
                  <c:v>27.976800724078476</c:v>
                </c:pt>
                <c:pt idx="6">
                  <c:v>27.724962062293283</c:v>
                </c:pt>
                <c:pt idx="7">
                  <c:v>26.749280871762043</c:v>
                </c:pt>
                <c:pt idx="8">
                  <c:v>26.757006727937167</c:v>
                </c:pt>
                <c:pt idx="9">
                  <c:v>26.392290050143991</c:v>
                </c:pt>
                <c:pt idx="10">
                  <c:v>26.270765659290191</c:v>
                </c:pt>
                <c:pt idx="11">
                  <c:v>25.26144953467675</c:v>
                </c:pt>
                <c:pt idx="12">
                  <c:v>24.311266090050999</c:v>
                </c:pt>
                <c:pt idx="13">
                  <c:v>23.989549504730956</c:v>
                </c:pt>
                <c:pt idx="14">
                  <c:v>23.496376708233331</c:v>
                </c:pt>
              </c:numCache>
            </c:numRef>
          </c:val>
          <c:smooth val="0"/>
        </c:ser>
        <c:ser>
          <c:idx val="4"/>
          <c:order val="2"/>
          <c:tx>
            <c:strRef>
              <c:f>'Graf III.4'!$M$5</c:f>
              <c:strCache>
                <c:ptCount val="1"/>
                <c:pt idx="0">
                  <c:v>Spotřebitelské úvěry a ostatní expozice vůči retailu</c:v>
                </c:pt>
              </c:strCache>
            </c:strRef>
          </c:tx>
          <c:spPr>
            <a:ln w="25400">
              <a:solidFill>
                <a:srgbClr val="00A43D"/>
              </a:solidFill>
              <a:prstDash val="solid"/>
            </a:ln>
          </c:spPr>
          <c:marker>
            <c:symbol val="circle"/>
            <c:size val="5"/>
            <c:spPr>
              <a:solidFill>
                <a:srgbClr val="00A43D"/>
              </a:solidFill>
              <a:ln w="12700">
                <a:solidFill>
                  <a:srgbClr val="00A43D"/>
                </a:solidFill>
                <a:prstDash val="solid"/>
              </a:ln>
            </c:spPr>
          </c:marker>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III.4'!$M$7:$M$21</c:f>
              <c:numCache>
                <c:formatCode>_-* #,##0.00\ _K_č_-;\-* #,##0.00\ _K_č_-;_-* "-"??\ _K_č_-;_-@_-</c:formatCode>
                <c:ptCount val="15"/>
                <c:pt idx="0">
                  <c:v>54.365360331384693</c:v>
                </c:pt>
                <c:pt idx="1">
                  <c:v>45.027314056952889</c:v>
                </c:pt>
                <c:pt idx="2">
                  <c:v>50.657677830893924</c:v>
                </c:pt>
                <c:pt idx="3">
                  <c:v>50.562935606528612</c:v>
                </c:pt>
                <c:pt idx="4">
                  <c:v>50.801927865951455</c:v>
                </c:pt>
                <c:pt idx="5">
                  <c:v>49.396794263962846</c:v>
                </c:pt>
                <c:pt idx="6">
                  <c:v>49.193761639475611</c:v>
                </c:pt>
                <c:pt idx="7">
                  <c:v>54.516907976463379</c:v>
                </c:pt>
                <c:pt idx="8">
                  <c:v>54.449216074114744</c:v>
                </c:pt>
                <c:pt idx="9">
                  <c:v>54.89482835870723</c:v>
                </c:pt>
                <c:pt idx="10">
                  <c:v>54.318506477925474</c:v>
                </c:pt>
                <c:pt idx="11">
                  <c:v>53.719737668746006</c:v>
                </c:pt>
                <c:pt idx="12">
                  <c:v>53.088114171632014</c:v>
                </c:pt>
                <c:pt idx="13">
                  <c:v>50.568216901011056</c:v>
                </c:pt>
                <c:pt idx="14">
                  <c:v>50.845991426005213</c:v>
                </c:pt>
              </c:numCache>
            </c:numRef>
          </c:val>
          <c:smooth val="0"/>
        </c:ser>
        <c:ser>
          <c:idx val="6"/>
          <c:order val="3"/>
          <c:tx>
            <c:strRef>
              <c:f>'Graf III.4'!$N$5</c:f>
              <c:strCache>
                <c:ptCount val="1"/>
                <c:pt idx="0">
                  <c:v>Instituce</c:v>
                </c:pt>
              </c:strCache>
            </c:strRef>
          </c:tx>
          <c:spPr>
            <a:ln w="25400">
              <a:solidFill>
                <a:srgbClr val="800080"/>
              </a:solidFill>
              <a:prstDash val="solid"/>
            </a:ln>
          </c:spPr>
          <c:marker>
            <c:symbol val="circle"/>
            <c:size val="5"/>
            <c:spPr>
              <a:solidFill>
                <a:srgbClr val="800080"/>
              </a:solidFill>
              <a:ln w="12700">
                <a:solidFill>
                  <a:srgbClr val="800080"/>
                </a:solidFill>
                <a:prstDash val="solid"/>
              </a:ln>
            </c:spPr>
          </c:marker>
          <c:cat>
            <c:numRef>
              <c:f>'Graf III.4'!$J$7:$J$21</c:f>
              <c:numCache>
                <c:formatCode>mm\/yy</c:formatCode>
                <c:ptCount val="1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numCache>
            </c:numRef>
          </c:cat>
          <c:val>
            <c:numRef>
              <c:f>'Graf III.4'!$N$7:$N$21</c:f>
              <c:numCache>
                <c:formatCode>_-* #,##0.00\ _K_č_-;\-* #,##0.00\ _K_č_-;_-* "-"??\ _K_č_-;_-@_-</c:formatCode>
                <c:ptCount val="15"/>
                <c:pt idx="0">
                  <c:v>25.603778927723386</c:v>
                </c:pt>
                <c:pt idx="1">
                  <c:v>25.797917560044382</c:v>
                </c:pt>
                <c:pt idx="2">
                  <c:v>24.692481333127166</c:v>
                </c:pt>
                <c:pt idx="3">
                  <c:v>25.643563189088425</c:v>
                </c:pt>
                <c:pt idx="4">
                  <c:v>23.203532381279711</c:v>
                </c:pt>
                <c:pt idx="5">
                  <c:v>22.72301633494099</c:v>
                </c:pt>
                <c:pt idx="6">
                  <c:v>22.201293425335024</c:v>
                </c:pt>
                <c:pt idx="7">
                  <c:v>24.876770622921768</c:v>
                </c:pt>
                <c:pt idx="8">
                  <c:v>22.557606399021815</c:v>
                </c:pt>
                <c:pt idx="9">
                  <c:v>21.37540273254184</c:v>
                </c:pt>
                <c:pt idx="10">
                  <c:v>19.776991086035114</c:v>
                </c:pt>
                <c:pt idx="11">
                  <c:v>21.127918633531031</c:v>
                </c:pt>
                <c:pt idx="12">
                  <c:v>13.891287328878606</c:v>
                </c:pt>
                <c:pt idx="13">
                  <c:v>16.830424500501898</c:v>
                </c:pt>
                <c:pt idx="14">
                  <c:v>14.58054575236844</c:v>
                </c:pt>
              </c:numCache>
            </c:numRef>
          </c:val>
          <c:smooth val="0"/>
        </c:ser>
        <c:dLbls>
          <c:showLegendKey val="0"/>
          <c:showVal val="0"/>
          <c:showCatName val="0"/>
          <c:showSerName val="0"/>
          <c:showPercent val="0"/>
          <c:showBubbleSize val="0"/>
        </c:dLbls>
        <c:marker val="1"/>
        <c:smooth val="0"/>
        <c:axId val="404828928"/>
        <c:axId val="404830848"/>
      </c:lineChart>
      <c:dateAx>
        <c:axId val="4048289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4830848"/>
        <c:crosses val="autoZero"/>
        <c:auto val="1"/>
        <c:lblOffset val="100"/>
        <c:baseTimeUnit val="months"/>
        <c:majorUnit val="6"/>
        <c:majorTimeUnit val="months"/>
      </c:dateAx>
      <c:valAx>
        <c:axId val="40483084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4828928"/>
        <c:crosses val="autoZero"/>
        <c:crossBetween val="between"/>
      </c:valAx>
      <c:spPr>
        <a:noFill/>
        <a:ln w="25400">
          <a:noFill/>
        </a:ln>
      </c:spPr>
    </c:plotArea>
    <c:legend>
      <c:legendPos val="b"/>
      <c:layout>
        <c:manualLayout>
          <c:xMode val="edge"/>
          <c:yMode val="edge"/>
          <c:x val="6.6433566433566432E-2"/>
          <c:y val="0.77288173738211141"/>
          <c:w val="0.8080102967898243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III.5'!$K$4</c:f>
              <c:strCache>
                <c:ptCount val="1"/>
                <c:pt idx="0">
                  <c:v>Poměr kapitálu bank a expozic vůči soukromému sektoru</c:v>
                </c:pt>
              </c:strCache>
            </c:strRef>
          </c:tx>
          <c:spPr>
            <a:ln w="25400">
              <a:solidFill>
                <a:srgbClr val="4880C4"/>
              </a:solidFill>
              <a:prstDash val="solid"/>
            </a:ln>
          </c:spPr>
          <c:marker>
            <c:symbol val="none"/>
          </c:marker>
          <c:cat>
            <c:numRef>
              <c:f>'Graf III.5'!$J$5:$J$12</c:f>
              <c:numCache>
                <c:formatCode>m/d/yyyy</c:formatCode>
                <c:ptCount val="8"/>
                <c:pt idx="0">
                  <c:v>42369</c:v>
                </c:pt>
                <c:pt idx="1">
                  <c:v>42460</c:v>
                </c:pt>
                <c:pt idx="2">
                  <c:v>42551</c:v>
                </c:pt>
                <c:pt idx="3">
                  <c:v>42643</c:v>
                </c:pt>
                <c:pt idx="4">
                  <c:v>42735</c:v>
                </c:pt>
                <c:pt idx="5">
                  <c:v>42825</c:v>
                </c:pt>
                <c:pt idx="6">
                  <c:v>42916</c:v>
                </c:pt>
                <c:pt idx="7">
                  <c:v>43008</c:v>
                </c:pt>
              </c:numCache>
            </c:numRef>
          </c:cat>
          <c:val>
            <c:numRef>
              <c:f>'Graf III.5'!$K$5:$K$12</c:f>
              <c:numCache>
                <c:formatCode>0.000</c:formatCode>
                <c:ptCount val="8"/>
                <c:pt idx="0">
                  <c:v>14.400836748030887</c:v>
                </c:pt>
                <c:pt idx="1">
                  <c:v>14.343781452262135</c:v>
                </c:pt>
                <c:pt idx="2">
                  <c:v>13.699804569732974</c:v>
                </c:pt>
                <c:pt idx="3">
                  <c:v>13.040324546731272</c:v>
                </c:pt>
                <c:pt idx="4">
                  <c:v>14.012315592393174</c:v>
                </c:pt>
                <c:pt idx="5">
                  <c:v>13.15742252124352</c:v>
                </c:pt>
                <c:pt idx="6">
                  <c:v>12.035129253607613</c:v>
                </c:pt>
                <c:pt idx="7">
                  <c:v>12.137527743921515</c:v>
                </c:pt>
              </c:numCache>
            </c:numRef>
          </c:val>
          <c:smooth val="0"/>
        </c:ser>
        <c:dLbls>
          <c:showLegendKey val="0"/>
          <c:showVal val="0"/>
          <c:showCatName val="0"/>
          <c:showSerName val="0"/>
          <c:showPercent val="0"/>
          <c:showBubbleSize val="0"/>
        </c:dLbls>
        <c:marker val="1"/>
        <c:smooth val="0"/>
        <c:axId val="404847232"/>
        <c:axId val="404947328"/>
      </c:lineChart>
      <c:dateAx>
        <c:axId val="4048472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4947328"/>
        <c:crosses val="autoZero"/>
        <c:auto val="1"/>
        <c:lblOffset val="100"/>
        <c:baseTimeUnit val="months"/>
        <c:majorUnit val="3"/>
        <c:majorTimeUnit val="months"/>
      </c:dateAx>
      <c:valAx>
        <c:axId val="404947328"/>
        <c:scaling>
          <c:orientation val="minMax"/>
          <c:max val="15"/>
          <c:min val="1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4847232"/>
        <c:crosses val="autoZero"/>
        <c:crossBetween val="between"/>
        <c:majorUnit val="1"/>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III.5'!$K$3</c:f>
              <c:strCache>
                <c:ptCount val="1"/>
                <c:pt idx="0">
                  <c:v>Ratio of banks' equity to private exposures</c:v>
                </c:pt>
              </c:strCache>
            </c:strRef>
          </c:tx>
          <c:spPr>
            <a:ln w="25400">
              <a:solidFill>
                <a:srgbClr val="4880C4"/>
              </a:solidFill>
              <a:prstDash val="solid"/>
            </a:ln>
          </c:spPr>
          <c:marker>
            <c:symbol val="none"/>
          </c:marker>
          <c:cat>
            <c:numRef>
              <c:f>'Graf III.5'!$J$5:$J$12</c:f>
              <c:numCache>
                <c:formatCode>m/d/yyyy</c:formatCode>
                <c:ptCount val="8"/>
                <c:pt idx="0">
                  <c:v>42369</c:v>
                </c:pt>
                <c:pt idx="1">
                  <c:v>42460</c:v>
                </c:pt>
                <c:pt idx="2">
                  <c:v>42551</c:v>
                </c:pt>
                <c:pt idx="3">
                  <c:v>42643</c:v>
                </c:pt>
                <c:pt idx="4">
                  <c:v>42735</c:v>
                </c:pt>
                <c:pt idx="5">
                  <c:v>42825</c:v>
                </c:pt>
                <c:pt idx="6">
                  <c:v>42916</c:v>
                </c:pt>
                <c:pt idx="7">
                  <c:v>43008</c:v>
                </c:pt>
              </c:numCache>
            </c:numRef>
          </c:cat>
          <c:val>
            <c:numRef>
              <c:f>'Graf III.5'!$K$5:$K$12</c:f>
              <c:numCache>
                <c:formatCode>0.000</c:formatCode>
                <c:ptCount val="8"/>
                <c:pt idx="0">
                  <c:v>14.400836748030887</c:v>
                </c:pt>
                <c:pt idx="1">
                  <c:v>14.343781452262135</c:v>
                </c:pt>
                <c:pt idx="2">
                  <c:v>13.699804569732974</c:v>
                </c:pt>
                <c:pt idx="3">
                  <c:v>13.040324546731272</c:v>
                </c:pt>
                <c:pt idx="4">
                  <c:v>14.012315592393174</c:v>
                </c:pt>
                <c:pt idx="5">
                  <c:v>13.15742252124352</c:v>
                </c:pt>
                <c:pt idx="6">
                  <c:v>12.035129253607613</c:v>
                </c:pt>
                <c:pt idx="7">
                  <c:v>12.137527743921515</c:v>
                </c:pt>
              </c:numCache>
            </c:numRef>
          </c:val>
          <c:smooth val="0"/>
        </c:ser>
        <c:dLbls>
          <c:showLegendKey val="0"/>
          <c:showVal val="0"/>
          <c:showCatName val="0"/>
          <c:showSerName val="0"/>
          <c:showPercent val="0"/>
          <c:showBubbleSize val="0"/>
        </c:dLbls>
        <c:marker val="1"/>
        <c:smooth val="0"/>
        <c:axId val="404975616"/>
        <c:axId val="404977152"/>
      </c:lineChart>
      <c:dateAx>
        <c:axId val="4049756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4977152"/>
        <c:crosses val="autoZero"/>
        <c:auto val="1"/>
        <c:lblOffset val="100"/>
        <c:baseTimeUnit val="months"/>
        <c:majorUnit val="3"/>
        <c:majorTimeUnit val="months"/>
      </c:dateAx>
      <c:valAx>
        <c:axId val="404977152"/>
        <c:scaling>
          <c:orientation val="minMax"/>
          <c:max val="15"/>
          <c:min val="1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4975616"/>
        <c:crosses val="autoZero"/>
        <c:crossBetween val="between"/>
        <c:majorUnit val="1"/>
      </c:valAx>
      <c:spPr>
        <a:noFill/>
        <a:ln w="25400">
          <a:noFill/>
        </a:ln>
      </c:spPr>
    </c:plotArea>
    <c:legend>
      <c:legendPos val="b"/>
      <c:layout>
        <c:manualLayout>
          <c:xMode val="edge"/>
          <c:yMode val="edge"/>
          <c:x val="6.6433566433566432E-2"/>
          <c:y val="0.9300304425727618"/>
          <c:w val="0.8285347723142998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6693464016297E-2"/>
          <c:y val="2.9746503640459141E-2"/>
          <c:w val="0.8556453389130555"/>
          <c:h val="0.53687028474081289"/>
        </c:manualLayout>
      </c:layout>
      <c:barChart>
        <c:barDir val="col"/>
        <c:grouping val="clustered"/>
        <c:varyColors val="0"/>
        <c:ser>
          <c:idx val="0"/>
          <c:order val="0"/>
          <c:tx>
            <c:strRef>
              <c:f>'Graf III.6'!$K$4</c:f>
              <c:strCache>
                <c:ptCount val="1"/>
                <c:pt idx="0">
                  <c:v>Čtvrtletní změna stavu úvěrů se selháním</c:v>
                </c:pt>
              </c:strCache>
            </c:strRef>
          </c:tx>
          <c:spPr>
            <a:solidFill>
              <a:srgbClr val="4880C4"/>
            </a:solidFill>
            <a:ln w="25400">
              <a:solidFill>
                <a:schemeClr val="accent1"/>
              </a:solidFill>
            </a:ln>
          </c:spPr>
          <c:invertIfNegative val="0"/>
          <c:cat>
            <c:numRef>
              <c:f>'Graf III.6'!$J$5:$J$193</c:f>
              <c:numCache>
                <c:formatCode>m/d/yyyy</c:formatCode>
                <c:ptCount val="189"/>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numCache>
            </c:numRef>
          </c:cat>
          <c:val>
            <c:numRef>
              <c:f>'Graf III.6'!$K$5:$K$193</c:f>
              <c:numCache>
                <c:formatCode>0.00</c:formatCode>
                <c:ptCount val="189"/>
                <c:pt idx="3">
                  <c:v>0</c:v>
                </c:pt>
                <c:pt idx="4">
                  <c:v>0</c:v>
                </c:pt>
                <c:pt idx="5">
                  <c:v>-13.908459999999993</c:v>
                </c:pt>
                <c:pt idx="6">
                  <c:v>0</c:v>
                </c:pt>
                <c:pt idx="7">
                  <c:v>0</c:v>
                </c:pt>
                <c:pt idx="8">
                  <c:v>-8.6014000000000088</c:v>
                </c:pt>
                <c:pt idx="9">
                  <c:v>0</c:v>
                </c:pt>
                <c:pt idx="10">
                  <c:v>0</c:v>
                </c:pt>
                <c:pt idx="11">
                  <c:v>-3.0701999999999972</c:v>
                </c:pt>
                <c:pt idx="12">
                  <c:v>0</c:v>
                </c:pt>
                <c:pt idx="13">
                  <c:v>0</c:v>
                </c:pt>
                <c:pt idx="14">
                  <c:v>3.8305599999999975</c:v>
                </c:pt>
                <c:pt idx="15">
                  <c:v>0</c:v>
                </c:pt>
                <c:pt idx="16">
                  <c:v>0</c:v>
                </c:pt>
                <c:pt idx="17">
                  <c:v>-17.979199999999999</c:v>
                </c:pt>
                <c:pt idx="18">
                  <c:v>0</c:v>
                </c:pt>
                <c:pt idx="19">
                  <c:v>0</c:v>
                </c:pt>
                <c:pt idx="20">
                  <c:v>-8.7895400000000006</c:v>
                </c:pt>
                <c:pt idx="21">
                  <c:v>0</c:v>
                </c:pt>
                <c:pt idx="22">
                  <c:v>0</c:v>
                </c:pt>
                <c:pt idx="23">
                  <c:v>1.5534700000000012</c:v>
                </c:pt>
                <c:pt idx="24">
                  <c:v>0</c:v>
                </c:pt>
                <c:pt idx="25">
                  <c:v>0</c:v>
                </c:pt>
                <c:pt idx="26">
                  <c:v>-4.1392300000000031</c:v>
                </c:pt>
                <c:pt idx="27">
                  <c:v>0</c:v>
                </c:pt>
                <c:pt idx="28">
                  <c:v>0</c:v>
                </c:pt>
                <c:pt idx="29">
                  <c:v>-3.5578499999999984</c:v>
                </c:pt>
                <c:pt idx="30">
                  <c:v>0</c:v>
                </c:pt>
                <c:pt idx="31">
                  <c:v>0</c:v>
                </c:pt>
                <c:pt idx="32">
                  <c:v>-0.43783000000000177</c:v>
                </c:pt>
                <c:pt idx="33">
                  <c:v>0</c:v>
                </c:pt>
                <c:pt idx="34">
                  <c:v>0</c:v>
                </c:pt>
                <c:pt idx="35">
                  <c:v>-3.143959999999999</c:v>
                </c:pt>
                <c:pt idx="36">
                  <c:v>0</c:v>
                </c:pt>
                <c:pt idx="37">
                  <c:v>0</c:v>
                </c:pt>
                <c:pt idx="38">
                  <c:v>-0.1075</c:v>
                </c:pt>
                <c:pt idx="39">
                  <c:v>0</c:v>
                </c:pt>
                <c:pt idx="40">
                  <c:v>0</c:v>
                </c:pt>
                <c:pt idx="41">
                  <c:v>-0.41261999999999532</c:v>
                </c:pt>
                <c:pt idx="42">
                  <c:v>0</c:v>
                </c:pt>
                <c:pt idx="43">
                  <c:v>0</c:v>
                </c:pt>
                <c:pt idx="44">
                  <c:v>-0.460320000000007</c:v>
                </c:pt>
                <c:pt idx="45">
                  <c:v>0</c:v>
                </c:pt>
                <c:pt idx="46">
                  <c:v>0</c:v>
                </c:pt>
                <c:pt idx="47">
                  <c:v>-0.34059999999999857</c:v>
                </c:pt>
                <c:pt idx="48">
                  <c:v>0</c:v>
                </c:pt>
                <c:pt idx="49">
                  <c:v>0</c:v>
                </c:pt>
                <c:pt idx="50">
                  <c:v>-1.0476699999999983</c:v>
                </c:pt>
                <c:pt idx="51">
                  <c:v>0</c:v>
                </c:pt>
                <c:pt idx="52">
                  <c:v>0</c:v>
                </c:pt>
                <c:pt idx="53">
                  <c:v>-0.39527999999999885</c:v>
                </c:pt>
                <c:pt idx="54">
                  <c:v>0</c:v>
                </c:pt>
                <c:pt idx="55">
                  <c:v>0</c:v>
                </c:pt>
                <c:pt idx="56">
                  <c:v>2.3190400000000007</c:v>
                </c:pt>
                <c:pt idx="57">
                  <c:v>0</c:v>
                </c:pt>
                <c:pt idx="58">
                  <c:v>0</c:v>
                </c:pt>
                <c:pt idx="59">
                  <c:v>1.1615899999999966</c:v>
                </c:pt>
                <c:pt idx="60">
                  <c:v>0</c:v>
                </c:pt>
                <c:pt idx="61">
                  <c:v>0</c:v>
                </c:pt>
                <c:pt idx="62">
                  <c:v>1.0207300000000032</c:v>
                </c:pt>
                <c:pt idx="63">
                  <c:v>0</c:v>
                </c:pt>
                <c:pt idx="64">
                  <c:v>0</c:v>
                </c:pt>
                <c:pt idx="65">
                  <c:v>-2.5411900000000025</c:v>
                </c:pt>
                <c:pt idx="66">
                  <c:v>0</c:v>
                </c:pt>
                <c:pt idx="67">
                  <c:v>0</c:v>
                </c:pt>
                <c:pt idx="68">
                  <c:v>2.2871739999999989</c:v>
                </c:pt>
                <c:pt idx="69">
                  <c:v>0</c:v>
                </c:pt>
                <c:pt idx="70">
                  <c:v>0</c:v>
                </c:pt>
                <c:pt idx="71">
                  <c:v>-3.4144330000000047</c:v>
                </c:pt>
                <c:pt idx="72">
                  <c:v>0</c:v>
                </c:pt>
                <c:pt idx="73">
                  <c:v>0</c:v>
                </c:pt>
                <c:pt idx="74">
                  <c:v>4.7617440000000064</c:v>
                </c:pt>
                <c:pt idx="75">
                  <c:v>0</c:v>
                </c:pt>
                <c:pt idx="76">
                  <c:v>0</c:v>
                </c:pt>
                <c:pt idx="77">
                  <c:v>0.54425699999999777</c:v>
                </c:pt>
                <c:pt idx="78">
                  <c:v>0</c:v>
                </c:pt>
                <c:pt idx="79">
                  <c:v>0</c:v>
                </c:pt>
                <c:pt idx="80">
                  <c:v>7.7957090000000022</c:v>
                </c:pt>
                <c:pt idx="81">
                  <c:v>0</c:v>
                </c:pt>
                <c:pt idx="82">
                  <c:v>0</c:v>
                </c:pt>
                <c:pt idx="83">
                  <c:v>4.7587709999999932</c:v>
                </c:pt>
                <c:pt idx="84">
                  <c:v>0</c:v>
                </c:pt>
                <c:pt idx="85">
                  <c:v>0</c:v>
                </c:pt>
                <c:pt idx="86">
                  <c:v>11.803814000000006</c:v>
                </c:pt>
                <c:pt idx="87">
                  <c:v>0</c:v>
                </c:pt>
                <c:pt idx="88">
                  <c:v>0</c:v>
                </c:pt>
                <c:pt idx="89">
                  <c:v>11.311838000000003</c:v>
                </c:pt>
                <c:pt idx="90">
                  <c:v>0</c:v>
                </c:pt>
                <c:pt idx="91">
                  <c:v>0</c:v>
                </c:pt>
                <c:pt idx="92">
                  <c:v>10.237259999999996</c:v>
                </c:pt>
                <c:pt idx="93">
                  <c:v>0</c:v>
                </c:pt>
                <c:pt idx="94">
                  <c:v>0</c:v>
                </c:pt>
                <c:pt idx="95">
                  <c:v>9.4390299999999847</c:v>
                </c:pt>
                <c:pt idx="96">
                  <c:v>0</c:v>
                </c:pt>
                <c:pt idx="97">
                  <c:v>0</c:v>
                </c:pt>
                <c:pt idx="98">
                  <c:v>6.3962690000000144</c:v>
                </c:pt>
                <c:pt idx="99">
                  <c:v>0</c:v>
                </c:pt>
                <c:pt idx="100">
                  <c:v>0</c:v>
                </c:pt>
                <c:pt idx="101">
                  <c:v>6.8711550000000132</c:v>
                </c:pt>
                <c:pt idx="102">
                  <c:v>0</c:v>
                </c:pt>
                <c:pt idx="103">
                  <c:v>0</c:v>
                </c:pt>
                <c:pt idx="104">
                  <c:v>9.7129019999999873</c:v>
                </c:pt>
                <c:pt idx="105">
                  <c:v>0</c:v>
                </c:pt>
                <c:pt idx="106">
                  <c:v>0</c:v>
                </c:pt>
                <c:pt idx="107">
                  <c:v>-0.58726100000001313</c:v>
                </c:pt>
                <c:pt idx="108">
                  <c:v>0</c:v>
                </c:pt>
                <c:pt idx="109">
                  <c:v>0</c:v>
                </c:pt>
                <c:pt idx="110">
                  <c:v>1.6545610000000162</c:v>
                </c:pt>
                <c:pt idx="111">
                  <c:v>0</c:v>
                </c:pt>
                <c:pt idx="112">
                  <c:v>0</c:v>
                </c:pt>
                <c:pt idx="113">
                  <c:v>0.27341900000000896</c:v>
                </c:pt>
                <c:pt idx="114">
                  <c:v>0</c:v>
                </c:pt>
                <c:pt idx="115">
                  <c:v>0</c:v>
                </c:pt>
                <c:pt idx="116">
                  <c:v>1.5345629999999801</c:v>
                </c:pt>
                <c:pt idx="117">
                  <c:v>0</c:v>
                </c:pt>
                <c:pt idx="118">
                  <c:v>0</c:v>
                </c:pt>
                <c:pt idx="119">
                  <c:v>-6.2545730000000042</c:v>
                </c:pt>
                <c:pt idx="120">
                  <c:v>0</c:v>
                </c:pt>
                <c:pt idx="121">
                  <c:v>0</c:v>
                </c:pt>
                <c:pt idx="122">
                  <c:v>0.14774900000002525</c:v>
                </c:pt>
                <c:pt idx="123">
                  <c:v>0</c:v>
                </c:pt>
                <c:pt idx="124">
                  <c:v>0</c:v>
                </c:pt>
                <c:pt idx="125">
                  <c:v>0.79819400000000318</c:v>
                </c:pt>
                <c:pt idx="126">
                  <c:v>0</c:v>
                </c:pt>
                <c:pt idx="127">
                  <c:v>0</c:v>
                </c:pt>
                <c:pt idx="128">
                  <c:v>-2.5146959999999963</c:v>
                </c:pt>
                <c:pt idx="129">
                  <c:v>0</c:v>
                </c:pt>
                <c:pt idx="130">
                  <c:v>0</c:v>
                </c:pt>
                <c:pt idx="131">
                  <c:v>-0.29167700000002517</c:v>
                </c:pt>
                <c:pt idx="132">
                  <c:v>0</c:v>
                </c:pt>
                <c:pt idx="133">
                  <c:v>0</c:v>
                </c:pt>
                <c:pt idx="134">
                  <c:v>2.6526010000000095</c:v>
                </c:pt>
                <c:pt idx="135">
                  <c:v>0</c:v>
                </c:pt>
                <c:pt idx="136">
                  <c:v>0</c:v>
                </c:pt>
                <c:pt idx="137">
                  <c:v>2.342600000000675E-2</c:v>
                </c:pt>
                <c:pt idx="138">
                  <c:v>0</c:v>
                </c:pt>
                <c:pt idx="139">
                  <c:v>0</c:v>
                </c:pt>
                <c:pt idx="140">
                  <c:v>-1.0426240000000253</c:v>
                </c:pt>
                <c:pt idx="141">
                  <c:v>0</c:v>
                </c:pt>
                <c:pt idx="142">
                  <c:v>0</c:v>
                </c:pt>
                <c:pt idx="143">
                  <c:v>0.22722299999999815</c:v>
                </c:pt>
                <c:pt idx="144">
                  <c:v>0</c:v>
                </c:pt>
                <c:pt idx="145">
                  <c:v>0</c:v>
                </c:pt>
                <c:pt idx="146">
                  <c:v>4.30800000000163E-2</c:v>
                </c:pt>
                <c:pt idx="147">
                  <c:v>0</c:v>
                </c:pt>
                <c:pt idx="148">
                  <c:v>0</c:v>
                </c:pt>
                <c:pt idx="149">
                  <c:v>-2.1640789999999979</c:v>
                </c:pt>
                <c:pt idx="150">
                  <c:v>0</c:v>
                </c:pt>
                <c:pt idx="151">
                  <c:v>0</c:v>
                </c:pt>
                <c:pt idx="152">
                  <c:v>-1.0490840000000026</c:v>
                </c:pt>
                <c:pt idx="153">
                  <c:v>0</c:v>
                </c:pt>
                <c:pt idx="154">
                  <c:v>0</c:v>
                </c:pt>
                <c:pt idx="155">
                  <c:v>1.2816070000000037</c:v>
                </c:pt>
                <c:pt idx="156">
                  <c:v>0</c:v>
                </c:pt>
                <c:pt idx="157">
                  <c:v>0</c:v>
                </c:pt>
                <c:pt idx="158">
                  <c:v>-3.1309500000000114</c:v>
                </c:pt>
                <c:pt idx="159">
                  <c:v>0</c:v>
                </c:pt>
                <c:pt idx="160">
                  <c:v>0</c:v>
                </c:pt>
                <c:pt idx="161">
                  <c:v>1.36781200000002</c:v>
                </c:pt>
                <c:pt idx="162">
                  <c:v>0</c:v>
                </c:pt>
                <c:pt idx="163">
                  <c:v>0</c:v>
                </c:pt>
                <c:pt idx="164">
                  <c:v>0.34894999999998255</c:v>
                </c:pt>
                <c:pt idx="165">
                  <c:v>0</c:v>
                </c:pt>
                <c:pt idx="166">
                  <c:v>0</c:v>
                </c:pt>
                <c:pt idx="167">
                  <c:v>-5.5132190000000119</c:v>
                </c:pt>
                <c:pt idx="168">
                  <c:v>0</c:v>
                </c:pt>
                <c:pt idx="169">
                  <c:v>0</c:v>
                </c:pt>
                <c:pt idx="170">
                  <c:v>-4.8323439999999973</c:v>
                </c:pt>
                <c:pt idx="171">
                  <c:v>0</c:v>
                </c:pt>
                <c:pt idx="172">
                  <c:v>0</c:v>
                </c:pt>
                <c:pt idx="173">
                  <c:v>-1.7517469999999593</c:v>
                </c:pt>
                <c:pt idx="174">
                  <c:v>0</c:v>
                </c:pt>
                <c:pt idx="175">
                  <c:v>0</c:v>
                </c:pt>
                <c:pt idx="176">
                  <c:v>-0.81045400000001244</c:v>
                </c:pt>
                <c:pt idx="177">
                  <c:v>0</c:v>
                </c:pt>
                <c:pt idx="178">
                  <c:v>0</c:v>
                </c:pt>
                <c:pt idx="179">
                  <c:v>-3.1057860000000219</c:v>
                </c:pt>
                <c:pt idx="180">
                  <c:v>0</c:v>
                </c:pt>
                <c:pt idx="181">
                  <c:v>0</c:v>
                </c:pt>
                <c:pt idx="182">
                  <c:v>-3.0400609999999868</c:v>
                </c:pt>
                <c:pt idx="183">
                  <c:v>0</c:v>
                </c:pt>
                <c:pt idx="184">
                  <c:v>0</c:v>
                </c:pt>
                <c:pt idx="185">
                  <c:v>-4.0680509999999925</c:v>
                </c:pt>
                <c:pt idx="186">
                  <c:v>0</c:v>
                </c:pt>
                <c:pt idx="187">
                  <c:v>0</c:v>
                </c:pt>
                <c:pt idx="188">
                  <c:v>-4.6270920000000038</c:v>
                </c:pt>
              </c:numCache>
            </c:numRef>
          </c:val>
        </c:ser>
        <c:dLbls>
          <c:showLegendKey val="0"/>
          <c:showVal val="0"/>
          <c:showCatName val="0"/>
          <c:showSerName val="0"/>
          <c:showPercent val="0"/>
          <c:showBubbleSize val="0"/>
        </c:dLbls>
        <c:gapWidth val="40"/>
        <c:axId val="405133184"/>
        <c:axId val="405134720"/>
      </c:barChart>
      <c:lineChart>
        <c:grouping val="standard"/>
        <c:varyColors val="0"/>
        <c:ser>
          <c:idx val="1"/>
          <c:order val="1"/>
          <c:tx>
            <c:strRef>
              <c:f>'Graf III.6'!$L$4</c:f>
              <c:strCache>
                <c:ptCount val="1"/>
                <c:pt idx="0">
                  <c:v>Podíl úvěrů se selháním k celkovým úvěrům – celkem (pravá osa)</c:v>
                </c:pt>
              </c:strCache>
            </c:strRef>
          </c:tx>
          <c:spPr>
            <a:ln w="25400">
              <a:solidFill>
                <a:schemeClr val="tx2"/>
              </a:solidFill>
              <a:prstDash val="solid"/>
            </a:ln>
          </c:spPr>
          <c:marker>
            <c:symbol val="none"/>
          </c:marker>
          <c:cat>
            <c:numRef>
              <c:f>'Graf III.6'!$J$5:$J$193</c:f>
              <c:numCache>
                <c:formatCode>m/d/yyyy</c:formatCode>
                <c:ptCount val="189"/>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numCache>
            </c:numRef>
          </c:cat>
          <c:val>
            <c:numRef>
              <c:f>'Graf III.6'!$L$5:$L$193</c:f>
              <c:numCache>
                <c:formatCode>0.00</c:formatCode>
                <c:ptCount val="189"/>
                <c:pt idx="0">
                  <c:v>13.076892971046725</c:v>
                </c:pt>
                <c:pt idx="1">
                  <c:v>12.426032953863851</c:v>
                </c:pt>
                <c:pt idx="2">
                  <c:v>12.154550342208987</c:v>
                </c:pt>
                <c:pt idx="3">
                  <c:v>11.489653786945446</c:v>
                </c:pt>
                <c:pt idx="4">
                  <c:v>11.298788278826729</c:v>
                </c:pt>
                <c:pt idx="5">
                  <c:v>10.827899485430844</c:v>
                </c:pt>
                <c:pt idx="6">
                  <c:v>10.111972094427971</c:v>
                </c:pt>
                <c:pt idx="7">
                  <c:v>9.9373590182356839</c:v>
                </c:pt>
                <c:pt idx="8">
                  <c:v>9.9221316828829895</c:v>
                </c:pt>
                <c:pt idx="9">
                  <c:v>10.37483480564924</c:v>
                </c:pt>
                <c:pt idx="10">
                  <c:v>10.285925158867025</c:v>
                </c:pt>
                <c:pt idx="11">
                  <c:v>9.4506246800685734</c:v>
                </c:pt>
                <c:pt idx="12">
                  <c:v>9.7252026633829942</c:v>
                </c:pt>
                <c:pt idx="13">
                  <c:v>9.8000545354492594</c:v>
                </c:pt>
                <c:pt idx="14">
                  <c:v>9.9178837340468657</c:v>
                </c:pt>
                <c:pt idx="15">
                  <c:v>9.8359958325640129</c:v>
                </c:pt>
                <c:pt idx="16">
                  <c:v>8.7350292566643652</c:v>
                </c:pt>
                <c:pt idx="17">
                  <c:v>7.7165560739520185</c:v>
                </c:pt>
                <c:pt idx="18">
                  <c:v>7.596307088002952</c:v>
                </c:pt>
                <c:pt idx="19">
                  <c:v>7.5177538095454688</c:v>
                </c:pt>
                <c:pt idx="20">
                  <c:v>6.5944091890216701</c:v>
                </c:pt>
                <c:pt idx="21">
                  <c:v>6.6225684055110756</c:v>
                </c:pt>
                <c:pt idx="22">
                  <c:v>6.5589929595499559</c:v>
                </c:pt>
                <c:pt idx="23">
                  <c:v>6.5424772443059371</c:v>
                </c:pt>
                <c:pt idx="24">
                  <c:v>6.5980087003457371</c:v>
                </c:pt>
                <c:pt idx="25">
                  <c:v>6.5160559928724844</c:v>
                </c:pt>
                <c:pt idx="26">
                  <c:v>6.0500828064043857</c:v>
                </c:pt>
                <c:pt idx="27">
                  <c:v>5.8811547570121814</c:v>
                </c:pt>
                <c:pt idx="28">
                  <c:v>5.7387422220298312</c:v>
                </c:pt>
                <c:pt idx="29">
                  <c:v>5.5644705304359263</c:v>
                </c:pt>
                <c:pt idx="30">
                  <c:v>5.611071132248111</c:v>
                </c:pt>
                <c:pt idx="31">
                  <c:v>5.5613778670968976</c:v>
                </c:pt>
                <c:pt idx="32">
                  <c:v>5.3544276240038773</c:v>
                </c:pt>
                <c:pt idx="33">
                  <c:v>5.2307508893683154</c:v>
                </c:pt>
                <c:pt idx="34">
                  <c:v>4.9866235629522544</c:v>
                </c:pt>
                <c:pt idx="35">
                  <c:v>4.9651983157872195</c:v>
                </c:pt>
                <c:pt idx="36">
                  <c:v>4.9194862016523722</c:v>
                </c:pt>
                <c:pt idx="37">
                  <c:v>4.8752120027446848</c:v>
                </c:pt>
                <c:pt idx="38">
                  <c:v>4.7834989543770883</c:v>
                </c:pt>
                <c:pt idx="39">
                  <c:v>4.696203192961236</c:v>
                </c:pt>
                <c:pt idx="40">
                  <c:v>4.609303472901658</c:v>
                </c:pt>
                <c:pt idx="41">
                  <c:v>4.4822807050314513</c:v>
                </c:pt>
                <c:pt idx="42">
                  <c:v>4.520674461474842</c:v>
                </c:pt>
                <c:pt idx="43">
                  <c:v>4.2957825957981379</c:v>
                </c:pt>
                <c:pt idx="44">
                  <c:v>4.221850929567152</c:v>
                </c:pt>
                <c:pt idx="45">
                  <c:v>4.1237045037889573</c:v>
                </c:pt>
                <c:pt idx="46">
                  <c:v>4.025576207463252</c:v>
                </c:pt>
                <c:pt idx="47">
                  <c:v>4.0949500869361204</c:v>
                </c:pt>
                <c:pt idx="48">
                  <c:v>4.0606025155934091</c:v>
                </c:pt>
                <c:pt idx="49">
                  <c:v>3.9293685615919332</c:v>
                </c:pt>
                <c:pt idx="50">
                  <c:v>3.8031892995818266</c:v>
                </c:pt>
                <c:pt idx="51">
                  <c:v>3.74443479250905</c:v>
                </c:pt>
                <c:pt idx="52">
                  <c:v>3.6276888259440123</c:v>
                </c:pt>
                <c:pt idx="53">
                  <c:v>3.5685075718413319</c:v>
                </c:pt>
                <c:pt idx="54">
                  <c:v>3.724918809539504</c:v>
                </c:pt>
                <c:pt idx="55">
                  <c:v>3.6732640916076713</c:v>
                </c:pt>
                <c:pt idx="56">
                  <c:v>3.57054099922959</c:v>
                </c:pt>
                <c:pt idx="57">
                  <c:v>3.6635746268959912</c:v>
                </c:pt>
                <c:pt idx="58">
                  <c:v>3.5838790251891539</c:v>
                </c:pt>
                <c:pt idx="59">
                  <c:v>3.4882333443510731</c:v>
                </c:pt>
                <c:pt idx="60">
                  <c:v>3.527398491527272</c:v>
                </c:pt>
                <c:pt idx="61">
                  <c:v>3.6167902303361039</c:v>
                </c:pt>
                <c:pt idx="62">
                  <c:v>3.418405083715812</c:v>
                </c:pt>
                <c:pt idx="63">
                  <c:v>3.1611245768166158</c:v>
                </c:pt>
                <c:pt idx="64">
                  <c:v>3.1205644349273567</c:v>
                </c:pt>
                <c:pt idx="65">
                  <c:v>3.0039518536073966</c:v>
                </c:pt>
                <c:pt idx="66">
                  <c:v>3.0012968519780894</c:v>
                </c:pt>
                <c:pt idx="67">
                  <c:v>2.9585818915685769</c:v>
                </c:pt>
                <c:pt idx="68">
                  <c:v>2.9678910256817139</c:v>
                </c:pt>
                <c:pt idx="69">
                  <c:v>2.8344609891839245</c:v>
                </c:pt>
                <c:pt idx="70">
                  <c:v>2.5706695366899917</c:v>
                </c:pt>
                <c:pt idx="71">
                  <c:v>2.6251590887580183</c:v>
                </c:pt>
                <c:pt idx="72">
                  <c:v>2.7139064805359014</c:v>
                </c:pt>
                <c:pt idx="73">
                  <c:v>2.7255085170449811</c:v>
                </c:pt>
                <c:pt idx="74">
                  <c:v>2.8199253265621436</c:v>
                </c:pt>
                <c:pt idx="75">
                  <c:v>2.7386724699364069</c:v>
                </c:pt>
                <c:pt idx="76">
                  <c:v>2.6734700822657809</c:v>
                </c:pt>
                <c:pt idx="77">
                  <c:v>2.688874318161909</c:v>
                </c:pt>
                <c:pt idx="78">
                  <c:v>2.8033375316489915</c:v>
                </c:pt>
                <c:pt idx="79">
                  <c:v>2.8595949439602188</c:v>
                </c:pt>
                <c:pt idx="80">
                  <c:v>2.9609921552640519</c:v>
                </c:pt>
                <c:pt idx="81">
                  <c:v>3.0445422343012343</c:v>
                </c:pt>
                <c:pt idx="82">
                  <c:v>3.0694954089665218</c:v>
                </c:pt>
                <c:pt idx="83">
                  <c:v>3.1385916616151754</c:v>
                </c:pt>
                <c:pt idx="84">
                  <c:v>3.3672305142546413</c:v>
                </c:pt>
                <c:pt idx="85">
                  <c:v>3.5103001718154307</c:v>
                </c:pt>
                <c:pt idx="86">
                  <c:v>3.7216085226141358</c:v>
                </c:pt>
                <c:pt idx="87">
                  <c:v>3.7679495120803921</c:v>
                </c:pt>
                <c:pt idx="88">
                  <c:v>4.0308429514353348</c:v>
                </c:pt>
                <c:pt idx="89">
                  <c:v>4.2542177019431051</c:v>
                </c:pt>
                <c:pt idx="90">
                  <c:v>4.3967684075249016</c:v>
                </c:pt>
                <c:pt idx="91">
                  <c:v>4.5608793462992248</c:v>
                </c:pt>
                <c:pt idx="92">
                  <c:v>4.7542302823082174</c:v>
                </c:pt>
                <c:pt idx="93">
                  <c:v>4.9549669212930709</c:v>
                </c:pt>
                <c:pt idx="94">
                  <c:v>5.036993388443685</c:v>
                </c:pt>
                <c:pt idx="95">
                  <c:v>5.208127543583128</c:v>
                </c:pt>
                <c:pt idx="96">
                  <c:v>5.3635332983952795</c:v>
                </c:pt>
                <c:pt idx="97">
                  <c:v>5.4354778637152457</c:v>
                </c:pt>
                <c:pt idx="98">
                  <c:v>5.5627129578751893</c:v>
                </c:pt>
                <c:pt idx="99">
                  <c:v>5.7001122186987736</c:v>
                </c:pt>
                <c:pt idx="100">
                  <c:v>5.7149035759263214</c:v>
                </c:pt>
                <c:pt idx="101">
                  <c:v>5.8398628619037423</c:v>
                </c:pt>
                <c:pt idx="102">
                  <c:v>5.9135482015770666</c:v>
                </c:pt>
                <c:pt idx="103">
                  <c:v>5.9223440954925488</c:v>
                </c:pt>
                <c:pt idx="104">
                  <c:v>6.2537234093426344</c:v>
                </c:pt>
                <c:pt idx="105">
                  <c:v>6.1977297799818283</c:v>
                </c:pt>
                <c:pt idx="106">
                  <c:v>6.1987697889883444</c:v>
                </c:pt>
                <c:pt idx="107">
                  <c:v>6.1350973692941766</c:v>
                </c:pt>
                <c:pt idx="108">
                  <c:v>6.191267056600199</c:v>
                </c:pt>
                <c:pt idx="109">
                  <c:v>6.2106791544537217</c:v>
                </c:pt>
                <c:pt idx="110">
                  <c:v>6.1972699783662701</c:v>
                </c:pt>
                <c:pt idx="111">
                  <c:v>6.1075918316101063</c:v>
                </c:pt>
                <c:pt idx="112">
                  <c:v>6.1031671797897546</c:v>
                </c:pt>
                <c:pt idx="113">
                  <c:v>6.1210236720995574</c:v>
                </c:pt>
                <c:pt idx="114">
                  <c:v>6.0659263572592632</c:v>
                </c:pt>
                <c:pt idx="115">
                  <c:v>6.0996134638787138</c:v>
                </c:pt>
                <c:pt idx="116">
                  <c:v>6.0714734356966389</c:v>
                </c:pt>
                <c:pt idx="117">
                  <c:v>5.8776921263208051</c:v>
                </c:pt>
                <c:pt idx="118">
                  <c:v>5.7903857769200631</c:v>
                </c:pt>
                <c:pt idx="119">
                  <c:v>5.674087034714173</c:v>
                </c:pt>
                <c:pt idx="120">
                  <c:v>5.6721732371387663</c:v>
                </c:pt>
                <c:pt idx="121">
                  <c:v>5.6844742675587412</c:v>
                </c:pt>
                <c:pt idx="122">
                  <c:v>5.6727458590486748</c:v>
                </c:pt>
                <c:pt idx="123">
                  <c:v>5.6517875099901778</c:v>
                </c:pt>
                <c:pt idx="124">
                  <c:v>5.6618770567438963</c:v>
                </c:pt>
                <c:pt idx="125">
                  <c:v>5.6172374015150757</c:v>
                </c:pt>
                <c:pt idx="126">
                  <c:v>5.6202960626118976</c:v>
                </c:pt>
                <c:pt idx="127">
                  <c:v>5.5294599094530268</c:v>
                </c:pt>
                <c:pt idx="128">
                  <c:v>5.4952607857503253</c:v>
                </c:pt>
                <c:pt idx="129">
                  <c:v>5.5403629337732925</c:v>
                </c:pt>
                <c:pt idx="130">
                  <c:v>5.5169819800420949</c:v>
                </c:pt>
                <c:pt idx="131">
                  <c:v>5.4546653525435413</c:v>
                </c:pt>
                <c:pt idx="132">
                  <c:v>5.4222759662301936</c:v>
                </c:pt>
                <c:pt idx="133">
                  <c:v>5.4474923698183684</c:v>
                </c:pt>
                <c:pt idx="134">
                  <c:v>5.4654191636712959</c:v>
                </c:pt>
                <c:pt idx="135">
                  <c:v>5.4652711613655356</c:v>
                </c:pt>
                <c:pt idx="136">
                  <c:v>5.47421628876093</c:v>
                </c:pt>
                <c:pt idx="137">
                  <c:v>5.4322789472339252</c:v>
                </c:pt>
                <c:pt idx="138">
                  <c:v>5.4306049413099231</c:v>
                </c:pt>
                <c:pt idx="139">
                  <c:v>5.3858669193717397</c:v>
                </c:pt>
                <c:pt idx="140">
                  <c:v>5.3371907269582453</c:v>
                </c:pt>
                <c:pt idx="141">
                  <c:v>5.3315928736826361</c:v>
                </c:pt>
                <c:pt idx="142">
                  <c:v>5.2291666456103689</c:v>
                </c:pt>
                <c:pt idx="143">
                  <c:v>5.211556661979821</c:v>
                </c:pt>
                <c:pt idx="144">
                  <c:v>5.1741924019718013</c:v>
                </c:pt>
                <c:pt idx="145">
                  <c:v>5.1909011165881651</c:v>
                </c:pt>
                <c:pt idx="146">
                  <c:v>5.2026363860294245</c:v>
                </c:pt>
                <c:pt idx="147">
                  <c:v>5.1693747649770456</c:v>
                </c:pt>
                <c:pt idx="148">
                  <c:v>5.1557669405377373</c:v>
                </c:pt>
                <c:pt idx="149">
                  <c:v>5.0207988000462951</c:v>
                </c:pt>
                <c:pt idx="150">
                  <c:v>5.0614068121585731</c:v>
                </c:pt>
                <c:pt idx="151">
                  <c:v>4.9441135130510956</c:v>
                </c:pt>
                <c:pt idx="152">
                  <c:v>4.9530866074087987</c:v>
                </c:pt>
                <c:pt idx="153">
                  <c:v>4.9260690475911035</c:v>
                </c:pt>
                <c:pt idx="154">
                  <c:v>4.9133129280933847</c:v>
                </c:pt>
                <c:pt idx="155">
                  <c:v>4.8906590785105619</c:v>
                </c:pt>
                <c:pt idx="156">
                  <c:v>4.8687655520489326</c:v>
                </c:pt>
                <c:pt idx="157">
                  <c:v>4.8744624252972706</c:v>
                </c:pt>
                <c:pt idx="158">
                  <c:v>4.7295772493085622</c:v>
                </c:pt>
                <c:pt idx="159">
                  <c:v>4.608284582399798</c:v>
                </c:pt>
                <c:pt idx="160">
                  <c:v>4.5747383913873394</c:v>
                </c:pt>
                <c:pt idx="161">
                  <c:v>4.6836129859860538</c:v>
                </c:pt>
                <c:pt idx="162">
                  <c:v>4.6446497938070079</c:v>
                </c:pt>
                <c:pt idx="163">
                  <c:v>4.6310733609801948</c:v>
                </c:pt>
                <c:pt idx="164">
                  <c:v>4.5728824672424002</c:v>
                </c:pt>
                <c:pt idx="165">
                  <c:v>4.4859622923470202</c:v>
                </c:pt>
                <c:pt idx="166">
                  <c:v>4.3784315499733557</c:v>
                </c:pt>
                <c:pt idx="167">
                  <c:v>4.3497990547428342</c:v>
                </c:pt>
                <c:pt idx="168">
                  <c:v>4.2986646107997082</c:v>
                </c:pt>
                <c:pt idx="169">
                  <c:v>4.2925858375656185</c:v>
                </c:pt>
                <c:pt idx="170">
                  <c:v>4.0865628429468961</c:v>
                </c:pt>
                <c:pt idx="171">
                  <c:v>4.0477306107476716</c:v>
                </c:pt>
                <c:pt idx="172">
                  <c:v>3.9409258454945162</c:v>
                </c:pt>
                <c:pt idx="173">
                  <c:v>3.9465120561307034</c:v>
                </c:pt>
                <c:pt idx="174">
                  <c:v>3.8730030686482793</c:v>
                </c:pt>
                <c:pt idx="175">
                  <c:v>3.8552712698778508</c:v>
                </c:pt>
                <c:pt idx="176">
                  <c:v>3.8263383007128478</c:v>
                </c:pt>
                <c:pt idx="177">
                  <c:v>3.715959153483201</c:v>
                </c:pt>
                <c:pt idx="178">
                  <c:v>3.660025787762379</c:v>
                </c:pt>
                <c:pt idx="179">
                  <c:v>3.7122957645872665</c:v>
                </c:pt>
                <c:pt idx="180">
                  <c:v>3.6415757884016324</c:v>
                </c:pt>
                <c:pt idx="181">
                  <c:v>3.6626709291370538</c:v>
                </c:pt>
                <c:pt idx="182">
                  <c:v>3.49030048744648</c:v>
                </c:pt>
                <c:pt idx="183">
                  <c:v>3.3547249391637801</c:v>
                </c:pt>
                <c:pt idx="184">
                  <c:v>3.3034702425598486</c:v>
                </c:pt>
                <c:pt idx="185">
                  <c:v>3.3036464556790457</c:v>
                </c:pt>
                <c:pt idx="186">
                  <c:v>3.2213873153721444</c:v>
                </c:pt>
                <c:pt idx="187">
                  <c:v>3.200026464566498</c:v>
                </c:pt>
                <c:pt idx="188">
                  <c:v>3.0759760155838989</c:v>
                </c:pt>
              </c:numCache>
            </c:numRef>
          </c:val>
          <c:smooth val="0"/>
        </c:ser>
        <c:ser>
          <c:idx val="2"/>
          <c:order val="2"/>
          <c:tx>
            <c:strRef>
              <c:f>'Graf III.6'!$M$4</c:f>
              <c:strCache>
                <c:ptCount val="1"/>
                <c:pt idx="0">
                  <c:v>Podíl úvěrů se selháním k celkovým úvěrům u hypotečních úvěrů zajištěných obytnými nemovitostmi (pravá osa)</c:v>
                </c:pt>
              </c:strCache>
            </c:strRef>
          </c:tx>
          <c:spPr>
            <a:ln w="25400">
              <a:solidFill>
                <a:schemeClr val="accent2">
                  <a:lumMod val="40000"/>
                  <a:lumOff val="60000"/>
                </a:schemeClr>
              </a:solidFill>
              <a:prstDash val="solid"/>
            </a:ln>
          </c:spPr>
          <c:marker>
            <c:symbol val="none"/>
          </c:marker>
          <c:val>
            <c:numRef>
              <c:f>'Graf III.6'!$M$5:$M$193</c:f>
              <c:numCache>
                <c:formatCode>0.00</c:formatCode>
                <c:ptCount val="189"/>
                <c:pt idx="0">
                  <c:v>1.3496734962404882</c:v>
                </c:pt>
                <c:pt idx="1">
                  <c:v>1.3858605582758201</c:v>
                </c:pt>
                <c:pt idx="2">
                  <c:v>1.3721465345444304</c:v>
                </c:pt>
                <c:pt idx="3">
                  <c:v>1.4326306550231331</c:v>
                </c:pt>
                <c:pt idx="4">
                  <c:v>1.4129573369625095</c:v>
                </c:pt>
                <c:pt idx="5">
                  <c:v>1.4085038425463388</c:v>
                </c:pt>
                <c:pt idx="6">
                  <c:v>1.4287914169087632</c:v>
                </c:pt>
                <c:pt idx="7">
                  <c:v>1.4074219624324513</c:v>
                </c:pt>
                <c:pt idx="8">
                  <c:v>1.4638773005714363</c:v>
                </c:pt>
                <c:pt idx="9">
                  <c:v>1.5373785084930514</c:v>
                </c:pt>
                <c:pt idx="10">
                  <c:v>1.5179438019033604</c:v>
                </c:pt>
                <c:pt idx="11">
                  <c:v>1.5153150037511287</c:v>
                </c:pt>
                <c:pt idx="12">
                  <c:v>1.4914352939572808</c:v>
                </c:pt>
                <c:pt idx="13">
                  <c:v>1.4902600233366168</c:v>
                </c:pt>
                <c:pt idx="14">
                  <c:v>1.4428464808959518</c:v>
                </c:pt>
                <c:pt idx="15">
                  <c:v>1.4608736593602287</c:v>
                </c:pt>
                <c:pt idx="16">
                  <c:v>1.4461590095516066</c:v>
                </c:pt>
                <c:pt idx="17">
                  <c:v>1.2448958136417323</c:v>
                </c:pt>
                <c:pt idx="18">
                  <c:v>1.2254516428449149</c:v>
                </c:pt>
                <c:pt idx="19">
                  <c:v>1.2917285925757569</c:v>
                </c:pt>
                <c:pt idx="20">
                  <c:v>1.2960349999807728</c:v>
                </c:pt>
                <c:pt idx="21">
                  <c:v>1.3609962594429053</c:v>
                </c:pt>
                <c:pt idx="22">
                  <c:v>1.3520695626771007</c:v>
                </c:pt>
                <c:pt idx="23">
                  <c:v>1.3014299050307905</c:v>
                </c:pt>
                <c:pt idx="24">
                  <c:v>1.2596646613816953</c:v>
                </c:pt>
                <c:pt idx="25">
                  <c:v>1.3018919286783721</c:v>
                </c:pt>
                <c:pt idx="26">
                  <c:v>1.2702224454613487</c:v>
                </c:pt>
                <c:pt idx="27">
                  <c:v>1.1744359786644514</c:v>
                </c:pt>
                <c:pt idx="28">
                  <c:v>1.2186919886898735</c:v>
                </c:pt>
                <c:pt idx="29">
                  <c:v>1.1812757139729515</c:v>
                </c:pt>
                <c:pt idx="30">
                  <c:v>1.2027520320840581</c:v>
                </c:pt>
                <c:pt idx="31">
                  <c:v>1.2346868129950106</c:v>
                </c:pt>
                <c:pt idx="32">
                  <c:v>1.2436436558849058</c:v>
                </c:pt>
                <c:pt idx="33">
                  <c:v>1.2850893325950188</c:v>
                </c:pt>
                <c:pt idx="34">
                  <c:v>1.2650144706633926</c:v>
                </c:pt>
                <c:pt idx="35">
                  <c:v>1.242346552418826</c:v>
                </c:pt>
                <c:pt idx="36">
                  <c:v>1.2779646939974765</c:v>
                </c:pt>
                <c:pt idx="37">
                  <c:v>1.2460451812503648</c:v>
                </c:pt>
                <c:pt idx="38">
                  <c:v>1.2243505999774402</c:v>
                </c:pt>
                <c:pt idx="39">
                  <c:v>1.2459164122713284</c:v>
                </c:pt>
                <c:pt idx="40">
                  <c:v>1.3167274298793801</c:v>
                </c:pt>
                <c:pt idx="41">
                  <c:v>1.3334201575860187</c:v>
                </c:pt>
                <c:pt idx="42">
                  <c:v>1.4088800505860466</c:v>
                </c:pt>
                <c:pt idx="43">
                  <c:v>1.3498275817541519</c:v>
                </c:pt>
                <c:pt idx="44">
                  <c:v>1.3822947832658681</c:v>
                </c:pt>
                <c:pt idx="45">
                  <c:v>1.3059406872340522</c:v>
                </c:pt>
                <c:pt idx="46">
                  <c:v>1.3002992941659277</c:v>
                </c:pt>
                <c:pt idx="47">
                  <c:v>1.3028656800919181</c:v>
                </c:pt>
                <c:pt idx="48">
                  <c:v>1.3434096886382141</c:v>
                </c:pt>
                <c:pt idx="49">
                  <c:v>1.3286946392143617</c:v>
                </c:pt>
                <c:pt idx="50">
                  <c:v>1.3184314789379961</c:v>
                </c:pt>
                <c:pt idx="51">
                  <c:v>1.3188128256716158</c:v>
                </c:pt>
                <c:pt idx="52">
                  <c:v>1.3879815051889466</c:v>
                </c:pt>
                <c:pt idx="53">
                  <c:v>1.3642954772187168</c:v>
                </c:pt>
                <c:pt idx="54">
                  <c:v>1.3875396679851881</c:v>
                </c:pt>
                <c:pt idx="55">
                  <c:v>1.3463082274769194</c:v>
                </c:pt>
                <c:pt idx="56">
                  <c:v>1.345520516116089</c:v>
                </c:pt>
                <c:pt idx="57">
                  <c:v>1.3528591049207936</c:v>
                </c:pt>
                <c:pt idx="58">
                  <c:v>1.3002329387418767</c:v>
                </c:pt>
                <c:pt idx="59">
                  <c:v>1.2900276672665498</c:v>
                </c:pt>
                <c:pt idx="60">
                  <c:v>1.2998647987442284</c:v>
                </c:pt>
                <c:pt idx="61">
                  <c:v>1.2954301605204392</c:v>
                </c:pt>
                <c:pt idx="62">
                  <c:v>1.2784123326171539</c:v>
                </c:pt>
                <c:pt idx="63">
                  <c:v>1.2755450964853823</c:v>
                </c:pt>
                <c:pt idx="64">
                  <c:v>1.2718823035951941</c:v>
                </c:pt>
                <c:pt idx="65">
                  <c:v>1.2601368475317534</c:v>
                </c:pt>
                <c:pt idx="66">
                  <c:v>1.2740849608372855</c:v>
                </c:pt>
                <c:pt idx="67">
                  <c:v>1.2681362160472025</c:v>
                </c:pt>
                <c:pt idx="68">
                  <c:v>1.3269326188366248</c:v>
                </c:pt>
                <c:pt idx="69">
                  <c:v>1.308636460852088</c:v>
                </c:pt>
                <c:pt idx="70">
                  <c:v>1.2988427328371568</c:v>
                </c:pt>
                <c:pt idx="71">
                  <c:v>1.2739364161766613</c:v>
                </c:pt>
                <c:pt idx="72">
                  <c:v>1.2927232722273325</c:v>
                </c:pt>
                <c:pt idx="73">
                  <c:v>1.311035097316309</c:v>
                </c:pt>
                <c:pt idx="74">
                  <c:v>1.3280579171777276</c:v>
                </c:pt>
                <c:pt idx="75">
                  <c:v>1.3259140125666753</c:v>
                </c:pt>
                <c:pt idx="76">
                  <c:v>1.3384782588520585</c:v>
                </c:pt>
                <c:pt idx="77">
                  <c:v>1.3400126472215634</c:v>
                </c:pt>
                <c:pt idx="78">
                  <c:v>1.4011401241268227</c:v>
                </c:pt>
                <c:pt idx="79">
                  <c:v>1.4493122106151417</c:v>
                </c:pt>
                <c:pt idx="80">
                  <c:v>1.4815808720685406</c:v>
                </c:pt>
                <c:pt idx="81">
                  <c:v>1.4805335595995075</c:v>
                </c:pt>
                <c:pt idx="82">
                  <c:v>1.5424652642427201</c:v>
                </c:pt>
                <c:pt idx="83">
                  <c:v>1.5331652667056319</c:v>
                </c:pt>
                <c:pt idx="84">
                  <c:v>1.5504096855425749</c:v>
                </c:pt>
                <c:pt idx="85">
                  <c:v>1.5798651737067497</c:v>
                </c:pt>
                <c:pt idx="86">
                  <c:v>1.6527484353367827</c:v>
                </c:pt>
                <c:pt idx="87">
                  <c:v>1.7323095434812603</c:v>
                </c:pt>
                <c:pt idx="88">
                  <c:v>1.878514598566831</c:v>
                </c:pt>
                <c:pt idx="89">
                  <c:v>1.9527020828344306</c:v>
                </c:pt>
                <c:pt idx="90">
                  <c:v>2.0702654070445417</c:v>
                </c:pt>
                <c:pt idx="91">
                  <c:v>2.1629754571764539</c:v>
                </c:pt>
                <c:pt idx="92">
                  <c:v>2.2486481063836172</c:v>
                </c:pt>
                <c:pt idx="93">
                  <c:v>2.3396051511969729</c:v>
                </c:pt>
                <c:pt idx="94">
                  <c:v>2.3676658352419695</c:v>
                </c:pt>
                <c:pt idx="95">
                  <c:v>2.4352642507465587</c:v>
                </c:pt>
                <c:pt idx="96">
                  <c:v>2.5933492265014584</c:v>
                </c:pt>
                <c:pt idx="97">
                  <c:v>2.6872756447631434</c:v>
                </c:pt>
                <c:pt idx="98">
                  <c:v>2.7656837013020428</c:v>
                </c:pt>
                <c:pt idx="99">
                  <c:v>2.8537192389518835</c:v>
                </c:pt>
                <c:pt idx="100">
                  <c:v>2.9405138297480011</c:v>
                </c:pt>
                <c:pt idx="101">
                  <c:v>3.0013847874904873</c:v>
                </c:pt>
                <c:pt idx="102">
                  <c:v>3.0784368084810145</c:v>
                </c:pt>
                <c:pt idx="103">
                  <c:v>3.1087973750524469</c:v>
                </c:pt>
                <c:pt idx="104">
                  <c:v>3.1488445856512484</c:v>
                </c:pt>
                <c:pt idx="105">
                  <c:v>3.1441021163316525</c:v>
                </c:pt>
                <c:pt idx="106">
                  <c:v>3.1652684894318814</c:v>
                </c:pt>
                <c:pt idx="107">
                  <c:v>3.1332482374680706</c:v>
                </c:pt>
                <c:pt idx="108">
                  <c:v>3.1714256064793682</c:v>
                </c:pt>
                <c:pt idx="109">
                  <c:v>3.1889407720610401</c:v>
                </c:pt>
                <c:pt idx="110">
                  <c:v>3.1656107658840882</c:v>
                </c:pt>
                <c:pt idx="111">
                  <c:v>3.1966575084331761</c:v>
                </c:pt>
                <c:pt idx="112">
                  <c:v>3.2058652375135179</c:v>
                </c:pt>
                <c:pt idx="113">
                  <c:v>3.1821687317813456</c:v>
                </c:pt>
                <c:pt idx="114">
                  <c:v>3.2214620770547682</c:v>
                </c:pt>
                <c:pt idx="115">
                  <c:v>3.2518507851743768</c:v>
                </c:pt>
                <c:pt idx="116">
                  <c:v>3.2631863339102138</c:v>
                </c:pt>
                <c:pt idx="117">
                  <c:v>3.2319007885802864</c:v>
                </c:pt>
                <c:pt idx="118">
                  <c:v>3.161440679591907</c:v>
                </c:pt>
                <c:pt idx="119">
                  <c:v>3.0929005990144383</c:v>
                </c:pt>
                <c:pt idx="120">
                  <c:v>3.1158096574780996</c:v>
                </c:pt>
                <c:pt idx="121">
                  <c:v>3.1223966057542265</c:v>
                </c:pt>
                <c:pt idx="122">
                  <c:v>3.1282683214487879</c:v>
                </c:pt>
                <c:pt idx="123">
                  <c:v>3.066899731048232</c:v>
                </c:pt>
                <c:pt idx="124">
                  <c:v>3.1546991369138273</c:v>
                </c:pt>
                <c:pt idx="125">
                  <c:v>3.1706840400598542</c:v>
                </c:pt>
                <c:pt idx="126">
                  <c:v>3.1300954586638299</c:v>
                </c:pt>
                <c:pt idx="127">
                  <c:v>3.2122420296927001</c:v>
                </c:pt>
                <c:pt idx="128">
                  <c:v>3.2130903553885419</c:v>
                </c:pt>
                <c:pt idx="129">
                  <c:v>3.2230553356739611</c:v>
                </c:pt>
                <c:pt idx="130">
                  <c:v>3.1787739418754257</c:v>
                </c:pt>
                <c:pt idx="131">
                  <c:v>3.1584455556535032</c:v>
                </c:pt>
                <c:pt idx="132">
                  <c:v>3.1923883849670647</c:v>
                </c:pt>
                <c:pt idx="133">
                  <c:v>3.2860074650619291</c:v>
                </c:pt>
                <c:pt idx="134">
                  <c:v>3.2982478375604138</c:v>
                </c:pt>
                <c:pt idx="135">
                  <c:v>3.2909581154330341</c:v>
                </c:pt>
                <c:pt idx="136">
                  <c:v>3.291689442347665</c:v>
                </c:pt>
                <c:pt idx="137">
                  <c:v>3.232126243282607</c:v>
                </c:pt>
                <c:pt idx="138">
                  <c:v>3.1970497701197615</c:v>
                </c:pt>
                <c:pt idx="139">
                  <c:v>3.2066112676961578</c:v>
                </c:pt>
                <c:pt idx="140">
                  <c:v>3.1793807994552217</c:v>
                </c:pt>
                <c:pt idx="141">
                  <c:v>3.1394874044779599</c:v>
                </c:pt>
                <c:pt idx="142">
                  <c:v>3.1144580555500387</c:v>
                </c:pt>
                <c:pt idx="143">
                  <c:v>3.0421455358806933</c:v>
                </c:pt>
                <c:pt idx="144">
                  <c:v>3.0609441398980706</c:v>
                </c:pt>
                <c:pt idx="145">
                  <c:v>3.0811564520832579</c:v>
                </c:pt>
                <c:pt idx="146">
                  <c:v>3.0786142196607842</c:v>
                </c:pt>
                <c:pt idx="147">
                  <c:v>3.000404556834372</c:v>
                </c:pt>
                <c:pt idx="148">
                  <c:v>2.9976697094802471</c:v>
                </c:pt>
                <c:pt idx="149">
                  <c:v>2.9641672313265319</c:v>
                </c:pt>
                <c:pt idx="150">
                  <c:v>2.9081450026928466</c:v>
                </c:pt>
                <c:pt idx="151">
                  <c:v>2.9078789897312372</c:v>
                </c:pt>
                <c:pt idx="152">
                  <c:v>2.9520662426832214</c:v>
                </c:pt>
                <c:pt idx="153">
                  <c:v>2.9161066033278495</c:v>
                </c:pt>
                <c:pt idx="154">
                  <c:v>2.9196578738604062</c:v>
                </c:pt>
                <c:pt idx="155">
                  <c:v>2.8606056629971355</c:v>
                </c:pt>
                <c:pt idx="156">
                  <c:v>2.8450224712327614</c:v>
                </c:pt>
                <c:pt idx="157">
                  <c:v>2.8211376901089777</c:v>
                </c:pt>
                <c:pt idx="158">
                  <c:v>2.7782730286760291</c:v>
                </c:pt>
                <c:pt idx="159">
                  <c:v>2.7389094437743329</c:v>
                </c:pt>
                <c:pt idx="160">
                  <c:v>2.6400574062924629</c:v>
                </c:pt>
                <c:pt idx="161">
                  <c:v>2.5875939882843668</c:v>
                </c:pt>
                <c:pt idx="162">
                  <c:v>2.5305602835004293</c:v>
                </c:pt>
                <c:pt idx="163">
                  <c:v>2.4849878620708372</c:v>
                </c:pt>
                <c:pt idx="164">
                  <c:v>2.4169186503962186</c:v>
                </c:pt>
                <c:pt idx="165">
                  <c:v>2.3398943895320063</c:v>
                </c:pt>
                <c:pt idx="166">
                  <c:v>2.2681122453107423</c:v>
                </c:pt>
                <c:pt idx="167">
                  <c:v>2.1838001214286593</c:v>
                </c:pt>
                <c:pt idx="168">
                  <c:v>2.1510333874654011</c:v>
                </c:pt>
                <c:pt idx="169">
                  <c:v>2.1186872269274257</c:v>
                </c:pt>
                <c:pt idx="170">
                  <c:v>2.0602250594293161</c:v>
                </c:pt>
                <c:pt idx="171">
                  <c:v>2.0172024952891605</c:v>
                </c:pt>
                <c:pt idx="172">
                  <c:v>1.9669655663211907</c:v>
                </c:pt>
                <c:pt idx="173">
                  <c:v>1.9096554548145854</c:v>
                </c:pt>
                <c:pt idx="174">
                  <c:v>1.855276664974546</c:v>
                </c:pt>
                <c:pt idx="175">
                  <c:v>1.813396851509173</c:v>
                </c:pt>
                <c:pt idx="176">
                  <c:v>1.7642348775942185</c:v>
                </c:pt>
                <c:pt idx="177">
                  <c:v>1.7191251308507935</c:v>
                </c:pt>
                <c:pt idx="178">
                  <c:v>1.6548326028202782</c:v>
                </c:pt>
                <c:pt idx="179">
                  <c:v>1.6189250629668295</c:v>
                </c:pt>
                <c:pt idx="180">
                  <c:v>1.5856853741041694</c:v>
                </c:pt>
                <c:pt idx="181">
                  <c:v>1.5474268266791662</c:v>
                </c:pt>
                <c:pt idx="182">
                  <c:v>1.5076149711002302</c:v>
                </c:pt>
                <c:pt idx="183">
                  <c:v>1.4683746272015488</c:v>
                </c:pt>
                <c:pt idx="184">
                  <c:v>1.4277939163612399</c:v>
                </c:pt>
                <c:pt idx="185">
                  <c:v>1.3785674404085928</c:v>
                </c:pt>
                <c:pt idx="186">
                  <c:v>1.3548833627643091</c:v>
                </c:pt>
                <c:pt idx="187">
                  <c:v>1.3081637972564015</c:v>
                </c:pt>
                <c:pt idx="188">
                  <c:v>1.2801520822260144</c:v>
                </c:pt>
              </c:numCache>
            </c:numRef>
          </c:val>
          <c:smooth val="0"/>
        </c:ser>
        <c:ser>
          <c:idx val="3"/>
          <c:order val="3"/>
          <c:tx>
            <c:strRef>
              <c:f>'Graf III.6'!$N$4</c:f>
              <c:strCache>
                <c:ptCount val="1"/>
                <c:pt idx="0">
                  <c:v>Podíl úvěrů se selháním k celkovým úvěrům u spotřebitelských úvěrů (pravá osa)</c:v>
                </c:pt>
              </c:strCache>
            </c:strRef>
          </c:tx>
          <c:spPr>
            <a:ln w="25400">
              <a:solidFill>
                <a:schemeClr val="accent2"/>
              </a:solidFill>
              <a:prstDash val="solid"/>
            </a:ln>
          </c:spPr>
          <c:marker>
            <c:symbol val="none"/>
          </c:marker>
          <c:val>
            <c:numRef>
              <c:f>'Graf III.6'!$N$5:$N$193</c:f>
              <c:numCache>
                <c:formatCode>0.00</c:formatCode>
                <c:ptCount val="189"/>
                <c:pt idx="0">
                  <c:v>7.3886026152790398</c:v>
                </c:pt>
                <c:pt idx="1">
                  <c:v>9.0470362777721629</c:v>
                </c:pt>
                <c:pt idx="2">
                  <c:v>8.7732393757710447</c:v>
                </c:pt>
                <c:pt idx="3">
                  <c:v>7.3678055168820613</c:v>
                </c:pt>
                <c:pt idx="4">
                  <c:v>9.092134913633517</c:v>
                </c:pt>
                <c:pt idx="5">
                  <c:v>9.7093749385636379</c:v>
                </c:pt>
                <c:pt idx="6">
                  <c:v>9.9178557893478079</c:v>
                </c:pt>
                <c:pt idx="7">
                  <c:v>10.218861775835517</c:v>
                </c:pt>
                <c:pt idx="8">
                  <c:v>9.7916165393065828</c:v>
                </c:pt>
                <c:pt idx="9">
                  <c:v>11.150575833361001</c:v>
                </c:pt>
                <c:pt idx="10">
                  <c:v>10.952459287103601</c:v>
                </c:pt>
                <c:pt idx="11">
                  <c:v>10.931261873552797</c:v>
                </c:pt>
                <c:pt idx="12">
                  <c:v>8.4355142524182263</c:v>
                </c:pt>
                <c:pt idx="13">
                  <c:v>7.913865323657383</c:v>
                </c:pt>
                <c:pt idx="14">
                  <c:v>8.2930849110153932</c:v>
                </c:pt>
                <c:pt idx="15">
                  <c:v>8.1770079130311384</c:v>
                </c:pt>
                <c:pt idx="16">
                  <c:v>7.7094387262976767</c:v>
                </c:pt>
                <c:pt idx="17">
                  <c:v>7.1578351393854769</c:v>
                </c:pt>
                <c:pt idx="18">
                  <c:v>7.5651617043088333</c:v>
                </c:pt>
                <c:pt idx="19">
                  <c:v>7.604742176906802</c:v>
                </c:pt>
                <c:pt idx="20">
                  <c:v>6.5652906044281867</c:v>
                </c:pt>
                <c:pt idx="21">
                  <c:v>6.3896435337884858</c:v>
                </c:pt>
                <c:pt idx="22">
                  <c:v>10.091627159955145</c:v>
                </c:pt>
                <c:pt idx="23">
                  <c:v>9.9091715729636451</c:v>
                </c:pt>
                <c:pt idx="24">
                  <c:v>10.109158074889866</c:v>
                </c:pt>
                <c:pt idx="25">
                  <c:v>9.7171767732115466</c:v>
                </c:pt>
                <c:pt idx="26">
                  <c:v>9.6599063542750532</c:v>
                </c:pt>
                <c:pt idx="27">
                  <c:v>9.6830649066638763</c:v>
                </c:pt>
                <c:pt idx="28">
                  <c:v>9.5335895474363017</c:v>
                </c:pt>
                <c:pt idx="29">
                  <c:v>9.5049985169223756</c:v>
                </c:pt>
                <c:pt idx="30">
                  <c:v>9.6918476862012</c:v>
                </c:pt>
                <c:pt idx="31">
                  <c:v>9.8175600514169652</c:v>
                </c:pt>
                <c:pt idx="32">
                  <c:v>9.8901655151072383</c:v>
                </c:pt>
                <c:pt idx="33">
                  <c:v>9.7833995477440894</c:v>
                </c:pt>
                <c:pt idx="34">
                  <c:v>9.6400914294107825</c:v>
                </c:pt>
                <c:pt idx="35">
                  <c:v>9.3245391912931677</c:v>
                </c:pt>
                <c:pt idx="36">
                  <c:v>9.2640489066541267</c:v>
                </c:pt>
                <c:pt idx="37">
                  <c:v>9.6002077865850648</c:v>
                </c:pt>
                <c:pt idx="38">
                  <c:v>9.6822479825845651</c:v>
                </c:pt>
                <c:pt idx="39">
                  <c:v>9.7020894966549438</c:v>
                </c:pt>
                <c:pt idx="40">
                  <c:v>9.5410752179499188</c:v>
                </c:pt>
                <c:pt idx="41">
                  <c:v>9.5319247791756627</c:v>
                </c:pt>
                <c:pt idx="42">
                  <c:v>9.5606825944662557</c:v>
                </c:pt>
                <c:pt idx="43">
                  <c:v>9.4841342132714157</c:v>
                </c:pt>
                <c:pt idx="44">
                  <c:v>9.7023947650031399</c:v>
                </c:pt>
                <c:pt idx="45">
                  <c:v>9.6257606480302087</c:v>
                </c:pt>
                <c:pt idx="46">
                  <c:v>8.9361787471369691</c:v>
                </c:pt>
                <c:pt idx="47">
                  <c:v>8.8786407035718042</c:v>
                </c:pt>
                <c:pt idx="48">
                  <c:v>8.9710351217240571</c:v>
                </c:pt>
                <c:pt idx="49">
                  <c:v>9.0547645583410006</c:v>
                </c:pt>
                <c:pt idx="50">
                  <c:v>8.9350885263691797</c:v>
                </c:pt>
                <c:pt idx="51">
                  <c:v>8.7487955807495332</c:v>
                </c:pt>
                <c:pt idx="52">
                  <c:v>8.5988924406261695</c:v>
                </c:pt>
                <c:pt idx="53">
                  <c:v>8.4470749541507661</c:v>
                </c:pt>
                <c:pt idx="54">
                  <c:v>8.4750225104808479</c:v>
                </c:pt>
                <c:pt idx="55">
                  <c:v>8.5188341429397489</c:v>
                </c:pt>
                <c:pt idx="56">
                  <c:v>8.4819201552391625</c:v>
                </c:pt>
                <c:pt idx="57">
                  <c:v>8.1915246797712378</c:v>
                </c:pt>
                <c:pt idx="58">
                  <c:v>8.0655049662089997</c:v>
                </c:pt>
                <c:pt idx="59">
                  <c:v>7.5938684700603911</c:v>
                </c:pt>
                <c:pt idx="60">
                  <c:v>7.7458620617085385</c:v>
                </c:pt>
                <c:pt idx="61">
                  <c:v>7.9593434868759934</c:v>
                </c:pt>
                <c:pt idx="62">
                  <c:v>7.8116385169861013</c:v>
                </c:pt>
                <c:pt idx="63">
                  <c:v>7.6852611499979062</c:v>
                </c:pt>
                <c:pt idx="64">
                  <c:v>7.5775172867556124</c:v>
                </c:pt>
                <c:pt idx="65">
                  <c:v>7.4751758003056681</c:v>
                </c:pt>
                <c:pt idx="66">
                  <c:v>7.4620057148361854</c:v>
                </c:pt>
                <c:pt idx="67">
                  <c:v>7.425714306575439</c:v>
                </c:pt>
                <c:pt idx="68">
                  <c:v>7.5108102254133478</c:v>
                </c:pt>
                <c:pt idx="69">
                  <c:v>6.7371671284627999</c:v>
                </c:pt>
                <c:pt idx="70">
                  <c:v>6.748448745039437</c:v>
                </c:pt>
                <c:pt idx="71">
                  <c:v>6.8668590166328949</c:v>
                </c:pt>
                <c:pt idx="72">
                  <c:v>6.9537744729045201</c:v>
                </c:pt>
                <c:pt idx="73">
                  <c:v>6.9736084894851018</c:v>
                </c:pt>
                <c:pt idx="74">
                  <c:v>6.9735888183816517</c:v>
                </c:pt>
                <c:pt idx="75">
                  <c:v>6.9229996221304102</c:v>
                </c:pt>
                <c:pt idx="76">
                  <c:v>6.8325631645126448</c:v>
                </c:pt>
                <c:pt idx="77">
                  <c:v>6.8127166105659764</c:v>
                </c:pt>
                <c:pt idx="78">
                  <c:v>6.7460446305322757</c:v>
                </c:pt>
                <c:pt idx="79">
                  <c:v>6.7363178734481135</c:v>
                </c:pt>
                <c:pt idx="80">
                  <c:v>6.6786398177379551</c:v>
                </c:pt>
                <c:pt idx="81">
                  <c:v>6.6739825596004758</c:v>
                </c:pt>
                <c:pt idx="82">
                  <c:v>6.757724757361447</c:v>
                </c:pt>
                <c:pt idx="83">
                  <c:v>6.8866706605439569</c:v>
                </c:pt>
                <c:pt idx="84">
                  <c:v>7.1083875124404683</c:v>
                </c:pt>
                <c:pt idx="85">
                  <c:v>7.2753994681281489</c:v>
                </c:pt>
                <c:pt idx="86">
                  <c:v>7.3786692378955365</c:v>
                </c:pt>
                <c:pt idx="87">
                  <c:v>7.5345638243634561</c:v>
                </c:pt>
                <c:pt idx="88">
                  <c:v>7.7320423951827255</c:v>
                </c:pt>
                <c:pt idx="89">
                  <c:v>7.7466138431350977</c:v>
                </c:pt>
                <c:pt idx="90">
                  <c:v>8.104096227483403</c:v>
                </c:pt>
                <c:pt idx="91">
                  <c:v>8.4842593230263432</c:v>
                </c:pt>
                <c:pt idx="92">
                  <c:v>8.5407450956645317</c:v>
                </c:pt>
                <c:pt idx="93">
                  <c:v>8.8586582958858155</c:v>
                </c:pt>
                <c:pt idx="94">
                  <c:v>8.7309258560248573</c:v>
                </c:pt>
                <c:pt idx="95">
                  <c:v>8.8333036212193967</c:v>
                </c:pt>
                <c:pt idx="96">
                  <c:v>9.3246316458714134</c:v>
                </c:pt>
                <c:pt idx="97">
                  <c:v>9.7559228782488088</c:v>
                </c:pt>
                <c:pt idx="98">
                  <c:v>9.9136392567617779</c:v>
                </c:pt>
                <c:pt idx="99">
                  <c:v>10.115790736703154</c:v>
                </c:pt>
                <c:pt idx="100">
                  <c:v>10.384039036097679</c:v>
                </c:pt>
                <c:pt idx="101">
                  <c:v>10.464924263185829</c:v>
                </c:pt>
                <c:pt idx="102">
                  <c:v>10.767689438476891</c:v>
                </c:pt>
                <c:pt idx="103">
                  <c:v>10.979913111620238</c:v>
                </c:pt>
                <c:pt idx="104">
                  <c:v>12.230161066991171</c:v>
                </c:pt>
                <c:pt idx="105">
                  <c:v>12.329470424948457</c:v>
                </c:pt>
                <c:pt idx="106">
                  <c:v>12.654991049978257</c:v>
                </c:pt>
                <c:pt idx="107">
                  <c:v>12.125552320983749</c:v>
                </c:pt>
                <c:pt idx="108">
                  <c:v>12.499203371307829</c:v>
                </c:pt>
                <c:pt idx="109">
                  <c:v>12.707269758993355</c:v>
                </c:pt>
                <c:pt idx="110">
                  <c:v>12.692902093821868</c:v>
                </c:pt>
                <c:pt idx="111">
                  <c:v>12.746096051801297</c:v>
                </c:pt>
                <c:pt idx="112">
                  <c:v>12.630031023396397</c:v>
                </c:pt>
                <c:pt idx="113">
                  <c:v>12.671649061738346</c:v>
                </c:pt>
                <c:pt idx="114">
                  <c:v>12.64302919868233</c:v>
                </c:pt>
                <c:pt idx="115">
                  <c:v>12.57307008787766</c:v>
                </c:pt>
                <c:pt idx="116">
                  <c:v>12.647551074007209</c:v>
                </c:pt>
                <c:pt idx="117">
                  <c:v>12.455442191562419</c:v>
                </c:pt>
                <c:pt idx="118">
                  <c:v>12.291337730736476</c:v>
                </c:pt>
                <c:pt idx="119">
                  <c:v>11.706445796132032</c:v>
                </c:pt>
                <c:pt idx="120">
                  <c:v>11.910266941467373</c:v>
                </c:pt>
                <c:pt idx="121">
                  <c:v>12.077337314242026</c:v>
                </c:pt>
                <c:pt idx="122">
                  <c:v>12.152620167305619</c:v>
                </c:pt>
                <c:pt idx="123">
                  <c:v>12.327481502851164</c:v>
                </c:pt>
                <c:pt idx="124">
                  <c:v>12.541361265257262</c:v>
                </c:pt>
                <c:pt idx="125">
                  <c:v>12.546197045079319</c:v>
                </c:pt>
                <c:pt idx="126">
                  <c:v>12.638747027714473</c:v>
                </c:pt>
                <c:pt idx="127">
                  <c:v>12.598805672992732</c:v>
                </c:pt>
                <c:pt idx="128">
                  <c:v>12.52942997792568</c:v>
                </c:pt>
                <c:pt idx="129">
                  <c:v>12.743882463314415</c:v>
                </c:pt>
                <c:pt idx="130">
                  <c:v>12.382573526057953</c:v>
                </c:pt>
                <c:pt idx="131">
                  <c:v>12.503516586209908</c:v>
                </c:pt>
                <c:pt idx="132">
                  <c:v>12.525956284681758</c:v>
                </c:pt>
                <c:pt idx="133">
                  <c:v>12.453593151880646</c:v>
                </c:pt>
                <c:pt idx="134">
                  <c:v>12.685804808382311</c:v>
                </c:pt>
                <c:pt idx="135">
                  <c:v>12.658549795655563</c:v>
                </c:pt>
                <c:pt idx="136">
                  <c:v>12.684813696817606</c:v>
                </c:pt>
                <c:pt idx="137">
                  <c:v>12.351484816106129</c:v>
                </c:pt>
                <c:pt idx="138">
                  <c:v>12.344166668852489</c:v>
                </c:pt>
                <c:pt idx="139">
                  <c:v>12.337864896518415</c:v>
                </c:pt>
                <c:pt idx="140">
                  <c:v>12.345604061227366</c:v>
                </c:pt>
                <c:pt idx="141">
                  <c:v>12.346700718705771</c:v>
                </c:pt>
                <c:pt idx="142">
                  <c:v>12.274607903221778</c:v>
                </c:pt>
                <c:pt idx="143">
                  <c:v>12.287806979207151</c:v>
                </c:pt>
                <c:pt idx="144">
                  <c:v>12.317120194855006</c:v>
                </c:pt>
                <c:pt idx="145">
                  <c:v>12.297177392225473</c:v>
                </c:pt>
                <c:pt idx="146">
                  <c:v>12.106481995186344</c:v>
                </c:pt>
                <c:pt idx="147">
                  <c:v>12.24120082815735</c:v>
                </c:pt>
                <c:pt idx="148">
                  <c:v>12.240785907515534</c:v>
                </c:pt>
                <c:pt idx="149">
                  <c:v>12.127577396461788</c:v>
                </c:pt>
                <c:pt idx="150">
                  <c:v>12.101136525307108</c:v>
                </c:pt>
                <c:pt idx="151">
                  <c:v>12.198645562430835</c:v>
                </c:pt>
                <c:pt idx="152">
                  <c:v>11.820417017108868</c:v>
                </c:pt>
                <c:pt idx="153">
                  <c:v>11.965389905217863</c:v>
                </c:pt>
                <c:pt idx="154">
                  <c:v>11.86221594880349</c:v>
                </c:pt>
                <c:pt idx="155">
                  <c:v>11.833671584224472</c:v>
                </c:pt>
                <c:pt idx="156">
                  <c:v>11.900876738601434</c:v>
                </c:pt>
                <c:pt idx="157">
                  <c:v>11.998905514664509</c:v>
                </c:pt>
                <c:pt idx="158">
                  <c:v>11.58039985118352</c:v>
                </c:pt>
                <c:pt idx="159">
                  <c:v>11.504287175281911</c:v>
                </c:pt>
                <c:pt idx="160">
                  <c:v>11.218463336813008</c:v>
                </c:pt>
                <c:pt idx="161">
                  <c:v>11.877601760131709</c:v>
                </c:pt>
                <c:pt idx="162">
                  <c:v>11.782258486090795</c:v>
                </c:pt>
                <c:pt idx="163">
                  <c:v>11.725929842251317</c:v>
                </c:pt>
                <c:pt idx="164">
                  <c:v>11.58338874636091</c:v>
                </c:pt>
                <c:pt idx="165">
                  <c:v>11.528006337826586</c:v>
                </c:pt>
                <c:pt idx="166">
                  <c:v>10.856765644019079</c:v>
                </c:pt>
                <c:pt idx="167">
                  <c:v>10.676822478615529</c:v>
                </c:pt>
                <c:pt idx="168">
                  <c:v>10.666752808174166</c:v>
                </c:pt>
                <c:pt idx="169">
                  <c:v>10.453800099171504</c:v>
                </c:pt>
                <c:pt idx="170">
                  <c:v>9.0625454826350946</c:v>
                </c:pt>
                <c:pt idx="171">
                  <c:v>8.9699638995950828</c:v>
                </c:pt>
                <c:pt idx="172">
                  <c:v>8.8839692885301602</c:v>
                </c:pt>
                <c:pt idx="173">
                  <c:v>8.6219584304361252</c:v>
                </c:pt>
                <c:pt idx="174">
                  <c:v>8.5596253795757313</c:v>
                </c:pt>
                <c:pt idx="175">
                  <c:v>8.3278826134897557</c:v>
                </c:pt>
                <c:pt idx="176">
                  <c:v>8.0543163278287206</c:v>
                </c:pt>
                <c:pt idx="177">
                  <c:v>7.9987809713625433</c:v>
                </c:pt>
                <c:pt idx="178">
                  <c:v>7.8128662113538656</c:v>
                </c:pt>
                <c:pt idx="179">
                  <c:v>7.6846970963736814</c:v>
                </c:pt>
                <c:pt idx="180">
                  <c:v>7.5586591281943605</c:v>
                </c:pt>
                <c:pt idx="181">
                  <c:v>7.5446712055024205</c:v>
                </c:pt>
                <c:pt idx="182">
                  <c:v>6.5715913155125687</c:v>
                </c:pt>
                <c:pt idx="183">
                  <c:v>6.55924621560753</c:v>
                </c:pt>
                <c:pt idx="184">
                  <c:v>6.5247751252615336</c:v>
                </c:pt>
                <c:pt idx="185">
                  <c:v>6.2808397704690027</c:v>
                </c:pt>
                <c:pt idx="186">
                  <c:v>6.2607613770378459</c:v>
                </c:pt>
                <c:pt idx="187">
                  <c:v>6.2265057612545496</c:v>
                </c:pt>
                <c:pt idx="188">
                  <c:v>5.4837360515737306</c:v>
                </c:pt>
              </c:numCache>
            </c:numRef>
          </c:val>
          <c:smooth val="0"/>
        </c:ser>
        <c:ser>
          <c:idx val="4"/>
          <c:order val="4"/>
          <c:tx>
            <c:strRef>
              <c:f>'Graf III.6'!$O$4</c:f>
              <c:strCache>
                <c:ptCount val="1"/>
                <c:pt idx="0">
                  <c:v>Podíl úvěrů se selháním k celkovým úvěrům u nefinančních podniků (pravá osa)</c:v>
                </c:pt>
              </c:strCache>
            </c:strRef>
          </c:tx>
          <c:spPr>
            <a:ln w="25400">
              <a:solidFill>
                <a:schemeClr val="accent3"/>
              </a:solidFill>
              <a:prstDash val="solid"/>
            </a:ln>
          </c:spPr>
          <c:marker>
            <c:symbol val="none"/>
          </c:marker>
          <c:val>
            <c:numRef>
              <c:f>'Graf III.6'!$O$5:$O$193</c:f>
              <c:numCache>
                <c:formatCode>0.00</c:formatCode>
                <c:ptCount val="189"/>
                <c:pt idx="0">
                  <c:v>17.672419438690632</c:v>
                </c:pt>
                <c:pt idx="1">
                  <c:v>16.846123752772581</c:v>
                </c:pt>
                <c:pt idx="2">
                  <c:v>16.355676204792282</c:v>
                </c:pt>
                <c:pt idx="3">
                  <c:v>16.272426527383374</c:v>
                </c:pt>
                <c:pt idx="4">
                  <c:v>16.160711725901631</c:v>
                </c:pt>
                <c:pt idx="5">
                  <c:v>15.215966067347617</c:v>
                </c:pt>
                <c:pt idx="6">
                  <c:v>14.750434466313703</c:v>
                </c:pt>
                <c:pt idx="7">
                  <c:v>14.530263986074576</c:v>
                </c:pt>
                <c:pt idx="8">
                  <c:v>14.385122975944018</c:v>
                </c:pt>
                <c:pt idx="9">
                  <c:v>14.943162391275223</c:v>
                </c:pt>
                <c:pt idx="10">
                  <c:v>14.768655764984432</c:v>
                </c:pt>
                <c:pt idx="11">
                  <c:v>13.562806456732467</c:v>
                </c:pt>
                <c:pt idx="12">
                  <c:v>14.040959784656268</c:v>
                </c:pt>
                <c:pt idx="13">
                  <c:v>14.227918284826083</c:v>
                </c:pt>
                <c:pt idx="14">
                  <c:v>13.992864879503925</c:v>
                </c:pt>
                <c:pt idx="15">
                  <c:v>13.891932485644205</c:v>
                </c:pt>
                <c:pt idx="16">
                  <c:v>13.117714467343172</c:v>
                </c:pt>
                <c:pt idx="17">
                  <c:v>11.181256029154184</c:v>
                </c:pt>
                <c:pt idx="18">
                  <c:v>10.985919312303823</c:v>
                </c:pt>
                <c:pt idx="19">
                  <c:v>10.789621302956869</c:v>
                </c:pt>
                <c:pt idx="20">
                  <c:v>10.101456572633303</c:v>
                </c:pt>
                <c:pt idx="21">
                  <c:v>10.140000074377678</c:v>
                </c:pt>
                <c:pt idx="22">
                  <c:v>9.6471333502655732</c:v>
                </c:pt>
                <c:pt idx="23">
                  <c:v>9.560352957835363</c:v>
                </c:pt>
                <c:pt idx="24">
                  <c:v>9.6592585680280578</c:v>
                </c:pt>
                <c:pt idx="25">
                  <c:v>9.4470623716989124</c:v>
                </c:pt>
                <c:pt idx="26">
                  <c:v>8.6387343154904617</c:v>
                </c:pt>
                <c:pt idx="27">
                  <c:v>8.2719980428187601</c:v>
                </c:pt>
                <c:pt idx="28">
                  <c:v>8.1632897085447063</c:v>
                </c:pt>
                <c:pt idx="29">
                  <c:v>7.7247525752224444</c:v>
                </c:pt>
                <c:pt idx="30">
                  <c:v>7.763319603346611</c:v>
                </c:pt>
                <c:pt idx="31">
                  <c:v>7.5033506419892193</c:v>
                </c:pt>
                <c:pt idx="32">
                  <c:v>7.080901257685805</c:v>
                </c:pt>
                <c:pt idx="33">
                  <c:v>6.8181030524236643</c:v>
                </c:pt>
                <c:pt idx="34">
                  <c:v>6.4949833354771389</c:v>
                </c:pt>
                <c:pt idx="35">
                  <c:v>6.6279736287620699</c:v>
                </c:pt>
                <c:pt idx="36">
                  <c:v>6.5289866371820331</c:v>
                </c:pt>
                <c:pt idx="37">
                  <c:v>6.4556946432289086</c:v>
                </c:pt>
                <c:pt idx="38">
                  <c:v>6.2350068003722168</c:v>
                </c:pt>
                <c:pt idx="39">
                  <c:v>6.0935652200017794</c:v>
                </c:pt>
                <c:pt idx="40">
                  <c:v>5.8535970713021861</c:v>
                </c:pt>
                <c:pt idx="41">
                  <c:v>5.6980583722304301</c:v>
                </c:pt>
                <c:pt idx="42">
                  <c:v>5.7760355030410482</c:v>
                </c:pt>
                <c:pt idx="43">
                  <c:v>5.344544390273736</c:v>
                </c:pt>
                <c:pt idx="44">
                  <c:v>5.1993855288395574</c:v>
                </c:pt>
                <c:pt idx="45">
                  <c:v>5.0563053221283205</c:v>
                </c:pt>
                <c:pt idx="46">
                  <c:v>4.8721210635297458</c:v>
                </c:pt>
                <c:pt idx="47">
                  <c:v>5.075811320560776</c:v>
                </c:pt>
                <c:pt idx="48">
                  <c:v>4.9909352391724768</c:v>
                </c:pt>
                <c:pt idx="49">
                  <c:v>4.7194986511756243</c:v>
                </c:pt>
                <c:pt idx="50">
                  <c:v>4.7047914631697747</c:v>
                </c:pt>
                <c:pt idx="51">
                  <c:v>4.481617456056493</c:v>
                </c:pt>
                <c:pt idx="52">
                  <c:v>4.3211846792629842</c:v>
                </c:pt>
                <c:pt idx="53">
                  <c:v>4.224190337937908</c:v>
                </c:pt>
                <c:pt idx="54">
                  <c:v>4.4313911175771326</c:v>
                </c:pt>
                <c:pt idx="55">
                  <c:v>4.4030671024032459</c:v>
                </c:pt>
                <c:pt idx="56">
                  <c:v>4.2938179049741558</c:v>
                </c:pt>
                <c:pt idx="57">
                  <c:v>4.4965420595004986</c:v>
                </c:pt>
                <c:pt idx="58">
                  <c:v>4.3868322501230139</c:v>
                </c:pt>
                <c:pt idx="59">
                  <c:v>4.4423631268493686</c:v>
                </c:pt>
                <c:pt idx="60">
                  <c:v>4.5109099449131884</c:v>
                </c:pt>
                <c:pt idx="61">
                  <c:v>4.626136113103466</c:v>
                </c:pt>
                <c:pt idx="62">
                  <c:v>4.3633240575505443</c:v>
                </c:pt>
                <c:pt idx="63">
                  <c:v>3.8419440270633571</c:v>
                </c:pt>
                <c:pt idx="64">
                  <c:v>3.8173811891804856</c:v>
                </c:pt>
                <c:pt idx="65">
                  <c:v>3.6963788959855255</c:v>
                </c:pt>
                <c:pt idx="66">
                  <c:v>3.7073835510853512</c:v>
                </c:pt>
                <c:pt idx="67">
                  <c:v>3.574195353758522</c:v>
                </c:pt>
                <c:pt idx="68">
                  <c:v>3.4971318391674577</c:v>
                </c:pt>
                <c:pt idx="69">
                  <c:v>3.4056987114890838</c:v>
                </c:pt>
                <c:pt idx="70">
                  <c:v>2.9059436315537748</c:v>
                </c:pt>
                <c:pt idx="71">
                  <c:v>3.0692312861007354</c:v>
                </c:pt>
                <c:pt idx="72">
                  <c:v>3.2047970968114856</c:v>
                </c:pt>
                <c:pt idx="73">
                  <c:v>3.2018156988609014</c:v>
                </c:pt>
                <c:pt idx="74">
                  <c:v>3.4057813728754653</c:v>
                </c:pt>
                <c:pt idx="75">
                  <c:v>3.3247075931159622</c:v>
                </c:pt>
                <c:pt idx="76">
                  <c:v>3.3007608925284537</c:v>
                </c:pt>
                <c:pt idx="77">
                  <c:v>3.2817629728162232</c:v>
                </c:pt>
                <c:pt idx="78">
                  <c:v>3.6049702828564603</c:v>
                </c:pt>
                <c:pt idx="79">
                  <c:v>3.6580462291736739</c:v>
                </c:pt>
                <c:pt idx="80">
                  <c:v>3.8355973645808561</c:v>
                </c:pt>
                <c:pt idx="81">
                  <c:v>3.9883198123264565</c:v>
                </c:pt>
                <c:pt idx="82">
                  <c:v>3.9970553014124546</c:v>
                </c:pt>
                <c:pt idx="83">
                  <c:v>4.1671285496208625</c:v>
                </c:pt>
                <c:pt idx="84">
                  <c:v>4.4391686145383957</c:v>
                </c:pt>
                <c:pt idx="85">
                  <c:v>4.7111077050797014</c:v>
                </c:pt>
                <c:pt idx="86">
                  <c:v>5.1494560879956275</c:v>
                </c:pt>
                <c:pt idx="87">
                  <c:v>5.2529656868118373</c:v>
                </c:pt>
                <c:pt idx="88">
                  <c:v>5.7307247115241031</c:v>
                </c:pt>
                <c:pt idx="89">
                  <c:v>6.1461058724492839</c:v>
                </c:pt>
                <c:pt idx="90">
                  <c:v>6.3290682326193766</c:v>
                </c:pt>
                <c:pt idx="91">
                  <c:v>6.6359355533715743</c:v>
                </c:pt>
                <c:pt idx="92">
                  <c:v>6.9910791777480714</c:v>
                </c:pt>
                <c:pt idx="93">
                  <c:v>7.3335999126742353</c:v>
                </c:pt>
                <c:pt idx="94">
                  <c:v>7.5234858018639565</c:v>
                </c:pt>
                <c:pt idx="95">
                  <c:v>7.9142697896537149</c:v>
                </c:pt>
                <c:pt idx="96">
                  <c:v>7.9977885284267538</c:v>
                </c:pt>
                <c:pt idx="97">
                  <c:v>8.0589015343061536</c:v>
                </c:pt>
                <c:pt idx="98">
                  <c:v>8.2546249106746536</c:v>
                </c:pt>
                <c:pt idx="99">
                  <c:v>8.588077394006195</c:v>
                </c:pt>
                <c:pt idx="100">
                  <c:v>8.4714304164756697</c:v>
                </c:pt>
                <c:pt idx="101">
                  <c:v>8.7064202596295299</c:v>
                </c:pt>
                <c:pt idx="102">
                  <c:v>8.764221934081263</c:v>
                </c:pt>
                <c:pt idx="103">
                  <c:v>8.7196726532480024</c:v>
                </c:pt>
                <c:pt idx="104">
                  <c:v>9.0457043781157012</c:v>
                </c:pt>
                <c:pt idx="105">
                  <c:v>8.9330491228973674</c:v>
                </c:pt>
                <c:pt idx="106">
                  <c:v>8.8472021541974151</c:v>
                </c:pt>
                <c:pt idx="107">
                  <c:v>8.990742858534043</c:v>
                </c:pt>
                <c:pt idx="108">
                  <c:v>8.8724125429312881</c:v>
                </c:pt>
                <c:pt idx="109">
                  <c:v>8.8045826666009148</c:v>
                </c:pt>
                <c:pt idx="110">
                  <c:v>8.7622693793942705</c:v>
                </c:pt>
                <c:pt idx="111">
                  <c:v>8.5477822117234616</c:v>
                </c:pt>
                <c:pt idx="112">
                  <c:v>8.4458526228123354</c:v>
                </c:pt>
                <c:pt idx="113">
                  <c:v>8.5050993952385827</c:v>
                </c:pt>
                <c:pt idx="114">
                  <c:v>8.3281301770579574</c:v>
                </c:pt>
                <c:pt idx="115">
                  <c:v>8.4887212288488314</c:v>
                </c:pt>
                <c:pt idx="116">
                  <c:v>8.5020593563443629</c:v>
                </c:pt>
                <c:pt idx="117">
                  <c:v>8.2102943125362309</c:v>
                </c:pt>
                <c:pt idx="118">
                  <c:v>8.1316914080700666</c:v>
                </c:pt>
                <c:pt idx="119">
                  <c:v>8.1970389630151157</c:v>
                </c:pt>
                <c:pt idx="120">
                  <c:v>8.0718419602025797</c:v>
                </c:pt>
                <c:pt idx="121">
                  <c:v>8.0988412506937912</c:v>
                </c:pt>
                <c:pt idx="122">
                  <c:v>8.0555167713527727</c:v>
                </c:pt>
                <c:pt idx="123">
                  <c:v>7.918693346935922</c:v>
                </c:pt>
                <c:pt idx="124">
                  <c:v>7.8600242535179481</c:v>
                </c:pt>
                <c:pt idx="125">
                  <c:v>7.8357316113796456</c:v>
                </c:pt>
                <c:pt idx="126">
                  <c:v>7.7760978759768467</c:v>
                </c:pt>
                <c:pt idx="127">
                  <c:v>7.5453973677550596</c:v>
                </c:pt>
                <c:pt idx="128">
                  <c:v>7.4270999588915556</c:v>
                </c:pt>
                <c:pt idx="129">
                  <c:v>7.5084908303682987</c:v>
                </c:pt>
                <c:pt idx="130">
                  <c:v>7.5093523463545298</c:v>
                </c:pt>
                <c:pt idx="131">
                  <c:v>7.3596008797456287</c:v>
                </c:pt>
                <c:pt idx="132">
                  <c:v>7.3825332967160744</c:v>
                </c:pt>
                <c:pt idx="133">
                  <c:v>7.4235789646924619</c:v>
                </c:pt>
                <c:pt idx="134">
                  <c:v>7.3946944535281611</c:v>
                </c:pt>
                <c:pt idx="135">
                  <c:v>7.490975082629264</c:v>
                </c:pt>
                <c:pt idx="136">
                  <c:v>7.616646712637146</c:v>
                </c:pt>
                <c:pt idx="137">
                  <c:v>7.5951340450890372</c:v>
                </c:pt>
                <c:pt idx="138">
                  <c:v>7.6071696995825109</c:v>
                </c:pt>
                <c:pt idx="139">
                  <c:v>7.4302008328717664</c:v>
                </c:pt>
                <c:pt idx="140">
                  <c:v>7.3030737097616401</c:v>
                </c:pt>
                <c:pt idx="141">
                  <c:v>7.3849629232368263</c:v>
                </c:pt>
                <c:pt idx="142">
                  <c:v>7.1526447852477801</c:v>
                </c:pt>
                <c:pt idx="143">
                  <c:v>7.1536223983370091</c:v>
                </c:pt>
                <c:pt idx="144">
                  <c:v>7.1065549644527577</c:v>
                </c:pt>
                <c:pt idx="145">
                  <c:v>7.1184395613674303</c:v>
                </c:pt>
                <c:pt idx="146">
                  <c:v>7.2365042000676008</c:v>
                </c:pt>
                <c:pt idx="147">
                  <c:v>7.3360315321299776</c:v>
                </c:pt>
                <c:pt idx="148">
                  <c:v>7.22601567164266</c:v>
                </c:pt>
                <c:pt idx="149">
                  <c:v>6.9892043374996007</c:v>
                </c:pt>
                <c:pt idx="150">
                  <c:v>7.1142007636297366</c:v>
                </c:pt>
                <c:pt idx="151">
                  <c:v>6.9166746406554598</c:v>
                </c:pt>
                <c:pt idx="152">
                  <c:v>6.8830065131217699</c:v>
                </c:pt>
                <c:pt idx="153">
                  <c:v>6.8466282158300693</c:v>
                </c:pt>
                <c:pt idx="154">
                  <c:v>6.8623070749020645</c:v>
                </c:pt>
                <c:pt idx="155">
                  <c:v>6.7104420018215771</c:v>
                </c:pt>
                <c:pt idx="156">
                  <c:v>6.6444988395079676</c:v>
                </c:pt>
                <c:pt idx="157">
                  <c:v>6.6185882800425695</c:v>
                </c:pt>
                <c:pt idx="158">
                  <c:v>6.3977067476715348</c:v>
                </c:pt>
                <c:pt idx="159">
                  <c:v>6.1630687137497731</c:v>
                </c:pt>
                <c:pt idx="160">
                  <c:v>6.0756081099213866</c:v>
                </c:pt>
                <c:pt idx="161">
                  <c:v>5.98544986752737</c:v>
                </c:pt>
                <c:pt idx="162">
                  <c:v>5.8684129439918555</c:v>
                </c:pt>
                <c:pt idx="163">
                  <c:v>5.7136313940950663</c:v>
                </c:pt>
                <c:pt idx="164">
                  <c:v>5.6058687313244278</c:v>
                </c:pt>
                <c:pt idx="165">
                  <c:v>5.5864755594526372</c:v>
                </c:pt>
                <c:pt idx="166">
                  <c:v>5.5959019052160075</c:v>
                </c:pt>
                <c:pt idx="167">
                  <c:v>5.7201635142200802</c:v>
                </c:pt>
                <c:pt idx="168">
                  <c:v>5.5005671875291711</c:v>
                </c:pt>
                <c:pt idx="169">
                  <c:v>5.3984450308082108</c:v>
                </c:pt>
                <c:pt idx="170">
                  <c:v>5.1527770298299123</c:v>
                </c:pt>
                <c:pt idx="171">
                  <c:v>5.1069130820453781</c:v>
                </c:pt>
                <c:pt idx="172">
                  <c:v>4.9594338390051709</c:v>
                </c:pt>
                <c:pt idx="173">
                  <c:v>5.1727452392304887</c:v>
                </c:pt>
                <c:pt idx="174">
                  <c:v>4.9977950636380077</c:v>
                </c:pt>
                <c:pt idx="175">
                  <c:v>5.0830463139840489</c:v>
                </c:pt>
                <c:pt idx="176">
                  <c:v>5.1433853669117431</c:v>
                </c:pt>
                <c:pt idx="177">
                  <c:v>5.0135657473299799</c:v>
                </c:pt>
                <c:pt idx="178">
                  <c:v>4.9233595222077469</c:v>
                </c:pt>
                <c:pt idx="179">
                  <c:v>5.1564080656772679</c:v>
                </c:pt>
                <c:pt idx="180">
                  <c:v>5.1922004859161204</c:v>
                </c:pt>
                <c:pt idx="181">
                  <c:v>5.1667842752916728</c:v>
                </c:pt>
                <c:pt idx="182">
                  <c:v>4.9580293413302226</c:v>
                </c:pt>
                <c:pt idx="183">
                  <c:v>4.6811754684463356</c:v>
                </c:pt>
                <c:pt idx="184">
                  <c:v>4.6176274912296966</c:v>
                </c:pt>
                <c:pt idx="185">
                  <c:v>4.6424019200058657</c:v>
                </c:pt>
                <c:pt idx="186">
                  <c:v>4.5014036710807499</c:v>
                </c:pt>
                <c:pt idx="187">
                  <c:v>4.4961115405778029</c:v>
                </c:pt>
                <c:pt idx="188">
                  <c:v>4.401681529130836</c:v>
                </c:pt>
              </c:numCache>
            </c:numRef>
          </c:val>
          <c:smooth val="0"/>
        </c:ser>
        <c:dLbls>
          <c:showLegendKey val="0"/>
          <c:showVal val="0"/>
          <c:showCatName val="0"/>
          <c:showSerName val="0"/>
          <c:showPercent val="0"/>
          <c:showBubbleSize val="0"/>
        </c:dLbls>
        <c:marker val="1"/>
        <c:smooth val="0"/>
        <c:axId val="405542016"/>
        <c:axId val="405543552"/>
      </c:lineChart>
      <c:dateAx>
        <c:axId val="405133184"/>
        <c:scaling>
          <c:orientation val="minMax"/>
          <c:max val="42979"/>
          <c:min val="393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5134720"/>
        <c:crosses val="autoZero"/>
        <c:auto val="1"/>
        <c:lblOffset val="100"/>
        <c:baseTimeUnit val="months"/>
        <c:majorUnit val="24"/>
        <c:majorTimeUnit val="months"/>
      </c:dateAx>
      <c:valAx>
        <c:axId val="405134720"/>
        <c:scaling>
          <c:orientation val="minMax"/>
          <c:max val="14"/>
          <c:min val="-8"/>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5133184"/>
        <c:crosses val="autoZero"/>
        <c:crossBetween val="between"/>
        <c:majorUnit val="2"/>
      </c:valAx>
      <c:dateAx>
        <c:axId val="405542016"/>
        <c:scaling>
          <c:orientation val="minMax"/>
        </c:scaling>
        <c:delete val="1"/>
        <c:axPos val="b"/>
        <c:numFmt formatCode="m/d/yyyy" sourceLinked="1"/>
        <c:majorTickMark val="out"/>
        <c:minorTickMark val="none"/>
        <c:tickLblPos val="nextTo"/>
        <c:crossAx val="405543552"/>
        <c:crossesAt val="0"/>
        <c:auto val="1"/>
        <c:lblOffset val="100"/>
        <c:baseTimeUnit val="months"/>
      </c:dateAx>
      <c:valAx>
        <c:axId val="405543552"/>
        <c:scaling>
          <c:orientation val="minMax"/>
          <c:max val="14"/>
          <c:min val="-8"/>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5542016"/>
        <c:crosses val="max"/>
        <c:crossBetween val="between"/>
        <c:majorUnit val="2"/>
      </c:valAx>
      <c:spPr>
        <a:noFill/>
        <a:ln w="25400">
          <a:noFill/>
        </a:ln>
      </c:spPr>
    </c:plotArea>
    <c:legend>
      <c:legendPos val="b"/>
      <c:legendEntry>
        <c:idx val="0"/>
        <c:txPr>
          <a:bodyPr/>
          <a:lstStyle/>
          <a:p>
            <a:pPr>
              <a:defRPr sz="900" b="0" i="0" u="none" strike="noStrike" baseline="0">
                <a:solidFill>
                  <a:srgbClr val="000000"/>
                </a:solidFill>
                <a:latin typeface="Arial"/>
                <a:ea typeface="Arial"/>
                <a:cs typeface="Arial"/>
              </a:defRPr>
            </a:pPr>
            <a:endParaRPr lang="cs-CZ"/>
          </a:p>
        </c:txPr>
      </c:legendEntry>
      <c:layout>
        <c:manualLayout>
          <c:xMode val="edge"/>
          <c:yMode val="edge"/>
          <c:x val="4.5454545454545456E-2"/>
          <c:y val="0.62817970371340781"/>
          <c:w val="0.93397279885468865"/>
          <c:h val="0.3569461698171471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6693464016297E-2"/>
          <c:y val="2.9746503640459141E-2"/>
          <c:w val="0.8556453389130555"/>
          <c:h val="0.53687028474081289"/>
        </c:manualLayout>
      </c:layout>
      <c:barChart>
        <c:barDir val="col"/>
        <c:grouping val="clustered"/>
        <c:varyColors val="0"/>
        <c:ser>
          <c:idx val="0"/>
          <c:order val="0"/>
          <c:tx>
            <c:strRef>
              <c:f>'Graf III.6'!$K$3</c:f>
              <c:strCache>
                <c:ptCount val="1"/>
                <c:pt idx="0">
                  <c:v>Quarterly change in stock of NPLs</c:v>
                </c:pt>
              </c:strCache>
            </c:strRef>
          </c:tx>
          <c:spPr>
            <a:solidFill>
              <a:srgbClr val="4880C4"/>
            </a:solidFill>
            <a:ln w="25400">
              <a:solidFill>
                <a:schemeClr val="accent1"/>
              </a:solidFill>
            </a:ln>
          </c:spPr>
          <c:invertIfNegative val="0"/>
          <c:cat>
            <c:numRef>
              <c:f>'Graf III.6'!$J$5:$J$193</c:f>
              <c:numCache>
                <c:formatCode>m/d/yyyy</c:formatCode>
                <c:ptCount val="189"/>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numCache>
            </c:numRef>
          </c:cat>
          <c:val>
            <c:numRef>
              <c:f>'Graf III.6'!$K$5:$K$193</c:f>
              <c:numCache>
                <c:formatCode>0.00</c:formatCode>
                <c:ptCount val="189"/>
                <c:pt idx="3">
                  <c:v>0</c:v>
                </c:pt>
                <c:pt idx="4">
                  <c:v>0</c:v>
                </c:pt>
                <c:pt idx="5">
                  <c:v>-13.908459999999993</c:v>
                </c:pt>
                <c:pt idx="6">
                  <c:v>0</c:v>
                </c:pt>
                <c:pt idx="7">
                  <c:v>0</c:v>
                </c:pt>
                <c:pt idx="8">
                  <c:v>-8.6014000000000088</c:v>
                </c:pt>
                <c:pt idx="9">
                  <c:v>0</c:v>
                </c:pt>
                <c:pt idx="10">
                  <c:v>0</c:v>
                </c:pt>
                <c:pt idx="11">
                  <c:v>-3.0701999999999972</c:v>
                </c:pt>
                <c:pt idx="12">
                  <c:v>0</c:v>
                </c:pt>
                <c:pt idx="13">
                  <c:v>0</c:v>
                </c:pt>
                <c:pt idx="14">
                  <c:v>3.8305599999999975</c:v>
                </c:pt>
                <c:pt idx="15">
                  <c:v>0</c:v>
                </c:pt>
                <c:pt idx="16">
                  <c:v>0</c:v>
                </c:pt>
                <c:pt idx="17">
                  <c:v>-17.979199999999999</c:v>
                </c:pt>
                <c:pt idx="18">
                  <c:v>0</c:v>
                </c:pt>
                <c:pt idx="19">
                  <c:v>0</c:v>
                </c:pt>
                <c:pt idx="20">
                  <c:v>-8.7895400000000006</c:v>
                </c:pt>
                <c:pt idx="21">
                  <c:v>0</c:v>
                </c:pt>
                <c:pt idx="22">
                  <c:v>0</c:v>
                </c:pt>
                <c:pt idx="23">
                  <c:v>1.5534700000000012</c:v>
                </c:pt>
                <c:pt idx="24">
                  <c:v>0</c:v>
                </c:pt>
                <c:pt idx="25">
                  <c:v>0</c:v>
                </c:pt>
                <c:pt idx="26">
                  <c:v>-4.1392300000000031</c:v>
                </c:pt>
                <c:pt idx="27">
                  <c:v>0</c:v>
                </c:pt>
                <c:pt idx="28">
                  <c:v>0</c:v>
                </c:pt>
                <c:pt idx="29">
                  <c:v>-3.5578499999999984</c:v>
                </c:pt>
                <c:pt idx="30">
                  <c:v>0</c:v>
                </c:pt>
                <c:pt idx="31">
                  <c:v>0</c:v>
                </c:pt>
                <c:pt idx="32">
                  <c:v>-0.43783000000000177</c:v>
                </c:pt>
                <c:pt idx="33">
                  <c:v>0</c:v>
                </c:pt>
                <c:pt idx="34">
                  <c:v>0</c:v>
                </c:pt>
                <c:pt idx="35">
                  <c:v>-3.143959999999999</c:v>
                </c:pt>
                <c:pt idx="36">
                  <c:v>0</c:v>
                </c:pt>
                <c:pt idx="37">
                  <c:v>0</c:v>
                </c:pt>
                <c:pt idx="38">
                  <c:v>-0.1075</c:v>
                </c:pt>
                <c:pt idx="39">
                  <c:v>0</c:v>
                </c:pt>
                <c:pt idx="40">
                  <c:v>0</c:v>
                </c:pt>
                <c:pt idx="41">
                  <c:v>-0.41261999999999532</c:v>
                </c:pt>
                <c:pt idx="42">
                  <c:v>0</c:v>
                </c:pt>
                <c:pt idx="43">
                  <c:v>0</c:v>
                </c:pt>
                <c:pt idx="44">
                  <c:v>-0.460320000000007</c:v>
                </c:pt>
                <c:pt idx="45">
                  <c:v>0</c:v>
                </c:pt>
                <c:pt idx="46">
                  <c:v>0</c:v>
                </c:pt>
                <c:pt idx="47">
                  <c:v>-0.34059999999999857</c:v>
                </c:pt>
                <c:pt idx="48">
                  <c:v>0</c:v>
                </c:pt>
                <c:pt idx="49">
                  <c:v>0</c:v>
                </c:pt>
                <c:pt idx="50">
                  <c:v>-1.0476699999999983</c:v>
                </c:pt>
                <c:pt idx="51">
                  <c:v>0</c:v>
                </c:pt>
                <c:pt idx="52">
                  <c:v>0</c:v>
                </c:pt>
                <c:pt idx="53">
                  <c:v>-0.39527999999999885</c:v>
                </c:pt>
                <c:pt idx="54">
                  <c:v>0</c:v>
                </c:pt>
                <c:pt idx="55">
                  <c:v>0</c:v>
                </c:pt>
                <c:pt idx="56">
                  <c:v>2.3190400000000007</c:v>
                </c:pt>
                <c:pt idx="57">
                  <c:v>0</c:v>
                </c:pt>
                <c:pt idx="58">
                  <c:v>0</c:v>
                </c:pt>
                <c:pt idx="59">
                  <c:v>1.1615899999999966</c:v>
                </c:pt>
                <c:pt idx="60">
                  <c:v>0</c:v>
                </c:pt>
                <c:pt idx="61">
                  <c:v>0</c:v>
                </c:pt>
                <c:pt idx="62">
                  <c:v>1.0207300000000032</c:v>
                </c:pt>
                <c:pt idx="63">
                  <c:v>0</c:v>
                </c:pt>
                <c:pt idx="64">
                  <c:v>0</c:v>
                </c:pt>
                <c:pt idx="65">
                  <c:v>-2.5411900000000025</c:v>
                </c:pt>
                <c:pt idx="66">
                  <c:v>0</c:v>
                </c:pt>
                <c:pt idx="67">
                  <c:v>0</c:v>
                </c:pt>
                <c:pt idx="68">
                  <c:v>2.2871739999999989</c:v>
                </c:pt>
                <c:pt idx="69">
                  <c:v>0</c:v>
                </c:pt>
                <c:pt idx="70">
                  <c:v>0</c:v>
                </c:pt>
                <c:pt idx="71">
                  <c:v>-3.4144330000000047</c:v>
                </c:pt>
                <c:pt idx="72">
                  <c:v>0</c:v>
                </c:pt>
                <c:pt idx="73">
                  <c:v>0</c:v>
                </c:pt>
                <c:pt idx="74">
                  <c:v>4.7617440000000064</c:v>
                </c:pt>
                <c:pt idx="75">
                  <c:v>0</c:v>
                </c:pt>
                <c:pt idx="76">
                  <c:v>0</c:v>
                </c:pt>
                <c:pt idx="77">
                  <c:v>0.54425699999999777</c:v>
                </c:pt>
                <c:pt idx="78">
                  <c:v>0</c:v>
                </c:pt>
                <c:pt idx="79">
                  <c:v>0</c:v>
                </c:pt>
                <c:pt idx="80">
                  <c:v>7.7957090000000022</c:v>
                </c:pt>
                <c:pt idx="81">
                  <c:v>0</c:v>
                </c:pt>
                <c:pt idx="82">
                  <c:v>0</c:v>
                </c:pt>
                <c:pt idx="83">
                  <c:v>4.7587709999999932</c:v>
                </c:pt>
                <c:pt idx="84">
                  <c:v>0</c:v>
                </c:pt>
                <c:pt idx="85">
                  <c:v>0</c:v>
                </c:pt>
                <c:pt idx="86">
                  <c:v>11.803814000000006</c:v>
                </c:pt>
                <c:pt idx="87">
                  <c:v>0</c:v>
                </c:pt>
                <c:pt idx="88">
                  <c:v>0</c:v>
                </c:pt>
                <c:pt idx="89">
                  <c:v>11.311838000000003</c:v>
                </c:pt>
                <c:pt idx="90">
                  <c:v>0</c:v>
                </c:pt>
                <c:pt idx="91">
                  <c:v>0</c:v>
                </c:pt>
                <c:pt idx="92">
                  <c:v>10.237259999999996</c:v>
                </c:pt>
                <c:pt idx="93">
                  <c:v>0</c:v>
                </c:pt>
                <c:pt idx="94">
                  <c:v>0</c:v>
                </c:pt>
                <c:pt idx="95">
                  <c:v>9.4390299999999847</c:v>
                </c:pt>
                <c:pt idx="96">
                  <c:v>0</c:v>
                </c:pt>
                <c:pt idx="97">
                  <c:v>0</c:v>
                </c:pt>
                <c:pt idx="98">
                  <c:v>6.3962690000000144</c:v>
                </c:pt>
                <c:pt idx="99">
                  <c:v>0</c:v>
                </c:pt>
                <c:pt idx="100">
                  <c:v>0</c:v>
                </c:pt>
                <c:pt idx="101">
                  <c:v>6.8711550000000132</c:v>
                </c:pt>
                <c:pt idx="102">
                  <c:v>0</c:v>
                </c:pt>
                <c:pt idx="103">
                  <c:v>0</c:v>
                </c:pt>
                <c:pt idx="104">
                  <c:v>9.7129019999999873</c:v>
                </c:pt>
                <c:pt idx="105">
                  <c:v>0</c:v>
                </c:pt>
                <c:pt idx="106">
                  <c:v>0</c:v>
                </c:pt>
                <c:pt idx="107">
                  <c:v>-0.58726100000001313</c:v>
                </c:pt>
                <c:pt idx="108">
                  <c:v>0</c:v>
                </c:pt>
                <c:pt idx="109">
                  <c:v>0</c:v>
                </c:pt>
                <c:pt idx="110">
                  <c:v>1.6545610000000162</c:v>
                </c:pt>
                <c:pt idx="111">
                  <c:v>0</c:v>
                </c:pt>
                <c:pt idx="112">
                  <c:v>0</c:v>
                </c:pt>
                <c:pt idx="113">
                  <c:v>0.27341900000000896</c:v>
                </c:pt>
                <c:pt idx="114">
                  <c:v>0</c:v>
                </c:pt>
                <c:pt idx="115">
                  <c:v>0</c:v>
                </c:pt>
                <c:pt idx="116">
                  <c:v>1.5345629999999801</c:v>
                </c:pt>
                <c:pt idx="117">
                  <c:v>0</c:v>
                </c:pt>
                <c:pt idx="118">
                  <c:v>0</c:v>
                </c:pt>
                <c:pt idx="119">
                  <c:v>-6.2545730000000042</c:v>
                </c:pt>
                <c:pt idx="120">
                  <c:v>0</c:v>
                </c:pt>
                <c:pt idx="121">
                  <c:v>0</c:v>
                </c:pt>
                <c:pt idx="122">
                  <c:v>0.14774900000002525</c:v>
                </c:pt>
                <c:pt idx="123">
                  <c:v>0</c:v>
                </c:pt>
                <c:pt idx="124">
                  <c:v>0</c:v>
                </c:pt>
                <c:pt idx="125">
                  <c:v>0.79819400000000318</c:v>
                </c:pt>
                <c:pt idx="126">
                  <c:v>0</c:v>
                </c:pt>
                <c:pt idx="127">
                  <c:v>0</c:v>
                </c:pt>
                <c:pt idx="128">
                  <c:v>-2.5146959999999963</c:v>
                </c:pt>
                <c:pt idx="129">
                  <c:v>0</c:v>
                </c:pt>
                <c:pt idx="130">
                  <c:v>0</c:v>
                </c:pt>
                <c:pt idx="131">
                  <c:v>-0.29167700000002517</c:v>
                </c:pt>
                <c:pt idx="132">
                  <c:v>0</c:v>
                </c:pt>
                <c:pt idx="133">
                  <c:v>0</c:v>
                </c:pt>
                <c:pt idx="134">
                  <c:v>2.6526010000000095</c:v>
                </c:pt>
                <c:pt idx="135">
                  <c:v>0</c:v>
                </c:pt>
                <c:pt idx="136">
                  <c:v>0</c:v>
                </c:pt>
                <c:pt idx="137">
                  <c:v>2.342600000000675E-2</c:v>
                </c:pt>
                <c:pt idx="138">
                  <c:v>0</c:v>
                </c:pt>
                <c:pt idx="139">
                  <c:v>0</c:v>
                </c:pt>
                <c:pt idx="140">
                  <c:v>-1.0426240000000253</c:v>
                </c:pt>
                <c:pt idx="141">
                  <c:v>0</c:v>
                </c:pt>
                <c:pt idx="142">
                  <c:v>0</c:v>
                </c:pt>
                <c:pt idx="143">
                  <c:v>0.22722299999999815</c:v>
                </c:pt>
                <c:pt idx="144">
                  <c:v>0</c:v>
                </c:pt>
                <c:pt idx="145">
                  <c:v>0</c:v>
                </c:pt>
                <c:pt idx="146">
                  <c:v>4.30800000000163E-2</c:v>
                </c:pt>
                <c:pt idx="147">
                  <c:v>0</c:v>
                </c:pt>
                <c:pt idx="148">
                  <c:v>0</c:v>
                </c:pt>
                <c:pt idx="149">
                  <c:v>-2.1640789999999979</c:v>
                </c:pt>
                <c:pt idx="150">
                  <c:v>0</c:v>
                </c:pt>
                <c:pt idx="151">
                  <c:v>0</c:v>
                </c:pt>
                <c:pt idx="152">
                  <c:v>-1.0490840000000026</c:v>
                </c:pt>
                <c:pt idx="153">
                  <c:v>0</c:v>
                </c:pt>
                <c:pt idx="154">
                  <c:v>0</c:v>
                </c:pt>
                <c:pt idx="155">
                  <c:v>1.2816070000000037</c:v>
                </c:pt>
                <c:pt idx="156">
                  <c:v>0</c:v>
                </c:pt>
                <c:pt idx="157">
                  <c:v>0</c:v>
                </c:pt>
                <c:pt idx="158">
                  <c:v>-3.1309500000000114</c:v>
                </c:pt>
                <c:pt idx="159">
                  <c:v>0</c:v>
                </c:pt>
                <c:pt idx="160">
                  <c:v>0</c:v>
                </c:pt>
                <c:pt idx="161">
                  <c:v>1.36781200000002</c:v>
                </c:pt>
                <c:pt idx="162">
                  <c:v>0</c:v>
                </c:pt>
                <c:pt idx="163">
                  <c:v>0</c:v>
                </c:pt>
                <c:pt idx="164">
                  <c:v>0.34894999999998255</c:v>
                </c:pt>
                <c:pt idx="165">
                  <c:v>0</c:v>
                </c:pt>
                <c:pt idx="166">
                  <c:v>0</c:v>
                </c:pt>
                <c:pt idx="167">
                  <c:v>-5.5132190000000119</c:v>
                </c:pt>
                <c:pt idx="168">
                  <c:v>0</c:v>
                </c:pt>
                <c:pt idx="169">
                  <c:v>0</c:v>
                </c:pt>
                <c:pt idx="170">
                  <c:v>-4.8323439999999973</c:v>
                </c:pt>
                <c:pt idx="171">
                  <c:v>0</c:v>
                </c:pt>
                <c:pt idx="172">
                  <c:v>0</c:v>
                </c:pt>
                <c:pt idx="173">
                  <c:v>-1.7517469999999593</c:v>
                </c:pt>
                <c:pt idx="174">
                  <c:v>0</c:v>
                </c:pt>
                <c:pt idx="175">
                  <c:v>0</c:v>
                </c:pt>
                <c:pt idx="176">
                  <c:v>-0.81045400000001244</c:v>
                </c:pt>
                <c:pt idx="177">
                  <c:v>0</c:v>
                </c:pt>
                <c:pt idx="178">
                  <c:v>0</c:v>
                </c:pt>
                <c:pt idx="179">
                  <c:v>-3.1057860000000219</c:v>
                </c:pt>
                <c:pt idx="180">
                  <c:v>0</c:v>
                </c:pt>
                <c:pt idx="181">
                  <c:v>0</c:v>
                </c:pt>
                <c:pt idx="182">
                  <c:v>-3.0400609999999868</c:v>
                </c:pt>
                <c:pt idx="183">
                  <c:v>0</c:v>
                </c:pt>
                <c:pt idx="184">
                  <c:v>0</c:v>
                </c:pt>
                <c:pt idx="185">
                  <c:v>-4.0680509999999925</c:v>
                </c:pt>
                <c:pt idx="186">
                  <c:v>0</c:v>
                </c:pt>
                <c:pt idx="187">
                  <c:v>0</c:v>
                </c:pt>
                <c:pt idx="188">
                  <c:v>-4.6270920000000038</c:v>
                </c:pt>
              </c:numCache>
            </c:numRef>
          </c:val>
        </c:ser>
        <c:dLbls>
          <c:showLegendKey val="0"/>
          <c:showVal val="0"/>
          <c:showCatName val="0"/>
          <c:showSerName val="0"/>
          <c:showPercent val="0"/>
          <c:showBubbleSize val="0"/>
        </c:dLbls>
        <c:gapWidth val="40"/>
        <c:axId val="405597184"/>
        <c:axId val="405607168"/>
      </c:barChart>
      <c:lineChart>
        <c:grouping val="standard"/>
        <c:varyColors val="0"/>
        <c:ser>
          <c:idx val="1"/>
          <c:order val="1"/>
          <c:tx>
            <c:strRef>
              <c:f>'Graf III.6'!$L$3</c:f>
              <c:strCache>
                <c:ptCount val="1"/>
                <c:pt idx="0">
                  <c:v>NPLs as % of total loans (rhs)</c:v>
                </c:pt>
              </c:strCache>
            </c:strRef>
          </c:tx>
          <c:spPr>
            <a:ln w="25400">
              <a:solidFill>
                <a:schemeClr val="tx2"/>
              </a:solidFill>
              <a:prstDash val="solid"/>
            </a:ln>
          </c:spPr>
          <c:marker>
            <c:symbol val="none"/>
          </c:marker>
          <c:cat>
            <c:numRef>
              <c:f>'Graf III.6'!$J$5:$J$193</c:f>
              <c:numCache>
                <c:formatCode>m/d/yyyy</c:formatCode>
                <c:ptCount val="189"/>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numCache>
            </c:numRef>
          </c:cat>
          <c:val>
            <c:numRef>
              <c:f>'Graf III.6'!$L$5:$L$193</c:f>
              <c:numCache>
                <c:formatCode>0.00</c:formatCode>
                <c:ptCount val="189"/>
                <c:pt idx="0">
                  <c:v>13.076892971046725</c:v>
                </c:pt>
                <c:pt idx="1">
                  <c:v>12.426032953863851</c:v>
                </c:pt>
                <c:pt idx="2">
                  <c:v>12.154550342208987</c:v>
                </c:pt>
                <c:pt idx="3">
                  <c:v>11.489653786945446</c:v>
                </c:pt>
                <c:pt idx="4">
                  <c:v>11.298788278826729</c:v>
                </c:pt>
                <c:pt idx="5">
                  <c:v>10.827899485430844</c:v>
                </c:pt>
                <c:pt idx="6">
                  <c:v>10.111972094427971</c:v>
                </c:pt>
                <c:pt idx="7">
                  <c:v>9.9373590182356839</c:v>
                </c:pt>
                <c:pt idx="8">
                  <c:v>9.9221316828829895</c:v>
                </c:pt>
                <c:pt idx="9">
                  <c:v>10.37483480564924</c:v>
                </c:pt>
                <c:pt idx="10">
                  <c:v>10.285925158867025</c:v>
                </c:pt>
                <c:pt idx="11">
                  <c:v>9.4506246800685734</c:v>
                </c:pt>
                <c:pt idx="12">
                  <c:v>9.7252026633829942</c:v>
                </c:pt>
                <c:pt idx="13">
                  <c:v>9.8000545354492594</c:v>
                </c:pt>
                <c:pt idx="14">
                  <c:v>9.9178837340468657</c:v>
                </c:pt>
                <c:pt idx="15">
                  <c:v>9.8359958325640129</c:v>
                </c:pt>
                <c:pt idx="16">
                  <c:v>8.7350292566643652</c:v>
                </c:pt>
                <c:pt idx="17">
                  <c:v>7.7165560739520185</c:v>
                </c:pt>
                <c:pt idx="18">
                  <c:v>7.596307088002952</c:v>
                </c:pt>
                <c:pt idx="19">
                  <c:v>7.5177538095454688</c:v>
                </c:pt>
                <c:pt idx="20">
                  <c:v>6.5944091890216701</c:v>
                </c:pt>
                <c:pt idx="21">
                  <c:v>6.6225684055110756</c:v>
                </c:pt>
                <c:pt idx="22">
                  <c:v>6.5589929595499559</c:v>
                </c:pt>
                <c:pt idx="23">
                  <c:v>6.5424772443059371</c:v>
                </c:pt>
                <c:pt idx="24">
                  <c:v>6.5980087003457371</c:v>
                </c:pt>
                <c:pt idx="25">
                  <c:v>6.5160559928724844</c:v>
                </c:pt>
                <c:pt idx="26">
                  <c:v>6.0500828064043857</c:v>
                </c:pt>
                <c:pt idx="27">
                  <c:v>5.8811547570121814</c:v>
                </c:pt>
                <c:pt idx="28">
                  <c:v>5.7387422220298312</c:v>
                </c:pt>
                <c:pt idx="29">
                  <c:v>5.5644705304359263</c:v>
                </c:pt>
                <c:pt idx="30">
                  <c:v>5.611071132248111</c:v>
                </c:pt>
                <c:pt idx="31">
                  <c:v>5.5613778670968976</c:v>
                </c:pt>
                <c:pt idx="32">
                  <c:v>5.3544276240038773</c:v>
                </c:pt>
                <c:pt idx="33">
                  <c:v>5.2307508893683154</c:v>
                </c:pt>
                <c:pt idx="34">
                  <c:v>4.9866235629522544</c:v>
                </c:pt>
                <c:pt idx="35">
                  <c:v>4.9651983157872195</c:v>
                </c:pt>
                <c:pt idx="36">
                  <c:v>4.9194862016523722</c:v>
                </c:pt>
                <c:pt idx="37">
                  <c:v>4.8752120027446848</c:v>
                </c:pt>
                <c:pt idx="38">
                  <c:v>4.7834989543770883</c:v>
                </c:pt>
                <c:pt idx="39">
                  <c:v>4.696203192961236</c:v>
                </c:pt>
                <c:pt idx="40">
                  <c:v>4.609303472901658</c:v>
                </c:pt>
                <c:pt idx="41">
                  <c:v>4.4822807050314513</c:v>
                </c:pt>
                <c:pt idx="42">
                  <c:v>4.520674461474842</c:v>
                </c:pt>
                <c:pt idx="43">
                  <c:v>4.2957825957981379</c:v>
                </c:pt>
                <c:pt idx="44">
                  <c:v>4.221850929567152</c:v>
                </c:pt>
                <c:pt idx="45">
                  <c:v>4.1237045037889573</c:v>
                </c:pt>
                <c:pt idx="46">
                  <c:v>4.025576207463252</c:v>
                </c:pt>
                <c:pt idx="47">
                  <c:v>4.0949500869361204</c:v>
                </c:pt>
                <c:pt idx="48">
                  <c:v>4.0606025155934091</c:v>
                </c:pt>
                <c:pt idx="49">
                  <c:v>3.9293685615919332</c:v>
                </c:pt>
                <c:pt idx="50">
                  <c:v>3.8031892995818266</c:v>
                </c:pt>
                <c:pt idx="51">
                  <c:v>3.74443479250905</c:v>
                </c:pt>
                <c:pt idx="52">
                  <c:v>3.6276888259440123</c:v>
                </c:pt>
                <c:pt idx="53">
                  <c:v>3.5685075718413319</c:v>
                </c:pt>
                <c:pt idx="54">
                  <c:v>3.724918809539504</c:v>
                </c:pt>
                <c:pt idx="55">
                  <c:v>3.6732640916076713</c:v>
                </c:pt>
                <c:pt idx="56">
                  <c:v>3.57054099922959</c:v>
                </c:pt>
                <c:pt idx="57">
                  <c:v>3.6635746268959912</c:v>
                </c:pt>
                <c:pt idx="58">
                  <c:v>3.5838790251891539</c:v>
                </c:pt>
                <c:pt idx="59">
                  <c:v>3.4882333443510731</c:v>
                </c:pt>
                <c:pt idx="60">
                  <c:v>3.527398491527272</c:v>
                </c:pt>
                <c:pt idx="61">
                  <c:v>3.6167902303361039</c:v>
                </c:pt>
                <c:pt idx="62">
                  <c:v>3.418405083715812</c:v>
                </c:pt>
                <c:pt idx="63">
                  <c:v>3.1611245768166158</c:v>
                </c:pt>
                <c:pt idx="64">
                  <c:v>3.1205644349273567</c:v>
                </c:pt>
                <c:pt idx="65">
                  <c:v>3.0039518536073966</c:v>
                </c:pt>
                <c:pt idx="66">
                  <c:v>3.0012968519780894</c:v>
                </c:pt>
                <c:pt idx="67">
                  <c:v>2.9585818915685769</c:v>
                </c:pt>
                <c:pt idx="68">
                  <c:v>2.9678910256817139</c:v>
                </c:pt>
                <c:pt idx="69">
                  <c:v>2.8344609891839245</c:v>
                </c:pt>
                <c:pt idx="70">
                  <c:v>2.5706695366899917</c:v>
                </c:pt>
                <c:pt idx="71">
                  <c:v>2.6251590887580183</c:v>
                </c:pt>
                <c:pt idx="72">
                  <c:v>2.7139064805359014</c:v>
                </c:pt>
                <c:pt idx="73">
                  <c:v>2.7255085170449811</c:v>
                </c:pt>
                <c:pt idx="74">
                  <c:v>2.8199253265621436</c:v>
                </c:pt>
                <c:pt idx="75">
                  <c:v>2.7386724699364069</c:v>
                </c:pt>
                <c:pt idx="76">
                  <c:v>2.6734700822657809</c:v>
                </c:pt>
                <c:pt idx="77">
                  <c:v>2.688874318161909</c:v>
                </c:pt>
                <c:pt idx="78">
                  <c:v>2.8033375316489915</c:v>
                </c:pt>
                <c:pt idx="79">
                  <c:v>2.8595949439602188</c:v>
                </c:pt>
                <c:pt idx="80">
                  <c:v>2.9609921552640519</c:v>
                </c:pt>
                <c:pt idx="81">
                  <c:v>3.0445422343012343</c:v>
                </c:pt>
                <c:pt idx="82">
                  <c:v>3.0694954089665218</c:v>
                </c:pt>
                <c:pt idx="83">
                  <c:v>3.1385916616151754</c:v>
                </c:pt>
                <c:pt idx="84">
                  <c:v>3.3672305142546413</c:v>
                </c:pt>
                <c:pt idx="85">
                  <c:v>3.5103001718154307</c:v>
                </c:pt>
                <c:pt idx="86">
                  <c:v>3.7216085226141358</c:v>
                </c:pt>
                <c:pt idx="87">
                  <c:v>3.7679495120803921</c:v>
                </c:pt>
                <c:pt idx="88">
                  <c:v>4.0308429514353348</c:v>
                </c:pt>
                <c:pt idx="89">
                  <c:v>4.2542177019431051</c:v>
                </c:pt>
                <c:pt idx="90">
                  <c:v>4.3967684075249016</c:v>
                </c:pt>
                <c:pt idx="91">
                  <c:v>4.5608793462992248</c:v>
                </c:pt>
                <c:pt idx="92">
                  <c:v>4.7542302823082174</c:v>
                </c:pt>
                <c:pt idx="93">
                  <c:v>4.9549669212930709</c:v>
                </c:pt>
                <c:pt idx="94">
                  <c:v>5.036993388443685</c:v>
                </c:pt>
                <c:pt idx="95">
                  <c:v>5.208127543583128</c:v>
                </c:pt>
                <c:pt idx="96">
                  <c:v>5.3635332983952795</c:v>
                </c:pt>
                <c:pt idx="97">
                  <c:v>5.4354778637152457</c:v>
                </c:pt>
                <c:pt idx="98">
                  <c:v>5.5627129578751893</c:v>
                </c:pt>
                <c:pt idx="99">
                  <c:v>5.7001122186987736</c:v>
                </c:pt>
                <c:pt idx="100">
                  <c:v>5.7149035759263214</c:v>
                </c:pt>
                <c:pt idx="101">
                  <c:v>5.8398628619037423</c:v>
                </c:pt>
                <c:pt idx="102">
                  <c:v>5.9135482015770666</c:v>
                </c:pt>
                <c:pt idx="103">
                  <c:v>5.9223440954925488</c:v>
                </c:pt>
                <c:pt idx="104">
                  <c:v>6.2537234093426344</c:v>
                </c:pt>
                <c:pt idx="105">
                  <c:v>6.1977297799818283</c:v>
                </c:pt>
                <c:pt idx="106">
                  <c:v>6.1987697889883444</c:v>
                </c:pt>
                <c:pt idx="107">
                  <c:v>6.1350973692941766</c:v>
                </c:pt>
                <c:pt idx="108">
                  <c:v>6.191267056600199</c:v>
                </c:pt>
                <c:pt idx="109">
                  <c:v>6.2106791544537217</c:v>
                </c:pt>
                <c:pt idx="110">
                  <c:v>6.1972699783662701</c:v>
                </c:pt>
                <c:pt idx="111">
                  <c:v>6.1075918316101063</c:v>
                </c:pt>
                <c:pt idx="112">
                  <c:v>6.1031671797897546</c:v>
                </c:pt>
                <c:pt idx="113">
                  <c:v>6.1210236720995574</c:v>
                </c:pt>
                <c:pt idx="114">
                  <c:v>6.0659263572592632</c:v>
                </c:pt>
                <c:pt idx="115">
                  <c:v>6.0996134638787138</c:v>
                </c:pt>
                <c:pt idx="116">
                  <c:v>6.0714734356966389</c:v>
                </c:pt>
                <c:pt idx="117">
                  <c:v>5.8776921263208051</c:v>
                </c:pt>
                <c:pt idx="118">
                  <c:v>5.7903857769200631</c:v>
                </c:pt>
                <c:pt idx="119">
                  <c:v>5.674087034714173</c:v>
                </c:pt>
                <c:pt idx="120">
                  <c:v>5.6721732371387663</c:v>
                </c:pt>
                <c:pt idx="121">
                  <c:v>5.6844742675587412</c:v>
                </c:pt>
                <c:pt idx="122">
                  <c:v>5.6727458590486748</c:v>
                </c:pt>
                <c:pt idx="123">
                  <c:v>5.6517875099901778</c:v>
                </c:pt>
                <c:pt idx="124">
                  <c:v>5.6618770567438963</c:v>
                </c:pt>
                <c:pt idx="125">
                  <c:v>5.6172374015150757</c:v>
                </c:pt>
                <c:pt idx="126">
                  <c:v>5.6202960626118976</c:v>
                </c:pt>
                <c:pt idx="127">
                  <c:v>5.5294599094530268</c:v>
                </c:pt>
                <c:pt idx="128">
                  <c:v>5.4952607857503253</c:v>
                </c:pt>
                <c:pt idx="129">
                  <c:v>5.5403629337732925</c:v>
                </c:pt>
                <c:pt idx="130">
                  <c:v>5.5169819800420949</c:v>
                </c:pt>
                <c:pt idx="131">
                  <c:v>5.4546653525435413</c:v>
                </c:pt>
                <c:pt idx="132">
                  <c:v>5.4222759662301936</c:v>
                </c:pt>
                <c:pt idx="133">
                  <c:v>5.4474923698183684</c:v>
                </c:pt>
                <c:pt idx="134">
                  <c:v>5.4654191636712959</c:v>
                </c:pt>
                <c:pt idx="135">
                  <c:v>5.4652711613655356</c:v>
                </c:pt>
                <c:pt idx="136">
                  <c:v>5.47421628876093</c:v>
                </c:pt>
                <c:pt idx="137">
                  <c:v>5.4322789472339252</c:v>
                </c:pt>
                <c:pt idx="138">
                  <c:v>5.4306049413099231</c:v>
                </c:pt>
                <c:pt idx="139">
                  <c:v>5.3858669193717397</c:v>
                </c:pt>
                <c:pt idx="140">
                  <c:v>5.3371907269582453</c:v>
                </c:pt>
                <c:pt idx="141">
                  <c:v>5.3315928736826361</c:v>
                </c:pt>
                <c:pt idx="142">
                  <c:v>5.2291666456103689</c:v>
                </c:pt>
                <c:pt idx="143">
                  <c:v>5.211556661979821</c:v>
                </c:pt>
                <c:pt idx="144">
                  <c:v>5.1741924019718013</c:v>
                </c:pt>
                <c:pt idx="145">
                  <c:v>5.1909011165881651</c:v>
                </c:pt>
                <c:pt idx="146">
                  <c:v>5.2026363860294245</c:v>
                </c:pt>
                <c:pt idx="147">
                  <c:v>5.1693747649770456</c:v>
                </c:pt>
                <c:pt idx="148">
                  <c:v>5.1557669405377373</c:v>
                </c:pt>
                <c:pt idx="149">
                  <c:v>5.0207988000462951</c:v>
                </c:pt>
                <c:pt idx="150">
                  <c:v>5.0614068121585731</c:v>
                </c:pt>
                <c:pt idx="151">
                  <c:v>4.9441135130510956</c:v>
                </c:pt>
                <c:pt idx="152">
                  <c:v>4.9530866074087987</c:v>
                </c:pt>
                <c:pt idx="153">
                  <c:v>4.9260690475911035</c:v>
                </c:pt>
                <c:pt idx="154">
                  <c:v>4.9133129280933847</c:v>
                </c:pt>
                <c:pt idx="155">
                  <c:v>4.8906590785105619</c:v>
                </c:pt>
                <c:pt idx="156">
                  <c:v>4.8687655520489326</c:v>
                </c:pt>
                <c:pt idx="157">
                  <c:v>4.8744624252972706</c:v>
                </c:pt>
                <c:pt idx="158">
                  <c:v>4.7295772493085622</c:v>
                </c:pt>
                <c:pt idx="159">
                  <c:v>4.608284582399798</c:v>
                </c:pt>
                <c:pt idx="160">
                  <c:v>4.5747383913873394</c:v>
                </c:pt>
                <c:pt idx="161">
                  <c:v>4.6836129859860538</c:v>
                </c:pt>
                <c:pt idx="162">
                  <c:v>4.6446497938070079</c:v>
                </c:pt>
                <c:pt idx="163">
                  <c:v>4.6310733609801948</c:v>
                </c:pt>
                <c:pt idx="164">
                  <c:v>4.5728824672424002</c:v>
                </c:pt>
                <c:pt idx="165">
                  <c:v>4.4859622923470202</c:v>
                </c:pt>
                <c:pt idx="166">
                  <c:v>4.3784315499733557</c:v>
                </c:pt>
                <c:pt idx="167">
                  <c:v>4.3497990547428342</c:v>
                </c:pt>
                <c:pt idx="168">
                  <c:v>4.2986646107997082</c:v>
                </c:pt>
                <c:pt idx="169">
                  <c:v>4.2925858375656185</c:v>
                </c:pt>
                <c:pt idx="170">
                  <c:v>4.0865628429468961</c:v>
                </c:pt>
                <c:pt idx="171">
                  <c:v>4.0477306107476716</c:v>
                </c:pt>
                <c:pt idx="172">
                  <c:v>3.9409258454945162</c:v>
                </c:pt>
                <c:pt idx="173">
                  <c:v>3.9465120561307034</c:v>
                </c:pt>
                <c:pt idx="174">
                  <c:v>3.8730030686482793</c:v>
                </c:pt>
                <c:pt idx="175">
                  <c:v>3.8552712698778508</c:v>
                </c:pt>
                <c:pt idx="176">
                  <c:v>3.8263383007128478</c:v>
                </c:pt>
                <c:pt idx="177">
                  <c:v>3.715959153483201</c:v>
                </c:pt>
                <c:pt idx="178">
                  <c:v>3.660025787762379</c:v>
                </c:pt>
                <c:pt idx="179">
                  <c:v>3.7122957645872665</c:v>
                </c:pt>
                <c:pt idx="180">
                  <c:v>3.6415757884016324</c:v>
                </c:pt>
                <c:pt idx="181">
                  <c:v>3.6626709291370538</c:v>
                </c:pt>
                <c:pt idx="182">
                  <c:v>3.49030048744648</c:v>
                </c:pt>
                <c:pt idx="183">
                  <c:v>3.3547249391637801</c:v>
                </c:pt>
                <c:pt idx="184">
                  <c:v>3.3034702425598486</c:v>
                </c:pt>
                <c:pt idx="185">
                  <c:v>3.3036464556790457</c:v>
                </c:pt>
                <c:pt idx="186">
                  <c:v>3.2213873153721444</c:v>
                </c:pt>
                <c:pt idx="187">
                  <c:v>3.200026464566498</c:v>
                </c:pt>
                <c:pt idx="188">
                  <c:v>3.0759760155838989</c:v>
                </c:pt>
              </c:numCache>
            </c:numRef>
          </c:val>
          <c:smooth val="0"/>
        </c:ser>
        <c:ser>
          <c:idx val="2"/>
          <c:order val="2"/>
          <c:tx>
            <c:strRef>
              <c:f>'Graf III.6'!$M$3</c:f>
              <c:strCache>
                <c:ptCount val="1"/>
                <c:pt idx="0">
                  <c:v>NPLs as % of total loans – mortgage loans secured by residential property (rhs)</c:v>
                </c:pt>
              </c:strCache>
            </c:strRef>
          </c:tx>
          <c:spPr>
            <a:ln w="25400">
              <a:solidFill>
                <a:schemeClr val="accent2">
                  <a:lumMod val="40000"/>
                  <a:lumOff val="60000"/>
                </a:schemeClr>
              </a:solidFill>
              <a:prstDash val="solid"/>
            </a:ln>
          </c:spPr>
          <c:marker>
            <c:symbol val="none"/>
          </c:marker>
          <c:val>
            <c:numRef>
              <c:f>'Graf III.6'!$M$5:$M$193</c:f>
              <c:numCache>
                <c:formatCode>0.00</c:formatCode>
                <c:ptCount val="189"/>
                <c:pt idx="0">
                  <c:v>1.3496734962404882</c:v>
                </c:pt>
                <c:pt idx="1">
                  <c:v>1.3858605582758201</c:v>
                </c:pt>
                <c:pt idx="2">
                  <c:v>1.3721465345444304</c:v>
                </c:pt>
                <c:pt idx="3">
                  <c:v>1.4326306550231331</c:v>
                </c:pt>
                <c:pt idx="4">
                  <c:v>1.4129573369625095</c:v>
                </c:pt>
                <c:pt idx="5">
                  <c:v>1.4085038425463388</c:v>
                </c:pt>
                <c:pt idx="6">
                  <c:v>1.4287914169087632</c:v>
                </c:pt>
                <c:pt idx="7">
                  <c:v>1.4074219624324513</c:v>
                </c:pt>
                <c:pt idx="8">
                  <c:v>1.4638773005714363</c:v>
                </c:pt>
                <c:pt idx="9">
                  <c:v>1.5373785084930514</c:v>
                </c:pt>
                <c:pt idx="10">
                  <c:v>1.5179438019033604</c:v>
                </c:pt>
                <c:pt idx="11">
                  <c:v>1.5153150037511287</c:v>
                </c:pt>
                <c:pt idx="12">
                  <c:v>1.4914352939572808</c:v>
                </c:pt>
                <c:pt idx="13">
                  <c:v>1.4902600233366168</c:v>
                </c:pt>
                <c:pt idx="14">
                  <c:v>1.4428464808959518</c:v>
                </c:pt>
                <c:pt idx="15">
                  <c:v>1.4608736593602287</c:v>
                </c:pt>
                <c:pt idx="16">
                  <c:v>1.4461590095516066</c:v>
                </c:pt>
                <c:pt idx="17">
                  <c:v>1.2448958136417323</c:v>
                </c:pt>
                <c:pt idx="18">
                  <c:v>1.2254516428449149</c:v>
                </c:pt>
                <c:pt idx="19">
                  <c:v>1.2917285925757569</c:v>
                </c:pt>
                <c:pt idx="20">
                  <c:v>1.2960349999807728</c:v>
                </c:pt>
                <c:pt idx="21">
                  <c:v>1.3609962594429053</c:v>
                </c:pt>
                <c:pt idx="22">
                  <c:v>1.3520695626771007</c:v>
                </c:pt>
                <c:pt idx="23">
                  <c:v>1.3014299050307905</c:v>
                </c:pt>
                <c:pt idx="24">
                  <c:v>1.2596646613816953</c:v>
                </c:pt>
                <c:pt idx="25">
                  <c:v>1.3018919286783721</c:v>
                </c:pt>
                <c:pt idx="26">
                  <c:v>1.2702224454613487</c:v>
                </c:pt>
                <c:pt idx="27">
                  <c:v>1.1744359786644514</c:v>
                </c:pt>
                <c:pt idx="28">
                  <c:v>1.2186919886898735</c:v>
                </c:pt>
                <c:pt idx="29">
                  <c:v>1.1812757139729515</c:v>
                </c:pt>
                <c:pt idx="30">
                  <c:v>1.2027520320840581</c:v>
                </c:pt>
                <c:pt idx="31">
                  <c:v>1.2346868129950106</c:v>
                </c:pt>
                <c:pt idx="32">
                  <c:v>1.2436436558849058</c:v>
                </c:pt>
                <c:pt idx="33">
                  <c:v>1.2850893325950188</c:v>
                </c:pt>
                <c:pt idx="34">
                  <c:v>1.2650144706633926</c:v>
                </c:pt>
                <c:pt idx="35">
                  <c:v>1.242346552418826</c:v>
                </c:pt>
                <c:pt idx="36">
                  <c:v>1.2779646939974765</c:v>
                </c:pt>
                <c:pt idx="37">
                  <c:v>1.2460451812503648</c:v>
                </c:pt>
                <c:pt idx="38">
                  <c:v>1.2243505999774402</c:v>
                </c:pt>
                <c:pt idx="39">
                  <c:v>1.2459164122713284</c:v>
                </c:pt>
                <c:pt idx="40">
                  <c:v>1.3167274298793801</c:v>
                </c:pt>
                <c:pt idx="41">
                  <c:v>1.3334201575860187</c:v>
                </c:pt>
                <c:pt idx="42">
                  <c:v>1.4088800505860466</c:v>
                </c:pt>
                <c:pt idx="43">
                  <c:v>1.3498275817541519</c:v>
                </c:pt>
                <c:pt idx="44">
                  <c:v>1.3822947832658681</c:v>
                </c:pt>
                <c:pt idx="45">
                  <c:v>1.3059406872340522</c:v>
                </c:pt>
                <c:pt idx="46">
                  <c:v>1.3002992941659277</c:v>
                </c:pt>
                <c:pt idx="47">
                  <c:v>1.3028656800919181</c:v>
                </c:pt>
                <c:pt idx="48">
                  <c:v>1.3434096886382141</c:v>
                </c:pt>
                <c:pt idx="49">
                  <c:v>1.3286946392143617</c:v>
                </c:pt>
                <c:pt idx="50">
                  <c:v>1.3184314789379961</c:v>
                </c:pt>
                <c:pt idx="51">
                  <c:v>1.3188128256716158</c:v>
                </c:pt>
                <c:pt idx="52">
                  <c:v>1.3879815051889466</c:v>
                </c:pt>
                <c:pt idx="53">
                  <c:v>1.3642954772187168</c:v>
                </c:pt>
                <c:pt idx="54">
                  <c:v>1.3875396679851881</c:v>
                </c:pt>
                <c:pt idx="55">
                  <c:v>1.3463082274769194</c:v>
                </c:pt>
                <c:pt idx="56">
                  <c:v>1.345520516116089</c:v>
                </c:pt>
                <c:pt idx="57">
                  <c:v>1.3528591049207936</c:v>
                </c:pt>
                <c:pt idx="58">
                  <c:v>1.3002329387418767</c:v>
                </c:pt>
                <c:pt idx="59">
                  <c:v>1.2900276672665498</c:v>
                </c:pt>
                <c:pt idx="60">
                  <c:v>1.2998647987442284</c:v>
                </c:pt>
                <c:pt idx="61">
                  <c:v>1.2954301605204392</c:v>
                </c:pt>
                <c:pt idx="62">
                  <c:v>1.2784123326171539</c:v>
                </c:pt>
                <c:pt idx="63">
                  <c:v>1.2755450964853823</c:v>
                </c:pt>
                <c:pt idx="64">
                  <c:v>1.2718823035951941</c:v>
                </c:pt>
                <c:pt idx="65">
                  <c:v>1.2601368475317534</c:v>
                </c:pt>
                <c:pt idx="66">
                  <c:v>1.2740849608372855</c:v>
                </c:pt>
                <c:pt idx="67">
                  <c:v>1.2681362160472025</c:v>
                </c:pt>
                <c:pt idx="68">
                  <c:v>1.3269326188366248</c:v>
                </c:pt>
                <c:pt idx="69">
                  <c:v>1.308636460852088</c:v>
                </c:pt>
                <c:pt idx="70">
                  <c:v>1.2988427328371568</c:v>
                </c:pt>
                <c:pt idx="71">
                  <c:v>1.2739364161766613</c:v>
                </c:pt>
                <c:pt idx="72">
                  <c:v>1.2927232722273325</c:v>
                </c:pt>
                <c:pt idx="73">
                  <c:v>1.311035097316309</c:v>
                </c:pt>
                <c:pt idx="74">
                  <c:v>1.3280579171777276</c:v>
                </c:pt>
                <c:pt idx="75">
                  <c:v>1.3259140125666753</c:v>
                </c:pt>
                <c:pt idx="76">
                  <c:v>1.3384782588520585</c:v>
                </c:pt>
                <c:pt idx="77">
                  <c:v>1.3400126472215634</c:v>
                </c:pt>
                <c:pt idx="78">
                  <c:v>1.4011401241268227</c:v>
                </c:pt>
                <c:pt idx="79">
                  <c:v>1.4493122106151417</c:v>
                </c:pt>
                <c:pt idx="80">
                  <c:v>1.4815808720685406</c:v>
                </c:pt>
                <c:pt idx="81">
                  <c:v>1.4805335595995075</c:v>
                </c:pt>
                <c:pt idx="82">
                  <c:v>1.5424652642427201</c:v>
                </c:pt>
                <c:pt idx="83">
                  <c:v>1.5331652667056319</c:v>
                </c:pt>
                <c:pt idx="84">
                  <c:v>1.5504096855425749</c:v>
                </c:pt>
                <c:pt idx="85">
                  <c:v>1.5798651737067497</c:v>
                </c:pt>
                <c:pt idx="86">
                  <c:v>1.6527484353367827</c:v>
                </c:pt>
                <c:pt idx="87">
                  <c:v>1.7323095434812603</c:v>
                </c:pt>
                <c:pt idx="88">
                  <c:v>1.878514598566831</c:v>
                </c:pt>
                <c:pt idx="89">
                  <c:v>1.9527020828344306</c:v>
                </c:pt>
                <c:pt idx="90">
                  <c:v>2.0702654070445417</c:v>
                </c:pt>
                <c:pt idx="91">
                  <c:v>2.1629754571764539</c:v>
                </c:pt>
                <c:pt idx="92">
                  <c:v>2.2486481063836172</c:v>
                </c:pt>
                <c:pt idx="93">
                  <c:v>2.3396051511969729</c:v>
                </c:pt>
                <c:pt idx="94">
                  <c:v>2.3676658352419695</c:v>
                </c:pt>
                <c:pt idx="95">
                  <c:v>2.4352642507465587</c:v>
                </c:pt>
                <c:pt idx="96">
                  <c:v>2.5933492265014584</c:v>
                </c:pt>
                <c:pt idx="97">
                  <c:v>2.6872756447631434</c:v>
                </c:pt>
                <c:pt idx="98">
                  <c:v>2.7656837013020428</c:v>
                </c:pt>
                <c:pt idx="99">
                  <c:v>2.8537192389518835</c:v>
                </c:pt>
                <c:pt idx="100">
                  <c:v>2.9405138297480011</c:v>
                </c:pt>
                <c:pt idx="101">
                  <c:v>3.0013847874904873</c:v>
                </c:pt>
                <c:pt idx="102">
                  <c:v>3.0784368084810145</c:v>
                </c:pt>
                <c:pt idx="103">
                  <c:v>3.1087973750524469</c:v>
                </c:pt>
                <c:pt idx="104">
                  <c:v>3.1488445856512484</c:v>
                </c:pt>
                <c:pt idx="105">
                  <c:v>3.1441021163316525</c:v>
                </c:pt>
                <c:pt idx="106">
                  <c:v>3.1652684894318814</c:v>
                </c:pt>
                <c:pt idx="107">
                  <c:v>3.1332482374680706</c:v>
                </c:pt>
                <c:pt idx="108">
                  <c:v>3.1714256064793682</c:v>
                </c:pt>
                <c:pt idx="109">
                  <c:v>3.1889407720610401</c:v>
                </c:pt>
                <c:pt idx="110">
                  <c:v>3.1656107658840882</c:v>
                </c:pt>
                <c:pt idx="111">
                  <c:v>3.1966575084331761</c:v>
                </c:pt>
                <c:pt idx="112">
                  <c:v>3.2058652375135179</c:v>
                </c:pt>
                <c:pt idx="113">
                  <c:v>3.1821687317813456</c:v>
                </c:pt>
                <c:pt idx="114">
                  <c:v>3.2214620770547682</c:v>
                </c:pt>
                <c:pt idx="115">
                  <c:v>3.2518507851743768</c:v>
                </c:pt>
                <c:pt idx="116">
                  <c:v>3.2631863339102138</c:v>
                </c:pt>
                <c:pt idx="117">
                  <c:v>3.2319007885802864</c:v>
                </c:pt>
                <c:pt idx="118">
                  <c:v>3.161440679591907</c:v>
                </c:pt>
                <c:pt idx="119">
                  <c:v>3.0929005990144383</c:v>
                </c:pt>
                <c:pt idx="120">
                  <c:v>3.1158096574780996</c:v>
                </c:pt>
                <c:pt idx="121">
                  <c:v>3.1223966057542265</c:v>
                </c:pt>
                <c:pt idx="122">
                  <c:v>3.1282683214487879</c:v>
                </c:pt>
                <c:pt idx="123">
                  <c:v>3.066899731048232</c:v>
                </c:pt>
                <c:pt idx="124">
                  <c:v>3.1546991369138273</c:v>
                </c:pt>
                <c:pt idx="125">
                  <c:v>3.1706840400598542</c:v>
                </c:pt>
                <c:pt idx="126">
                  <c:v>3.1300954586638299</c:v>
                </c:pt>
                <c:pt idx="127">
                  <c:v>3.2122420296927001</c:v>
                </c:pt>
                <c:pt idx="128">
                  <c:v>3.2130903553885419</c:v>
                </c:pt>
                <c:pt idx="129">
                  <c:v>3.2230553356739611</c:v>
                </c:pt>
                <c:pt idx="130">
                  <c:v>3.1787739418754257</c:v>
                </c:pt>
                <c:pt idx="131">
                  <c:v>3.1584455556535032</c:v>
                </c:pt>
                <c:pt idx="132">
                  <c:v>3.1923883849670647</c:v>
                </c:pt>
                <c:pt idx="133">
                  <c:v>3.2860074650619291</c:v>
                </c:pt>
                <c:pt idx="134">
                  <c:v>3.2982478375604138</c:v>
                </c:pt>
                <c:pt idx="135">
                  <c:v>3.2909581154330341</c:v>
                </c:pt>
                <c:pt idx="136">
                  <c:v>3.291689442347665</c:v>
                </c:pt>
                <c:pt idx="137">
                  <c:v>3.232126243282607</c:v>
                </c:pt>
                <c:pt idx="138">
                  <c:v>3.1970497701197615</c:v>
                </c:pt>
                <c:pt idx="139">
                  <c:v>3.2066112676961578</c:v>
                </c:pt>
                <c:pt idx="140">
                  <c:v>3.1793807994552217</c:v>
                </c:pt>
                <c:pt idx="141">
                  <c:v>3.1394874044779599</c:v>
                </c:pt>
                <c:pt idx="142">
                  <c:v>3.1144580555500387</c:v>
                </c:pt>
                <c:pt idx="143">
                  <c:v>3.0421455358806933</c:v>
                </c:pt>
                <c:pt idx="144">
                  <c:v>3.0609441398980706</c:v>
                </c:pt>
                <c:pt idx="145">
                  <c:v>3.0811564520832579</c:v>
                </c:pt>
                <c:pt idx="146">
                  <c:v>3.0786142196607842</c:v>
                </c:pt>
                <c:pt idx="147">
                  <c:v>3.000404556834372</c:v>
                </c:pt>
                <c:pt idx="148">
                  <c:v>2.9976697094802471</c:v>
                </c:pt>
                <c:pt idx="149">
                  <c:v>2.9641672313265319</c:v>
                </c:pt>
                <c:pt idx="150">
                  <c:v>2.9081450026928466</c:v>
                </c:pt>
                <c:pt idx="151">
                  <c:v>2.9078789897312372</c:v>
                </c:pt>
                <c:pt idx="152">
                  <c:v>2.9520662426832214</c:v>
                </c:pt>
                <c:pt idx="153">
                  <c:v>2.9161066033278495</c:v>
                </c:pt>
                <c:pt idx="154">
                  <c:v>2.9196578738604062</c:v>
                </c:pt>
                <c:pt idx="155">
                  <c:v>2.8606056629971355</c:v>
                </c:pt>
                <c:pt idx="156">
                  <c:v>2.8450224712327614</c:v>
                </c:pt>
                <c:pt idx="157">
                  <c:v>2.8211376901089777</c:v>
                </c:pt>
                <c:pt idx="158">
                  <c:v>2.7782730286760291</c:v>
                </c:pt>
                <c:pt idx="159">
                  <c:v>2.7389094437743329</c:v>
                </c:pt>
                <c:pt idx="160">
                  <c:v>2.6400574062924629</c:v>
                </c:pt>
                <c:pt idx="161">
                  <c:v>2.5875939882843668</c:v>
                </c:pt>
                <c:pt idx="162">
                  <c:v>2.5305602835004293</c:v>
                </c:pt>
                <c:pt idx="163">
                  <c:v>2.4849878620708372</c:v>
                </c:pt>
                <c:pt idx="164">
                  <c:v>2.4169186503962186</c:v>
                </c:pt>
                <c:pt idx="165">
                  <c:v>2.3398943895320063</c:v>
                </c:pt>
                <c:pt idx="166">
                  <c:v>2.2681122453107423</c:v>
                </c:pt>
                <c:pt idx="167">
                  <c:v>2.1838001214286593</c:v>
                </c:pt>
                <c:pt idx="168">
                  <c:v>2.1510333874654011</c:v>
                </c:pt>
                <c:pt idx="169">
                  <c:v>2.1186872269274257</c:v>
                </c:pt>
                <c:pt idx="170">
                  <c:v>2.0602250594293161</c:v>
                </c:pt>
                <c:pt idx="171">
                  <c:v>2.0172024952891605</c:v>
                </c:pt>
                <c:pt idx="172">
                  <c:v>1.9669655663211907</c:v>
                </c:pt>
                <c:pt idx="173">
                  <c:v>1.9096554548145854</c:v>
                </c:pt>
                <c:pt idx="174">
                  <c:v>1.855276664974546</c:v>
                </c:pt>
                <c:pt idx="175">
                  <c:v>1.813396851509173</c:v>
                </c:pt>
                <c:pt idx="176">
                  <c:v>1.7642348775942185</c:v>
                </c:pt>
                <c:pt idx="177">
                  <c:v>1.7191251308507935</c:v>
                </c:pt>
                <c:pt idx="178">
                  <c:v>1.6548326028202782</c:v>
                </c:pt>
                <c:pt idx="179">
                  <c:v>1.6189250629668295</c:v>
                </c:pt>
                <c:pt idx="180">
                  <c:v>1.5856853741041694</c:v>
                </c:pt>
                <c:pt idx="181">
                  <c:v>1.5474268266791662</c:v>
                </c:pt>
                <c:pt idx="182">
                  <c:v>1.5076149711002302</c:v>
                </c:pt>
                <c:pt idx="183">
                  <c:v>1.4683746272015488</c:v>
                </c:pt>
                <c:pt idx="184">
                  <c:v>1.4277939163612399</c:v>
                </c:pt>
                <c:pt idx="185">
                  <c:v>1.3785674404085928</c:v>
                </c:pt>
                <c:pt idx="186">
                  <c:v>1.3548833627643091</c:v>
                </c:pt>
                <c:pt idx="187">
                  <c:v>1.3081637972564015</c:v>
                </c:pt>
                <c:pt idx="188">
                  <c:v>1.2801520822260144</c:v>
                </c:pt>
              </c:numCache>
            </c:numRef>
          </c:val>
          <c:smooth val="0"/>
        </c:ser>
        <c:ser>
          <c:idx val="3"/>
          <c:order val="3"/>
          <c:tx>
            <c:strRef>
              <c:f>'Graf III.6'!$N$3</c:f>
              <c:strCache>
                <c:ptCount val="1"/>
                <c:pt idx="0">
                  <c:v>NPLs as % of total loans – consumer credit (rhs)</c:v>
                </c:pt>
              </c:strCache>
            </c:strRef>
          </c:tx>
          <c:spPr>
            <a:ln w="25400">
              <a:solidFill>
                <a:schemeClr val="accent2"/>
              </a:solidFill>
              <a:prstDash val="solid"/>
            </a:ln>
          </c:spPr>
          <c:marker>
            <c:symbol val="none"/>
          </c:marker>
          <c:val>
            <c:numRef>
              <c:f>'Graf III.6'!$N$5:$N$193</c:f>
              <c:numCache>
                <c:formatCode>0.00</c:formatCode>
                <c:ptCount val="189"/>
                <c:pt idx="0">
                  <c:v>7.3886026152790398</c:v>
                </c:pt>
                <c:pt idx="1">
                  <c:v>9.0470362777721629</c:v>
                </c:pt>
                <c:pt idx="2">
                  <c:v>8.7732393757710447</c:v>
                </c:pt>
                <c:pt idx="3">
                  <c:v>7.3678055168820613</c:v>
                </c:pt>
                <c:pt idx="4">
                  <c:v>9.092134913633517</c:v>
                </c:pt>
                <c:pt idx="5">
                  <c:v>9.7093749385636379</c:v>
                </c:pt>
                <c:pt idx="6">
                  <c:v>9.9178557893478079</c:v>
                </c:pt>
                <c:pt idx="7">
                  <c:v>10.218861775835517</c:v>
                </c:pt>
                <c:pt idx="8">
                  <c:v>9.7916165393065828</c:v>
                </c:pt>
                <c:pt idx="9">
                  <c:v>11.150575833361001</c:v>
                </c:pt>
                <c:pt idx="10">
                  <c:v>10.952459287103601</c:v>
                </c:pt>
                <c:pt idx="11">
                  <c:v>10.931261873552797</c:v>
                </c:pt>
                <c:pt idx="12">
                  <c:v>8.4355142524182263</c:v>
                </c:pt>
                <c:pt idx="13">
                  <c:v>7.913865323657383</c:v>
                </c:pt>
                <c:pt idx="14">
                  <c:v>8.2930849110153932</c:v>
                </c:pt>
                <c:pt idx="15">
                  <c:v>8.1770079130311384</c:v>
                </c:pt>
                <c:pt idx="16">
                  <c:v>7.7094387262976767</c:v>
                </c:pt>
                <c:pt idx="17">
                  <c:v>7.1578351393854769</c:v>
                </c:pt>
                <c:pt idx="18">
                  <c:v>7.5651617043088333</c:v>
                </c:pt>
                <c:pt idx="19">
                  <c:v>7.604742176906802</c:v>
                </c:pt>
                <c:pt idx="20">
                  <c:v>6.5652906044281867</c:v>
                </c:pt>
                <c:pt idx="21">
                  <c:v>6.3896435337884858</c:v>
                </c:pt>
                <c:pt idx="22">
                  <c:v>10.091627159955145</c:v>
                </c:pt>
                <c:pt idx="23">
                  <c:v>9.9091715729636451</c:v>
                </c:pt>
                <c:pt idx="24">
                  <c:v>10.109158074889866</c:v>
                </c:pt>
                <c:pt idx="25">
                  <c:v>9.7171767732115466</c:v>
                </c:pt>
                <c:pt idx="26">
                  <c:v>9.6599063542750532</c:v>
                </c:pt>
                <c:pt idx="27">
                  <c:v>9.6830649066638763</c:v>
                </c:pt>
                <c:pt idx="28">
                  <c:v>9.5335895474363017</c:v>
                </c:pt>
                <c:pt idx="29">
                  <c:v>9.5049985169223756</c:v>
                </c:pt>
                <c:pt idx="30">
                  <c:v>9.6918476862012</c:v>
                </c:pt>
                <c:pt idx="31">
                  <c:v>9.8175600514169652</c:v>
                </c:pt>
                <c:pt idx="32">
                  <c:v>9.8901655151072383</c:v>
                </c:pt>
                <c:pt idx="33">
                  <c:v>9.7833995477440894</c:v>
                </c:pt>
                <c:pt idx="34">
                  <c:v>9.6400914294107825</c:v>
                </c:pt>
                <c:pt idx="35">
                  <c:v>9.3245391912931677</c:v>
                </c:pt>
                <c:pt idx="36">
                  <c:v>9.2640489066541267</c:v>
                </c:pt>
                <c:pt idx="37">
                  <c:v>9.6002077865850648</c:v>
                </c:pt>
                <c:pt idx="38">
                  <c:v>9.6822479825845651</c:v>
                </c:pt>
                <c:pt idx="39">
                  <c:v>9.7020894966549438</c:v>
                </c:pt>
                <c:pt idx="40">
                  <c:v>9.5410752179499188</c:v>
                </c:pt>
                <c:pt idx="41">
                  <c:v>9.5319247791756627</c:v>
                </c:pt>
                <c:pt idx="42">
                  <c:v>9.5606825944662557</c:v>
                </c:pt>
                <c:pt idx="43">
                  <c:v>9.4841342132714157</c:v>
                </c:pt>
                <c:pt idx="44">
                  <c:v>9.7023947650031399</c:v>
                </c:pt>
                <c:pt idx="45">
                  <c:v>9.6257606480302087</c:v>
                </c:pt>
                <c:pt idx="46">
                  <c:v>8.9361787471369691</c:v>
                </c:pt>
                <c:pt idx="47">
                  <c:v>8.8786407035718042</c:v>
                </c:pt>
                <c:pt idx="48">
                  <c:v>8.9710351217240571</c:v>
                </c:pt>
                <c:pt idx="49">
                  <c:v>9.0547645583410006</c:v>
                </c:pt>
                <c:pt idx="50">
                  <c:v>8.9350885263691797</c:v>
                </c:pt>
                <c:pt idx="51">
                  <c:v>8.7487955807495332</c:v>
                </c:pt>
                <c:pt idx="52">
                  <c:v>8.5988924406261695</c:v>
                </c:pt>
                <c:pt idx="53">
                  <c:v>8.4470749541507661</c:v>
                </c:pt>
                <c:pt idx="54">
                  <c:v>8.4750225104808479</c:v>
                </c:pt>
                <c:pt idx="55">
                  <c:v>8.5188341429397489</c:v>
                </c:pt>
                <c:pt idx="56">
                  <c:v>8.4819201552391625</c:v>
                </c:pt>
                <c:pt idx="57">
                  <c:v>8.1915246797712378</c:v>
                </c:pt>
                <c:pt idx="58">
                  <c:v>8.0655049662089997</c:v>
                </c:pt>
                <c:pt idx="59">
                  <c:v>7.5938684700603911</c:v>
                </c:pt>
                <c:pt idx="60">
                  <c:v>7.7458620617085385</c:v>
                </c:pt>
                <c:pt idx="61">
                  <c:v>7.9593434868759934</c:v>
                </c:pt>
                <c:pt idx="62">
                  <c:v>7.8116385169861013</c:v>
                </c:pt>
                <c:pt idx="63">
                  <c:v>7.6852611499979062</c:v>
                </c:pt>
                <c:pt idx="64">
                  <c:v>7.5775172867556124</c:v>
                </c:pt>
                <c:pt idx="65">
                  <c:v>7.4751758003056681</c:v>
                </c:pt>
                <c:pt idx="66">
                  <c:v>7.4620057148361854</c:v>
                </c:pt>
                <c:pt idx="67">
                  <c:v>7.425714306575439</c:v>
                </c:pt>
                <c:pt idx="68">
                  <c:v>7.5108102254133478</c:v>
                </c:pt>
                <c:pt idx="69">
                  <c:v>6.7371671284627999</c:v>
                </c:pt>
                <c:pt idx="70">
                  <c:v>6.748448745039437</c:v>
                </c:pt>
                <c:pt idx="71">
                  <c:v>6.8668590166328949</c:v>
                </c:pt>
                <c:pt idx="72">
                  <c:v>6.9537744729045201</c:v>
                </c:pt>
                <c:pt idx="73">
                  <c:v>6.9736084894851018</c:v>
                </c:pt>
                <c:pt idx="74">
                  <c:v>6.9735888183816517</c:v>
                </c:pt>
                <c:pt idx="75">
                  <c:v>6.9229996221304102</c:v>
                </c:pt>
                <c:pt idx="76">
                  <c:v>6.8325631645126448</c:v>
                </c:pt>
                <c:pt idx="77">
                  <c:v>6.8127166105659764</c:v>
                </c:pt>
                <c:pt idx="78">
                  <c:v>6.7460446305322757</c:v>
                </c:pt>
                <c:pt idx="79">
                  <c:v>6.7363178734481135</c:v>
                </c:pt>
                <c:pt idx="80">
                  <c:v>6.6786398177379551</c:v>
                </c:pt>
                <c:pt idx="81">
                  <c:v>6.6739825596004758</c:v>
                </c:pt>
                <c:pt idx="82">
                  <c:v>6.757724757361447</c:v>
                </c:pt>
                <c:pt idx="83">
                  <c:v>6.8866706605439569</c:v>
                </c:pt>
                <c:pt idx="84">
                  <c:v>7.1083875124404683</c:v>
                </c:pt>
                <c:pt idx="85">
                  <c:v>7.2753994681281489</c:v>
                </c:pt>
                <c:pt idx="86">
                  <c:v>7.3786692378955365</c:v>
                </c:pt>
                <c:pt idx="87">
                  <c:v>7.5345638243634561</c:v>
                </c:pt>
                <c:pt idx="88">
                  <c:v>7.7320423951827255</c:v>
                </c:pt>
                <c:pt idx="89">
                  <c:v>7.7466138431350977</c:v>
                </c:pt>
                <c:pt idx="90">
                  <c:v>8.104096227483403</c:v>
                </c:pt>
                <c:pt idx="91">
                  <c:v>8.4842593230263432</c:v>
                </c:pt>
                <c:pt idx="92">
                  <c:v>8.5407450956645317</c:v>
                </c:pt>
                <c:pt idx="93">
                  <c:v>8.8586582958858155</c:v>
                </c:pt>
                <c:pt idx="94">
                  <c:v>8.7309258560248573</c:v>
                </c:pt>
                <c:pt idx="95">
                  <c:v>8.8333036212193967</c:v>
                </c:pt>
                <c:pt idx="96">
                  <c:v>9.3246316458714134</c:v>
                </c:pt>
                <c:pt idx="97">
                  <c:v>9.7559228782488088</c:v>
                </c:pt>
                <c:pt idx="98">
                  <c:v>9.9136392567617779</c:v>
                </c:pt>
                <c:pt idx="99">
                  <c:v>10.115790736703154</c:v>
                </c:pt>
                <c:pt idx="100">
                  <c:v>10.384039036097679</c:v>
                </c:pt>
                <c:pt idx="101">
                  <c:v>10.464924263185829</c:v>
                </c:pt>
                <c:pt idx="102">
                  <c:v>10.767689438476891</c:v>
                </c:pt>
                <c:pt idx="103">
                  <c:v>10.979913111620238</c:v>
                </c:pt>
                <c:pt idx="104">
                  <c:v>12.230161066991171</c:v>
                </c:pt>
                <c:pt idx="105">
                  <c:v>12.329470424948457</c:v>
                </c:pt>
                <c:pt idx="106">
                  <c:v>12.654991049978257</c:v>
                </c:pt>
                <c:pt idx="107">
                  <c:v>12.125552320983749</c:v>
                </c:pt>
                <c:pt idx="108">
                  <c:v>12.499203371307829</c:v>
                </c:pt>
                <c:pt idx="109">
                  <c:v>12.707269758993355</c:v>
                </c:pt>
                <c:pt idx="110">
                  <c:v>12.692902093821868</c:v>
                </c:pt>
                <c:pt idx="111">
                  <c:v>12.746096051801297</c:v>
                </c:pt>
                <c:pt idx="112">
                  <c:v>12.630031023396397</c:v>
                </c:pt>
                <c:pt idx="113">
                  <c:v>12.671649061738346</c:v>
                </c:pt>
                <c:pt idx="114">
                  <c:v>12.64302919868233</c:v>
                </c:pt>
                <c:pt idx="115">
                  <c:v>12.57307008787766</c:v>
                </c:pt>
                <c:pt idx="116">
                  <c:v>12.647551074007209</c:v>
                </c:pt>
                <c:pt idx="117">
                  <c:v>12.455442191562419</c:v>
                </c:pt>
                <c:pt idx="118">
                  <c:v>12.291337730736476</c:v>
                </c:pt>
                <c:pt idx="119">
                  <c:v>11.706445796132032</c:v>
                </c:pt>
                <c:pt idx="120">
                  <c:v>11.910266941467373</c:v>
                </c:pt>
                <c:pt idx="121">
                  <c:v>12.077337314242026</c:v>
                </c:pt>
                <c:pt idx="122">
                  <c:v>12.152620167305619</c:v>
                </c:pt>
                <c:pt idx="123">
                  <c:v>12.327481502851164</c:v>
                </c:pt>
                <c:pt idx="124">
                  <c:v>12.541361265257262</c:v>
                </c:pt>
                <c:pt idx="125">
                  <c:v>12.546197045079319</c:v>
                </c:pt>
                <c:pt idx="126">
                  <c:v>12.638747027714473</c:v>
                </c:pt>
                <c:pt idx="127">
                  <c:v>12.598805672992732</c:v>
                </c:pt>
                <c:pt idx="128">
                  <c:v>12.52942997792568</c:v>
                </c:pt>
                <c:pt idx="129">
                  <c:v>12.743882463314415</c:v>
                </c:pt>
                <c:pt idx="130">
                  <c:v>12.382573526057953</c:v>
                </c:pt>
                <c:pt idx="131">
                  <c:v>12.503516586209908</c:v>
                </c:pt>
                <c:pt idx="132">
                  <c:v>12.525956284681758</c:v>
                </c:pt>
                <c:pt idx="133">
                  <c:v>12.453593151880646</c:v>
                </c:pt>
                <c:pt idx="134">
                  <c:v>12.685804808382311</c:v>
                </c:pt>
                <c:pt idx="135">
                  <c:v>12.658549795655563</c:v>
                </c:pt>
                <c:pt idx="136">
                  <c:v>12.684813696817606</c:v>
                </c:pt>
                <c:pt idx="137">
                  <c:v>12.351484816106129</c:v>
                </c:pt>
                <c:pt idx="138">
                  <c:v>12.344166668852489</c:v>
                </c:pt>
                <c:pt idx="139">
                  <c:v>12.337864896518415</c:v>
                </c:pt>
                <c:pt idx="140">
                  <c:v>12.345604061227366</c:v>
                </c:pt>
                <c:pt idx="141">
                  <c:v>12.346700718705771</c:v>
                </c:pt>
                <c:pt idx="142">
                  <c:v>12.274607903221778</c:v>
                </c:pt>
                <c:pt idx="143">
                  <c:v>12.287806979207151</c:v>
                </c:pt>
                <c:pt idx="144">
                  <c:v>12.317120194855006</c:v>
                </c:pt>
                <c:pt idx="145">
                  <c:v>12.297177392225473</c:v>
                </c:pt>
                <c:pt idx="146">
                  <c:v>12.106481995186344</c:v>
                </c:pt>
                <c:pt idx="147">
                  <c:v>12.24120082815735</c:v>
                </c:pt>
                <c:pt idx="148">
                  <c:v>12.240785907515534</c:v>
                </c:pt>
                <c:pt idx="149">
                  <c:v>12.127577396461788</c:v>
                </c:pt>
                <c:pt idx="150">
                  <c:v>12.101136525307108</c:v>
                </c:pt>
                <c:pt idx="151">
                  <c:v>12.198645562430835</c:v>
                </c:pt>
                <c:pt idx="152">
                  <c:v>11.820417017108868</c:v>
                </c:pt>
                <c:pt idx="153">
                  <c:v>11.965389905217863</c:v>
                </c:pt>
                <c:pt idx="154">
                  <c:v>11.86221594880349</c:v>
                </c:pt>
                <c:pt idx="155">
                  <c:v>11.833671584224472</c:v>
                </c:pt>
                <c:pt idx="156">
                  <c:v>11.900876738601434</c:v>
                </c:pt>
                <c:pt idx="157">
                  <c:v>11.998905514664509</c:v>
                </c:pt>
                <c:pt idx="158">
                  <c:v>11.58039985118352</c:v>
                </c:pt>
                <c:pt idx="159">
                  <c:v>11.504287175281911</c:v>
                </c:pt>
                <c:pt idx="160">
                  <c:v>11.218463336813008</c:v>
                </c:pt>
                <c:pt idx="161">
                  <c:v>11.877601760131709</c:v>
                </c:pt>
                <c:pt idx="162">
                  <c:v>11.782258486090795</c:v>
                </c:pt>
                <c:pt idx="163">
                  <c:v>11.725929842251317</c:v>
                </c:pt>
                <c:pt idx="164">
                  <c:v>11.58338874636091</c:v>
                </c:pt>
                <c:pt idx="165">
                  <c:v>11.528006337826586</c:v>
                </c:pt>
                <c:pt idx="166">
                  <c:v>10.856765644019079</c:v>
                </c:pt>
                <c:pt idx="167">
                  <c:v>10.676822478615529</c:v>
                </c:pt>
                <c:pt idx="168">
                  <c:v>10.666752808174166</c:v>
                </c:pt>
                <c:pt idx="169">
                  <c:v>10.453800099171504</c:v>
                </c:pt>
                <c:pt idx="170">
                  <c:v>9.0625454826350946</c:v>
                </c:pt>
                <c:pt idx="171">
                  <c:v>8.9699638995950828</c:v>
                </c:pt>
                <c:pt idx="172">
                  <c:v>8.8839692885301602</c:v>
                </c:pt>
                <c:pt idx="173">
                  <c:v>8.6219584304361252</c:v>
                </c:pt>
                <c:pt idx="174">
                  <c:v>8.5596253795757313</c:v>
                </c:pt>
                <c:pt idx="175">
                  <c:v>8.3278826134897557</c:v>
                </c:pt>
                <c:pt idx="176">
                  <c:v>8.0543163278287206</c:v>
                </c:pt>
                <c:pt idx="177">
                  <c:v>7.9987809713625433</c:v>
                </c:pt>
                <c:pt idx="178">
                  <c:v>7.8128662113538656</c:v>
                </c:pt>
                <c:pt idx="179">
                  <c:v>7.6846970963736814</c:v>
                </c:pt>
                <c:pt idx="180">
                  <c:v>7.5586591281943605</c:v>
                </c:pt>
                <c:pt idx="181">
                  <c:v>7.5446712055024205</c:v>
                </c:pt>
                <c:pt idx="182">
                  <c:v>6.5715913155125687</c:v>
                </c:pt>
                <c:pt idx="183">
                  <c:v>6.55924621560753</c:v>
                </c:pt>
                <c:pt idx="184">
                  <c:v>6.5247751252615336</c:v>
                </c:pt>
                <c:pt idx="185">
                  <c:v>6.2808397704690027</c:v>
                </c:pt>
                <c:pt idx="186">
                  <c:v>6.2607613770378459</c:v>
                </c:pt>
                <c:pt idx="187">
                  <c:v>6.2265057612545496</c:v>
                </c:pt>
                <c:pt idx="188">
                  <c:v>5.4837360515737306</c:v>
                </c:pt>
              </c:numCache>
            </c:numRef>
          </c:val>
          <c:smooth val="0"/>
        </c:ser>
        <c:ser>
          <c:idx val="4"/>
          <c:order val="4"/>
          <c:tx>
            <c:strRef>
              <c:f>'Graf III.6'!$O$3</c:f>
              <c:strCache>
                <c:ptCount val="1"/>
                <c:pt idx="0">
                  <c:v>NPLs as % of total loans – loans to non-financial corporations (rhs)</c:v>
                </c:pt>
              </c:strCache>
            </c:strRef>
          </c:tx>
          <c:spPr>
            <a:ln w="25400">
              <a:solidFill>
                <a:schemeClr val="accent3"/>
              </a:solidFill>
              <a:prstDash val="solid"/>
            </a:ln>
          </c:spPr>
          <c:marker>
            <c:symbol val="none"/>
          </c:marker>
          <c:val>
            <c:numRef>
              <c:f>'Graf III.6'!$O$5:$O$193</c:f>
              <c:numCache>
                <c:formatCode>0.00</c:formatCode>
                <c:ptCount val="189"/>
                <c:pt idx="0">
                  <c:v>17.672419438690632</c:v>
                </c:pt>
                <c:pt idx="1">
                  <c:v>16.846123752772581</c:v>
                </c:pt>
                <c:pt idx="2">
                  <c:v>16.355676204792282</c:v>
                </c:pt>
                <c:pt idx="3">
                  <c:v>16.272426527383374</c:v>
                </c:pt>
                <c:pt idx="4">
                  <c:v>16.160711725901631</c:v>
                </c:pt>
                <c:pt idx="5">
                  <c:v>15.215966067347617</c:v>
                </c:pt>
                <c:pt idx="6">
                  <c:v>14.750434466313703</c:v>
                </c:pt>
                <c:pt idx="7">
                  <c:v>14.530263986074576</c:v>
                </c:pt>
                <c:pt idx="8">
                  <c:v>14.385122975944018</c:v>
                </c:pt>
                <c:pt idx="9">
                  <c:v>14.943162391275223</c:v>
                </c:pt>
                <c:pt idx="10">
                  <c:v>14.768655764984432</c:v>
                </c:pt>
                <c:pt idx="11">
                  <c:v>13.562806456732467</c:v>
                </c:pt>
                <c:pt idx="12">
                  <c:v>14.040959784656268</c:v>
                </c:pt>
                <c:pt idx="13">
                  <c:v>14.227918284826083</c:v>
                </c:pt>
                <c:pt idx="14">
                  <c:v>13.992864879503925</c:v>
                </c:pt>
                <c:pt idx="15">
                  <c:v>13.891932485644205</c:v>
                </c:pt>
                <c:pt idx="16">
                  <c:v>13.117714467343172</c:v>
                </c:pt>
                <c:pt idx="17">
                  <c:v>11.181256029154184</c:v>
                </c:pt>
                <c:pt idx="18">
                  <c:v>10.985919312303823</c:v>
                </c:pt>
                <c:pt idx="19">
                  <c:v>10.789621302956869</c:v>
                </c:pt>
                <c:pt idx="20">
                  <c:v>10.101456572633303</c:v>
                </c:pt>
                <c:pt idx="21">
                  <c:v>10.140000074377678</c:v>
                </c:pt>
                <c:pt idx="22">
                  <c:v>9.6471333502655732</c:v>
                </c:pt>
                <c:pt idx="23">
                  <c:v>9.560352957835363</c:v>
                </c:pt>
                <c:pt idx="24">
                  <c:v>9.6592585680280578</c:v>
                </c:pt>
                <c:pt idx="25">
                  <c:v>9.4470623716989124</c:v>
                </c:pt>
                <c:pt idx="26">
                  <c:v>8.6387343154904617</c:v>
                </c:pt>
                <c:pt idx="27">
                  <c:v>8.2719980428187601</c:v>
                </c:pt>
                <c:pt idx="28">
                  <c:v>8.1632897085447063</c:v>
                </c:pt>
                <c:pt idx="29">
                  <c:v>7.7247525752224444</c:v>
                </c:pt>
                <c:pt idx="30">
                  <c:v>7.763319603346611</c:v>
                </c:pt>
                <c:pt idx="31">
                  <c:v>7.5033506419892193</c:v>
                </c:pt>
                <c:pt idx="32">
                  <c:v>7.080901257685805</c:v>
                </c:pt>
                <c:pt idx="33">
                  <c:v>6.8181030524236643</c:v>
                </c:pt>
                <c:pt idx="34">
                  <c:v>6.4949833354771389</c:v>
                </c:pt>
                <c:pt idx="35">
                  <c:v>6.6279736287620699</c:v>
                </c:pt>
                <c:pt idx="36">
                  <c:v>6.5289866371820331</c:v>
                </c:pt>
                <c:pt idx="37">
                  <c:v>6.4556946432289086</c:v>
                </c:pt>
                <c:pt idx="38">
                  <c:v>6.2350068003722168</c:v>
                </c:pt>
                <c:pt idx="39">
                  <c:v>6.0935652200017794</c:v>
                </c:pt>
                <c:pt idx="40">
                  <c:v>5.8535970713021861</c:v>
                </c:pt>
                <c:pt idx="41">
                  <c:v>5.6980583722304301</c:v>
                </c:pt>
                <c:pt idx="42">
                  <c:v>5.7760355030410482</c:v>
                </c:pt>
                <c:pt idx="43">
                  <c:v>5.344544390273736</c:v>
                </c:pt>
                <c:pt idx="44">
                  <c:v>5.1993855288395574</c:v>
                </c:pt>
                <c:pt idx="45">
                  <c:v>5.0563053221283205</c:v>
                </c:pt>
                <c:pt idx="46">
                  <c:v>4.8721210635297458</c:v>
                </c:pt>
                <c:pt idx="47">
                  <c:v>5.075811320560776</c:v>
                </c:pt>
                <c:pt idx="48">
                  <c:v>4.9909352391724768</c:v>
                </c:pt>
                <c:pt idx="49">
                  <c:v>4.7194986511756243</c:v>
                </c:pt>
                <c:pt idx="50">
                  <c:v>4.7047914631697747</c:v>
                </c:pt>
                <c:pt idx="51">
                  <c:v>4.481617456056493</c:v>
                </c:pt>
                <c:pt idx="52">
                  <c:v>4.3211846792629842</c:v>
                </c:pt>
                <c:pt idx="53">
                  <c:v>4.224190337937908</c:v>
                </c:pt>
                <c:pt idx="54">
                  <c:v>4.4313911175771326</c:v>
                </c:pt>
                <c:pt idx="55">
                  <c:v>4.4030671024032459</c:v>
                </c:pt>
                <c:pt idx="56">
                  <c:v>4.2938179049741558</c:v>
                </c:pt>
                <c:pt idx="57">
                  <c:v>4.4965420595004986</c:v>
                </c:pt>
                <c:pt idx="58">
                  <c:v>4.3868322501230139</c:v>
                </c:pt>
                <c:pt idx="59">
                  <c:v>4.4423631268493686</c:v>
                </c:pt>
                <c:pt idx="60">
                  <c:v>4.5109099449131884</c:v>
                </c:pt>
                <c:pt idx="61">
                  <c:v>4.626136113103466</c:v>
                </c:pt>
                <c:pt idx="62">
                  <c:v>4.3633240575505443</c:v>
                </c:pt>
                <c:pt idx="63">
                  <c:v>3.8419440270633571</c:v>
                </c:pt>
                <c:pt idx="64">
                  <c:v>3.8173811891804856</c:v>
                </c:pt>
                <c:pt idx="65">
                  <c:v>3.6963788959855255</c:v>
                </c:pt>
                <c:pt idx="66">
                  <c:v>3.7073835510853512</c:v>
                </c:pt>
                <c:pt idx="67">
                  <c:v>3.574195353758522</c:v>
                </c:pt>
                <c:pt idx="68">
                  <c:v>3.4971318391674577</c:v>
                </c:pt>
                <c:pt idx="69">
                  <c:v>3.4056987114890838</c:v>
                </c:pt>
                <c:pt idx="70">
                  <c:v>2.9059436315537748</c:v>
                </c:pt>
                <c:pt idx="71">
                  <c:v>3.0692312861007354</c:v>
                </c:pt>
                <c:pt idx="72">
                  <c:v>3.2047970968114856</c:v>
                </c:pt>
                <c:pt idx="73">
                  <c:v>3.2018156988609014</c:v>
                </c:pt>
                <c:pt idx="74">
                  <c:v>3.4057813728754653</c:v>
                </c:pt>
                <c:pt idx="75">
                  <c:v>3.3247075931159622</c:v>
                </c:pt>
                <c:pt idx="76">
                  <c:v>3.3007608925284537</c:v>
                </c:pt>
                <c:pt idx="77">
                  <c:v>3.2817629728162232</c:v>
                </c:pt>
                <c:pt idx="78">
                  <c:v>3.6049702828564603</c:v>
                </c:pt>
                <c:pt idx="79">
                  <c:v>3.6580462291736739</c:v>
                </c:pt>
                <c:pt idx="80">
                  <c:v>3.8355973645808561</c:v>
                </c:pt>
                <c:pt idx="81">
                  <c:v>3.9883198123264565</c:v>
                </c:pt>
                <c:pt idx="82">
                  <c:v>3.9970553014124546</c:v>
                </c:pt>
                <c:pt idx="83">
                  <c:v>4.1671285496208625</c:v>
                </c:pt>
                <c:pt idx="84">
                  <c:v>4.4391686145383957</c:v>
                </c:pt>
                <c:pt idx="85">
                  <c:v>4.7111077050797014</c:v>
                </c:pt>
                <c:pt idx="86">
                  <c:v>5.1494560879956275</c:v>
                </c:pt>
                <c:pt idx="87">
                  <c:v>5.2529656868118373</c:v>
                </c:pt>
                <c:pt idx="88">
                  <c:v>5.7307247115241031</c:v>
                </c:pt>
                <c:pt idx="89">
                  <c:v>6.1461058724492839</c:v>
                </c:pt>
                <c:pt idx="90">
                  <c:v>6.3290682326193766</c:v>
                </c:pt>
                <c:pt idx="91">
                  <c:v>6.6359355533715743</c:v>
                </c:pt>
                <c:pt idx="92">
                  <c:v>6.9910791777480714</c:v>
                </c:pt>
                <c:pt idx="93">
                  <c:v>7.3335999126742353</c:v>
                </c:pt>
                <c:pt idx="94">
                  <c:v>7.5234858018639565</c:v>
                </c:pt>
                <c:pt idx="95">
                  <c:v>7.9142697896537149</c:v>
                </c:pt>
                <c:pt idx="96">
                  <c:v>7.9977885284267538</c:v>
                </c:pt>
                <c:pt idx="97">
                  <c:v>8.0589015343061536</c:v>
                </c:pt>
                <c:pt idx="98">
                  <c:v>8.2546249106746536</c:v>
                </c:pt>
                <c:pt idx="99">
                  <c:v>8.588077394006195</c:v>
                </c:pt>
                <c:pt idx="100">
                  <c:v>8.4714304164756697</c:v>
                </c:pt>
                <c:pt idx="101">
                  <c:v>8.7064202596295299</c:v>
                </c:pt>
                <c:pt idx="102">
                  <c:v>8.764221934081263</c:v>
                </c:pt>
                <c:pt idx="103">
                  <c:v>8.7196726532480024</c:v>
                </c:pt>
                <c:pt idx="104">
                  <c:v>9.0457043781157012</c:v>
                </c:pt>
                <c:pt idx="105">
                  <c:v>8.9330491228973674</c:v>
                </c:pt>
                <c:pt idx="106">
                  <c:v>8.8472021541974151</c:v>
                </c:pt>
                <c:pt idx="107">
                  <c:v>8.990742858534043</c:v>
                </c:pt>
                <c:pt idx="108">
                  <c:v>8.8724125429312881</c:v>
                </c:pt>
                <c:pt idx="109">
                  <c:v>8.8045826666009148</c:v>
                </c:pt>
                <c:pt idx="110">
                  <c:v>8.7622693793942705</c:v>
                </c:pt>
                <c:pt idx="111">
                  <c:v>8.5477822117234616</c:v>
                </c:pt>
                <c:pt idx="112">
                  <c:v>8.4458526228123354</c:v>
                </c:pt>
                <c:pt idx="113">
                  <c:v>8.5050993952385827</c:v>
                </c:pt>
                <c:pt idx="114">
                  <c:v>8.3281301770579574</c:v>
                </c:pt>
                <c:pt idx="115">
                  <c:v>8.4887212288488314</c:v>
                </c:pt>
                <c:pt idx="116">
                  <c:v>8.5020593563443629</c:v>
                </c:pt>
                <c:pt idx="117">
                  <c:v>8.2102943125362309</c:v>
                </c:pt>
                <c:pt idx="118">
                  <c:v>8.1316914080700666</c:v>
                </c:pt>
                <c:pt idx="119">
                  <c:v>8.1970389630151157</c:v>
                </c:pt>
                <c:pt idx="120">
                  <c:v>8.0718419602025797</c:v>
                </c:pt>
                <c:pt idx="121">
                  <c:v>8.0988412506937912</c:v>
                </c:pt>
                <c:pt idx="122">
                  <c:v>8.0555167713527727</c:v>
                </c:pt>
                <c:pt idx="123">
                  <c:v>7.918693346935922</c:v>
                </c:pt>
                <c:pt idx="124">
                  <c:v>7.8600242535179481</c:v>
                </c:pt>
                <c:pt idx="125">
                  <c:v>7.8357316113796456</c:v>
                </c:pt>
                <c:pt idx="126">
                  <c:v>7.7760978759768467</c:v>
                </c:pt>
                <c:pt idx="127">
                  <c:v>7.5453973677550596</c:v>
                </c:pt>
                <c:pt idx="128">
                  <c:v>7.4270999588915556</c:v>
                </c:pt>
                <c:pt idx="129">
                  <c:v>7.5084908303682987</c:v>
                </c:pt>
                <c:pt idx="130">
                  <c:v>7.5093523463545298</c:v>
                </c:pt>
                <c:pt idx="131">
                  <c:v>7.3596008797456287</c:v>
                </c:pt>
                <c:pt idx="132">
                  <c:v>7.3825332967160744</c:v>
                </c:pt>
                <c:pt idx="133">
                  <c:v>7.4235789646924619</c:v>
                </c:pt>
                <c:pt idx="134">
                  <c:v>7.3946944535281611</c:v>
                </c:pt>
                <c:pt idx="135">
                  <c:v>7.490975082629264</c:v>
                </c:pt>
                <c:pt idx="136">
                  <c:v>7.616646712637146</c:v>
                </c:pt>
                <c:pt idx="137">
                  <c:v>7.5951340450890372</c:v>
                </c:pt>
                <c:pt idx="138">
                  <c:v>7.6071696995825109</c:v>
                </c:pt>
                <c:pt idx="139">
                  <c:v>7.4302008328717664</c:v>
                </c:pt>
                <c:pt idx="140">
                  <c:v>7.3030737097616401</c:v>
                </c:pt>
                <c:pt idx="141">
                  <c:v>7.3849629232368263</c:v>
                </c:pt>
                <c:pt idx="142">
                  <c:v>7.1526447852477801</c:v>
                </c:pt>
                <c:pt idx="143">
                  <c:v>7.1536223983370091</c:v>
                </c:pt>
                <c:pt idx="144">
                  <c:v>7.1065549644527577</c:v>
                </c:pt>
                <c:pt idx="145">
                  <c:v>7.1184395613674303</c:v>
                </c:pt>
                <c:pt idx="146">
                  <c:v>7.2365042000676008</c:v>
                </c:pt>
                <c:pt idx="147">
                  <c:v>7.3360315321299776</c:v>
                </c:pt>
                <c:pt idx="148">
                  <c:v>7.22601567164266</c:v>
                </c:pt>
                <c:pt idx="149">
                  <c:v>6.9892043374996007</c:v>
                </c:pt>
                <c:pt idx="150">
                  <c:v>7.1142007636297366</c:v>
                </c:pt>
                <c:pt idx="151">
                  <c:v>6.9166746406554598</c:v>
                </c:pt>
                <c:pt idx="152">
                  <c:v>6.8830065131217699</c:v>
                </c:pt>
                <c:pt idx="153">
                  <c:v>6.8466282158300693</c:v>
                </c:pt>
                <c:pt idx="154">
                  <c:v>6.8623070749020645</c:v>
                </c:pt>
                <c:pt idx="155">
                  <c:v>6.7104420018215771</c:v>
                </c:pt>
                <c:pt idx="156">
                  <c:v>6.6444988395079676</c:v>
                </c:pt>
                <c:pt idx="157">
                  <c:v>6.6185882800425695</c:v>
                </c:pt>
                <c:pt idx="158">
                  <c:v>6.3977067476715348</c:v>
                </c:pt>
                <c:pt idx="159">
                  <c:v>6.1630687137497731</c:v>
                </c:pt>
                <c:pt idx="160">
                  <c:v>6.0756081099213866</c:v>
                </c:pt>
                <c:pt idx="161">
                  <c:v>5.98544986752737</c:v>
                </c:pt>
                <c:pt idx="162">
                  <c:v>5.8684129439918555</c:v>
                </c:pt>
                <c:pt idx="163">
                  <c:v>5.7136313940950663</c:v>
                </c:pt>
                <c:pt idx="164">
                  <c:v>5.6058687313244278</c:v>
                </c:pt>
                <c:pt idx="165">
                  <c:v>5.5864755594526372</c:v>
                </c:pt>
                <c:pt idx="166">
                  <c:v>5.5959019052160075</c:v>
                </c:pt>
                <c:pt idx="167">
                  <c:v>5.7201635142200802</c:v>
                </c:pt>
                <c:pt idx="168">
                  <c:v>5.5005671875291711</c:v>
                </c:pt>
                <c:pt idx="169">
                  <c:v>5.3984450308082108</c:v>
                </c:pt>
                <c:pt idx="170">
                  <c:v>5.1527770298299123</c:v>
                </c:pt>
                <c:pt idx="171">
                  <c:v>5.1069130820453781</c:v>
                </c:pt>
                <c:pt idx="172">
                  <c:v>4.9594338390051709</c:v>
                </c:pt>
                <c:pt idx="173">
                  <c:v>5.1727452392304887</c:v>
                </c:pt>
                <c:pt idx="174">
                  <c:v>4.9977950636380077</c:v>
                </c:pt>
                <c:pt idx="175">
                  <c:v>5.0830463139840489</c:v>
                </c:pt>
                <c:pt idx="176">
                  <c:v>5.1433853669117431</c:v>
                </c:pt>
                <c:pt idx="177">
                  <c:v>5.0135657473299799</c:v>
                </c:pt>
                <c:pt idx="178">
                  <c:v>4.9233595222077469</c:v>
                </c:pt>
                <c:pt idx="179">
                  <c:v>5.1564080656772679</c:v>
                </c:pt>
                <c:pt idx="180">
                  <c:v>5.1922004859161204</c:v>
                </c:pt>
                <c:pt idx="181">
                  <c:v>5.1667842752916728</c:v>
                </c:pt>
                <c:pt idx="182">
                  <c:v>4.9580293413302226</c:v>
                </c:pt>
                <c:pt idx="183">
                  <c:v>4.6811754684463356</c:v>
                </c:pt>
                <c:pt idx="184">
                  <c:v>4.6176274912296966</c:v>
                </c:pt>
                <c:pt idx="185">
                  <c:v>4.6424019200058657</c:v>
                </c:pt>
                <c:pt idx="186">
                  <c:v>4.5014036710807499</c:v>
                </c:pt>
                <c:pt idx="187">
                  <c:v>4.4961115405778029</c:v>
                </c:pt>
                <c:pt idx="188">
                  <c:v>4.401681529130836</c:v>
                </c:pt>
              </c:numCache>
            </c:numRef>
          </c:val>
          <c:smooth val="0"/>
        </c:ser>
        <c:dLbls>
          <c:showLegendKey val="0"/>
          <c:showVal val="0"/>
          <c:showCatName val="0"/>
          <c:showSerName val="0"/>
          <c:showPercent val="0"/>
          <c:showBubbleSize val="0"/>
        </c:dLbls>
        <c:marker val="1"/>
        <c:smooth val="0"/>
        <c:axId val="405608704"/>
        <c:axId val="405614592"/>
      </c:lineChart>
      <c:dateAx>
        <c:axId val="405597184"/>
        <c:scaling>
          <c:orientation val="minMax"/>
          <c:max val="42979"/>
          <c:min val="393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5607168"/>
        <c:crosses val="autoZero"/>
        <c:auto val="1"/>
        <c:lblOffset val="100"/>
        <c:baseTimeUnit val="months"/>
        <c:majorUnit val="24"/>
        <c:majorTimeUnit val="months"/>
      </c:dateAx>
      <c:valAx>
        <c:axId val="405607168"/>
        <c:scaling>
          <c:orientation val="minMax"/>
          <c:max val="14"/>
          <c:min val="-8"/>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5597184"/>
        <c:crosses val="autoZero"/>
        <c:crossBetween val="between"/>
        <c:majorUnit val="2"/>
      </c:valAx>
      <c:dateAx>
        <c:axId val="405608704"/>
        <c:scaling>
          <c:orientation val="minMax"/>
        </c:scaling>
        <c:delete val="1"/>
        <c:axPos val="b"/>
        <c:numFmt formatCode="m/d/yyyy" sourceLinked="1"/>
        <c:majorTickMark val="out"/>
        <c:minorTickMark val="none"/>
        <c:tickLblPos val="nextTo"/>
        <c:crossAx val="405614592"/>
        <c:crossesAt val="0"/>
        <c:auto val="1"/>
        <c:lblOffset val="100"/>
        <c:baseTimeUnit val="months"/>
      </c:dateAx>
      <c:valAx>
        <c:axId val="405614592"/>
        <c:scaling>
          <c:orientation val="minMax"/>
          <c:max val="14"/>
          <c:min val="-8"/>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5608704"/>
        <c:crosses val="max"/>
        <c:crossBetween val="between"/>
        <c:majorUnit val="2"/>
      </c:valAx>
      <c:spPr>
        <a:noFill/>
        <a:ln w="25400">
          <a:noFill/>
        </a:ln>
      </c:spPr>
    </c:plotArea>
    <c:legend>
      <c:legendPos val="b"/>
      <c:legendEntry>
        <c:idx val="0"/>
        <c:txPr>
          <a:bodyPr/>
          <a:lstStyle/>
          <a:p>
            <a:pPr>
              <a:defRPr sz="900" b="0" i="0" u="none" strike="noStrike" baseline="0">
                <a:solidFill>
                  <a:srgbClr val="000000"/>
                </a:solidFill>
                <a:latin typeface="Arial"/>
                <a:ea typeface="Arial"/>
                <a:cs typeface="Arial"/>
              </a:defRPr>
            </a:pPr>
            <a:endParaRPr lang="cs-CZ"/>
          </a:p>
        </c:txPr>
      </c:legendEntry>
      <c:layout>
        <c:manualLayout>
          <c:xMode val="edge"/>
          <c:yMode val="edge"/>
          <c:x val="5.944055944055944E-2"/>
          <c:y val="0.64557100409197665"/>
          <c:w val="0.91998678486867458"/>
          <c:h val="0.3463527199591728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tx>
            <c:strRef>
              <c:f>'Graf II.3'!$K$4</c:f>
              <c:strCache>
                <c:ptCount val="1"/>
                <c:pt idx="0">
                  <c:v>2015</c:v>
                </c:pt>
              </c:strCache>
            </c:strRef>
          </c:tx>
          <c:spPr>
            <a:solidFill>
              <a:srgbClr val="4880C4"/>
            </a:solidFill>
            <a:ln w="25400">
              <a:noFill/>
            </a:ln>
          </c:spPr>
          <c:invertIfNegative val="0"/>
          <c:dPt>
            <c:idx val="0"/>
            <c:invertIfNegative val="0"/>
            <c:bubble3D val="0"/>
            <c:spPr>
              <a:solidFill>
                <a:schemeClr val="accent2"/>
              </a:solidFill>
              <a:ln w="25400">
                <a:solidFill>
                  <a:schemeClr val="accent2"/>
                </a:solidFill>
              </a:ln>
            </c:spPr>
          </c:dPt>
          <c:cat>
            <c:strRef>
              <c:f>('Graf II.3'!$J$5,'Graf II.3'!$J$7,'Graf II.3'!$J$9:$J$10,'Graf II.3'!$J$12:$J$13,'Graf II.3'!$J$15,'Graf II.3'!$J$17,'Graf II.3'!$J$19:$J$20,'Graf II.3'!$J$22,'Graf II.3'!$J$28,'Graf II.3'!$J$30:$J$32)</c:f>
              <c:strCache>
                <c:ptCount val="15"/>
                <c:pt idx="0">
                  <c:v>CZ</c:v>
                </c:pt>
                <c:pt idx="1">
                  <c:v>HU</c:v>
                </c:pt>
                <c:pt idx="2">
                  <c:v>PL</c:v>
                </c:pt>
                <c:pt idx="3">
                  <c:v>PT</c:v>
                </c:pt>
                <c:pt idx="4">
                  <c:v>EE</c:v>
                </c:pt>
                <c:pt idx="5">
                  <c:v>BG</c:v>
                </c:pt>
                <c:pt idx="6">
                  <c:v>SK</c:v>
                </c:pt>
                <c:pt idx="7">
                  <c:v>NL</c:v>
                </c:pt>
                <c:pt idx="8">
                  <c:v>IT</c:v>
                </c:pt>
                <c:pt idx="9">
                  <c:v>AT</c:v>
                </c:pt>
                <c:pt idx="10">
                  <c:v>LV</c:v>
                </c:pt>
                <c:pt idx="11">
                  <c:v>FI</c:v>
                </c:pt>
                <c:pt idx="12">
                  <c:v>SE</c:v>
                </c:pt>
                <c:pt idx="13">
                  <c:v>DE</c:v>
                </c:pt>
                <c:pt idx="14">
                  <c:v>DK</c:v>
                </c:pt>
              </c:strCache>
            </c:strRef>
          </c:cat>
          <c:val>
            <c:numRef>
              <c:f>('Graf II.3'!$K$5,'Graf II.3'!$K$7,'Graf II.3'!$K$9:$K$10,'Graf II.3'!$K$12:$K$13,'Graf II.3'!$K$15,'Graf II.3'!$K$17,'Graf II.3'!$K$19:$K$20,'Graf II.3'!$K$22,'Graf II.3'!$K$28,'Graf II.3'!$K$30:$K$32)</c:f>
              <c:numCache>
                <c:formatCode>0.00</c:formatCode>
                <c:ptCount val="15"/>
                <c:pt idx="0">
                  <c:v>92.59022052752573</c:v>
                </c:pt>
                <c:pt idx="1">
                  <c:v>95.309197605270896</c:v>
                </c:pt>
                <c:pt idx="2">
                  <c:v>96.249515740244235</c:v>
                </c:pt>
                <c:pt idx="3">
                  <c:v>97.130263731843755</c:v>
                </c:pt>
                <c:pt idx="4">
                  <c:v>97.932519245297925</c:v>
                </c:pt>
                <c:pt idx="5">
                  <c:v>97.991012774226306</c:v>
                </c:pt>
                <c:pt idx="6">
                  <c:v>98.36996858383236</c:v>
                </c:pt>
                <c:pt idx="7">
                  <c:v>99.437126256662822</c:v>
                </c:pt>
                <c:pt idx="8">
                  <c:v>99.444804834501966</c:v>
                </c:pt>
                <c:pt idx="9">
                  <c:v>99.454244827829683</c:v>
                </c:pt>
                <c:pt idx="10">
                  <c:v>99.678680909214023</c:v>
                </c:pt>
                <c:pt idx="11">
                  <c:v>100.77487940223588</c:v>
                </c:pt>
                <c:pt idx="12">
                  <c:v>101.53309940840182</c:v>
                </c:pt>
                <c:pt idx="13">
                  <c:v>102.17665407112852</c:v>
                </c:pt>
                <c:pt idx="14">
                  <c:v>103.35123834515451</c:v>
                </c:pt>
              </c:numCache>
            </c:numRef>
          </c:val>
        </c:ser>
        <c:dLbls>
          <c:showLegendKey val="0"/>
          <c:showVal val="0"/>
          <c:showCatName val="0"/>
          <c:showSerName val="0"/>
          <c:showPercent val="0"/>
          <c:showBubbleSize val="0"/>
        </c:dLbls>
        <c:gapWidth val="150"/>
        <c:axId val="385772928"/>
        <c:axId val="385787008"/>
      </c:barChart>
      <c:catAx>
        <c:axId val="385772928"/>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787008"/>
        <c:crosses val="autoZero"/>
        <c:auto val="1"/>
        <c:lblAlgn val="ctr"/>
        <c:lblOffset val="100"/>
        <c:noMultiLvlLbl val="0"/>
      </c:catAx>
      <c:valAx>
        <c:axId val="385787008"/>
        <c:scaling>
          <c:orientation val="minMax"/>
          <c:max val="10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772928"/>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439435695011446E-2"/>
          <c:w val="0.94755244755244761"/>
          <c:h val="0.6740168634954693"/>
        </c:manualLayout>
      </c:layout>
      <c:lineChart>
        <c:grouping val="standard"/>
        <c:varyColors val="0"/>
        <c:ser>
          <c:idx val="0"/>
          <c:order val="0"/>
          <c:tx>
            <c:strRef>
              <c:f>'Graf III.7'!$K$4</c:f>
              <c:strCache>
                <c:ptCount val="1"/>
                <c:pt idx="0">
                  <c:v>Podíl opravných položek k celkovým úvěrům – celkem</c:v>
                </c:pt>
              </c:strCache>
            </c:strRef>
          </c:tx>
          <c:spPr>
            <a:ln w="25400">
              <a:solidFill>
                <a:srgbClr val="4880C4"/>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III.7'!$K$60:$K$181</c:f>
              <c:numCache>
                <c:formatCode>0.00</c:formatCode>
                <c:ptCount val="122"/>
                <c:pt idx="0">
                  <c:v>1.9870942889702501</c:v>
                </c:pt>
                <c:pt idx="1">
                  <c:v>1.9841216497037899</c:v>
                </c:pt>
                <c:pt idx="2">
                  <c:v>2.0443868723400191</c:v>
                </c:pt>
                <c:pt idx="3">
                  <c:v>2.0047660842057629</c:v>
                </c:pt>
                <c:pt idx="4">
                  <c:v>2.0068713218227519</c:v>
                </c:pt>
                <c:pt idx="5">
                  <c:v>1.9905336558321607</c:v>
                </c:pt>
                <c:pt idx="6">
                  <c:v>1.9982768749268143</c:v>
                </c:pt>
                <c:pt idx="7">
                  <c:v>2.0327318971936523</c:v>
                </c:pt>
                <c:pt idx="8">
                  <c:v>2.0043807394393167</c:v>
                </c:pt>
                <c:pt idx="9">
                  <c:v>1.9977513359293491</c:v>
                </c:pt>
                <c:pt idx="10">
                  <c:v>2.0082567479988231</c:v>
                </c:pt>
                <c:pt idx="11">
                  <c:v>2.0268277107766823</c:v>
                </c:pt>
                <c:pt idx="12">
                  <c:v>2.0849971876605782</c:v>
                </c:pt>
                <c:pt idx="13">
                  <c:v>2.109252879848349</c:v>
                </c:pt>
                <c:pt idx="14">
                  <c:v>2.1442330048556011</c:v>
                </c:pt>
                <c:pt idx="15">
                  <c:v>2.1720728620923544</c:v>
                </c:pt>
                <c:pt idx="16">
                  <c:v>2.2362108285639328</c:v>
                </c:pt>
                <c:pt idx="17">
                  <c:v>2.2987704830443763</c:v>
                </c:pt>
                <c:pt idx="18">
                  <c:v>2.3879824205038687</c:v>
                </c:pt>
                <c:pt idx="19">
                  <c:v>2.5113505831164624</c:v>
                </c:pt>
                <c:pt idx="20">
                  <c:v>2.5613792779432916</c:v>
                </c:pt>
                <c:pt idx="21">
                  <c:v>2.6400709152465325</c:v>
                </c:pt>
                <c:pt idx="22">
                  <c:v>2.7511787927075186</c:v>
                </c:pt>
                <c:pt idx="23">
                  <c:v>2.8428436661585814</c:v>
                </c:pt>
                <c:pt idx="24">
                  <c:v>2.8972597868381698</c:v>
                </c:pt>
                <c:pt idx="25">
                  <c:v>2.9627374972078329</c:v>
                </c:pt>
                <c:pt idx="26">
                  <c:v>3.044365501192301</c:v>
                </c:pt>
                <c:pt idx="27">
                  <c:v>3.0177878453753975</c:v>
                </c:pt>
                <c:pt idx="28">
                  <c:v>3.0933134287122916</c:v>
                </c:pt>
                <c:pt idx="29">
                  <c:v>3.1663458752923463</c:v>
                </c:pt>
                <c:pt idx="30">
                  <c:v>3.2025813304470261</c:v>
                </c:pt>
                <c:pt idx="31">
                  <c:v>3.2481102655768224</c:v>
                </c:pt>
                <c:pt idx="32">
                  <c:v>3.2996127473274961</c:v>
                </c:pt>
                <c:pt idx="33">
                  <c:v>3.3124032201399096</c:v>
                </c:pt>
                <c:pt idx="34">
                  <c:v>3.3650590823620172</c:v>
                </c:pt>
                <c:pt idx="35">
                  <c:v>3.4271088349625036</c:v>
                </c:pt>
                <c:pt idx="36">
                  <c:v>3.4636130329394992</c:v>
                </c:pt>
                <c:pt idx="37">
                  <c:v>3.7212350999067745</c:v>
                </c:pt>
                <c:pt idx="38">
                  <c:v>3.7286762685737225</c:v>
                </c:pt>
                <c:pt idx="39">
                  <c:v>3.7120993360735328</c:v>
                </c:pt>
                <c:pt idx="40">
                  <c:v>3.6681012472534071</c:v>
                </c:pt>
                <c:pt idx="41">
                  <c:v>3.7208260120145837</c:v>
                </c:pt>
                <c:pt idx="42">
                  <c:v>3.7428081131388971</c:v>
                </c:pt>
                <c:pt idx="43">
                  <c:v>3.7874144960916296</c:v>
                </c:pt>
                <c:pt idx="44">
                  <c:v>3.786718673173965</c:v>
                </c:pt>
                <c:pt idx="45">
                  <c:v>3.7754721587121427</c:v>
                </c:pt>
                <c:pt idx="46">
                  <c:v>3.8048307313620437</c:v>
                </c:pt>
                <c:pt idx="47">
                  <c:v>3.7923867024642557</c:v>
                </c:pt>
                <c:pt idx="48">
                  <c:v>3.7845282836156819</c:v>
                </c:pt>
                <c:pt idx="49">
                  <c:v>3.7522326487152058</c:v>
                </c:pt>
                <c:pt idx="50">
                  <c:v>3.6704234303126455</c:v>
                </c:pt>
                <c:pt idx="51">
                  <c:v>3.6228293767611657</c:v>
                </c:pt>
                <c:pt idx="52">
                  <c:v>3.5053122440086799</c:v>
                </c:pt>
                <c:pt idx="53">
                  <c:v>3.5364545475535309</c:v>
                </c:pt>
                <c:pt idx="54">
                  <c:v>3.5260409424270174</c:v>
                </c:pt>
                <c:pt idx="55">
                  <c:v>3.5433181346872913</c:v>
                </c:pt>
                <c:pt idx="56">
                  <c:v>3.548964010374219</c:v>
                </c:pt>
                <c:pt idx="57">
                  <c:v>3.5312799576280538</c:v>
                </c:pt>
                <c:pt idx="58">
                  <c:v>3.4894917036226545</c:v>
                </c:pt>
                <c:pt idx="59">
                  <c:v>3.488603380934773</c:v>
                </c:pt>
                <c:pt idx="60">
                  <c:v>3.4688328166405635</c:v>
                </c:pt>
                <c:pt idx="61">
                  <c:v>3.4463903805054512</c:v>
                </c:pt>
                <c:pt idx="62">
                  <c:v>3.4686376414620552</c:v>
                </c:pt>
                <c:pt idx="63">
                  <c:v>3.4532791829661131</c:v>
                </c:pt>
                <c:pt idx="64">
                  <c:v>3.451699882846035</c:v>
                </c:pt>
                <c:pt idx="65">
                  <c:v>3.4342871317046852</c:v>
                </c:pt>
                <c:pt idx="66">
                  <c:v>3.4462254831497723</c:v>
                </c:pt>
                <c:pt idx="67">
                  <c:v>3.4712380621122865</c:v>
                </c:pt>
                <c:pt idx="68">
                  <c:v>3.4977217398521825</c:v>
                </c:pt>
                <c:pt idx="69">
                  <c:v>3.500333780278436</c:v>
                </c:pt>
                <c:pt idx="70">
                  <c:v>3.4793269779060325</c:v>
                </c:pt>
                <c:pt idx="71">
                  <c:v>3.4974315713405963</c:v>
                </c:pt>
                <c:pt idx="72">
                  <c:v>3.4896014242265974</c:v>
                </c:pt>
                <c:pt idx="73">
                  <c:v>3.4742543236040166</c:v>
                </c:pt>
                <c:pt idx="74">
                  <c:v>3.4969054471997776</c:v>
                </c:pt>
                <c:pt idx="75">
                  <c:v>3.4573232535983935</c:v>
                </c:pt>
                <c:pt idx="76">
                  <c:v>3.4262273150458968</c:v>
                </c:pt>
                <c:pt idx="77">
                  <c:v>3.4246279961847663</c:v>
                </c:pt>
                <c:pt idx="78">
                  <c:v>3.4357103330521048</c:v>
                </c:pt>
                <c:pt idx="79">
                  <c:v>3.442845369051188</c:v>
                </c:pt>
                <c:pt idx="80">
                  <c:v>3.4149795284876947</c:v>
                </c:pt>
                <c:pt idx="81">
                  <c:v>3.4019420297709324</c:v>
                </c:pt>
                <c:pt idx="82">
                  <c:v>3.3690166669696535</c:v>
                </c:pt>
                <c:pt idx="83">
                  <c:v>3.3761396947520921</c:v>
                </c:pt>
                <c:pt idx="84">
                  <c:v>3.3798975428643812</c:v>
                </c:pt>
                <c:pt idx="85">
                  <c:v>3.3735119470993431</c:v>
                </c:pt>
                <c:pt idx="86">
                  <c:v>3.335203235958089</c:v>
                </c:pt>
                <c:pt idx="87">
                  <c:v>3.3094769956667389</c:v>
                </c:pt>
                <c:pt idx="88">
                  <c:v>3.2795779153250595</c:v>
                </c:pt>
                <c:pt idx="89">
                  <c:v>3.2745023181918902</c:v>
                </c:pt>
                <c:pt idx="90">
                  <c:v>3.2601061189795861</c:v>
                </c:pt>
                <c:pt idx="91">
                  <c:v>3.204893771902066</c:v>
                </c:pt>
                <c:pt idx="92">
                  <c:v>3.1390716503978533</c:v>
                </c:pt>
                <c:pt idx="93">
                  <c:v>3.119570420320009</c:v>
                </c:pt>
                <c:pt idx="94">
                  <c:v>3.2027708409453006</c:v>
                </c:pt>
                <c:pt idx="95">
                  <c:v>3.1711504358155023</c:v>
                </c:pt>
                <c:pt idx="96">
                  <c:v>3.1444092071534562</c:v>
                </c:pt>
                <c:pt idx="97">
                  <c:v>3.0775534676866974</c:v>
                </c:pt>
                <c:pt idx="98">
                  <c:v>3.0273685733808064</c:v>
                </c:pt>
                <c:pt idx="99">
                  <c:v>2.9389513027347043</c:v>
                </c:pt>
                <c:pt idx="100">
                  <c:v>2.9036256276235659</c:v>
                </c:pt>
                <c:pt idx="101">
                  <c:v>2.8694511921308714</c:v>
                </c:pt>
                <c:pt idx="102">
                  <c:v>2.8097871984421854</c:v>
                </c:pt>
                <c:pt idx="103">
                  <c:v>2.6548089371003294</c:v>
                </c:pt>
                <c:pt idx="104">
                  <c:v>2.6388885272083327</c:v>
                </c:pt>
                <c:pt idx="105">
                  <c:v>2.6089900762225082</c:v>
                </c:pt>
                <c:pt idx="106">
                  <c:v>2.5897495060302642</c:v>
                </c:pt>
                <c:pt idx="107">
                  <c:v>2.5512980862563972</c:v>
                </c:pt>
                <c:pt idx="108">
                  <c:v>2.543286973940726</c:v>
                </c:pt>
                <c:pt idx="109">
                  <c:v>2.5084773668317419</c:v>
                </c:pt>
                <c:pt idx="110">
                  <c:v>2.4955788992648671</c:v>
                </c:pt>
                <c:pt idx="111">
                  <c:v>2.471928010480672</c:v>
                </c:pt>
                <c:pt idx="112">
                  <c:v>2.529338906065016</c:v>
                </c:pt>
                <c:pt idx="113">
                  <c:v>2.4746036336153416</c:v>
                </c:pt>
                <c:pt idx="114">
                  <c:v>2.4735004478284868</c:v>
                </c:pt>
                <c:pt idx="115">
                  <c:v>2.3790050878635198</c:v>
                </c:pt>
                <c:pt idx="116">
                  <c:v>2.3030652530744677</c:v>
                </c:pt>
                <c:pt idx="117">
                  <c:v>2.2644325181532303</c:v>
                </c:pt>
                <c:pt idx="118">
                  <c:v>2.2288844537575585</c:v>
                </c:pt>
                <c:pt idx="119">
                  <c:v>2.1888561370240733</c:v>
                </c:pt>
                <c:pt idx="120">
                  <c:v>2.167189095493498</c:v>
                </c:pt>
                <c:pt idx="121">
                  <c:v>2.0860304335219917</c:v>
                </c:pt>
              </c:numCache>
            </c:numRef>
          </c:val>
          <c:smooth val="0"/>
        </c:ser>
        <c:ser>
          <c:idx val="4"/>
          <c:order val="1"/>
          <c:tx>
            <c:strRef>
              <c:f>'Graf III.7'!$L$4</c:f>
              <c:strCache>
                <c:ptCount val="1"/>
                <c:pt idx="0">
                  <c:v>Podíl opravných položek k celkovým úvěrům u hypotečních úvěrů zajištěných obytnými nemovitostmi</c:v>
                </c:pt>
              </c:strCache>
            </c:strRef>
          </c:tx>
          <c:spPr>
            <a:ln w="25400">
              <a:solidFill>
                <a:srgbClr val="E96041"/>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III.7'!$L$60:$L$181</c:f>
              <c:numCache>
                <c:formatCode>General</c:formatCode>
                <c:ptCount val="122"/>
                <c:pt idx="103" formatCode="0.00">
                  <c:v>1.0821097302022302</c:v>
                </c:pt>
                <c:pt idx="104" formatCode="0.00">
                  <c:v>1.0562624895935968</c:v>
                </c:pt>
                <c:pt idx="105" formatCode="0.00">
                  <c:v>1.0304152489849634</c:v>
                </c:pt>
                <c:pt idx="106" formatCode="0.00">
                  <c:v>1.00456800837633</c:v>
                </c:pt>
                <c:pt idx="107" formatCode="0.00">
                  <c:v>0.98227504257144282</c:v>
                </c:pt>
                <c:pt idx="108" formatCode="0.00">
                  <c:v>0.95998207676655556</c:v>
                </c:pt>
                <c:pt idx="109" formatCode="0.00">
                  <c:v>0.9376891109616684</c:v>
                </c:pt>
                <c:pt idx="110" formatCode="0.00">
                  <c:v>0.91164406204066895</c:v>
                </c:pt>
                <c:pt idx="111" formatCode="0.00">
                  <c:v>0.88559901311966938</c:v>
                </c:pt>
                <c:pt idx="112" formatCode="0.00">
                  <c:v>0.85955396419866992</c:v>
                </c:pt>
                <c:pt idx="113" formatCode="0.00">
                  <c:v>0.8384494660348174</c:v>
                </c:pt>
                <c:pt idx="114" formatCode="0.00">
                  <c:v>0.81734496787096489</c:v>
                </c:pt>
                <c:pt idx="115" formatCode="0.00">
                  <c:v>0.79624046970711237</c:v>
                </c:pt>
                <c:pt idx="116" formatCode="0.00">
                  <c:v>0.77623549577050555</c:v>
                </c:pt>
                <c:pt idx="117" formatCode="0.00">
                  <c:v>0.75623052183389861</c:v>
                </c:pt>
                <c:pt idx="118" formatCode="0.00">
                  <c:v>0.73622554789729178</c:v>
                </c:pt>
                <c:pt idx="119" formatCode="0.00">
                  <c:v>0.71704316693367465</c:v>
                </c:pt>
                <c:pt idx="120" formatCode="0.00">
                  <c:v>0.69786078597005763</c:v>
                </c:pt>
                <c:pt idx="121" formatCode="0.00">
                  <c:v>0.6786784050064405</c:v>
                </c:pt>
              </c:numCache>
            </c:numRef>
          </c:val>
          <c:smooth val="0"/>
        </c:ser>
        <c:ser>
          <c:idx val="2"/>
          <c:order val="2"/>
          <c:tx>
            <c:strRef>
              <c:f>'Graf III.7'!$M$4</c:f>
              <c:strCache>
                <c:ptCount val="1"/>
                <c:pt idx="0">
                  <c:v>Podíl opravných položek k celkovým úvěrům u spotřebitelských úvěrů</c:v>
                </c:pt>
              </c:strCache>
            </c:strRef>
          </c:tx>
          <c:spPr>
            <a:ln w="25400">
              <a:solidFill>
                <a:srgbClr val="00A43D"/>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III.7'!$M$60:$M$181</c:f>
              <c:numCache>
                <c:formatCode>General</c:formatCode>
                <c:ptCount val="122"/>
                <c:pt idx="103" formatCode="0.00">
                  <c:v>7.081161770491569</c:v>
                </c:pt>
                <c:pt idx="104" formatCode="0.00">
                  <c:v>6.9606715669947121</c:v>
                </c:pt>
                <c:pt idx="105" formatCode="0.00">
                  <c:v>6.8401813634978543</c:v>
                </c:pt>
                <c:pt idx="106" formatCode="0.00">
                  <c:v>6.7196911600009974</c:v>
                </c:pt>
                <c:pt idx="107" formatCode="0.00">
                  <c:v>6.6133786399475163</c:v>
                </c:pt>
                <c:pt idx="108" formatCode="0.00">
                  <c:v>6.5070661198940352</c:v>
                </c:pt>
                <c:pt idx="109" formatCode="0.00">
                  <c:v>6.400753599840554</c:v>
                </c:pt>
                <c:pt idx="110" formatCode="0.00">
                  <c:v>6.5389891951502301</c:v>
                </c:pt>
                <c:pt idx="111" formatCode="0.00">
                  <c:v>6.6772247904599054</c:v>
                </c:pt>
                <c:pt idx="112" formatCode="0.00">
                  <c:v>6.8154603857695815</c:v>
                </c:pt>
                <c:pt idx="113" formatCode="0.00">
                  <c:v>6.4835298637112144</c:v>
                </c:pt>
                <c:pt idx="114" formatCode="0.00">
                  <c:v>6.1515993416528474</c:v>
                </c:pt>
                <c:pt idx="115" formatCode="0.00">
                  <c:v>5.8196688195944803</c:v>
                </c:pt>
                <c:pt idx="116" formatCode="0.00">
                  <c:v>5.7230842685480559</c:v>
                </c:pt>
                <c:pt idx="117" formatCode="0.00">
                  <c:v>5.6264997175016305</c:v>
                </c:pt>
                <c:pt idx="118" formatCode="0.00">
                  <c:v>5.529915166455206</c:v>
                </c:pt>
                <c:pt idx="119" formatCode="0.00">
                  <c:v>5.3056683487747351</c:v>
                </c:pt>
                <c:pt idx="120" formatCode="0.00">
                  <c:v>5.0814215310942634</c:v>
                </c:pt>
                <c:pt idx="121" formatCode="0.00">
                  <c:v>4.8571747134137926</c:v>
                </c:pt>
              </c:numCache>
            </c:numRef>
          </c:val>
          <c:smooth val="0"/>
        </c:ser>
        <c:ser>
          <c:idx val="3"/>
          <c:order val="3"/>
          <c:tx>
            <c:strRef>
              <c:f>'Graf III.7'!$N$4</c:f>
              <c:strCache>
                <c:ptCount val="1"/>
                <c:pt idx="0">
                  <c:v>Podíl opravných položek k celkovým úvěrům u úvěrů nefinančním podnikům</c:v>
                </c:pt>
              </c:strCache>
            </c:strRef>
          </c:tx>
          <c:spPr>
            <a:ln w="25400">
              <a:solidFill>
                <a:srgbClr val="800080"/>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III.7'!$N$60:$N$181</c:f>
              <c:numCache>
                <c:formatCode>General</c:formatCode>
                <c:ptCount val="122"/>
                <c:pt idx="103" formatCode="0.00">
                  <c:v>3.113706170379642</c:v>
                </c:pt>
                <c:pt idx="104" formatCode="0.00">
                  <c:v>3.1236497170668507</c:v>
                </c:pt>
                <c:pt idx="105" formatCode="0.00">
                  <c:v>3.1335932637540598</c:v>
                </c:pt>
                <c:pt idx="106" formatCode="0.00">
                  <c:v>3.1435368104412684</c:v>
                </c:pt>
                <c:pt idx="107" formatCode="0.00">
                  <c:v>3.118358272393559</c:v>
                </c:pt>
                <c:pt idx="108" formatCode="0.00">
                  <c:v>3.0931797343458496</c:v>
                </c:pt>
                <c:pt idx="109" formatCode="0.00">
                  <c:v>3.0680011962981402</c:v>
                </c:pt>
                <c:pt idx="110" formatCode="0.00">
                  <c:v>3.1230067627457605</c:v>
                </c:pt>
                <c:pt idx="111" formatCode="0.00">
                  <c:v>3.1780123291933813</c:v>
                </c:pt>
                <c:pt idx="112" formatCode="0.00">
                  <c:v>3.2330178956410016</c:v>
                </c:pt>
                <c:pt idx="113" formatCode="0.00">
                  <c:v>3.2003282084271012</c:v>
                </c:pt>
                <c:pt idx="114" formatCode="0.00">
                  <c:v>3.1676385212132003</c:v>
                </c:pt>
                <c:pt idx="115" formatCode="0.00">
                  <c:v>3.1349488339992999</c:v>
                </c:pt>
                <c:pt idx="116" formatCode="0.00">
                  <c:v>3.0811500445171744</c:v>
                </c:pt>
                <c:pt idx="117" formatCode="0.00">
                  <c:v>3.0273512550350485</c:v>
                </c:pt>
                <c:pt idx="118" formatCode="0.00">
                  <c:v>2.9735524655529231</c:v>
                </c:pt>
                <c:pt idx="119" formatCode="0.00">
                  <c:v>2.9392293852478151</c:v>
                </c:pt>
                <c:pt idx="120" formatCode="0.00">
                  <c:v>2.9049063049427071</c:v>
                </c:pt>
                <c:pt idx="121" formatCode="0.00">
                  <c:v>2.8705832246375991</c:v>
                </c:pt>
              </c:numCache>
            </c:numRef>
          </c:val>
          <c:smooth val="0"/>
        </c:ser>
        <c:dLbls>
          <c:showLegendKey val="0"/>
          <c:showVal val="0"/>
          <c:showCatName val="0"/>
          <c:showSerName val="0"/>
          <c:showPercent val="0"/>
          <c:showBubbleSize val="0"/>
        </c:dLbls>
        <c:marker val="1"/>
        <c:smooth val="0"/>
        <c:axId val="405650048"/>
        <c:axId val="405668224"/>
      </c:lineChart>
      <c:dateAx>
        <c:axId val="405650048"/>
        <c:scaling>
          <c:orientation val="minMax"/>
          <c:max val="43008"/>
          <c:min val="3935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5668224"/>
        <c:crosses val="autoZero"/>
        <c:auto val="1"/>
        <c:lblOffset val="100"/>
        <c:baseTimeUnit val="days"/>
        <c:majorUnit val="2"/>
        <c:majorTimeUnit val="years"/>
      </c:dateAx>
      <c:valAx>
        <c:axId val="405668224"/>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5650048"/>
        <c:crosses val="autoZero"/>
        <c:crossBetween val="between"/>
      </c:valAx>
      <c:spPr>
        <a:noFill/>
        <a:ln w="25400">
          <a:noFill/>
        </a:ln>
      </c:spPr>
    </c:plotArea>
    <c:legend>
      <c:legendPos val="b"/>
      <c:layout>
        <c:manualLayout>
          <c:xMode val="edge"/>
          <c:yMode val="edge"/>
          <c:x val="6.6433566433566432E-2"/>
          <c:y val="0.69703207346848539"/>
          <c:w val="0.851681625461153"/>
          <c:h val="0.3029679265315146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439435695011446E-2"/>
          <c:w val="0.94755244755244761"/>
          <c:h val="0.6740168634954693"/>
        </c:manualLayout>
      </c:layout>
      <c:lineChart>
        <c:grouping val="standard"/>
        <c:varyColors val="0"/>
        <c:ser>
          <c:idx val="0"/>
          <c:order val="0"/>
          <c:tx>
            <c:strRef>
              <c:f>'Graf III.7'!$K$3</c:f>
              <c:strCache>
                <c:ptCount val="1"/>
                <c:pt idx="0">
                  <c:v>LLPs as % of total loans – total</c:v>
                </c:pt>
              </c:strCache>
            </c:strRef>
          </c:tx>
          <c:spPr>
            <a:ln w="25400">
              <a:solidFill>
                <a:srgbClr val="4880C4"/>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III.7'!$K$60:$K$181</c:f>
              <c:numCache>
                <c:formatCode>0.00</c:formatCode>
                <c:ptCount val="122"/>
                <c:pt idx="0">
                  <c:v>1.9870942889702501</c:v>
                </c:pt>
                <c:pt idx="1">
                  <c:v>1.9841216497037899</c:v>
                </c:pt>
                <c:pt idx="2">
                  <c:v>2.0443868723400191</c:v>
                </c:pt>
                <c:pt idx="3">
                  <c:v>2.0047660842057629</c:v>
                </c:pt>
                <c:pt idx="4">
                  <c:v>2.0068713218227519</c:v>
                </c:pt>
                <c:pt idx="5">
                  <c:v>1.9905336558321607</c:v>
                </c:pt>
                <c:pt idx="6">
                  <c:v>1.9982768749268143</c:v>
                </c:pt>
                <c:pt idx="7">
                  <c:v>2.0327318971936523</c:v>
                </c:pt>
                <c:pt idx="8">
                  <c:v>2.0043807394393167</c:v>
                </c:pt>
                <c:pt idx="9">
                  <c:v>1.9977513359293491</c:v>
                </c:pt>
                <c:pt idx="10">
                  <c:v>2.0082567479988231</c:v>
                </c:pt>
                <c:pt idx="11">
                  <c:v>2.0268277107766823</c:v>
                </c:pt>
                <c:pt idx="12">
                  <c:v>2.0849971876605782</c:v>
                </c:pt>
                <c:pt idx="13">
                  <c:v>2.109252879848349</c:v>
                </c:pt>
                <c:pt idx="14">
                  <c:v>2.1442330048556011</c:v>
                </c:pt>
                <c:pt idx="15">
                  <c:v>2.1720728620923544</c:v>
                </c:pt>
                <c:pt idx="16">
                  <c:v>2.2362108285639328</c:v>
                </c:pt>
                <c:pt idx="17">
                  <c:v>2.2987704830443763</c:v>
                </c:pt>
                <c:pt idx="18">
                  <c:v>2.3879824205038687</c:v>
                </c:pt>
                <c:pt idx="19">
                  <c:v>2.5113505831164624</c:v>
                </c:pt>
                <c:pt idx="20">
                  <c:v>2.5613792779432916</c:v>
                </c:pt>
                <c:pt idx="21">
                  <c:v>2.6400709152465325</c:v>
                </c:pt>
                <c:pt idx="22">
                  <c:v>2.7511787927075186</c:v>
                </c:pt>
                <c:pt idx="23">
                  <c:v>2.8428436661585814</c:v>
                </c:pt>
                <c:pt idx="24">
                  <c:v>2.8972597868381698</c:v>
                </c:pt>
                <c:pt idx="25">
                  <c:v>2.9627374972078329</c:v>
                </c:pt>
                <c:pt idx="26">
                  <c:v>3.044365501192301</c:v>
                </c:pt>
                <c:pt idx="27">
                  <c:v>3.0177878453753975</c:v>
                </c:pt>
                <c:pt idx="28">
                  <c:v>3.0933134287122916</c:v>
                </c:pt>
                <c:pt idx="29">
                  <c:v>3.1663458752923463</c:v>
                </c:pt>
                <c:pt idx="30">
                  <c:v>3.2025813304470261</c:v>
                </c:pt>
                <c:pt idx="31">
                  <c:v>3.2481102655768224</c:v>
                </c:pt>
                <c:pt idx="32">
                  <c:v>3.2996127473274961</c:v>
                </c:pt>
                <c:pt idx="33">
                  <c:v>3.3124032201399096</c:v>
                </c:pt>
                <c:pt idx="34">
                  <c:v>3.3650590823620172</c:v>
                </c:pt>
                <c:pt idx="35">
                  <c:v>3.4271088349625036</c:v>
                </c:pt>
                <c:pt idx="36">
                  <c:v>3.4636130329394992</c:v>
                </c:pt>
                <c:pt idx="37">
                  <c:v>3.7212350999067745</c:v>
                </c:pt>
                <c:pt idx="38">
                  <c:v>3.7286762685737225</c:v>
                </c:pt>
                <c:pt idx="39">
                  <c:v>3.7120993360735328</c:v>
                </c:pt>
                <c:pt idx="40">
                  <c:v>3.6681012472534071</c:v>
                </c:pt>
                <c:pt idx="41">
                  <c:v>3.7208260120145837</c:v>
                </c:pt>
                <c:pt idx="42">
                  <c:v>3.7428081131388971</c:v>
                </c:pt>
                <c:pt idx="43">
                  <c:v>3.7874144960916296</c:v>
                </c:pt>
                <c:pt idx="44">
                  <c:v>3.786718673173965</c:v>
                </c:pt>
                <c:pt idx="45">
                  <c:v>3.7754721587121427</c:v>
                </c:pt>
                <c:pt idx="46">
                  <c:v>3.8048307313620437</c:v>
                </c:pt>
                <c:pt idx="47">
                  <c:v>3.7923867024642557</c:v>
                </c:pt>
                <c:pt idx="48">
                  <c:v>3.7845282836156819</c:v>
                </c:pt>
                <c:pt idx="49">
                  <c:v>3.7522326487152058</c:v>
                </c:pt>
                <c:pt idx="50">
                  <c:v>3.6704234303126455</c:v>
                </c:pt>
                <c:pt idx="51">
                  <c:v>3.6228293767611657</c:v>
                </c:pt>
                <c:pt idx="52">
                  <c:v>3.5053122440086799</c:v>
                </c:pt>
                <c:pt idx="53">
                  <c:v>3.5364545475535309</c:v>
                </c:pt>
                <c:pt idx="54">
                  <c:v>3.5260409424270174</c:v>
                </c:pt>
                <c:pt idx="55">
                  <c:v>3.5433181346872913</c:v>
                </c:pt>
                <c:pt idx="56">
                  <c:v>3.548964010374219</c:v>
                </c:pt>
                <c:pt idx="57">
                  <c:v>3.5312799576280538</c:v>
                </c:pt>
                <c:pt idx="58">
                  <c:v>3.4894917036226545</c:v>
                </c:pt>
                <c:pt idx="59">
                  <c:v>3.488603380934773</c:v>
                </c:pt>
                <c:pt idx="60">
                  <c:v>3.4688328166405635</c:v>
                </c:pt>
                <c:pt idx="61">
                  <c:v>3.4463903805054512</c:v>
                </c:pt>
                <c:pt idx="62">
                  <c:v>3.4686376414620552</c:v>
                </c:pt>
                <c:pt idx="63">
                  <c:v>3.4532791829661131</c:v>
                </c:pt>
                <c:pt idx="64">
                  <c:v>3.451699882846035</c:v>
                </c:pt>
                <c:pt idx="65">
                  <c:v>3.4342871317046852</c:v>
                </c:pt>
                <c:pt idx="66">
                  <c:v>3.4462254831497723</c:v>
                </c:pt>
                <c:pt idx="67">
                  <c:v>3.4712380621122865</c:v>
                </c:pt>
                <c:pt idx="68">
                  <c:v>3.4977217398521825</c:v>
                </c:pt>
                <c:pt idx="69">
                  <c:v>3.500333780278436</c:v>
                </c:pt>
                <c:pt idx="70">
                  <c:v>3.4793269779060325</c:v>
                </c:pt>
                <c:pt idx="71">
                  <c:v>3.4974315713405963</c:v>
                </c:pt>
                <c:pt idx="72">
                  <c:v>3.4896014242265974</c:v>
                </c:pt>
                <c:pt idx="73">
                  <c:v>3.4742543236040166</c:v>
                </c:pt>
                <c:pt idx="74">
                  <c:v>3.4969054471997776</c:v>
                </c:pt>
                <c:pt idx="75">
                  <c:v>3.4573232535983935</c:v>
                </c:pt>
                <c:pt idx="76">
                  <c:v>3.4262273150458968</c:v>
                </c:pt>
                <c:pt idx="77">
                  <c:v>3.4246279961847663</c:v>
                </c:pt>
                <c:pt idx="78">
                  <c:v>3.4357103330521048</c:v>
                </c:pt>
                <c:pt idx="79">
                  <c:v>3.442845369051188</c:v>
                </c:pt>
                <c:pt idx="80">
                  <c:v>3.4149795284876947</c:v>
                </c:pt>
                <c:pt idx="81">
                  <c:v>3.4019420297709324</c:v>
                </c:pt>
                <c:pt idx="82">
                  <c:v>3.3690166669696535</c:v>
                </c:pt>
                <c:pt idx="83">
                  <c:v>3.3761396947520921</c:v>
                </c:pt>
                <c:pt idx="84">
                  <c:v>3.3798975428643812</c:v>
                </c:pt>
                <c:pt idx="85">
                  <c:v>3.3735119470993431</c:v>
                </c:pt>
                <c:pt idx="86">
                  <c:v>3.335203235958089</c:v>
                </c:pt>
                <c:pt idx="87">
                  <c:v>3.3094769956667389</c:v>
                </c:pt>
                <c:pt idx="88">
                  <c:v>3.2795779153250595</c:v>
                </c:pt>
                <c:pt idx="89">
                  <c:v>3.2745023181918902</c:v>
                </c:pt>
                <c:pt idx="90">
                  <c:v>3.2601061189795861</c:v>
                </c:pt>
                <c:pt idx="91">
                  <c:v>3.204893771902066</c:v>
                </c:pt>
                <c:pt idx="92">
                  <c:v>3.1390716503978533</c:v>
                </c:pt>
                <c:pt idx="93">
                  <c:v>3.119570420320009</c:v>
                </c:pt>
                <c:pt idx="94">
                  <c:v>3.2027708409453006</c:v>
                </c:pt>
                <c:pt idx="95">
                  <c:v>3.1711504358155023</c:v>
                </c:pt>
                <c:pt idx="96">
                  <c:v>3.1444092071534562</c:v>
                </c:pt>
                <c:pt idx="97">
                  <c:v>3.0775534676866974</c:v>
                </c:pt>
                <c:pt idx="98">
                  <c:v>3.0273685733808064</c:v>
                </c:pt>
                <c:pt idx="99">
                  <c:v>2.9389513027347043</c:v>
                </c:pt>
                <c:pt idx="100">
                  <c:v>2.9036256276235659</c:v>
                </c:pt>
                <c:pt idx="101">
                  <c:v>2.8694511921308714</c:v>
                </c:pt>
                <c:pt idx="102">
                  <c:v>2.8097871984421854</c:v>
                </c:pt>
                <c:pt idx="103">
                  <c:v>2.6548089371003294</c:v>
                </c:pt>
                <c:pt idx="104">
                  <c:v>2.6388885272083327</c:v>
                </c:pt>
                <c:pt idx="105">
                  <c:v>2.6089900762225082</c:v>
                </c:pt>
                <c:pt idx="106">
                  <c:v>2.5897495060302642</c:v>
                </c:pt>
                <c:pt idx="107">
                  <c:v>2.5512980862563972</c:v>
                </c:pt>
                <c:pt idx="108">
                  <c:v>2.543286973940726</c:v>
                </c:pt>
                <c:pt idx="109">
                  <c:v>2.5084773668317419</c:v>
                </c:pt>
                <c:pt idx="110">
                  <c:v>2.4955788992648671</c:v>
                </c:pt>
                <c:pt idx="111">
                  <c:v>2.471928010480672</c:v>
                </c:pt>
                <c:pt idx="112">
                  <c:v>2.529338906065016</c:v>
                </c:pt>
                <c:pt idx="113">
                  <c:v>2.4746036336153416</c:v>
                </c:pt>
                <c:pt idx="114">
                  <c:v>2.4735004478284868</c:v>
                </c:pt>
                <c:pt idx="115">
                  <c:v>2.3790050878635198</c:v>
                </c:pt>
                <c:pt idx="116">
                  <c:v>2.3030652530744677</c:v>
                </c:pt>
                <c:pt idx="117">
                  <c:v>2.2644325181532303</c:v>
                </c:pt>
                <c:pt idx="118">
                  <c:v>2.2288844537575585</c:v>
                </c:pt>
                <c:pt idx="119">
                  <c:v>2.1888561370240733</c:v>
                </c:pt>
                <c:pt idx="120">
                  <c:v>2.167189095493498</c:v>
                </c:pt>
                <c:pt idx="121">
                  <c:v>2.0860304335219917</c:v>
                </c:pt>
              </c:numCache>
            </c:numRef>
          </c:val>
          <c:smooth val="0"/>
        </c:ser>
        <c:ser>
          <c:idx val="4"/>
          <c:order val="1"/>
          <c:tx>
            <c:strRef>
              <c:f>'Graf III.7'!$L$3</c:f>
              <c:strCache>
                <c:ptCount val="1"/>
                <c:pt idx="0">
                  <c:v>LLPs as % of total loans – loans secured by residential property</c:v>
                </c:pt>
              </c:strCache>
            </c:strRef>
          </c:tx>
          <c:spPr>
            <a:ln w="25400">
              <a:solidFill>
                <a:srgbClr val="E96041"/>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III.7'!$L$60:$L$181</c:f>
              <c:numCache>
                <c:formatCode>General</c:formatCode>
                <c:ptCount val="122"/>
                <c:pt idx="103" formatCode="0.00">
                  <c:v>1.0821097302022302</c:v>
                </c:pt>
                <c:pt idx="104" formatCode="0.00">
                  <c:v>1.0562624895935968</c:v>
                </c:pt>
                <c:pt idx="105" formatCode="0.00">
                  <c:v>1.0304152489849634</c:v>
                </c:pt>
                <c:pt idx="106" formatCode="0.00">
                  <c:v>1.00456800837633</c:v>
                </c:pt>
                <c:pt idx="107" formatCode="0.00">
                  <c:v>0.98227504257144282</c:v>
                </c:pt>
                <c:pt idx="108" formatCode="0.00">
                  <c:v>0.95998207676655556</c:v>
                </c:pt>
                <c:pt idx="109" formatCode="0.00">
                  <c:v>0.9376891109616684</c:v>
                </c:pt>
                <c:pt idx="110" formatCode="0.00">
                  <c:v>0.91164406204066895</c:v>
                </c:pt>
                <c:pt idx="111" formatCode="0.00">
                  <c:v>0.88559901311966938</c:v>
                </c:pt>
                <c:pt idx="112" formatCode="0.00">
                  <c:v>0.85955396419866992</c:v>
                </c:pt>
                <c:pt idx="113" formatCode="0.00">
                  <c:v>0.8384494660348174</c:v>
                </c:pt>
                <c:pt idx="114" formatCode="0.00">
                  <c:v>0.81734496787096489</c:v>
                </c:pt>
                <c:pt idx="115" formatCode="0.00">
                  <c:v>0.79624046970711237</c:v>
                </c:pt>
                <c:pt idx="116" formatCode="0.00">
                  <c:v>0.77623549577050555</c:v>
                </c:pt>
                <c:pt idx="117" formatCode="0.00">
                  <c:v>0.75623052183389861</c:v>
                </c:pt>
                <c:pt idx="118" formatCode="0.00">
                  <c:v>0.73622554789729178</c:v>
                </c:pt>
                <c:pt idx="119" formatCode="0.00">
                  <c:v>0.71704316693367465</c:v>
                </c:pt>
                <c:pt idx="120" formatCode="0.00">
                  <c:v>0.69786078597005763</c:v>
                </c:pt>
                <c:pt idx="121" formatCode="0.00">
                  <c:v>0.6786784050064405</c:v>
                </c:pt>
              </c:numCache>
            </c:numRef>
          </c:val>
          <c:smooth val="0"/>
        </c:ser>
        <c:ser>
          <c:idx val="2"/>
          <c:order val="2"/>
          <c:tx>
            <c:strRef>
              <c:f>'Graf III.7'!$M$3</c:f>
              <c:strCache>
                <c:ptCount val="1"/>
                <c:pt idx="0">
                  <c:v>LLPs as % of total loans – consumer credit</c:v>
                </c:pt>
              </c:strCache>
            </c:strRef>
          </c:tx>
          <c:spPr>
            <a:ln w="25400">
              <a:solidFill>
                <a:srgbClr val="00A43D"/>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III.7'!$M$60:$M$181</c:f>
              <c:numCache>
                <c:formatCode>General</c:formatCode>
                <c:ptCount val="122"/>
                <c:pt idx="103" formatCode="0.00">
                  <c:v>7.081161770491569</c:v>
                </c:pt>
                <c:pt idx="104" formatCode="0.00">
                  <c:v>6.9606715669947121</c:v>
                </c:pt>
                <c:pt idx="105" formatCode="0.00">
                  <c:v>6.8401813634978543</c:v>
                </c:pt>
                <c:pt idx="106" formatCode="0.00">
                  <c:v>6.7196911600009974</c:v>
                </c:pt>
                <c:pt idx="107" formatCode="0.00">
                  <c:v>6.6133786399475163</c:v>
                </c:pt>
                <c:pt idx="108" formatCode="0.00">
                  <c:v>6.5070661198940352</c:v>
                </c:pt>
                <c:pt idx="109" formatCode="0.00">
                  <c:v>6.400753599840554</c:v>
                </c:pt>
                <c:pt idx="110" formatCode="0.00">
                  <c:v>6.5389891951502301</c:v>
                </c:pt>
                <c:pt idx="111" formatCode="0.00">
                  <c:v>6.6772247904599054</c:v>
                </c:pt>
                <c:pt idx="112" formatCode="0.00">
                  <c:v>6.8154603857695815</c:v>
                </c:pt>
                <c:pt idx="113" formatCode="0.00">
                  <c:v>6.4835298637112144</c:v>
                </c:pt>
                <c:pt idx="114" formatCode="0.00">
                  <c:v>6.1515993416528474</c:v>
                </c:pt>
                <c:pt idx="115" formatCode="0.00">
                  <c:v>5.8196688195944803</c:v>
                </c:pt>
                <c:pt idx="116" formatCode="0.00">
                  <c:v>5.7230842685480559</c:v>
                </c:pt>
                <c:pt idx="117" formatCode="0.00">
                  <c:v>5.6264997175016305</c:v>
                </c:pt>
                <c:pt idx="118" formatCode="0.00">
                  <c:v>5.529915166455206</c:v>
                </c:pt>
                <c:pt idx="119" formatCode="0.00">
                  <c:v>5.3056683487747351</c:v>
                </c:pt>
                <c:pt idx="120" formatCode="0.00">
                  <c:v>5.0814215310942634</c:v>
                </c:pt>
                <c:pt idx="121" formatCode="0.00">
                  <c:v>4.8571747134137926</c:v>
                </c:pt>
              </c:numCache>
            </c:numRef>
          </c:val>
          <c:smooth val="0"/>
        </c:ser>
        <c:ser>
          <c:idx val="3"/>
          <c:order val="3"/>
          <c:tx>
            <c:strRef>
              <c:f>'Graf III.7'!$N$3</c:f>
              <c:strCache>
                <c:ptCount val="1"/>
                <c:pt idx="0">
                  <c:v>LLPs as % of total loans – loans to non-financial corporations</c:v>
                </c:pt>
              </c:strCache>
            </c:strRef>
          </c:tx>
          <c:spPr>
            <a:ln w="25400">
              <a:solidFill>
                <a:srgbClr val="800080"/>
              </a:solidFill>
              <a:prstDash val="solid"/>
            </a:ln>
          </c:spPr>
          <c:marker>
            <c:symbol val="none"/>
          </c:marker>
          <c:cat>
            <c:numRef>
              <c:f>'Graf III.7'!$J$60:$J$181</c:f>
              <c:numCache>
                <c:formatCode>d/m/yyyy;@</c:formatCode>
                <c:ptCount val="122"/>
                <c:pt idx="0">
                  <c:v>39325</c:v>
                </c:pt>
                <c:pt idx="1">
                  <c:v>39355</c:v>
                </c:pt>
                <c:pt idx="2">
                  <c:v>39386</c:v>
                </c:pt>
                <c:pt idx="3">
                  <c:v>39416</c:v>
                </c:pt>
                <c:pt idx="4">
                  <c:v>39447</c:v>
                </c:pt>
                <c:pt idx="5">
                  <c:v>39478</c:v>
                </c:pt>
                <c:pt idx="6">
                  <c:v>39507</c:v>
                </c:pt>
                <c:pt idx="7">
                  <c:v>39538</c:v>
                </c:pt>
                <c:pt idx="8">
                  <c:v>39568</c:v>
                </c:pt>
                <c:pt idx="9">
                  <c:v>39599</c:v>
                </c:pt>
                <c:pt idx="10">
                  <c:v>39629</c:v>
                </c:pt>
                <c:pt idx="11">
                  <c:v>39660</c:v>
                </c:pt>
                <c:pt idx="12">
                  <c:v>39691</c:v>
                </c:pt>
                <c:pt idx="13">
                  <c:v>39721</c:v>
                </c:pt>
                <c:pt idx="14">
                  <c:v>39752</c:v>
                </c:pt>
                <c:pt idx="15">
                  <c:v>39782</c:v>
                </c:pt>
                <c:pt idx="16">
                  <c:v>39813</c:v>
                </c:pt>
                <c:pt idx="17">
                  <c:v>39844</c:v>
                </c:pt>
                <c:pt idx="18">
                  <c:v>39872</c:v>
                </c:pt>
                <c:pt idx="19">
                  <c:v>39903</c:v>
                </c:pt>
                <c:pt idx="20">
                  <c:v>39933</c:v>
                </c:pt>
                <c:pt idx="21">
                  <c:v>39964</c:v>
                </c:pt>
                <c:pt idx="22">
                  <c:v>39994</c:v>
                </c:pt>
                <c:pt idx="23">
                  <c:v>40025</c:v>
                </c:pt>
                <c:pt idx="24">
                  <c:v>40056</c:v>
                </c:pt>
                <c:pt idx="25">
                  <c:v>40086</c:v>
                </c:pt>
                <c:pt idx="26">
                  <c:v>40117</c:v>
                </c:pt>
                <c:pt idx="27">
                  <c:v>40147</c:v>
                </c:pt>
                <c:pt idx="28">
                  <c:v>40178</c:v>
                </c:pt>
                <c:pt idx="29">
                  <c:v>40209</c:v>
                </c:pt>
                <c:pt idx="30">
                  <c:v>40237</c:v>
                </c:pt>
                <c:pt idx="31">
                  <c:v>40268</c:v>
                </c:pt>
                <c:pt idx="32">
                  <c:v>40298</c:v>
                </c:pt>
                <c:pt idx="33">
                  <c:v>40329</c:v>
                </c:pt>
                <c:pt idx="34">
                  <c:v>40359</c:v>
                </c:pt>
                <c:pt idx="35">
                  <c:v>40390</c:v>
                </c:pt>
                <c:pt idx="36">
                  <c:v>40421</c:v>
                </c:pt>
                <c:pt idx="37">
                  <c:v>40451</c:v>
                </c:pt>
                <c:pt idx="38">
                  <c:v>40482</c:v>
                </c:pt>
                <c:pt idx="39">
                  <c:v>40512</c:v>
                </c:pt>
                <c:pt idx="40">
                  <c:v>40543</c:v>
                </c:pt>
                <c:pt idx="41">
                  <c:v>40574</c:v>
                </c:pt>
                <c:pt idx="42">
                  <c:v>40602</c:v>
                </c:pt>
                <c:pt idx="43">
                  <c:v>40633</c:v>
                </c:pt>
                <c:pt idx="44">
                  <c:v>40663</c:v>
                </c:pt>
                <c:pt idx="45">
                  <c:v>40694</c:v>
                </c:pt>
                <c:pt idx="46">
                  <c:v>40724</c:v>
                </c:pt>
                <c:pt idx="47">
                  <c:v>40755</c:v>
                </c:pt>
                <c:pt idx="48">
                  <c:v>40786</c:v>
                </c:pt>
                <c:pt idx="49">
                  <c:v>40816</c:v>
                </c:pt>
                <c:pt idx="50">
                  <c:v>40847</c:v>
                </c:pt>
                <c:pt idx="51">
                  <c:v>40877</c:v>
                </c:pt>
                <c:pt idx="52">
                  <c:v>40908</c:v>
                </c:pt>
                <c:pt idx="53">
                  <c:v>40939</c:v>
                </c:pt>
                <c:pt idx="54">
                  <c:v>40968</c:v>
                </c:pt>
                <c:pt idx="55">
                  <c:v>40999</c:v>
                </c:pt>
                <c:pt idx="56">
                  <c:v>41029</c:v>
                </c:pt>
                <c:pt idx="57">
                  <c:v>41060</c:v>
                </c:pt>
                <c:pt idx="58">
                  <c:v>41090</c:v>
                </c:pt>
                <c:pt idx="59">
                  <c:v>41121</c:v>
                </c:pt>
                <c:pt idx="60">
                  <c:v>41152</c:v>
                </c:pt>
                <c:pt idx="61">
                  <c:v>41182</c:v>
                </c:pt>
                <c:pt idx="62">
                  <c:v>41213</c:v>
                </c:pt>
                <c:pt idx="63">
                  <c:v>41243</c:v>
                </c:pt>
                <c:pt idx="64">
                  <c:v>41274</c:v>
                </c:pt>
                <c:pt idx="65">
                  <c:v>41305</c:v>
                </c:pt>
                <c:pt idx="66">
                  <c:v>41333</c:v>
                </c:pt>
                <c:pt idx="67">
                  <c:v>41364</c:v>
                </c:pt>
                <c:pt idx="68">
                  <c:v>41394</c:v>
                </c:pt>
                <c:pt idx="69">
                  <c:v>41425</c:v>
                </c:pt>
                <c:pt idx="70">
                  <c:v>41455</c:v>
                </c:pt>
                <c:pt idx="71">
                  <c:v>41486</c:v>
                </c:pt>
                <c:pt idx="72">
                  <c:v>41517</c:v>
                </c:pt>
                <c:pt idx="73">
                  <c:v>41547</c:v>
                </c:pt>
                <c:pt idx="74">
                  <c:v>41578</c:v>
                </c:pt>
                <c:pt idx="75">
                  <c:v>41608</c:v>
                </c:pt>
                <c:pt idx="76">
                  <c:v>41639</c:v>
                </c:pt>
                <c:pt idx="77">
                  <c:v>41670</c:v>
                </c:pt>
                <c:pt idx="78">
                  <c:v>41698</c:v>
                </c:pt>
                <c:pt idx="79">
                  <c:v>41729</c:v>
                </c:pt>
                <c:pt idx="80">
                  <c:v>41759</c:v>
                </c:pt>
                <c:pt idx="81">
                  <c:v>41790</c:v>
                </c:pt>
                <c:pt idx="82">
                  <c:v>41820</c:v>
                </c:pt>
                <c:pt idx="83">
                  <c:v>41851</c:v>
                </c:pt>
                <c:pt idx="84">
                  <c:v>41882</c:v>
                </c:pt>
                <c:pt idx="85">
                  <c:v>41912</c:v>
                </c:pt>
                <c:pt idx="86">
                  <c:v>41943</c:v>
                </c:pt>
                <c:pt idx="87">
                  <c:v>41973</c:v>
                </c:pt>
                <c:pt idx="88">
                  <c:v>42004</c:v>
                </c:pt>
                <c:pt idx="89">
                  <c:v>42035</c:v>
                </c:pt>
                <c:pt idx="90">
                  <c:v>42063</c:v>
                </c:pt>
                <c:pt idx="91">
                  <c:v>42094</c:v>
                </c:pt>
                <c:pt idx="92">
                  <c:v>42124</c:v>
                </c:pt>
                <c:pt idx="93">
                  <c:v>42155</c:v>
                </c:pt>
                <c:pt idx="94">
                  <c:v>42185</c:v>
                </c:pt>
                <c:pt idx="95">
                  <c:v>42216</c:v>
                </c:pt>
                <c:pt idx="96">
                  <c:v>42247</c:v>
                </c:pt>
                <c:pt idx="97">
                  <c:v>42277</c:v>
                </c:pt>
                <c:pt idx="98">
                  <c:v>42308</c:v>
                </c:pt>
                <c:pt idx="99">
                  <c:v>42338</c:v>
                </c:pt>
                <c:pt idx="100">
                  <c:v>42369</c:v>
                </c:pt>
                <c:pt idx="101">
                  <c:v>42400</c:v>
                </c:pt>
                <c:pt idx="102">
                  <c:v>42429</c:v>
                </c:pt>
                <c:pt idx="103">
                  <c:v>42460</c:v>
                </c:pt>
                <c:pt idx="104">
                  <c:v>42490</c:v>
                </c:pt>
                <c:pt idx="105">
                  <c:v>42521</c:v>
                </c:pt>
                <c:pt idx="106">
                  <c:v>42551</c:v>
                </c:pt>
                <c:pt idx="107">
                  <c:v>42582</c:v>
                </c:pt>
                <c:pt idx="108">
                  <c:v>42613</c:v>
                </c:pt>
                <c:pt idx="109">
                  <c:v>42643</c:v>
                </c:pt>
                <c:pt idx="110">
                  <c:v>42674</c:v>
                </c:pt>
                <c:pt idx="111">
                  <c:v>42704</c:v>
                </c:pt>
                <c:pt idx="112">
                  <c:v>42735</c:v>
                </c:pt>
                <c:pt idx="113">
                  <c:v>42766</c:v>
                </c:pt>
                <c:pt idx="114">
                  <c:v>42794</c:v>
                </c:pt>
                <c:pt idx="115">
                  <c:v>42825</c:v>
                </c:pt>
                <c:pt idx="116">
                  <c:v>42855</c:v>
                </c:pt>
                <c:pt idx="117">
                  <c:v>42886</c:v>
                </c:pt>
                <c:pt idx="118">
                  <c:v>42916</c:v>
                </c:pt>
                <c:pt idx="119">
                  <c:v>42947</c:v>
                </c:pt>
                <c:pt idx="120">
                  <c:v>42978</c:v>
                </c:pt>
                <c:pt idx="121">
                  <c:v>43008</c:v>
                </c:pt>
              </c:numCache>
            </c:numRef>
          </c:cat>
          <c:val>
            <c:numRef>
              <c:f>'Graf III.7'!$N$60:$N$181</c:f>
              <c:numCache>
                <c:formatCode>General</c:formatCode>
                <c:ptCount val="122"/>
                <c:pt idx="103" formatCode="0.00">
                  <c:v>3.113706170379642</c:v>
                </c:pt>
                <c:pt idx="104" formatCode="0.00">
                  <c:v>3.1236497170668507</c:v>
                </c:pt>
                <c:pt idx="105" formatCode="0.00">
                  <c:v>3.1335932637540598</c:v>
                </c:pt>
                <c:pt idx="106" formatCode="0.00">
                  <c:v>3.1435368104412684</c:v>
                </c:pt>
                <c:pt idx="107" formatCode="0.00">
                  <c:v>3.118358272393559</c:v>
                </c:pt>
                <c:pt idx="108" formatCode="0.00">
                  <c:v>3.0931797343458496</c:v>
                </c:pt>
                <c:pt idx="109" formatCode="0.00">
                  <c:v>3.0680011962981402</c:v>
                </c:pt>
                <c:pt idx="110" formatCode="0.00">
                  <c:v>3.1230067627457605</c:v>
                </c:pt>
                <c:pt idx="111" formatCode="0.00">
                  <c:v>3.1780123291933813</c:v>
                </c:pt>
                <c:pt idx="112" formatCode="0.00">
                  <c:v>3.2330178956410016</c:v>
                </c:pt>
                <c:pt idx="113" formatCode="0.00">
                  <c:v>3.2003282084271012</c:v>
                </c:pt>
                <c:pt idx="114" formatCode="0.00">
                  <c:v>3.1676385212132003</c:v>
                </c:pt>
                <c:pt idx="115" formatCode="0.00">
                  <c:v>3.1349488339992999</c:v>
                </c:pt>
                <c:pt idx="116" formatCode="0.00">
                  <c:v>3.0811500445171744</c:v>
                </c:pt>
                <c:pt idx="117" formatCode="0.00">
                  <c:v>3.0273512550350485</c:v>
                </c:pt>
                <c:pt idx="118" formatCode="0.00">
                  <c:v>2.9735524655529231</c:v>
                </c:pt>
                <c:pt idx="119" formatCode="0.00">
                  <c:v>2.9392293852478151</c:v>
                </c:pt>
                <c:pt idx="120" formatCode="0.00">
                  <c:v>2.9049063049427071</c:v>
                </c:pt>
                <c:pt idx="121" formatCode="0.00">
                  <c:v>2.8705832246375991</c:v>
                </c:pt>
              </c:numCache>
            </c:numRef>
          </c:val>
          <c:smooth val="0"/>
        </c:ser>
        <c:dLbls>
          <c:showLegendKey val="0"/>
          <c:showVal val="0"/>
          <c:showCatName val="0"/>
          <c:showSerName val="0"/>
          <c:showPercent val="0"/>
          <c:showBubbleSize val="0"/>
        </c:dLbls>
        <c:marker val="1"/>
        <c:smooth val="0"/>
        <c:axId val="405715200"/>
        <c:axId val="405733376"/>
      </c:lineChart>
      <c:dateAx>
        <c:axId val="405715200"/>
        <c:scaling>
          <c:orientation val="minMax"/>
          <c:max val="43008"/>
          <c:min val="3935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5733376"/>
        <c:crosses val="autoZero"/>
        <c:auto val="1"/>
        <c:lblOffset val="100"/>
        <c:baseTimeUnit val="days"/>
        <c:majorUnit val="2"/>
        <c:majorTimeUnit val="years"/>
      </c:dateAx>
      <c:valAx>
        <c:axId val="405733376"/>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5715200"/>
        <c:crosses val="autoZero"/>
        <c:crossBetween val="between"/>
      </c:valAx>
      <c:spPr>
        <a:noFill/>
        <a:ln w="25400">
          <a:noFill/>
        </a:ln>
      </c:spPr>
    </c:plotArea>
    <c:legend>
      <c:legendPos val="b"/>
      <c:layout>
        <c:manualLayout>
          <c:xMode val="edge"/>
          <c:yMode val="edge"/>
          <c:x val="6.6433566433566432E-2"/>
          <c:y val="0.69703207346848539"/>
          <c:w val="0.89371042343483287"/>
          <c:h val="0.3029679265315146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3.9726949379794915E-2"/>
          <c:w val="0.84445735366995212"/>
          <c:h val="0.75794700319994246"/>
        </c:manualLayout>
      </c:layout>
      <c:lineChart>
        <c:grouping val="standard"/>
        <c:varyColors val="0"/>
        <c:ser>
          <c:idx val="1"/>
          <c:order val="0"/>
          <c:tx>
            <c:strRef>
              <c:f>'Graf III.8'!$K$4</c:f>
              <c:strCache>
                <c:ptCount val="1"/>
                <c:pt idx="0">
                  <c:v>Opravné položky (meziroční změna)</c:v>
                </c:pt>
              </c:strCache>
            </c:strRef>
          </c:tx>
          <c:spPr>
            <a:ln w="25400">
              <a:solidFill>
                <a:srgbClr val="4880C4"/>
              </a:solidFill>
              <a:prstDash val="solid"/>
            </a:ln>
          </c:spPr>
          <c:marker>
            <c:symbol val="none"/>
          </c:marker>
          <c:cat>
            <c:numRef>
              <c:f>'Graf III.8'!$J$19:$J$59</c:f>
              <c:numCache>
                <c:formatCode>mm\/yy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III.8'!$K$19:$K$59</c:f>
              <c:numCache>
                <c:formatCode>General</c:formatCode>
                <c:ptCount val="41"/>
                <c:pt idx="0">
                  <c:v>3.1532460000000002</c:v>
                </c:pt>
                <c:pt idx="1">
                  <c:v>3.463457</c:v>
                </c:pt>
                <c:pt idx="2">
                  <c:v>2.6503869999999998</c:v>
                </c:pt>
                <c:pt idx="3">
                  <c:v>3.1403110000000001</c:v>
                </c:pt>
                <c:pt idx="4">
                  <c:v>6.6286959999999997</c:v>
                </c:pt>
                <c:pt idx="5">
                  <c:v>9.4879440000000006</c:v>
                </c:pt>
                <c:pt idx="6">
                  <c:v>14.728209</c:v>
                </c:pt>
                <c:pt idx="7">
                  <c:v>18.346159</c:v>
                </c:pt>
                <c:pt idx="8">
                  <c:v>18.780477999999999</c:v>
                </c:pt>
                <c:pt idx="9">
                  <c:v>18.038564000000001</c:v>
                </c:pt>
                <c:pt idx="10">
                  <c:v>15.13233</c:v>
                </c:pt>
                <c:pt idx="11">
                  <c:v>13.084737000000001</c:v>
                </c:pt>
                <c:pt idx="12">
                  <c:v>16.964082000000001</c:v>
                </c:pt>
                <c:pt idx="13">
                  <c:v>14.039929000000001</c:v>
                </c:pt>
                <c:pt idx="14">
                  <c:v>14.219697999999999</c:v>
                </c:pt>
                <c:pt idx="15">
                  <c:v>12.634231</c:v>
                </c:pt>
                <c:pt idx="16">
                  <c:v>4.8700950000000001</c:v>
                </c:pt>
                <c:pt idx="17">
                  <c:v>1.1023620000000001</c:v>
                </c:pt>
                <c:pt idx="18">
                  <c:v>-0.97562199999999999</c:v>
                </c:pt>
                <c:pt idx="19">
                  <c:v>-2.5043250000000001</c:v>
                </c:pt>
                <c:pt idx="20">
                  <c:v>-3.337189</c:v>
                </c:pt>
                <c:pt idx="21">
                  <c:v>1.2281059999999999</c:v>
                </c:pt>
                <c:pt idx="22">
                  <c:v>2.3988659999999999</c:v>
                </c:pt>
                <c:pt idx="23">
                  <c:v>3.1278280000000001</c:v>
                </c:pt>
                <c:pt idx="24">
                  <c:v>3.8151199999999998</c:v>
                </c:pt>
                <c:pt idx="25">
                  <c:v>7.0757750000000001</c:v>
                </c:pt>
                <c:pt idx="26">
                  <c:v>5.7917069999999997</c:v>
                </c:pt>
                <c:pt idx="27">
                  <c:v>4.722988</c:v>
                </c:pt>
                <c:pt idx="28">
                  <c:v>4.9465399999999997</c:v>
                </c:pt>
                <c:pt idx="29">
                  <c:v>0.32500899999999999</c:v>
                </c:pt>
                <c:pt idx="30">
                  <c:v>-1.7312829999999999</c:v>
                </c:pt>
                <c:pt idx="31">
                  <c:v>0.55318900000000004</c:v>
                </c:pt>
                <c:pt idx="32">
                  <c:v>-1.749069</c:v>
                </c:pt>
                <c:pt idx="33">
                  <c:v>-5.597982</c:v>
                </c:pt>
                <c:pt idx="34">
                  <c:v>-9.7679360000000006</c:v>
                </c:pt>
                <c:pt idx="35">
                  <c:v>-12.148489</c:v>
                </c:pt>
                <c:pt idx="36">
                  <c:v>-10.878788999999999</c:v>
                </c:pt>
                <c:pt idx="37">
                  <c:v>-5.46896</c:v>
                </c:pt>
                <c:pt idx="38">
                  <c:v>-2.8487990000000001</c:v>
                </c:pt>
                <c:pt idx="39">
                  <c:v>-5.9709779999999997</c:v>
                </c:pt>
                <c:pt idx="40">
                  <c:v>-7.9202000000000004</c:v>
                </c:pt>
              </c:numCache>
            </c:numRef>
          </c:val>
          <c:smooth val="0"/>
        </c:ser>
        <c:dLbls>
          <c:showLegendKey val="0"/>
          <c:showVal val="0"/>
          <c:showCatName val="0"/>
          <c:showSerName val="0"/>
          <c:showPercent val="0"/>
          <c:showBubbleSize val="0"/>
        </c:dLbls>
        <c:marker val="1"/>
        <c:smooth val="0"/>
        <c:axId val="405888000"/>
        <c:axId val="405893888"/>
      </c:lineChart>
      <c:lineChart>
        <c:grouping val="standard"/>
        <c:varyColors val="0"/>
        <c:ser>
          <c:idx val="0"/>
          <c:order val="1"/>
          <c:tx>
            <c:strRef>
              <c:f>'Graf III.8'!$L$4</c:f>
              <c:strCache>
                <c:ptCount val="1"/>
                <c:pt idx="0">
                  <c:v>Ztráty ze znehodnocení (čtvrtletní příspěvek do nákladů, p. o.)</c:v>
                </c:pt>
              </c:strCache>
            </c:strRef>
          </c:tx>
          <c:spPr>
            <a:ln w="25400">
              <a:solidFill>
                <a:srgbClr val="E96041"/>
              </a:solidFill>
              <a:prstDash val="solid"/>
            </a:ln>
          </c:spPr>
          <c:marker>
            <c:symbol val="none"/>
          </c:marker>
          <c:cat>
            <c:multiLvlStrRef>
              <c:f>#REF!</c:f>
            </c:multiLvlStrRef>
          </c:cat>
          <c:val>
            <c:numRef>
              <c:f>'Graf III.8'!$L$19:$L$59</c:f>
              <c:numCache>
                <c:formatCode>General</c:formatCode>
                <c:ptCount val="41"/>
                <c:pt idx="0">
                  <c:v>1.7381869999999999</c:v>
                </c:pt>
                <c:pt idx="1">
                  <c:v>2.0661</c:v>
                </c:pt>
                <c:pt idx="2">
                  <c:v>2.3582779999999999</c:v>
                </c:pt>
                <c:pt idx="3">
                  <c:v>2.4000509999999999</c:v>
                </c:pt>
                <c:pt idx="4">
                  <c:v>4.1528450000000001</c:v>
                </c:pt>
                <c:pt idx="5">
                  <c:v>4.6036809999999999</c:v>
                </c:pt>
                <c:pt idx="6">
                  <c:v>5.9560839999999997</c:v>
                </c:pt>
                <c:pt idx="7">
                  <c:v>6.904738</c:v>
                </c:pt>
                <c:pt idx="8">
                  <c:v>5.6179189999999997</c:v>
                </c:pt>
                <c:pt idx="9">
                  <c:v>7.4284049999999997</c:v>
                </c:pt>
                <c:pt idx="10">
                  <c:v>5.5913440000000003</c:v>
                </c:pt>
                <c:pt idx="11">
                  <c:v>5.4577270000000002</c:v>
                </c:pt>
                <c:pt idx="12">
                  <c:v>6.3376109999999999</c:v>
                </c:pt>
                <c:pt idx="13">
                  <c:v>4.5194979999999996</c:v>
                </c:pt>
                <c:pt idx="14">
                  <c:v>3.8926430000000001</c:v>
                </c:pt>
                <c:pt idx="15">
                  <c:v>3.8757549999999998</c:v>
                </c:pt>
                <c:pt idx="16">
                  <c:v>2.3010449999999998</c:v>
                </c:pt>
                <c:pt idx="17">
                  <c:v>2.7489859999999999</c:v>
                </c:pt>
                <c:pt idx="18">
                  <c:v>3.0812300000000001</c:v>
                </c:pt>
                <c:pt idx="19">
                  <c:v>2.86239</c:v>
                </c:pt>
                <c:pt idx="20">
                  <c:v>2.7798219999999998</c:v>
                </c:pt>
                <c:pt idx="21">
                  <c:v>4.9888190000000003</c:v>
                </c:pt>
                <c:pt idx="22">
                  <c:v>3.6135670000000002</c:v>
                </c:pt>
                <c:pt idx="23">
                  <c:v>4.0477749999999997</c:v>
                </c:pt>
                <c:pt idx="24">
                  <c:v>3.0630950000000001</c:v>
                </c:pt>
                <c:pt idx="25">
                  <c:v>5.1202170000000002</c:v>
                </c:pt>
                <c:pt idx="26">
                  <c:v>3.5026609999999998</c:v>
                </c:pt>
                <c:pt idx="27">
                  <c:v>3.0060470000000001</c:v>
                </c:pt>
                <c:pt idx="28">
                  <c:v>3.2359640000000001</c:v>
                </c:pt>
                <c:pt idx="29">
                  <c:v>3.4525329999999999</c:v>
                </c:pt>
                <c:pt idx="30">
                  <c:v>1.833724135</c:v>
                </c:pt>
                <c:pt idx="31">
                  <c:v>2.4411400149999998</c:v>
                </c:pt>
                <c:pt idx="32">
                  <c:v>2.9073467420000014</c:v>
                </c:pt>
                <c:pt idx="33">
                  <c:v>3.670659954</c:v>
                </c:pt>
                <c:pt idx="34">
                  <c:v>1.3447337780000002</c:v>
                </c:pt>
                <c:pt idx="35">
                  <c:v>3.1085617499999998</c:v>
                </c:pt>
                <c:pt idx="36">
                  <c:v>2.2040972549999989</c:v>
                </c:pt>
                <c:pt idx="37">
                  <c:v>3.9260822720000026</c:v>
                </c:pt>
                <c:pt idx="38">
                  <c:v>0.92346163199999998</c:v>
                </c:pt>
                <c:pt idx="39">
                  <c:v>-0.13447936499999999</c:v>
                </c:pt>
                <c:pt idx="40">
                  <c:v>1.8333951400000001</c:v>
                </c:pt>
              </c:numCache>
            </c:numRef>
          </c:val>
          <c:smooth val="0"/>
        </c:ser>
        <c:dLbls>
          <c:showLegendKey val="0"/>
          <c:showVal val="0"/>
          <c:showCatName val="0"/>
          <c:showSerName val="0"/>
          <c:showPercent val="0"/>
          <c:showBubbleSize val="0"/>
        </c:dLbls>
        <c:marker val="1"/>
        <c:smooth val="0"/>
        <c:axId val="405901312"/>
        <c:axId val="405895424"/>
      </c:lineChart>
      <c:dateAx>
        <c:axId val="405888000"/>
        <c:scaling>
          <c:orientation val="minMax"/>
          <c:max val="43008"/>
          <c:min val="3935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5893888"/>
        <c:crosses val="autoZero"/>
        <c:auto val="1"/>
        <c:lblOffset val="100"/>
        <c:baseTimeUnit val="months"/>
        <c:majorUnit val="2"/>
        <c:majorTimeUnit val="years"/>
        <c:minorUnit val="3"/>
        <c:minorTimeUnit val="months"/>
      </c:dateAx>
      <c:valAx>
        <c:axId val="405893888"/>
        <c:scaling>
          <c:orientation val="minMax"/>
          <c:min val="-1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5888000"/>
        <c:crosses val="autoZero"/>
        <c:crossBetween val="between"/>
        <c:majorUnit val="10"/>
      </c:valAx>
      <c:valAx>
        <c:axId val="405895424"/>
        <c:scaling>
          <c:orientation val="minMax"/>
          <c:min val="-2"/>
        </c:scaling>
        <c:delete val="0"/>
        <c:axPos val="r"/>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5901312"/>
        <c:crosses val="max"/>
        <c:crossBetween val="between"/>
        <c:majorUnit val="2"/>
      </c:valAx>
      <c:catAx>
        <c:axId val="405901312"/>
        <c:scaling>
          <c:orientation val="minMax"/>
        </c:scaling>
        <c:delete val="1"/>
        <c:axPos val="b"/>
        <c:numFmt formatCode="mm\/yy" sourceLinked="1"/>
        <c:majorTickMark val="out"/>
        <c:minorTickMark val="none"/>
        <c:tickLblPos val="nextTo"/>
        <c:crossAx val="405895424"/>
        <c:crosses val="autoZero"/>
        <c:auto val="1"/>
        <c:lblAlgn val="ctr"/>
        <c:lblOffset val="100"/>
        <c:noMultiLvlLbl val="0"/>
      </c:catAx>
      <c:spPr>
        <a:noFill/>
        <a:ln w="25400">
          <a:noFill/>
        </a:ln>
      </c:spPr>
    </c:plotArea>
    <c:legend>
      <c:legendPos val="b"/>
      <c:layout>
        <c:manualLayout>
          <c:xMode val="edge"/>
          <c:yMode val="edge"/>
          <c:x val="1.3986013986013986E-2"/>
          <c:y val="0.87783391896859797"/>
          <c:w val="0.97937448378393244"/>
          <c:h val="0.12216608103140202"/>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1"/>
          <c:order val="0"/>
          <c:tx>
            <c:strRef>
              <c:f>'Graf III.8'!$K$3</c:f>
              <c:strCache>
                <c:ptCount val="1"/>
                <c:pt idx="0">
                  <c:v>Provisions (y-o-y change)</c:v>
                </c:pt>
              </c:strCache>
            </c:strRef>
          </c:tx>
          <c:spPr>
            <a:ln w="25400">
              <a:solidFill>
                <a:srgbClr val="4880C4"/>
              </a:solidFill>
              <a:prstDash val="solid"/>
            </a:ln>
          </c:spPr>
          <c:marker>
            <c:symbol val="none"/>
          </c:marker>
          <c:cat>
            <c:numRef>
              <c:f>'Graf III.8'!$J$19:$J$59</c:f>
              <c:numCache>
                <c:formatCode>mm\/yy</c:formatCode>
                <c:ptCount val="41"/>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numCache>
            </c:numRef>
          </c:cat>
          <c:val>
            <c:numRef>
              <c:f>'Graf III.8'!$K$19:$K$59</c:f>
              <c:numCache>
                <c:formatCode>General</c:formatCode>
                <c:ptCount val="41"/>
                <c:pt idx="0">
                  <c:v>3.1532460000000002</c:v>
                </c:pt>
                <c:pt idx="1">
                  <c:v>3.463457</c:v>
                </c:pt>
                <c:pt idx="2">
                  <c:v>2.6503869999999998</c:v>
                </c:pt>
                <c:pt idx="3">
                  <c:v>3.1403110000000001</c:v>
                </c:pt>
                <c:pt idx="4">
                  <c:v>6.6286959999999997</c:v>
                </c:pt>
                <c:pt idx="5">
                  <c:v>9.4879440000000006</c:v>
                </c:pt>
                <c:pt idx="6">
                  <c:v>14.728209</c:v>
                </c:pt>
                <c:pt idx="7">
                  <c:v>18.346159</c:v>
                </c:pt>
                <c:pt idx="8">
                  <c:v>18.780477999999999</c:v>
                </c:pt>
                <c:pt idx="9">
                  <c:v>18.038564000000001</c:v>
                </c:pt>
                <c:pt idx="10">
                  <c:v>15.13233</c:v>
                </c:pt>
                <c:pt idx="11">
                  <c:v>13.084737000000001</c:v>
                </c:pt>
                <c:pt idx="12">
                  <c:v>16.964082000000001</c:v>
                </c:pt>
                <c:pt idx="13">
                  <c:v>14.039929000000001</c:v>
                </c:pt>
                <c:pt idx="14">
                  <c:v>14.219697999999999</c:v>
                </c:pt>
                <c:pt idx="15">
                  <c:v>12.634231</c:v>
                </c:pt>
                <c:pt idx="16">
                  <c:v>4.8700950000000001</c:v>
                </c:pt>
                <c:pt idx="17">
                  <c:v>1.1023620000000001</c:v>
                </c:pt>
                <c:pt idx="18">
                  <c:v>-0.97562199999999999</c:v>
                </c:pt>
                <c:pt idx="19">
                  <c:v>-2.5043250000000001</c:v>
                </c:pt>
                <c:pt idx="20">
                  <c:v>-3.337189</c:v>
                </c:pt>
                <c:pt idx="21">
                  <c:v>1.2281059999999999</c:v>
                </c:pt>
                <c:pt idx="22">
                  <c:v>2.3988659999999999</c:v>
                </c:pt>
                <c:pt idx="23">
                  <c:v>3.1278280000000001</c:v>
                </c:pt>
                <c:pt idx="24">
                  <c:v>3.8151199999999998</c:v>
                </c:pt>
                <c:pt idx="25">
                  <c:v>7.0757750000000001</c:v>
                </c:pt>
                <c:pt idx="26">
                  <c:v>5.7917069999999997</c:v>
                </c:pt>
                <c:pt idx="27">
                  <c:v>4.722988</c:v>
                </c:pt>
                <c:pt idx="28">
                  <c:v>4.9465399999999997</c:v>
                </c:pt>
                <c:pt idx="29">
                  <c:v>0.32500899999999999</c:v>
                </c:pt>
                <c:pt idx="30">
                  <c:v>-1.7312829999999999</c:v>
                </c:pt>
                <c:pt idx="31">
                  <c:v>0.55318900000000004</c:v>
                </c:pt>
                <c:pt idx="32">
                  <c:v>-1.749069</c:v>
                </c:pt>
                <c:pt idx="33">
                  <c:v>-5.597982</c:v>
                </c:pt>
                <c:pt idx="34">
                  <c:v>-9.7679360000000006</c:v>
                </c:pt>
                <c:pt idx="35">
                  <c:v>-12.148489</c:v>
                </c:pt>
                <c:pt idx="36">
                  <c:v>-10.878788999999999</c:v>
                </c:pt>
                <c:pt idx="37">
                  <c:v>-5.46896</c:v>
                </c:pt>
                <c:pt idx="38">
                  <c:v>-2.8487990000000001</c:v>
                </c:pt>
                <c:pt idx="39">
                  <c:v>-5.9709779999999997</c:v>
                </c:pt>
                <c:pt idx="40">
                  <c:v>-7.9202000000000004</c:v>
                </c:pt>
              </c:numCache>
            </c:numRef>
          </c:val>
          <c:smooth val="0"/>
        </c:ser>
        <c:dLbls>
          <c:showLegendKey val="0"/>
          <c:showVal val="0"/>
          <c:showCatName val="0"/>
          <c:showSerName val="0"/>
          <c:showPercent val="0"/>
          <c:showBubbleSize val="0"/>
        </c:dLbls>
        <c:marker val="1"/>
        <c:smooth val="0"/>
        <c:axId val="406014592"/>
        <c:axId val="406024576"/>
      </c:lineChart>
      <c:lineChart>
        <c:grouping val="standard"/>
        <c:varyColors val="0"/>
        <c:ser>
          <c:idx val="0"/>
          <c:order val="1"/>
          <c:tx>
            <c:strRef>
              <c:f>'Graf III.8'!$L$3</c:f>
              <c:strCache>
                <c:ptCount val="1"/>
                <c:pt idx="0">
                  <c:v>Impairment (quarterly contribution to costs, rhs)</c:v>
                </c:pt>
              </c:strCache>
            </c:strRef>
          </c:tx>
          <c:spPr>
            <a:ln w="25400">
              <a:solidFill>
                <a:srgbClr val="E96041"/>
              </a:solidFill>
              <a:prstDash val="solid"/>
            </a:ln>
          </c:spPr>
          <c:marker>
            <c:symbol val="none"/>
          </c:marker>
          <c:cat>
            <c:multiLvlStrRef>
              <c:f>#REF!</c:f>
            </c:multiLvlStrRef>
          </c:cat>
          <c:val>
            <c:numRef>
              <c:f>'Graf III.8'!$L$19:$L$59</c:f>
              <c:numCache>
                <c:formatCode>General</c:formatCode>
                <c:ptCount val="41"/>
                <c:pt idx="0">
                  <c:v>1.7381869999999999</c:v>
                </c:pt>
                <c:pt idx="1">
                  <c:v>2.0661</c:v>
                </c:pt>
                <c:pt idx="2">
                  <c:v>2.3582779999999999</c:v>
                </c:pt>
                <c:pt idx="3">
                  <c:v>2.4000509999999999</c:v>
                </c:pt>
                <c:pt idx="4">
                  <c:v>4.1528450000000001</c:v>
                </c:pt>
                <c:pt idx="5">
                  <c:v>4.6036809999999999</c:v>
                </c:pt>
                <c:pt idx="6">
                  <c:v>5.9560839999999997</c:v>
                </c:pt>
                <c:pt idx="7">
                  <c:v>6.904738</c:v>
                </c:pt>
                <c:pt idx="8">
                  <c:v>5.6179189999999997</c:v>
                </c:pt>
                <c:pt idx="9">
                  <c:v>7.4284049999999997</c:v>
                </c:pt>
                <c:pt idx="10">
                  <c:v>5.5913440000000003</c:v>
                </c:pt>
                <c:pt idx="11">
                  <c:v>5.4577270000000002</c:v>
                </c:pt>
                <c:pt idx="12">
                  <c:v>6.3376109999999999</c:v>
                </c:pt>
                <c:pt idx="13">
                  <c:v>4.5194979999999996</c:v>
                </c:pt>
                <c:pt idx="14">
                  <c:v>3.8926430000000001</c:v>
                </c:pt>
                <c:pt idx="15">
                  <c:v>3.8757549999999998</c:v>
                </c:pt>
                <c:pt idx="16">
                  <c:v>2.3010449999999998</c:v>
                </c:pt>
                <c:pt idx="17">
                  <c:v>2.7489859999999999</c:v>
                </c:pt>
                <c:pt idx="18">
                  <c:v>3.0812300000000001</c:v>
                </c:pt>
                <c:pt idx="19">
                  <c:v>2.86239</c:v>
                </c:pt>
                <c:pt idx="20">
                  <c:v>2.7798219999999998</c:v>
                </c:pt>
                <c:pt idx="21">
                  <c:v>4.9888190000000003</c:v>
                </c:pt>
                <c:pt idx="22">
                  <c:v>3.6135670000000002</c:v>
                </c:pt>
                <c:pt idx="23">
                  <c:v>4.0477749999999997</c:v>
                </c:pt>
                <c:pt idx="24">
                  <c:v>3.0630950000000001</c:v>
                </c:pt>
                <c:pt idx="25">
                  <c:v>5.1202170000000002</c:v>
                </c:pt>
                <c:pt idx="26">
                  <c:v>3.5026609999999998</c:v>
                </c:pt>
                <c:pt idx="27">
                  <c:v>3.0060470000000001</c:v>
                </c:pt>
                <c:pt idx="28">
                  <c:v>3.2359640000000001</c:v>
                </c:pt>
                <c:pt idx="29">
                  <c:v>3.4525329999999999</c:v>
                </c:pt>
                <c:pt idx="30">
                  <c:v>1.833724135</c:v>
                </c:pt>
                <c:pt idx="31">
                  <c:v>2.4411400149999998</c:v>
                </c:pt>
                <c:pt idx="32">
                  <c:v>2.9073467420000014</c:v>
                </c:pt>
                <c:pt idx="33">
                  <c:v>3.670659954</c:v>
                </c:pt>
                <c:pt idx="34">
                  <c:v>1.3447337780000002</c:v>
                </c:pt>
                <c:pt idx="35">
                  <c:v>3.1085617499999998</c:v>
                </c:pt>
                <c:pt idx="36">
                  <c:v>2.2040972549999989</c:v>
                </c:pt>
                <c:pt idx="37">
                  <c:v>3.9260822720000026</c:v>
                </c:pt>
                <c:pt idx="38">
                  <c:v>0.92346163199999998</c:v>
                </c:pt>
                <c:pt idx="39">
                  <c:v>-0.13447936499999999</c:v>
                </c:pt>
                <c:pt idx="40">
                  <c:v>1.8333951400000001</c:v>
                </c:pt>
              </c:numCache>
            </c:numRef>
          </c:val>
          <c:smooth val="0"/>
        </c:ser>
        <c:dLbls>
          <c:showLegendKey val="0"/>
          <c:showVal val="0"/>
          <c:showCatName val="0"/>
          <c:showSerName val="0"/>
          <c:showPercent val="0"/>
          <c:showBubbleSize val="0"/>
        </c:dLbls>
        <c:marker val="1"/>
        <c:smooth val="0"/>
        <c:axId val="406027648"/>
        <c:axId val="406026112"/>
      </c:lineChart>
      <c:dateAx>
        <c:axId val="406014592"/>
        <c:scaling>
          <c:orientation val="minMax"/>
          <c:max val="43008"/>
          <c:min val="3935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6024576"/>
        <c:crosses val="autoZero"/>
        <c:auto val="1"/>
        <c:lblOffset val="100"/>
        <c:baseTimeUnit val="months"/>
        <c:majorUnit val="2"/>
        <c:majorTimeUnit val="years"/>
        <c:minorUnit val="3"/>
        <c:minorTimeUnit val="months"/>
      </c:dateAx>
      <c:valAx>
        <c:axId val="406024576"/>
        <c:scaling>
          <c:orientation val="minMax"/>
          <c:min val="-1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6014592"/>
        <c:crosses val="autoZero"/>
        <c:crossBetween val="between"/>
        <c:majorUnit val="10"/>
      </c:valAx>
      <c:valAx>
        <c:axId val="406026112"/>
        <c:scaling>
          <c:orientation val="minMax"/>
          <c:min val="-2"/>
        </c:scaling>
        <c:delete val="0"/>
        <c:axPos val="r"/>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6027648"/>
        <c:crosses val="max"/>
        <c:crossBetween val="between"/>
        <c:majorUnit val="2"/>
      </c:valAx>
      <c:catAx>
        <c:axId val="406027648"/>
        <c:scaling>
          <c:orientation val="minMax"/>
        </c:scaling>
        <c:delete val="1"/>
        <c:axPos val="b"/>
        <c:numFmt formatCode="mm\/yy" sourceLinked="1"/>
        <c:majorTickMark val="out"/>
        <c:minorTickMark val="none"/>
        <c:tickLblPos val="nextTo"/>
        <c:crossAx val="406026112"/>
        <c:crosses val="autoZero"/>
        <c:auto val="1"/>
        <c:lblAlgn val="ctr"/>
        <c:lblOffset val="100"/>
        <c:noMultiLvlLbl val="0"/>
      </c:catAx>
      <c:spPr>
        <a:noFill/>
        <a:ln w="25400">
          <a:noFill/>
        </a:ln>
      </c:spPr>
    </c:plotArea>
    <c:legend>
      <c:legendPos val="b"/>
      <c:layout>
        <c:manualLayout>
          <c:xMode val="edge"/>
          <c:yMode val="edge"/>
          <c:x val="2.4475524475524476E-2"/>
          <c:y val="0.87459086792521479"/>
          <c:w val="0.81482792797753423"/>
          <c:h val="0.12540913207478524"/>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III.9'!$K$4</c:f>
              <c:strCache>
                <c:ptCount val="1"/>
                <c:pt idx="0">
                  <c:v>Náklady na riziko</c:v>
                </c:pt>
              </c:strCache>
            </c:strRef>
          </c:tx>
          <c:spPr>
            <a:ln w="25400">
              <a:solidFill>
                <a:srgbClr val="4880C4"/>
              </a:solidFill>
              <a:prstDash val="solid"/>
            </a:ln>
          </c:spPr>
          <c:marker>
            <c:symbol val="none"/>
          </c:marker>
          <c:dLbls>
            <c:dLbl>
              <c:idx val="165"/>
              <c:layout>
                <c:manualLayout>
                  <c:x val="-2.7923847805737569E-2"/>
                  <c:y val="-0.11019791444988296"/>
                </c:manualLayout>
              </c:layout>
              <c:numFmt formatCode="#,##0.0" sourceLinked="0"/>
              <c:spPr>
                <a:ln>
                  <a:solidFill>
                    <a:srgbClr val="000000"/>
                  </a:solidFill>
                </a:ln>
              </c:spPr>
              <c:txPr>
                <a:bodyPr/>
                <a:lstStyle/>
                <a:p>
                  <a:pPr>
                    <a:defRPr sz="900"/>
                  </a:pPr>
                  <a:endParaRPr lang="cs-CZ"/>
                </a:p>
              </c:txPr>
              <c:dLblPos val="r"/>
              <c:showLegendKey val="0"/>
              <c:showVal val="1"/>
              <c:showCatName val="0"/>
              <c:showSerName val="0"/>
              <c:showPercent val="0"/>
              <c:showBubbleSize val="0"/>
            </c:dLbl>
            <c:numFmt formatCode="#,##0.0" sourceLinked="0"/>
            <c:showLegendKey val="0"/>
            <c:showVal val="0"/>
            <c:showCatName val="0"/>
            <c:showSerName val="0"/>
            <c:showPercent val="0"/>
            <c:showBubbleSize val="0"/>
          </c:dLbls>
          <c:cat>
            <c:numRef>
              <c:f>'Graf III.9'!$J$5:$J$170</c:f>
              <c:numCache>
                <c:formatCode>mm\/yy</c:formatCode>
                <c:ptCount val="166"/>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numCache>
            </c:numRef>
          </c:cat>
          <c:val>
            <c:numRef>
              <c:f>'Graf III.9'!$K$5:$K$170</c:f>
              <c:numCache>
                <c:formatCode>0.0</c:formatCode>
                <c:ptCount val="166"/>
                <c:pt idx="0">
                  <c:v>40.018723902924805</c:v>
                </c:pt>
                <c:pt idx="1">
                  <c:v>46.647838357205281</c:v>
                </c:pt>
                <c:pt idx="2">
                  <c:v>16.967210788879399</c:v>
                </c:pt>
                <c:pt idx="3">
                  <c:v>20.200526125551068</c:v>
                </c:pt>
                <c:pt idx="4">
                  <c:v>18.852456898046039</c:v>
                </c:pt>
                <c:pt idx="5">
                  <c:v>9.7139375973684103</c:v>
                </c:pt>
                <c:pt idx="6">
                  <c:v>13.311712929506003</c:v>
                </c:pt>
                <c:pt idx="7">
                  <c:v>13.90658818328369</c:v>
                </c:pt>
                <c:pt idx="8">
                  <c:v>9.3029545367228472</c:v>
                </c:pt>
                <c:pt idx="9">
                  <c:v>12.684266634098902</c:v>
                </c:pt>
                <c:pt idx="10">
                  <c:v>22.988294351943537</c:v>
                </c:pt>
                <c:pt idx="11">
                  <c:v>36.866588850342183</c:v>
                </c:pt>
                <c:pt idx="12">
                  <c:v>-8.6044458280539562</c:v>
                </c:pt>
                <c:pt idx="13">
                  <c:v>7.4140437091195794</c:v>
                </c:pt>
                <c:pt idx="14">
                  <c:v>4.6988104142361147</c:v>
                </c:pt>
                <c:pt idx="15">
                  <c:v>5.3219210469077689</c:v>
                </c:pt>
                <c:pt idx="16">
                  <c:v>9.4401723394336354</c:v>
                </c:pt>
                <c:pt idx="17">
                  <c:v>13.067194845613317</c:v>
                </c:pt>
                <c:pt idx="18">
                  <c:v>16.54564466293693</c:v>
                </c:pt>
                <c:pt idx="19">
                  <c:v>11.105385196116735</c:v>
                </c:pt>
                <c:pt idx="20">
                  <c:v>16.577003563375342</c:v>
                </c:pt>
                <c:pt idx="21">
                  <c:v>18.353787230255591</c:v>
                </c:pt>
                <c:pt idx="22">
                  <c:v>23.247425075275402</c:v>
                </c:pt>
                <c:pt idx="23">
                  <c:v>24.049286062451447</c:v>
                </c:pt>
                <c:pt idx="24">
                  <c:v>22.616108115864982</c:v>
                </c:pt>
                <c:pt idx="25">
                  <c:v>22.37584218730845</c:v>
                </c:pt>
                <c:pt idx="26">
                  <c:v>18.171945366361719</c:v>
                </c:pt>
                <c:pt idx="27">
                  <c:v>26.473304442405063</c:v>
                </c:pt>
                <c:pt idx="28">
                  <c:v>27.454995129576961</c:v>
                </c:pt>
                <c:pt idx="29">
                  <c:v>30.151518387061049</c:v>
                </c:pt>
                <c:pt idx="30">
                  <c:v>29.485995233054023</c:v>
                </c:pt>
                <c:pt idx="31">
                  <c:v>29.378809104607853</c:v>
                </c:pt>
                <c:pt idx="32">
                  <c:v>31.032396446542933</c:v>
                </c:pt>
                <c:pt idx="33">
                  <c:v>30.712695512481819</c:v>
                </c:pt>
                <c:pt idx="34">
                  <c:v>30.784196449176179</c:v>
                </c:pt>
                <c:pt idx="35">
                  <c:v>33.423713379079835</c:v>
                </c:pt>
                <c:pt idx="36">
                  <c:v>9.3852009744902336</c:v>
                </c:pt>
                <c:pt idx="37">
                  <c:v>30.40069089736361</c:v>
                </c:pt>
                <c:pt idx="38">
                  <c:v>34.807015917048105</c:v>
                </c:pt>
                <c:pt idx="39">
                  <c:v>33.143490969059229</c:v>
                </c:pt>
                <c:pt idx="40">
                  <c:v>32.912159837555194</c:v>
                </c:pt>
                <c:pt idx="41">
                  <c:v>32.786717337331446</c:v>
                </c:pt>
                <c:pt idx="42">
                  <c:v>33.392300837309364</c:v>
                </c:pt>
                <c:pt idx="43">
                  <c:v>32.450547820706298</c:v>
                </c:pt>
                <c:pt idx="44">
                  <c:v>33.303741486476639</c:v>
                </c:pt>
                <c:pt idx="45">
                  <c:v>30.714144093773985</c:v>
                </c:pt>
                <c:pt idx="46">
                  <c:v>30.147842059234726</c:v>
                </c:pt>
                <c:pt idx="47">
                  <c:v>34.446301969971074</c:v>
                </c:pt>
                <c:pt idx="48">
                  <c:v>25.987172842622861</c:v>
                </c:pt>
                <c:pt idx="49">
                  <c:v>35.603974551596096</c:v>
                </c:pt>
                <c:pt idx="50">
                  <c:v>45.461805049818651</c:v>
                </c:pt>
                <c:pt idx="51">
                  <c:v>63.820457944790462</c:v>
                </c:pt>
                <c:pt idx="52">
                  <c:v>61.178197710782257</c:v>
                </c:pt>
                <c:pt idx="53">
                  <c:v>44.756291635614737</c:v>
                </c:pt>
                <c:pt idx="54">
                  <c:v>45.761267032613787</c:v>
                </c:pt>
                <c:pt idx="55">
                  <c:v>50.660449126851738</c:v>
                </c:pt>
                <c:pt idx="56">
                  <c:v>53.15623425162849</c:v>
                </c:pt>
                <c:pt idx="57">
                  <c:v>53.951348730672734</c:v>
                </c:pt>
                <c:pt idx="58">
                  <c:v>53.047458827673189</c:v>
                </c:pt>
                <c:pt idx="59">
                  <c:v>60.075358030795428</c:v>
                </c:pt>
                <c:pt idx="60">
                  <c:v>65.003912194311837</c:v>
                </c:pt>
                <c:pt idx="61">
                  <c:v>84.158375496998417</c:v>
                </c:pt>
                <c:pt idx="62">
                  <c:v>100.72547434839797</c:v>
                </c:pt>
                <c:pt idx="63">
                  <c:v>95.434765569497941</c:v>
                </c:pt>
                <c:pt idx="64">
                  <c:v>97.364429013641526</c:v>
                </c:pt>
                <c:pt idx="65">
                  <c:v>107.49015982227301</c:v>
                </c:pt>
                <c:pt idx="66">
                  <c:v>106.22216760180125</c:v>
                </c:pt>
                <c:pt idx="67">
                  <c:v>106.90120468370036</c:v>
                </c:pt>
                <c:pt idx="68">
                  <c:v>105.13225901968121</c:v>
                </c:pt>
                <c:pt idx="69">
                  <c:v>104.84575991988666</c:v>
                </c:pt>
                <c:pt idx="70">
                  <c:v>104.57920049199645</c:v>
                </c:pt>
                <c:pt idx="71">
                  <c:v>109.10919107465011</c:v>
                </c:pt>
                <c:pt idx="72">
                  <c:v>96.265112895174909</c:v>
                </c:pt>
                <c:pt idx="73">
                  <c:v>98.808374122199254</c:v>
                </c:pt>
                <c:pt idx="74">
                  <c:v>92.56702898282154</c:v>
                </c:pt>
                <c:pt idx="75">
                  <c:v>86.788489258850689</c:v>
                </c:pt>
                <c:pt idx="76">
                  <c:v>89.443175860451149</c:v>
                </c:pt>
                <c:pt idx="77">
                  <c:v>91.134891015815938</c:v>
                </c:pt>
                <c:pt idx="78">
                  <c:v>89.603478746389015</c:v>
                </c:pt>
                <c:pt idx="79">
                  <c:v>89.913617383725693</c:v>
                </c:pt>
                <c:pt idx="80">
                  <c:v>94.434615098819776</c:v>
                </c:pt>
                <c:pt idx="81">
                  <c:v>91.25229016030049</c:v>
                </c:pt>
                <c:pt idx="82">
                  <c:v>88.928060089070641</c:v>
                </c:pt>
                <c:pt idx="83">
                  <c:v>88.865841922410652</c:v>
                </c:pt>
                <c:pt idx="84">
                  <c:v>64.840126661268769</c:v>
                </c:pt>
                <c:pt idx="85">
                  <c:v>57.532756406968183</c:v>
                </c:pt>
                <c:pt idx="86">
                  <c:v>65.166552037754784</c:v>
                </c:pt>
                <c:pt idx="87">
                  <c:v>63.798298012505676</c:v>
                </c:pt>
                <c:pt idx="88">
                  <c:v>60.623205494822052</c:v>
                </c:pt>
                <c:pt idx="89">
                  <c:v>64.615636987203445</c:v>
                </c:pt>
                <c:pt idx="90">
                  <c:v>60.840288541157484</c:v>
                </c:pt>
                <c:pt idx="91">
                  <c:v>59.647041550329163</c:v>
                </c:pt>
                <c:pt idx="92">
                  <c:v>55.265713579978183</c:v>
                </c:pt>
                <c:pt idx="93">
                  <c:v>54.183715759457847</c:v>
                </c:pt>
                <c:pt idx="94">
                  <c:v>53.050229023868219</c:v>
                </c:pt>
                <c:pt idx="95">
                  <c:v>53.011512173278859</c:v>
                </c:pt>
                <c:pt idx="96">
                  <c:v>48.777474317492157</c:v>
                </c:pt>
                <c:pt idx="97">
                  <c:v>53.314933802514865</c:v>
                </c:pt>
                <c:pt idx="98">
                  <c:v>51.479368186852405</c:v>
                </c:pt>
                <c:pt idx="99">
                  <c:v>48.626654193680963</c:v>
                </c:pt>
                <c:pt idx="100">
                  <c:v>45.155978977039858</c:v>
                </c:pt>
                <c:pt idx="101">
                  <c:v>48.017545398365819</c:v>
                </c:pt>
                <c:pt idx="102">
                  <c:v>47.955414447632037</c:v>
                </c:pt>
                <c:pt idx="103">
                  <c:v>45.037388783659374</c:v>
                </c:pt>
                <c:pt idx="104">
                  <c:v>46.400401135795299</c:v>
                </c:pt>
                <c:pt idx="105">
                  <c:v>48.124691253944569</c:v>
                </c:pt>
                <c:pt idx="106">
                  <c:v>50.224020372425755</c:v>
                </c:pt>
                <c:pt idx="107">
                  <c:v>53.304669882712375</c:v>
                </c:pt>
                <c:pt idx="108">
                  <c:v>42.114502415270607</c:v>
                </c:pt>
                <c:pt idx="109">
                  <c:v>46.11527999265688</c:v>
                </c:pt>
                <c:pt idx="110">
                  <c:v>52.721301254445528</c:v>
                </c:pt>
                <c:pt idx="111">
                  <c:v>52.202400550352245</c:v>
                </c:pt>
                <c:pt idx="112">
                  <c:v>53.802026687785862</c:v>
                </c:pt>
                <c:pt idx="113">
                  <c:v>57.856302918023928</c:v>
                </c:pt>
                <c:pt idx="114">
                  <c:v>55.814102070538958</c:v>
                </c:pt>
                <c:pt idx="115">
                  <c:v>54.570993416647838</c:v>
                </c:pt>
                <c:pt idx="116">
                  <c:v>58.247008365524231</c:v>
                </c:pt>
                <c:pt idx="117">
                  <c:v>58.725195320537949</c:v>
                </c:pt>
                <c:pt idx="118">
                  <c:v>61.513486738009966</c:v>
                </c:pt>
                <c:pt idx="119">
                  <c:v>66.749071064326728</c:v>
                </c:pt>
                <c:pt idx="120">
                  <c:v>42.468542369981428</c:v>
                </c:pt>
                <c:pt idx="121">
                  <c:v>42.118764180276841</c:v>
                </c:pt>
                <c:pt idx="122">
                  <c:v>51.394434507765851</c:v>
                </c:pt>
                <c:pt idx="123">
                  <c:v>46.030798364926035</c:v>
                </c:pt>
                <c:pt idx="124">
                  <c:v>44.170186265301396</c:v>
                </c:pt>
                <c:pt idx="125">
                  <c:v>52.491660142245046</c:v>
                </c:pt>
                <c:pt idx="126">
                  <c:v>49.705811215671432</c:v>
                </c:pt>
                <c:pt idx="127">
                  <c:v>49.357242497543474</c:v>
                </c:pt>
                <c:pt idx="128">
                  <c:v>50.569991261032897</c:v>
                </c:pt>
                <c:pt idx="129">
                  <c:v>49.33986632527342</c:v>
                </c:pt>
                <c:pt idx="130">
                  <c:v>48.077503652373309</c:v>
                </c:pt>
                <c:pt idx="131">
                  <c:v>44.847907800671443</c:v>
                </c:pt>
                <c:pt idx="132">
                  <c:v>28.272264897722916</c:v>
                </c:pt>
                <c:pt idx="133">
                  <c:v>34.490859265039923</c:v>
                </c:pt>
                <c:pt idx="134">
                  <c:v>23.959169609345544</c:v>
                </c:pt>
                <c:pt idx="135">
                  <c:v>19.541565620455753</c:v>
                </c:pt>
                <c:pt idx="136">
                  <c:v>24.705463411114394</c:v>
                </c:pt>
                <c:pt idx="137">
                  <c:v>26.574072349165803</c:v>
                </c:pt>
                <c:pt idx="138">
                  <c:v>25.78598920941792</c:v>
                </c:pt>
                <c:pt idx="139">
                  <c:v>25.984755502629476</c:v>
                </c:pt>
                <c:pt idx="140">
                  <c:v>29.633451096603292</c:v>
                </c:pt>
                <c:pt idx="141">
                  <c:v>29.897521690920222</c:v>
                </c:pt>
                <c:pt idx="142">
                  <c:v>31.779563190239092</c:v>
                </c:pt>
                <c:pt idx="143">
                  <c:v>44.075499474102223</c:v>
                </c:pt>
                <c:pt idx="144">
                  <c:v>21.398355724207757</c:v>
                </c:pt>
                <c:pt idx="145">
                  <c:v>12.82497913766327</c:v>
                </c:pt>
                <c:pt idx="146">
                  <c:v>15.794018526352714</c:v>
                </c:pt>
                <c:pt idx="147">
                  <c:v>16.67307841459079</c:v>
                </c:pt>
                <c:pt idx="148">
                  <c:v>16.323025112134545</c:v>
                </c:pt>
                <c:pt idx="149">
                  <c:v>26.005129004487475</c:v>
                </c:pt>
                <c:pt idx="150">
                  <c:v>23.880972282386477</c:v>
                </c:pt>
                <c:pt idx="151">
                  <c:v>24.334458412670845</c:v>
                </c:pt>
                <c:pt idx="152">
                  <c:v>25.257750403466186</c:v>
                </c:pt>
                <c:pt idx="153">
                  <c:v>25.273730420677989</c:v>
                </c:pt>
                <c:pt idx="154">
                  <c:v>26.982339943482234</c:v>
                </c:pt>
                <c:pt idx="155">
                  <c:v>28.703130497897572</c:v>
                </c:pt>
                <c:pt idx="156">
                  <c:v>5.3286399191155001</c:v>
                </c:pt>
                <c:pt idx="157">
                  <c:v>5.3631509800144892</c:v>
                </c:pt>
                <c:pt idx="158">
                  <c:v>9.7348431052350008</c:v>
                </c:pt>
                <c:pt idx="159">
                  <c:v>7.934989911733477</c:v>
                </c:pt>
                <c:pt idx="160">
                  <c:v>4.1474233480062166</c:v>
                </c:pt>
                <c:pt idx="161">
                  <c:v>4.1061448008561676</c:v>
                </c:pt>
                <c:pt idx="162">
                  <c:v>6.5794072215227217</c:v>
                </c:pt>
                <c:pt idx="163">
                  <c:v>8.5318857117661651</c:v>
                </c:pt>
                <c:pt idx="164">
                  <c:v>8.0220908633028145</c:v>
                </c:pt>
                <c:pt idx="165">
                  <c:v>8.0237535870120986</c:v>
                </c:pt>
              </c:numCache>
            </c:numRef>
          </c:val>
          <c:smooth val="0"/>
        </c:ser>
        <c:ser>
          <c:idx val="1"/>
          <c:order val="1"/>
          <c:tx>
            <c:strRef>
              <c:f>'Graf III.9'!$L$4</c:f>
              <c:strCache>
                <c:ptCount val="1"/>
                <c:pt idx="0">
                  <c:v>Ztráty ze znehodnocení k aktivům celkem</c:v>
                </c:pt>
              </c:strCache>
            </c:strRef>
          </c:tx>
          <c:spPr>
            <a:ln w="25400">
              <a:solidFill>
                <a:srgbClr val="E96041"/>
              </a:solidFill>
              <a:prstDash val="solid"/>
            </a:ln>
          </c:spPr>
          <c:marker>
            <c:symbol val="none"/>
          </c:marker>
          <c:dLbls>
            <c:dLbl>
              <c:idx val="165"/>
              <c:layout>
                <c:manualLayout>
                  <c:x val="-2.7923572490501498E-2"/>
                  <c:y val="-5.7942933848445732E-2"/>
                </c:manualLayout>
              </c:layout>
              <c:numFmt formatCode="#,##0.0" sourceLinked="0"/>
              <c:spPr>
                <a:ln>
                  <a:solidFill>
                    <a:srgbClr val="000000"/>
                  </a:solidFill>
                </a:ln>
              </c:spPr>
              <c:txPr>
                <a:bodyPr/>
                <a:lstStyle/>
                <a:p>
                  <a:pPr>
                    <a:defRPr sz="900"/>
                  </a:pPr>
                  <a:endParaRPr lang="cs-CZ"/>
                </a:p>
              </c:txPr>
              <c:dLblPos val="r"/>
              <c:showLegendKey val="0"/>
              <c:showVal val="1"/>
              <c:showCatName val="0"/>
              <c:showSerName val="0"/>
              <c:showPercent val="0"/>
              <c:showBubbleSize val="0"/>
            </c:dLbl>
            <c:numFmt formatCode="#,##0.0" sourceLinked="0"/>
            <c:showLegendKey val="0"/>
            <c:showVal val="0"/>
            <c:showCatName val="0"/>
            <c:showSerName val="0"/>
            <c:showPercent val="0"/>
            <c:showBubbleSize val="0"/>
          </c:dLbls>
          <c:cat>
            <c:numRef>
              <c:f>'Graf III.9'!$J$5:$J$170</c:f>
              <c:numCache>
                <c:formatCode>mm\/yy</c:formatCode>
                <c:ptCount val="166"/>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numCache>
            </c:numRef>
          </c:cat>
          <c:val>
            <c:numRef>
              <c:f>'Graf III.9'!$L$5:$L$170</c:f>
              <c:numCache>
                <c:formatCode>0.0</c:formatCode>
                <c:ptCount val="166"/>
                <c:pt idx="0">
                  <c:v>18.128269231080974</c:v>
                </c:pt>
                <c:pt idx="1">
                  <c:v>21.063538729605003</c:v>
                </c:pt>
                <c:pt idx="2">
                  <c:v>7.6480431252200276</c:v>
                </c:pt>
                <c:pt idx="3">
                  <c:v>9.1261432854762248</c:v>
                </c:pt>
                <c:pt idx="4">
                  <c:v>8.5366746912548805</c:v>
                </c:pt>
                <c:pt idx="5">
                  <c:v>4.4150539882464672</c:v>
                </c:pt>
                <c:pt idx="6">
                  <c:v>6.0778261931254596</c:v>
                </c:pt>
                <c:pt idx="7">
                  <c:v>6.3562550256705341</c:v>
                </c:pt>
                <c:pt idx="8">
                  <c:v>4.2718021082833824</c:v>
                </c:pt>
                <c:pt idx="9">
                  <c:v>5.8575295227214808</c:v>
                </c:pt>
                <c:pt idx="10">
                  <c:v>10.669453654024009</c:v>
                </c:pt>
                <c:pt idx="11">
                  <c:v>17.23460530529271</c:v>
                </c:pt>
                <c:pt idx="12">
                  <c:v>-4.035641908050545</c:v>
                </c:pt>
                <c:pt idx="13">
                  <c:v>3.4889823492287917</c:v>
                </c:pt>
                <c:pt idx="14">
                  <c:v>2.220179234322142</c:v>
                </c:pt>
                <c:pt idx="15">
                  <c:v>2.5192898385173486</c:v>
                </c:pt>
                <c:pt idx="16">
                  <c:v>4.4706720649287863</c:v>
                </c:pt>
                <c:pt idx="17">
                  <c:v>6.1945124296237175</c:v>
                </c:pt>
                <c:pt idx="18">
                  <c:v>7.8501449376990919</c:v>
                </c:pt>
                <c:pt idx="19">
                  <c:v>5.2784138344862708</c:v>
                </c:pt>
                <c:pt idx="20">
                  <c:v>7.9040615835998489</c:v>
                </c:pt>
                <c:pt idx="21">
                  <c:v>8.7660136887588518</c:v>
                </c:pt>
                <c:pt idx="22">
                  <c:v>11.130938926822919</c:v>
                </c:pt>
                <c:pt idx="23">
                  <c:v>11.589286870547481</c:v>
                </c:pt>
                <c:pt idx="24">
                  <c:v>10.948792356961613</c:v>
                </c:pt>
                <c:pt idx="25">
                  <c:v>10.894944093930606</c:v>
                </c:pt>
                <c:pt idx="26">
                  <c:v>8.8945061912563865</c:v>
                </c:pt>
                <c:pt idx="27">
                  <c:v>13.012959140931104</c:v>
                </c:pt>
                <c:pt idx="28">
                  <c:v>13.55247933210482</c:v>
                </c:pt>
                <c:pt idx="29">
                  <c:v>14.99681731561579</c:v>
                </c:pt>
                <c:pt idx="30">
                  <c:v>14.713015018923103</c:v>
                </c:pt>
                <c:pt idx="31">
                  <c:v>14.762358751022264</c:v>
                </c:pt>
                <c:pt idx="32">
                  <c:v>15.695559684374855</c:v>
                </c:pt>
                <c:pt idx="33">
                  <c:v>15.594282494037659</c:v>
                </c:pt>
                <c:pt idx="34">
                  <c:v>15.691259639877149</c:v>
                </c:pt>
                <c:pt idx="35">
                  <c:v>17.090232855816399</c:v>
                </c:pt>
                <c:pt idx="36">
                  <c:v>4.8392910182305329</c:v>
                </c:pt>
                <c:pt idx="37">
                  <c:v>15.78383062771316</c:v>
                </c:pt>
                <c:pt idx="38">
                  <c:v>18.217027098813649</c:v>
                </c:pt>
                <c:pt idx="39">
                  <c:v>17.524570247159449</c:v>
                </c:pt>
                <c:pt idx="40">
                  <c:v>17.590333579365836</c:v>
                </c:pt>
                <c:pt idx="41">
                  <c:v>17.668527766313957</c:v>
                </c:pt>
                <c:pt idx="42">
                  <c:v>18.162144247459626</c:v>
                </c:pt>
                <c:pt idx="43">
                  <c:v>17.79860201021874</c:v>
                </c:pt>
                <c:pt idx="44">
                  <c:v>18.392423065540044</c:v>
                </c:pt>
                <c:pt idx="45">
                  <c:v>17.095323540496864</c:v>
                </c:pt>
                <c:pt idx="46">
                  <c:v>16.923765153411125</c:v>
                </c:pt>
                <c:pt idx="47">
                  <c:v>19.508767005022666</c:v>
                </c:pt>
                <c:pt idx="48">
                  <c:v>14.800850695492782</c:v>
                </c:pt>
                <c:pt idx="49">
                  <c:v>20.406815835153115</c:v>
                </c:pt>
                <c:pt idx="50">
                  <c:v>26.206885871119599</c:v>
                </c:pt>
                <c:pt idx="51">
                  <c:v>37.023417199319034</c:v>
                </c:pt>
                <c:pt idx="52">
                  <c:v>35.751031495944893</c:v>
                </c:pt>
                <c:pt idx="53">
                  <c:v>26.330594033656478</c:v>
                </c:pt>
                <c:pt idx="54">
                  <c:v>27.1140735992375</c:v>
                </c:pt>
                <c:pt idx="55">
                  <c:v>30.203466209284617</c:v>
                </c:pt>
                <c:pt idx="56">
                  <c:v>31.867700665499015</c:v>
                </c:pt>
                <c:pt idx="57">
                  <c:v>32.546690545347857</c:v>
                </c:pt>
                <c:pt idx="58">
                  <c:v>32.130157004350046</c:v>
                </c:pt>
                <c:pt idx="59">
                  <c:v>36.350472284046226</c:v>
                </c:pt>
                <c:pt idx="60">
                  <c:v>39.312859193610898</c:v>
                </c:pt>
                <c:pt idx="61">
                  <c:v>50.868282207135138</c:v>
                </c:pt>
                <c:pt idx="62">
                  <c:v>60.808413419906621</c:v>
                </c:pt>
                <c:pt idx="63">
                  <c:v>57.551044203629338</c:v>
                </c:pt>
                <c:pt idx="64">
                  <c:v>58.585228913979016</c:v>
                </c:pt>
                <c:pt idx="65">
                  <c:v>64.490350694486153</c:v>
                </c:pt>
                <c:pt idx="66">
                  <c:v>63.592720735478309</c:v>
                </c:pt>
                <c:pt idx="67">
                  <c:v>63.765634549347325</c:v>
                </c:pt>
                <c:pt idx="68">
                  <c:v>62.455889511651229</c:v>
                </c:pt>
                <c:pt idx="69">
                  <c:v>62.084468461940936</c:v>
                </c:pt>
                <c:pt idx="70">
                  <c:v>61.828984618249393</c:v>
                </c:pt>
                <c:pt idx="71">
                  <c:v>64.580246391680575</c:v>
                </c:pt>
                <c:pt idx="72">
                  <c:v>57.136052677334639</c:v>
                </c:pt>
                <c:pt idx="73">
                  <c:v>58.758839578497259</c:v>
                </c:pt>
                <c:pt idx="74">
                  <c:v>55.076616175991987</c:v>
                </c:pt>
                <c:pt idx="75">
                  <c:v>51.663274819600311</c:v>
                </c:pt>
                <c:pt idx="76">
                  <c:v>53.221319985615807</c:v>
                </c:pt>
                <c:pt idx="77">
                  <c:v>54.263753337718704</c:v>
                </c:pt>
                <c:pt idx="78">
                  <c:v>53.356860072218645</c:v>
                </c:pt>
                <c:pt idx="79">
                  <c:v>53.500293819086075</c:v>
                </c:pt>
                <c:pt idx="80">
                  <c:v>56.182920929328155</c:v>
                </c:pt>
                <c:pt idx="81">
                  <c:v>54.392259572515009</c:v>
                </c:pt>
                <c:pt idx="82">
                  <c:v>53.065016390345633</c:v>
                </c:pt>
                <c:pt idx="83">
                  <c:v>53.095321872283499</c:v>
                </c:pt>
                <c:pt idx="84">
                  <c:v>38.74738398787342</c:v>
                </c:pt>
                <c:pt idx="85">
                  <c:v>34.371846026871893</c:v>
                </c:pt>
                <c:pt idx="86">
                  <c:v>38.986698872019709</c:v>
                </c:pt>
                <c:pt idx="87">
                  <c:v>38.187817628225872</c:v>
                </c:pt>
                <c:pt idx="88">
                  <c:v>36.298616656462713</c:v>
                </c:pt>
                <c:pt idx="89">
                  <c:v>38.696033051822994</c:v>
                </c:pt>
                <c:pt idx="90">
                  <c:v>36.470973075426919</c:v>
                </c:pt>
                <c:pt idx="91">
                  <c:v>35.807704712442664</c:v>
                </c:pt>
                <c:pt idx="92">
                  <c:v>33.238192961474176</c:v>
                </c:pt>
                <c:pt idx="93">
                  <c:v>32.569311215185024</c:v>
                </c:pt>
                <c:pt idx="94">
                  <c:v>31.872852093775144</c:v>
                </c:pt>
                <c:pt idx="95">
                  <c:v>31.795928135381736</c:v>
                </c:pt>
                <c:pt idx="96">
                  <c:v>29.210165332186826</c:v>
                </c:pt>
                <c:pt idx="97">
                  <c:v>31.906139738748216</c:v>
                </c:pt>
                <c:pt idx="98">
                  <c:v>30.802404493592654</c:v>
                </c:pt>
                <c:pt idx="99">
                  <c:v>29.055996328713178</c:v>
                </c:pt>
                <c:pt idx="100">
                  <c:v>26.920208564226691</c:v>
                </c:pt>
                <c:pt idx="101">
                  <c:v>28.615491791124612</c:v>
                </c:pt>
                <c:pt idx="102">
                  <c:v>28.485155351880184</c:v>
                </c:pt>
                <c:pt idx="103">
                  <c:v>26.717113959547799</c:v>
                </c:pt>
                <c:pt idx="104">
                  <c:v>27.465936950530995</c:v>
                </c:pt>
                <c:pt idx="105">
                  <c:v>28.388213428103445</c:v>
                </c:pt>
                <c:pt idx="106">
                  <c:v>29.566854035609055</c:v>
                </c:pt>
                <c:pt idx="107">
                  <c:v>31.309717672629002</c:v>
                </c:pt>
                <c:pt idx="108">
                  <c:v>24.67711457225613</c:v>
                </c:pt>
                <c:pt idx="109">
                  <c:v>26.960482667012577</c:v>
                </c:pt>
                <c:pt idx="110">
                  <c:v>30.754969859752261</c:v>
                </c:pt>
                <c:pt idx="111">
                  <c:v>30.387551811327782</c:v>
                </c:pt>
                <c:pt idx="112">
                  <c:v>31.338330634495684</c:v>
                </c:pt>
                <c:pt idx="113">
                  <c:v>33.717252819990236</c:v>
                </c:pt>
                <c:pt idx="114">
                  <c:v>32.527015668320857</c:v>
                </c:pt>
                <c:pt idx="115">
                  <c:v>31.836876612879916</c:v>
                </c:pt>
                <c:pt idx="116">
                  <c:v>34.013986887655122</c:v>
                </c:pt>
                <c:pt idx="117">
                  <c:v>34.351256502373566</c:v>
                </c:pt>
                <c:pt idx="118">
                  <c:v>35.921851220751122</c:v>
                </c:pt>
                <c:pt idx="119">
                  <c:v>38.946516111584863</c:v>
                </c:pt>
                <c:pt idx="120">
                  <c:v>24.779549442469435</c:v>
                </c:pt>
                <c:pt idx="121">
                  <c:v>24.544301175335629</c:v>
                </c:pt>
                <c:pt idx="122">
                  <c:v>29.889778003535103</c:v>
                </c:pt>
                <c:pt idx="123">
                  <c:v>26.737308489500528</c:v>
                </c:pt>
                <c:pt idx="124">
                  <c:v>25.5928361243399</c:v>
                </c:pt>
                <c:pt idx="125">
                  <c:v>30.275097719949482</c:v>
                </c:pt>
                <c:pt idx="126">
                  <c:v>28.586656460894655</c:v>
                </c:pt>
                <c:pt idx="127">
                  <c:v>28.274354015464958</c:v>
                </c:pt>
                <c:pt idx="128">
                  <c:v>29.187338860414645</c:v>
                </c:pt>
                <c:pt idx="129">
                  <c:v>28.702871093832467</c:v>
                </c:pt>
                <c:pt idx="130">
                  <c:v>28.218167737676673</c:v>
                </c:pt>
                <c:pt idx="131">
                  <c:v>26.423051452121015</c:v>
                </c:pt>
                <c:pt idx="132">
                  <c:v>16.780085351141334</c:v>
                </c:pt>
                <c:pt idx="133">
                  <c:v>20.587177334447439</c:v>
                </c:pt>
                <c:pt idx="134">
                  <c:v>14.372177467500782</c:v>
                </c:pt>
                <c:pt idx="135">
                  <c:v>11.782056846085343</c:v>
                </c:pt>
                <c:pt idx="136">
                  <c:v>14.972429022866232</c:v>
                </c:pt>
                <c:pt idx="137">
                  <c:v>16.198960720816572</c:v>
                </c:pt>
                <c:pt idx="138">
                  <c:v>15.831365258482935</c:v>
                </c:pt>
                <c:pt idx="139">
                  <c:v>16.032584670001306</c:v>
                </c:pt>
                <c:pt idx="140">
                  <c:v>18.212114594308378</c:v>
                </c:pt>
                <c:pt idx="141">
                  <c:v>18.317457449061433</c:v>
                </c:pt>
                <c:pt idx="142">
                  <c:v>19.432644538137268</c:v>
                </c:pt>
                <c:pt idx="143">
                  <c:v>26.926463153927592</c:v>
                </c:pt>
                <c:pt idx="144">
                  <c:v>13.04050505624676</c:v>
                </c:pt>
                <c:pt idx="145">
                  <c:v>7.8209957130796477</c:v>
                </c:pt>
                <c:pt idx="146">
                  <c:v>9.6505791447104823</c:v>
                </c:pt>
                <c:pt idx="147">
                  <c:v>10.205134131128119</c:v>
                </c:pt>
                <c:pt idx="148">
                  <c:v>10.01320836851129</c:v>
                </c:pt>
                <c:pt idx="149">
                  <c:v>15.992890675027349</c:v>
                </c:pt>
                <c:pt idx="150">
                  <c:v>14.690525669461023</c:v>
                </c:pt>
                <c:pt idx="151">
                  <c:v>15.002469402552784</c:v>
                </c:pt>
                <c:pt idx="152">
                  <c:v>15.624530179655016</c:v>
                </c:pt>
                <c:pt idx="153">
                  <c:v>15.667825105510886</c:v>
                </c:pt>
                <c:pt idx="154">
                  <c:v>16.756923658052191</c:v>
                </c:pt>
                <c:pt idx="155">
                  <c:v>17.894383080133981</c:v>
                </c:pt>
                <c:pt idx="156">
                  <c:v>3.3373407765607701</c:v>
                </c:pt>
                <c:pt idx="157">
                  <c:v>3.3730337921924396</c:v>
                </c:pt>
                <c:pt idx="158">
                  <c:v>6.1559125589373087</c:v>
                </c:pt>
                <c:pt idx="159">
                  <c:v>5.0329066245949043</c:v>
                </c:pt>
                <c:pt idx="160">
                  <c:v>2.6356527709276154</c:v>
                </c:pt>
                <c:pt idx="161">
                  <c:v>2.6078108112252347</c:v>
                </c:pt>
                <c:pt idx="162">
                  <c:v>4.1887507159043995</c:v>
                </c:pt>
                <c:pt idx="163">
                  <c:v>5.5393288077280074</c:v>
                </c:pt>
                <c:pt idx="164">
                  <c:v>5.2588426256254444</c:v>
                </c:pt>
                <c:pt idx="165">
                  <c:v>5.3165370422055389</c:v>
                </c:pt>
              </c:numCache>
            </c:numRef>
          </c:val>
          <c:smooth val="0"/>
        </c:ser>
        <c:dLbls>
          <c:showLegendKey val="0"/>
          <c:showVal val="0"/>
          <c:showCatName val="0"/>
          <c:showSerName val="0"/>
          <c:showPercent val="0"/>
          <c:showBubbleSize val="0"/>
        </c:dLbls>
        <c:marker val="1"/>
        <c:smooth val="0"/>
        <c:axId val="406161664"/>
        <c:axId val="406171648"/>
      </c:lineChart>
      <c:dateAx>
        <c:axId val="406161664"/>
        <c:scaling>
          <c:orientation val="minMax"/>
          <c:max val="42979"/>
          <c:min val="393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6171648"/>
        <c:crosses val="autoZero"/>
        <c:auto val="1"/>
        <c:lblOffset val="100"/>
        <c:baseTimeUnit val="months"/>
        <c:majorUnit val="2"/>
        <c:majorTimeUnit val="years"/>
        <c:minorUnit val="6"/>
        <c:minorTimeUnit val="months"/>
      </c:dateAx>
      <c:valAx>
        <c:axId val="40617164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6161664"/>
        <c:crosses val="autoZero"/>
        <c:crossBetween val="between"/>
      </c:valAx>
      <c:spPr>
        <a:noFill/>
        <a:ln w="25400">
          <a:noFill/>
        </a:ln>
      </c:spPr>
    </c:plotArea>
    <c:legend>
      <c:legendPos val="b"/>
      <c:layout>
        <c:manualLayout>
          <c:xMode val="edge"/>
          <c:yMode val="edge"/>
          <c:x val="6.6433566433566432E-2"/>
          <c:y val="0.87459086792521479"/>
          <c:w val="0.68028219811684376"/>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III.9'!$K$3</c:f>
              <c:strCache>
                <c:ptCount val="1"/>
                <c:pt idx="0">
                  <c:v>Cost of risk                     </c:v>
                </c:pt>
              </c:strCache>
            </c:strRef>
          </c:tx>
          <c:spPr>
            <a:ln w="25400">
              <a:solidFill>
                <a:srgbClr val="4880C4"/>
              </a:solidFill>
              <a:prstDash val="solid"/>
            </a:ln>
          </c:spPr>
          <c:marker>
            <c:symbol val="none"/>
          </c:marker>
          <c:dLbls>
            <c:dLbl>
              <c:idx val="165"/>
              <c:layout>
                <c:manualLayout>
                  <c:x val="-2.7923847805737569E-2"/>
                  <c:y val="-0.11019791444988296"/>
                </c:manualLayout>
              </c:layout>
              <c:numFmt formatCode="#,##0.0" sourceLinked="0"/>
              <c:spPr>
                <a:ln>
                  <a:solidFill>
                    <a:srgbClr val="000000"/>
                  </a:solidFill>
                </a:ln>
              </c:spPr>
              <c:txPr>
                <a:bodyPr/>
                <a:lstStyle/>
                <a:p>
                  <a:pPr>
                    <a:defRPr sz="900"/>
                  </a:pPr>
                  <a:endParaRPr lang="cs-CZ"/>
                </a:p>
              </c:txPr>
              <c:dLblPos val="r"/>
              <c:showLegendKey val="0"/>
              <c:showVal val="1"/>
              <c:showCatName val="0"/>
              <c:showSerName val="0"/>
              <c:showPercent val="0"/>
              <c:showBubbleSize val="0"/>
            </c:dLbl>
            <c:numFmt formatCode="#,##0.0" sourceLinked="0"/>
            <c:showLegendKey val="0"/>
            <c:showVal val="0"/>
            <c:showCatName val="0"/>
            <c:showSerName val="0"/>
            <c:showPercent val="0"/>
            <c:showBubbleSize val="0"/>
          </c:dLbls>
          <c:cat>
            <c:numRef>
              <c:f>'Graf III.9'!$J$5:$J$170</c:f>
              <c:numCache>
                <c:formatCode>mm\/yy</c:formatCode>
                <c:ptCount val="166"/>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numCache>
            </c:numRef>
          </c:cat>
          <c:val>
            <c:numRef>
              <c:f>'Graf III.9'!$K$5:$K$170</c:f>
              <c:numCache>
                <c:formatCode>0.0</c:formatCode>
                <c:ptCount val="166"/>
                <c:pt idx="0">
                  <c:v>40.018723902924805</c:v>
                </c:pt>
                <c:pt idx="1">
                  <c:v>46.647838357205281</c:v>
                </c:pt>
                <c:pt idx="2">
                  <c:v>16.967210788879399</c:v>
                </c:pt>
                <c:pt idx="3">
                  <c:v>20.200526125551068</c:v>
                </c:pt>
                <c:pt idx="4">
                  <c:v>18.852456898046039</c:v>
                </c:pt>
                <c:pt idx="5">
                  <c:v>9.7139375973684103</c:v>
                </c:pt>
                <c:pt idx="6">
                  <c:v>13.311712929506003</c:v>
                </c:pt>
                <c:pt idx="7">
                  <c:v>13.90658818328369</c:v>
                </c:pt>
                <c:pt idx="8">
                  <c:v>9.3029545367228472</c:v>
                </c:pt>
                <c:pt idx="9">
                  <c:v>12.684266634098902</c:v>
                </c:pt>
                <c:pt idx="10">
                  <c:v>22.988294351943537</c:v>
                </c:pt>
                <c:pt idx="11">
                  <c:v>36.866588850342183</c:v>
                </c:pt>
                <c:pt idx="12">
                  <c:v>-8.6044458280539562</c:v>
                </c:pt>
                <c:pt idx="13">
                  <c:v>7.4140437091195794</c:v>
                </c:pt>
                <c:pt idx="14">
                  <c:v>4.6988104142361147</c:v>
                </c:pt>
                <c:pt idx="15">
                  <c:v>5.3219210469077689</c:v>
                </c:pt>
                <c:pt idx="16">
                  <c:v>9.4401723394336354</c:v>
                </c:pt>
                <c:pt idx="17">
                  <c:v>13.067194845613317</c:v>
                </c:pt>
                <c:pt idx="18">
                  <c:v>16.54564466293693</c:v>
                </c:pt>
                <c:pt idx="19">
                  <c:v>11.105385196116735</c:v>
                </c:pt>
                <c:pt idx="20">
                  <c:v>16.577003563375342</c:v>
                </c:pt>
                <c:pt idx="21">
                  <c:v>18.353787230255591</c:v>
                </c:pt>
                <c:pt idx="22">
                  <c:v>23.247425075275402</c:v>
                </c:pt>
                <c:pt idx="23">
                  <c:v>24.049286062451447</c:v>
                </c:pt>
                <c:pt idx="24">
                  <c:v>22.616108115864982</c:v>
                </c:pt>
                <c:pt idx="25">
                  <c:v>22.37584218730845</c:v>
                </c:pt>
                <c:pt idx="26">
                  <c:v>18.171945366361719</c:v>
                </c:pt>
                <c:pt idx="27">
                  <c:v>26.473304442405063</c:v>
                </c:pt>
                <c:pt idx="28">
                  <c:v>27.454995129576961</c:v>
                </c:pt>
                <c:pt idx="29">
                  <c:v>30.151518387061049</c:v>
                </c:pt>
                <c:pt idx="30">
                  <c:v>29.485995233054023</c:v>
                </c:pt>
                <c:pt idx="31">
                  <c:v>29.378809104607853</c:v>
                </c:pt>
                <c:pt idx="32">
                  <c:v>31.032396446542933</c:v>
                </c:pt>
                <c:pt idx="33">
                  <c:v>30.712695512481819</c:v>
                </c:pt>
                <c:pt idx="34">
                  <c:v>30.784196449176179</c:v>
                </c:pt>
                <c:pt idx="35">
                  <c:v>33.423713379079835</c:v>
                </c:pt>
                <c:pt idx="36">
                  <c:v>9.3852009744902336</c:v>
                </c:pt>
                <c:pt idx="37">
                  <c:v>30.40069089736361</c:v>
                </c:pt>
                <c:pt idx="38">
                  <c:v>34.807015917048105</c:v>
                </c:pt>
                <c:pt idx="39">
                  <c:v>33.143490969059229</c:v>
                </c:pt>
                <c:pt idx="40">
                  <c:v>32.912159837555194</c:v>
                </c:pt>
                <c:pt idx="41">
                  <c:v>32.786717337331446</c:v>
                </c:pt>
                <c:pt idx="42">
                  <c:v>33.392300837309364</c:v>
                </c:pt>
                <c:pt idx="43">
                  <c:v>32.450547820706298</c:v>
                </c:pt>
                <c:pt idx="44">
                  <c:v>33.303741486476639</c:v>
                </c:pt>
                <c:pt idx="45">
                  <c:v>30.714144093773985</c:v>
                </c:pt>
                <c:pt idx="46">
                  <c:v>30.147842059234726</c:v>
                </c:pt>
                <c:pt idx="47">
                  <c:v>34.446301969971074</c:v>
                </c:pt>
                <c:pt idx="48">
                  <c:v>25.987172842622861</c:v>
                </c:pt>
                <c:pt idx="49">
                  <c:v>35.603974551596096</c:v>
                </c:pt>
                <c:pt idx="50">
                  <c:v>45.461805049818651</c:v>
                </c:pt>
                <c:pt idx="51">
                  <c:v>63.820457944790462</c:v>
                </c:pt>
                <c:pt idx="52">
                  <c:v>61.178197710782257</c:v>
                </c:pt>
                <c:pt idx="53">
                  <c:v>44.756291635614737</c:v>
                </c:pt>
                <c:pt idx="54">
                  <c:v>45.761267032613787</c:v>
                </c:pt>
                <c:pt idx="55">
                  <c:v>50.660449126851738</c:v>
                </c:pt>
                <c:pt idx="56">
                  <c:v>53.15623425162849</c:v>
                </c:pt>
                <c:pt idx="57">
                  <c:v>53.951348730672734</c:v>
                </c:pt>
                <c:pt idx="58">
                  <c:v>53.047458827673189</c:v>
                </c:pt>
                <c:pt idx="59">
                  <c:v>60.075358030795428</c:v>
                </c:pt>
                <c:pt idx="60">
                  <c:v>65.003912194311837</c:v>
                </c:pt>
                <c:pt idx="61">
                  <c:v>84.158375496998417</c:v>
                </c:pt>
                <c:pt idx="62">
                  <c:v>100.72547434839797</c:v>
                </c:pt>
                <c:pt idx="63">
                  <c:v>95.434765569497941</c:v>
                </c:pt>
                <c:pt idx="64">
                  <c:v>97.364429013641526</c:v>
                </c:pt>
                <c:pt idx="65">
                  <c:v>107.49015982227301</c:v>
                </c:pt>
                <c:pt idx="66">
                  <c:v>106.22216760180125</c:v>
                </c:pt>
                <c:pt idx="67">
                  <c:v>106.90120468370036</c:v>
                </c:pt>
                <c:pt idx="68">
                  <c:v>105.13225901968121</c:v>
                </c:pt>
                <c:pt idx="69">
                  <c:v>104.84575991988666</c:v>
                </c:pt>
                <c:pt idx="70">
                  <c:v>104.57920049199645</c:v>
                </c:pt>
                <c:pt idx="71">
                  <c:v>109.10919107465011</c:v>
                </c:pt>
                <c:pt idx="72">
                  <c:v>96.265112895174909</c:v>
                </c:pt>
                <c:pt idx="73">
                  <c:v>98.808374122199254</c:v>
                </c:pt>
                <c:pt idx="74">
                  <c:v>92.56702898282154</c:v>
                </c:pt>
                <c:pt idx="75">
                  <c:v>86.788489258850689</c:v>
                </c:pt>
                <c:pt idx="76">
                  <c:v>89.443175860451149</c:v>
                </c:pt>
                <c:pt idx="77">
                  <c:v>91.134891015815938</c:v>
                </c:pt>
                <c:pt idx="78">
                  <c:v>89.603478746389015</c:v>
                </c:pt>
                <c:pt idx="79">
                  <c:v>89.913617383725693</c:v>
                </c:pt>
                <c:pt idx="80">
                  <c:v>94.434615098819776</c:v>
                </c:pt>
                <c:pt idx="81">
                  <c:v>91.25229016030049</c:v>
                </c:pt>
                <c:pt idx="82">
                  <c:v>88.928060089070641</c:v>
                </c:pt>
                <c:pt idx="83">
                  <c:v>88.865841922410652</c:v>
                </c:pt>
                <c:pt idx="84">
                  <c:v>64.840126661268769</c:v>
                </c:pt>
                <c:pt idx="85">
                  <c:v>57.532756406968183</c:v>
                </c:pt>
                <c:pt idx="86">
                  <c:v>65.166552037754784</c:v>
                </c:pt>
                <c:pt idx="87">
                  <c:v>63.798298012505676</c:v>
                </c:pt>
                <c:pt idx="88">
                  <c:v>60.623205494822052</c:v>
                </c:pt>
                <c:pt idx="89">
                  <c:v>64.615636987203445</c:v>
                </c:pt>
                <c:pt idx="90">
                  <c:v>60.840288541157484</c:v>
                </c:pt>
                <c:pt idx="91">
                  <c:v>59.647041550329163</c:v>
                </c:pt>
                <c:pt idx="92">
                  <c:v>55.265713579978183</c:v>
                </c:pt>
                <c:pt idx="93">
                  <c:v>54.183715759457847</c:v>
                </c:pt>
                <c:pt idx="94">
                  <c:v>53.050229023868219</c:v>
                </c:pt>
                <c:pt idx="95">
                  <c:v>53.011512173278859</c:v>
                </c:pt>
                <c:pt idx="96">
                  <c:v>48.777474317492157</c:v>
                </c:pt>
                <c:pt idx="97">
                  <c:v>53.314933802514865</c:v>
                </c:pt>
                <c:pt idx="98">
                  <c:v>51.479368186852405</c:v>
                </c:pt>
                <c:pt idx="99">
                  <c:v>48.626654193680963</c:v>
                </c:pt>
                <c:pt idx="100">
                  <c:v>45.155978977039858</c:v>
                </c:pt>
                <c:pt idx="101">
                  <c:v>48.017545398365819</c:v>
                </c:pt>
                <c:pt idx="102">
                  <c:v>47.955414447632037</c:v>
                </c:pt>
                <c:pt idx="103">
                  <c:v>45.037388783659374</c:v>
                </c:pt>
                <c:pt idx="104">
                  <c:v>46.400401135795299</c:v>
                </c:pt>
                <c:pt idx="105">
                  <c:v>48.124691253944569</c:v>
                </c:pt>
                <c:pt idx="106">
                  <c:v>50.224020372425755</c:v>
                </c:pt>
                <c:pt idx="107">
                  <c:v>53.304669882712375</c:v>
                </c:pt>
                <c:pt idx="108">
                  <c:v>42.114502415270607</c:v>
                </c:pt>
                <c:pt idx="109">
                  <c:v>46.11527999265688</c:v>
                </c:pt>
                <c:pt idx="110">
                  <c:v>52.721301254445528</c:v>
                </c:pt>
                <c:pt idx="111">
                  <c:v>52.202400550352245</c:v>
                </c:pt>
                <c:pt idx="112">
                  <c:v>53.802026687785862</c:v>
                </c:pt>
                <c:pt idx="113">
                  <c:v>57.856302918023928</c:v>
                </c:pt>
                <c:pt idx="114">
                  <c:v>55.814102070538958</c:v>
                </c:pt>
                <c:pt idx="115">
                  <c:v>54.570993416647838</c:v>
                </c:pt>
                <c:pt idx="116">
                  <c:v>58.247008365524231</c:v>
                </c:pt>
                <c:pt idx="117">
                  <c:v>58.725195320537949</c:v>
                </c:pt>
                <c:pt idx="118">
                  <c:v>61.513486738009966</c:v>
                </c:pt>
                <c:pt idx="119">
                  <c:v>66.749071064326728</c:v>
                </c:pt>
                <c:pt idx="120">
                  <c:v>42.468542369981428</c:v>
                </c:pt>
                <c:pt idx="121">
                  <c:v>42.118764180276841</c:v>
                </c:pt>
                <c:pt idx="122">
                  <c:v>51.394434507765851</c:v>
                </c:pt>
                <c:pt idx="123">
                  <c:v>46.030798364926035</c:v>
                </c:pt>
                <c:pt idx="124">
                  <c:v>44.170186265301396</c:v>
                </c:pt>
                <c:pt idx="125">
                  <c:v>52.491660142245046</c:v>
                </c:pt>
                <c:pt idx="126">
                  <c:v>49.705811215671432</c:v>
                </c:pt>
                <c:pt idx="127">
                  <c:v>49.357242497543474</c:v>
                </c:pt>
                <c:pt idx="128">
                  <c:v>50.569991261032897</c:v>
                </c:pt>
                <c:pt idx="129">
                  <c:v>49.33986632527342</c:v>
                </c:pt>
                <c:pt idx="130">
                  <c:v>48.077503652373309</c:v>
                </c:pt>
                <c:pt idx="131">
                  <c:v>44.847907800671443</c:v>
                </c:pt>
                <c:pt idx="132">
                  <c:v>28.272264897722916</c:v>
                </c:pt>
                <c:pt idx="133">
                  <c:v>34.490859265039923</c:v>
                </c:pt>
                <c:pt idx="134">
                  <c:v>23.959169609345544</c:v>
                </c:pt>
                <c:pt idx="135">
                  <c:v>19.541565620455753</c:v>
                </c:pt>
                <c:pt idx="136">
                  <c:v>24.705463411114394</c:v>
                </c:pt>
                <c:pt idx="137">
                  <c:v>26.574072349165803</c:v>
                </c:pt>
                <c:pt idx="138">
                  <c:v>25.78598920941792</c:v>
                </c:pt>
                <c:pt idx="139">
                  <c:v>25.984755502629476</c:v>
                </c:pt>
                <c:pt idx="140">
                  <c:v>29.633451096603292</c:v>
                </c:pt>
                <c:pt idx="141">
                  <c:v>29.897521690920222</c:v>
                </c:pt>
                <c:pt idx="142">
                  <c:v>31.779563190239092</c:v>
                </c:pt>
                <c:pt idx="143">
                  <c:v>44.075499474102223</c:v>
                </c:pt>
                <c:pt idx="144">
                  <c:v>21.398355724207757</c:v>
                </c:pt>
                <c:pt idx="145">
                  <c:v>12.82497913766327</c:v>
                </c:pt>
                <c:pt idx="146">
                  <c:v>15.794018526352714</c:v>
                </c:pt>
                <c:pt idx="147">
                  <c:v>16.67307841459079</c:v>
                </c:pt>
                <c:pt idx="148">
                  <c:v>16.323025112134545</c:v>
                </c:pt>
                <c:pt idx="149">
                  <c:v>26.005129004487475</c:v>
                </c:pt>
                <c:pt idx="150">
                  <c:v>23.880972282386477</c:v>
                </c:pt>
                <c:pt idx="151">
                  <c:v>24.334458412670845</c:v>
                </c:pt>
                <c:pt idx="152">
                  <c:v>25.257750403466186</c:v>
                </c:pt>
                <c:pt idx="153">
                  <c:v>25.273730420677989</c:v>
                </c:pt>
                <c:pt idx="154">
                  <c:v>26.982339943482234</c:v>
                </c:pt>
                <c:pt idx="155">
                  <c:v>28.703130497897572</c:v>
                </c:pt>
                <c:pt idx="156">
                  <c:v>5.3286399191155001</c:v>
                </c:pt>
                <c:pt idx="157">
                  <c:v>5.3631509800144892</c:v>
                </c:pt>
                <c:pt idx="158">
                  <c:v>9.7348431052350008</c:v>
                </c:pt>
                <c:pt idx="159">
                  <c:v>7.934989911733477</c:v>
                </c:pt>
                <c:pt idx="160">
                  <c:v>4.1474233480062166</c:v>
                </c:pt>
                <c:pt idx="161">
                  <c:v>4.1061448008561676</c:v>
                </c:pt>
                <c:pt idx="162">
                  <c:v>6.5794072215227217</c:v>
                </c:pt>
                <c:pt idx="163">
                  <c:v>8.5318857117661651</c:v>
                </c:pt>
                <c:pt idx="164">
                  <c:v>8.0220908633028145</c:v>
                </c:pt>
                <c:pt idx="165">
                  <c:v>8.0237535870120986</c:v>
                </c:pt>
              </c:numCache>
            </c:numRef>
          </c:val>
          <c:smooth val="0"/>
        </c:ser>
        <c:ser>
          <c:idx val="1"/>
          <c:order val="1"/>
          <c:tx>
            <c:strRef>
              <c:f>'Graf III.9'!$L$3</c:f>
              <c:strCache>
                <c:ptCount val="1"/>
                <c:pt idx="0">
                  <c:v>Impairment as % of total assets                      </c:v>
                </c:pt>
              </c:strCache>
            </c:strRef>
          </c:tx>
          <c:spPr>
            <a:ln w="25400">
              <a:solidFill>
                <a:srgbClr val="E96041"/>
              </a:solidFill>
              <a:prstDash val="solid"/>
            </a:ln>
          </c:spPr>
          <c:marker>
            <c:symbol val="none"/>
          </c:marker>
          <c:dLbls>
            <c:dLbl>
              <c:idx val="165"/>
              <c:layout>
                <c:manualLayout>
                  <c:x val="-2.7923572490501498E-2"/>
                  <c:y val="-5.7942933848445732E-2"/>
                </c:manualLayout>
              </c:layout>
              <c:numFmt formatCode="#,##0.0" sourceLinked="0"/>
              <c:spPr>
                <a:ln>
                  <a:solidFill>
                    <a:srgbClr val="000000"/>
                  </a:solidFill>
                </a:ln>
              </c:spPr>
              <c:txPr>
                <a:bodyPr/>
                <a:lstStyle/>
                <a:p>
                  <a:pPr>
                    <a:defRPr sz="900"/>
                  </a:pPr>
                  <a:endParaRPr lang="cs-CZ"/>
                </a:p>
              </c:txPr>
              <c:dLblPos val="r"/>
              <c:showLegendKey val="0"/>
              <c:showVal val="1"/>
              <c:showCatName val="0"/>
              <c:showSerName val="0"/>
              <c:showPercent val="0"/>
              <c:showBubbleSize val="0"/>
            </c:dLbl>
            <c:numFmt formatCode="#,##0.0" sourceLinked="0"/>
            <c:showLegendKey val="0"/>
            <c:showVal val="0"/>
            <c:showCatName val="0"/>
            <c:showSerName val="0"/>
            <c:showPercent val="0"/>
            <c:showBubbleSize val="0"/>
          </c:dLbls>
          <c:cat>
            <c:numRef>
              <c:f>'Graf III.9'!$J$5:$J$170</c:f>
              <c:numCache>
                <c:formatCode>mm\/yy</c:formatCode>
                <c:ptCount val="166"/>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numCache>
            </c:numRef>
          </c:cat>
          <c:val>
            <c:numRef>
              <c:f>'Graf III.9'!$L$5:$L$170</c:f>
              <c:numCache>
                <c:formatCode>0.0</c:formatCode>
                <c:ptCount val="166"/>
                <c:pt idx="0">
                  <c:v>18.128269231080974</c:v>
                </c:pt>
                <c:pt idx="1">
                  <c:v>21.063538729605003</c:v>
                </c:pt>
                <c:pt idx="2">
                  <c:v>7.6480431252200276</c:v>
                </c:pt>
                <c:pt idx="3">
                  <c:v>9.1261432854762248</c:v>
                </c:pt>
                <c:pt idx="4">
                  <c:v>8.5366746912548805</c:v>
                </c:pt>
                <c:pt idx="5">
                  <c:v>4.4150539882464672</c:v>
                </c:pt>
                <c:pt idx="6">
                  <c:v>6.0778261931254596</c:v>
                </c:pt>
                <c:pt idx="7">
                  <c:v>6.3562550256705341</c:v>
                </c:pt>
                <c:pt idx="8">
                  <c:v>4.2718021082833824</c:v>
                </c:pt>
                <c:pt idx="9">
                  <c:v>5.8575295227214808</c:v>
                </c:pt>
                <c:pt idx="10">
                  <c:v>10.669453654024009</c:v>
                </c:pt>
                <c:pt idx="11">
                  <c:v>17.23460530529271</c:v>
                </c:pt>
                <c:pt idx="12">
                  <c:v>-4.035641908050545</c:v>
                </c:pt>
                <c:pt idx="13">
                  <c:v>3.4889823492287917</c:v>
                </c:pt>
                <c:pt idx="14">
                  <c:v>2.220179234322142</c:v>
                </c:pt>
                <c:pt idx="15">
                  <c:v>2.5192898385173486</c:v>
                </c:pt>
                <c:pt idx="16">
                  <c:v>4.4706720649287863</c:v>
                </c:pt>
                <c:pt idx="17">
                  <c:v>6.1945124296237175</c:v>
                </c:pt>
                <c:pt idx="18">
                  <c:v>7.8501449376990919</c:v>
                </c:pt>
                <c:pt idx="19">
                  <c:v>5.2784138344862708</c:v>
                </c:pt>
                <c:pt idx="20">
                  <c:v>7.9040615835998489</c:v>
                </c:pt>
                <c:pt idx="21">
                  <c:v>8.7660136887588518</c:v>
                </c:pt>
                <c:pt idx="22">
                  <c:v>11.130938926822919</c:v>
                </c:pt>
                <c:pt idx="23">
                  <c:v>11.589286870547481</c:v>
                </c:pt>
                <c:pt idx="24">
                  <c:v>10.948792356961613</c:v>
                </c:pt>
                <c:pt idx="25">
                  <c:v>10.894944093930606</c:v>
                </c:pt>
                <c:pt idx="26">
                  <c:v>8.8945061912563865</c:v>
                </c:pt>
                <c:pt idx="27">
                  <c:v>13.012959140931104</c:v>
                </c:pt>
                <c:pt idx="28">
                  <c:v>13.55247933210482</c:v>
                </c:pt>
                <c:pt idx="29">
                  <c:v>14.99681731561579</c:v>
                </c:pt>
                <c:pt idx="30">
                  <c:v>14.713015018923103</c:v>
                </c:pt>
                <c:pt idx="31">
                  <c:v>14.762358751022264</c:v>
                </c:pt>
                <c:pt idx="32">
                  <c:v>15.695559684374855</c:v>
                </c:pt>
                <c:pt idx="33">
                  <c:v>15.594282494037659</c:v>
                </c:pt>
                <c:pt idx="34">
                  <c:v>15.691259639877149</c:v>
                </c:pt>
                <c:pt idx="35">
                  <c:v>17.090232855816399</c:v>
                </c:pt>
                <c:pt idx="36">
                  <c:v>4.8392910182305329</c:v>
                </c:pt>
                <c:pt idx="37">
                  <c:v>15.78383062771316</c:v>
                </c:pt>
                <c:pt idx="38">
                  <c:v>18.217027098813649</c:v>
                </c:pt>
                <c:pt idx="39">
                  <c:v>17.524570247159449</c:v>
                </c:pt>
                <c:pt idx="40">
                  <c:v>17.590333579365836</c:v>
                </c:pt>
                <c:pt idx="41">
                  <c:v>17.668527766313957</c:v>
                </c:pt>
                <c:pt idx="42">
                  <c:v>18.162144247459626</c:v>
                </c:pt>
                <c:pt idx="43">
                  <c:v>17.79860201021874</c:v>
                </c:pt>
                <c:pt idx="44">
                  <c:v>18.392423065540044</c:v>
                </c:pt>
                <c:pt idx="45">
                  <c:v>17.095323540496864</c:v>
                </c:pt>
                <c:pt idx="46">
                  <c:v>16.923765153411125</c:v>
                </c:pt>
                <c:pt idx="47">
                  <c:v>19.508767005022666</c:v>
                </c:pt>
                <c:pt idx="48">
                  <c:v>14.800850695492782</c:v>
                </c:pt>
                <c:pt idx="49">
                  <c:v>20.406815835153115</c:v>
                </c:pt>
                <c:pt idx="50">
                  <c:v>26.206885871119599</c:v>
                </c:pt>
                <c:pt idx="51">
                  <c:v>37.023417199319034</c:v>
                </c:pt>
                <c:pt idx="52">
                  <c:v>35.751031495944893</c:v>
                </c:pt>
                <c:pt idx="53">
                  <c:v>26.330594033656478</c:v>
                </c:pt>
                <c:pt idx="54">
                  <c:v>27.1140735992375</c:v>
                </c:pt>
                <c:pt idx="55">
                  <c:v>30.203466209284617</c:v>
                </c:pt>
                <c:pt idx="56">
                  <c:v>31.867700665499015</c:v>
                </c:pt>
                <c:pt idx="57">
                  <c:v>32.546690545347857</c:v>
                </c:pt>
                <c:pt idx="58">
                  <c:v>32.130157004350046</c:v>
                </c:pt>
                <c:pt idx="59">
                  <c:v>36.350472284046226</c:v>
                </c:pt>
                <c:pt idx="60">
                  <c:v>39.312859193610898</c:v>
                </c:pt>
                <c:pt idx="61">
                  <c:v>50.868282207135138</c:v>
                </c:pt>
                <c:pt idx="62">
                  <c:v>60.808413419906621</c:v>
                </c:pt>
                <c:pt idx="63">
                  <c:v>57.551044203629338</c:v>
                </c:pt>
                <c:pt idx="64">
                  <c:v>58.585228913979016</c:v>
                </c:pt>
                <c:pt idx="65">
                  <c:v>64.490350694486153</c:v>
                </c:pt>
                <c:pt idx="66">
                  <c:v>63.592720735478309</c:v>
                </c:pt>
                <c:pt idx="67">
                  <c:v>63.765634549347325</c:v>
                </c:pt>
                <c:pt idx="68">
                  <c:v>62.455889511651229</c:v>
                </c:pt>
                <c:pt idx="69">
                  <c:v>62.084468461940936</c:v>
                </c:pt>
                <c:pt idx="70">
                  <c:v>61.828984618249393</c:v>
                </c:pt>
                <c:pt idx="71">
                  <c:v>64.580246391680575</c:v>
                </c:pt>
                <c:pt idx="72">
                  <c:v>57.136052677334639</c:v>
                </c:pt>
                <c:pt idx="73">
                  <c:v>58.758839578497259</c:v>
                </c:pt>
                <c:pt idx="74">
                  <c:v>55.076616175991987</c:v>
                </c:pt>
                <c:pt idx="75">
                  <c:v>51.663274819600311</c:v>
                </c:pt>
                <c:pt idx="76">
                  <c:v>53.221319985615807</c:v>
                </c:pt>
                <c:pt idx="77">
                  <c:v>54.263753337718704</c:v>
                </c:pt>
                <c:pt idx="78">
                  <c:v>53.356860072218645</c:v>
                </c:pt>
                <c:pt idx="79">
                  <c:v>53.500293819086075</c:v>
                </c:pt>
                <c:pt idx="80">
                  <c:v>56.182920929328155</c:v>
                </c:pt>
                <c:pt idx="81">
                  <c:v>54.392259572515009</c:v>
                </c:pt>
                <c:pt idx="82">
                  <c:v>53.065016390345633</c:v>
                </c:pt>
                <c:pt idx="83">
                  <c:v>53.095321872283499</c:v>
                </c:pt>
                <c:pt idx="84">
                  <c:v>38.74738398787342</c:v>
                </c:pt>
                <c:pt idx="85">
                  <c:v>34.371846026871893</c:v>
                </c:pt>
                <c:pt idx="86">
                  <c:v>38.986698872019709</c:v>
                </c:pt>
                <c:pt idx="87">
                  <c:v>38.187817628225872</c:v>
                </c:pt>
                <c:pt idx="88">
                  <c:v>36.298616656462713</c:v>
                </c:pt>
                <c:pt idx="89">
                  <c:v>38.696033051822994</c:v>
                </c:pt>
                <c:pt idx="90">
                  <c:v>36.470973075426919</c:v>
                </c:pt>
                <c:pt idx="91">
                  <c:v>35.807704712442664</c:v>
                </c:pt>
                <c:pt idx="92">
                  <c:v>33.238192961474176</c:v>
                </c:pt>
                <c:pt idx="93">
                  <c:v>32.569311215185024</c:v>
                </c:pt>
                <c:pt idx="94">
                  <c:v>31.872852093775144</c:v>
                </c:pt>
                <c:pt idx="95">
                  <c:v>31.795928135381736</c:v>
                </c:pt>
                <c:pt idx="96">
                  <c:v>29.210165332186826</c:v>
                </c:pt>
                <c:pt idx="97">
                  <c:v>31.906139738748216</c:v>
                </c:pt>
                <c:pt idx="98">
                  <c:v>30.802404493592654</c:v>
                </c:pt>
                <c:pt idx="99">
                  <c:v>29.055996328713178</c:v>
                </c:pt>
                <c:pt idx="100">
                  <c:v>26.920208564226691</c:v>
                </c:pt>
                <c:pt idx="101">
                  <c:v>28.615491791124612</c:v>
                </c:pt>
                <c:pt idx="102">
                  <c:v>28.485155351880184</c:v>
                </c:pt>
                <c:pt idx="103">
                  <c:v>26.717113959547799</c:v>
                </c:pt>
                <c:pt idx="104">
                  <c:v>27.465936950530995</c:v>
                </c:pt>
                <c:pt idx="105">
                  <c:v>28.388213428103445</c:v>
                </c:pt>
                <c:pt idx="106">
                  <c:v>29.566854035609055</c:v>
                </c:pt>
                <c:pt idx="107">
                  <c:v>31.309717672629002</c:v>
                </c:pt>
                <c:pt idx="108">
                  <c:v>24.67711457225613</c:v>
                </c:pt>
                <c:pt idx="109">
                  <c:v>26.960482667012577</c:v>
                </c:pt>
                <c:pt idx="110">
                  <c:v>30.754969859752261</c:v>
                </c:pt>
                <c:pt idx="111">
                  <c:v>30.387551811327782</c:v>
                </c:pt>
                <c:pt idx="112">
                  <c:v>31.338330634495684</c:v>
                </c:pt>
                <c:pt idx="113">
                  <c:v>33.717252819990236</c:v>
                </c:pt>
                <c:pt idx="114">
                  <c:v>32.527015668320857</c:v>
                </c:pt>
                <c:pt idx="115">
                  <c:v>31.836876612879916</c:v>
                </c:pt>
                <c:pt idx="116">
                  <c:v>34.013986887655122</c:v>
                </c:pt>
                <c:pt idx="117">
                  <c:v>34.351256502373566</c:v>
                </c:pt>
                <c:pt idx="118">
                  <c:v>35.921851220751122</c:v>
                </c:pt>
                <c:pt idx="119">
                  <c:v>38.946516111584863</c:v>
                </c:pt>
                <c:pt idx="120">
                  <c:v>24.779549442469435</c:v>
                </c:pt>
                <c:pt idx="121">
                  <c:v>24.544301175335629</c:v>
                </c:pt>
                <c:pt idx="122">
                  <c:v>29.889778003535103</c:v>
                </c:pt>
                <c:pt idx="123">
                  <c:v>26.737308489500528</c:v>
                </c:pt>
                <c:pt idx="124">
                  <c:v>25.5928361243399</c:v>
                </c:pt>
                <c:pt idx="125">
                  <c:v>30.275097719949482</c:v>
                </c:pt>
                <c:pt idx="126">
                  <c:v>28.586656460894655</c:v>
                </c:pt>
                <c:pt idx="127">
                  <c:v>28.274354015464958</c:v>
                </c:pt>
                <c:pt idx="128">
                  <c:v>29.187338860414645</c:v>
                </c:pt>
                <c:pt idx="129">
                  <c:v>28.702871093832467</c:v>
                </c:pt>
                <c:pt idx="130">
                  <c:v>28.218167737676673</c:v>
                </c:pt>
                <c:pt idx="131">
                  <c:v>26.423051452121015</c:v>
                </c:pt>
                <c:pt idx="132">
                  <c:v>16.780085351141334</c:v>
                </c:pt>
                <c:pt idx="133">
                  <c:v>20.587177334447439</c:v>
                </c:pt>
                <c:pt idx="134">
                  <c:v>14.372177467500782</c:v>
                </c:pt>
                <c:pt idx="135">
                  <c:v>11.782056846085343</c:v>
                </c:pt>
                <c:pt idx="136">
                  <c:v>14.972429022866232</c:v>
                </c:pt>
                <c:pt idx="137">
                  <c:v>16.198960720816572</c:v>
                </c:pt>
                <c:pt idx="138">
                  <c:v>15.831365258482935</c:v>
                </c:pt>
                <c:pt idx="139">
                  <c:v>16.032584670001306</c:v>
                </c:pt>
                <c:pt idx="140">
                  <c:v>18.212114594308378</c:v>
                </c:pt>
                <c:pt idx="141">
                  <c:v>18.317457449061433</c:v>
                </c:pt>
                <c:pt idx="142">
                  <c:v>19.432644538137268</c:v>
                </c:pt>
                <c:pt idx="143">
                  <c:v>26.926463153927592</c:v>
                </c:pt>
                <c:pt idx="144">
                  <c:v>13.04050505624676</c:v>
                </c:pt>
                <c:pt idx="145">
                  <c:v>7.8209957130796477</c:v>
                </c:pt>
                <c:pt idx="146">
                  <c:v>9.6505791447104823</c:v>
                </c:pt>
                <c:pt idx="147">
                  <c:v>10.205134131128119</c:v>
                </c:pt>
                <c:pt idx="148">
                  <c:v>10.01320836851129</c:v>
                </c:pt>
                <c:pt idx="149">
                  <c:v>15.992890675027349</c:v>
                </c:pt>
                <c:pt idx="150">
                  <c:v>14.690525669461023</c:v>
                </c:pt>
                <c:pt idx="151">
                  <c:v>15.002469402552784</c:v>
                </c:pt>
                <c:pt idx="152">
                  <c:v>15.624530179655016</c:v>
                </c:pt>
                <c:pt idx="153">
                  <c:v>15.667825105510886</c:v>
                </c:pt>
                <c:pt idx="154">
                  <c:v>16.756923658052191</c:v>
                </c:pt>
                <c:pt idx="155">
                  <c:v>17.894383080133981</c:v>
                </c:pt>
                <c:pt idx="156">
                  <c:v>3.3373407765607701</c:v>
                </c:pt>
                <c:pt idx="157">
                  <c:v>3.3730337921924396</c:v>
                </c:pt>
                <c:pt idx="158">
                  <c:v>6.1559125589373087</c:v>
                </c:pt>
                <c:pt idx="159">
                  <c:v>5.0329066245949043</c:v>
                </c:pt>
                <c:pt idx="160">
                  <c:v>2.6356527709276154</c:v>
                </c:pt>
                <c:pt idx="161">
                  <c:v>2.6078108112252347</c:v>
                </c:pt>
                <c:pt idx="162">
                  <c:v>4.1887507159043995</c:v>
                </c:pt>
                <c:pt idx="163">
                  <c:v>5.5393288077280074</c:v>
                </c:pt>
                <c:pt idx="164">
                  <c:v>5.2588426256254444</c:v>
                </c:pt>
                <c:pt idx="165">
                  <c:v>5.3165370422055389</c:v>
                </c:pt>
              </c:numCache>
            </c:numRef>
          </c:val>
          <c:smooth val="0"/>
        </c:ser>
        <c:dLbls>
          <c:showLegendKey val="0"/>
          <c:showVal val="0"/>
          <c:showCatName val="0"/>
          <c:showSerName val="0"/>
          <c:showPercent val="0"/>
          <c:showBubbleSize val="0"/>
        </c:dLbls>
        <c:marker val="1"/>
        <c:smooth val="0"/>
        <c:axId val="406198528"/>
        <c:axId val="406212608"/>
      </c:lineChart>
      <c:dateAx>
        <c:axId val="406198528"/>
        <c:scaling>
          <c:orientation val="minMax"/>
          <c:max val="42979"/>
          <c:min val="393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6212608"/>
        <c:crosses val="autoZero"/>
        <c:auto val="1"/>
        <c:lblOffset val="100"/>
        <c:baseTimeUnit val="months"/>
        <c:majorUnit val="2"/>
        <c:majorTimeUnit val="years"/>
        <c:minorUnit val="6"/>
        <c:minorTimeUnit val="months"/>
      </c:dateAx>
      <c:valAx>
        <c:axId val="40621260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6198528"/>
        <c:crosses val="autoZero"/>
        <c:crossBetween val="between"/>
      </c:valAx>
      <c:spPr>
        <a:noFill/>
        <a:ln w="25400">
          <a:noFill/>
        </a:ln>
      </c:spPr>
    </c:plotArea>
    <c:legend>
      <c:legendPos val="b"/>
      <c:layout>
        <c:manualLayout>
          <c:xMode val="edge"/>
          <c:yMode val="edge"/>
          <c:x val="6.6433566433566432E-2"/>
          <c:y val="0.87459086792521479"/>
          <c:w val="0.6539527008424646"/>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8858106597882E-2"/>
          <c:y val="2.6343706216878402E-2"/>
          <c:w val="0.90466707143410319"/>
          <c:h val="0.54047166666666657"/>
        </c:manualLayout>
      </c:layout>
      <c:barChart>
        <c:barDir val="col"/>
        <c:grouping val="stacked"/>
        <c:varyColors val="0"/>
        <c:ser>
          <c:idx val="0"/>
          <c:order val="0"/>
          <c:spPr>
            <a:solidFill>
              <a:srgbClr val="4880C4"/>
            </a:solidFill>
            <a:ln w="25400">
              <a:noFill/>
            </a:ln>
          </c:spPr>
          <c:invertIfNegative val="0"/>
          <c:dPt>
            <c:idx val="0"/>
            <c:invertIfNegative val="0"/>
            <c:bubble3D val="0"/>
            <c:spPr>
              <a:solidFill>
                <a:schemeClr val="accent3"/>
              </a:solidFill>
              <a:ln w="25400">
                <a:noFill/>
              </a:ln>
            </c:spPr>
          </c:dPt>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noFill/>
              <a:ln w="25400">
                <a:noFill/>
              </a:ln>
            </c:spPr>
          </c:dPt>
          <c:dPt>
            <c:idx val="6"/>
            <c:invertIfNegative val="0"/>
            <c:bubble3D val="0"/>
            <c:spPr>
              <a:solidFill>
                <a:schemeClr val="bg1"/>
              </a:solidFill>
              <a:ln w="25400">
                <a:noFill/>
              </a:ln>
            </c:spPr>
          </c:dPt>
          <c:dPt>
            <c:idx val="7"/>
            <c:invertIfNegative val="0"/>
            <c:bubble3D val="0"/>
            <c:spPr>
              <a:solidFill>
                <a:schemeClr val="bg1"/>
              </a:solidFill>
              <a:ln w="25400">
                <a:noFill/>
              </a:ln>
            </c:spPr>
          </c:dPt>
          <c:dPt>
            <c:idx val="8"/>
            <c:invertIfNegative val="0"/>
            <c:bubble3D val="0"/>
            <c:spPr>
              <a:pattFill prst="ltUpDiag">
                <a:fgClr>
                  <a:schemeClr val="accent2"/>
                </a:fgClr>
                <a:bgClr>
                  <a:schemeClr val="bg1"/>
                </a:bgClr>
              </a:pattFill>
              <a:ln w="25400">
                <a:noFill/>
              </a:ln>
            </c:spPr>
          </c:dPt>
          <c:dPt>
            <c:idx val="9"/>
            <c:invertIfNegative val="0"/>
            <c:bubble3D val="0"/>
            <c:spPr>
              <a:solidFill>
                <a:schemeClr val="accent1"/>
              </a:solidFill>
              <a:ln w="25400">
                <a:noFill/>
              </a:ln>
            </c:spPr>
          </c:dPt>
          <c:dLbls>
            <c:dLbl>
              <c:idx val="0"/>
              <c:layout>
                <c:manualLayout>
                  <c:x val="0"/>
                  <c:y val="-0.18405727225829305"/>
                </c:manualLayout>
              </c:layout>
              <c:tx>
                <c:rich>
                  <a:bodyPr/>
                  <a:lstStyle/>
                  <a:p>
                    <a:r>
                      <a:rPr lang="en-US"/>
                      <a:t>1,</a:t>
                    </a:r>
                    <a:r>
                      <a:rPr lang="cs-CZ"/>
                      <a:t>5</a:t>
                    </a:r>
                    <a:endParaRPr lang="en-US"/>
                  </a:p>
                </c:rich>
              </c:tx>
              <c:dLblPos val="ct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0"/>
                  <c:y val="-0.13119846258862597"/>
                </c:manualLayout>
              </c:layout>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III.10'!$J$4:$J$12</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III.10'!$M$4:$M$12</c:f>
              <c:numCache>
                <c:formatCode>0.00</c:formatCode>
                <c:ptCount val="9"/>
                <c:pt idx="0">
                  <c:v>1.5114376400713696</c:v>
                </c:pt>
                <c:pt idx="1">
                  <c:v>1.5114376400713696</c:v>
                </c:pt>
                <c:pt idx="2">
                  <c:v>1.9483667163555962</c:v>
                </c:pt>
                <c:pt idx="3">
                  <c:v>2.2695090797644326</c:v>
                </c:pt>
                <c:pt idx="4">
                  <c:v>1.3139321288109098</c:v>
                </c:pt>
                <c:pt idx="5">
                  <c:v>0.7</c:v>
                </c:pt>
                <c:pt idx="6">
                  <c:v>0.73202578317418898</c:v>
                </c:pt>
                <c:pt idx="7">
                  <c:v>0.52163407730067624</c:v>
                </c:pt>
                <c:pt idx="8">
                  <c:v>0.52</c:v>
                </c:pt>
              </c:numCache>
            </c:numRef>
          </c:val>
        </c:ser>
        <c:ser>
          <c:idx val="1"/>
          <c:order val="1"/>
          <c:spPr>
            <a:solidFill>
              <a:schemeClr val="accent3"/>
            </a:solidFill>
          </c:spPr>
          <c:invertIfNegative val="0"/>
          <c:dPt>
            <c:idx val="1"/>
            <c:invertIfNegative val="0"/>
            <c:bubble3D val="0"/>
          </c:dPt>
          <c:dPt>
            <c:idx val="2"/>
            <c:invertIfNegative val="0"/>
            <c:bubble3D val="0"/>
          </c:dPt>
          <c:dPt>
            <c:idx val="3"/>
            <c:invertIfNegative val="0"/>
            <c:bubble3D val="0"/>
          </c:dPt>
          <c:dPt>
            <c:idx val="4"/>
            <c:invertIfNegative val="0"/>
            <c:bubble3D val="0"/>
            <c:spPr>
              <a:solidFill>
                <a:schemeClr val="accent2"/>
              </a:solidFill>
            </c:spPr>
          </c:dPt>
          <c:dPt>
            <c:idx val="5"/>
            <c:invertIfNegative val="0"/>
            <c:bubble3D val="0"/>
            <c:spPr>
              <a:pattFill prst="ltUpDiag">
                <a:fgClr>
                  <a:schemeClr val="accent2"/>
                </a:fgClr>
                <a:bgClr>
                  <a:schemeClr val="bg1"/>
                </a:bgClr>
              </a:pattFill>
            </c:spPr>
          </c:dPt>
          <c:dPt>
            <c:idx val="6"/>
            <c:invertIfNegative val="0"/>
            <c:bubble3D val="0"/>
            <c:spPr>
              <a:noFill/>
            </c:spPr>
          </c:dPt>
          <c:dPt>
            <c:idx val="7"/>
            <c:invertIfNegative val="0"/>
            <c:bubble3D val="0"/>
            <c:spPr>
              <a:noFill/>
            </c:spPr>
          </c:dPt>
          <c:dPt>
            <c:idx val="8"/>
            <c:invertIfNegative val="0"/>
            <c:bubble3D val="0"/>
            <c:spPr>
              <a:solidFill>
                <a:schemeClr val="accent1"/>
              </a:solidFill>
              <a:ln>
                <a:solidFill>
                  <a:schemeClr val="accent1"/>
                </a:solidFill>
              </a:ln>
            </c:spPr>
          </c:dPt>
          <c:dPt>
            <c:idx val="9"/>
            <c:invertIfNegative val="0"/>
            <c:bubble3D val="0"/>
            <c:spPr>
              <a:solidFill>
                <a:schemeClr val="accent2"/>
              </a:solidFill>
            </c:spPr>
          </c:dPt>
          <c:dLbls>
            <c:dLbl>
              <c:idx val="1"/>
              <c:layout>
                <c:manualLayout>
                  <c:x val="-3.4756165285119889E-3"/>
                  <c:y val="-7.2478700719276798E-2"/>
                </c:manualLayout>
              </c:layout>
              <c:tx>
                <c:rich>
                  <a:bodyPr/>
                  <a:lstStyle/>
                  <a:p>
                    <a:r>
                      <a:rPr lang="cs-CZ" sz="800"/>
                      <a:t>0,4</a:t>
                    </a:r>
                    <a:endParaRPr lang="en-US"/>
                  </a:p>
                </c:rich>
              </c:tx>
              <c:dLblPos val="ctr"/>
              <c:showLegendKey val="0"/>
              <c:showVal val="1"/>
              <c:showCatName val="0"/>
              <c:showSerName val="0"/>
              <c:showPercent val="0"/>
              <c:showBubbleSize val="0"/>
            </c:dLbl>
            <c:dLbl>
              <c:idx val="2"/>
              <c:layout>
                <c:manualLayout>
                  <c:x val="0"/>
                  <c:y val="-6.4426282704529506E-2"/>
                </c:manualLayout>
              </c:layout>
              <c:tx>
                <c:rich>
                  <a:bodyPr/>
                  <a:lstStyle/>
                  <a:p>
                    <a:r>
                      <a:rPr lang="cs-CZ" sz="800"/>
                      <a:t>0,3</a:t>
                    </a:r>
                    <a:endParaRPr lang="en-US"/>
                  </a:p>
                </c:rich>
              </c:tx>
              <c:dLblPos val="ctr"/>
              <c:showLegendKey val="0"/>
              <c:showVal val="1"/>
              <c:showCatName val="0"/>
              <c:showSerName val="0"/>
              <c:showPercent val="0"/>
              <c:showBubbleSize val="0"/>
            </c:dLbl>
            <c:dLbl>
              <c:idx val="3"/>
              <c:layout>
                <c:manualLayout>
                  <c:x val="-2.7233115468409584E-7"/>
                  <c:y val="-5.2536666666666669E-2"/>
                </c:manualLayout>
              </c:layout>
              <c:tx>
                <c:rich>
                  <a:bodyPr/>
                  <a:lstStyle/>
                  <a:p>
                    <a:r>
                      <a:rPr lang="cs-CZ"/>
                      <a:t>0,1</a:t>
                    </a:r>
                    <a:endParaRPr lang="en-US"/>
                  </a:p>
                </c:rich>
              </c:tx>
              <c:dLblPos val="ctr"/>
              <c:showLegendKey val="0"/>
              <c:showVal val="1"/>
              <c:showCatName val="0"/>
              <c:showSerName val="0"/>
              <c:showPercent val="0"/>
              <c:showBubbleSize val="0"/>
            </c:dLbl>
            <c:dLbl>
              <c:idx val="4"/>
              <c:layout>
                <c:manualLayout>
                  <c:x val="-2.756019767276179E-7"/>
                  <c:y val="-0.14224750797989846"/>
                </c:manualLayout>
              </c:layout>
              <c:tx>
                <c:rich>
                  <a:bodyPr/>
                  <a:lstStyle/>
                  <a:p>
                    <a:r>
                      <a:rPr lang="cs-CZ" sz="800"/>
                      <a:t>-1,1</a:t>
                    </a:r>
                    <a:endParaRPr lang="en-US"/>
                  </a:p>
                </c:rich>
              </c:tx>
              <c:dLblPos val="ctr"/>
              <c:showLegendKey val="0"/>
              <c:showVal val="1"/>
              <c:showCatName val="0"/>
              <c:showSerName val="0"/>
              <c:showPercent val="0"/>
              <c:showBubbleSize val="0"/>
            </c:dLbl>
            <c:dLbl>
              <c:idx val="5"/>
              <c:layout>
                <c:manualLayout>
                  <c:x val="-2.756019767276179E-7"/>
                  <c:y val="-9.1090629437378764E-2"/>
                </c:manualLayout>
              </c:layout>
              <c:tx>
                <c:rich>
                  <a:bodyPr/>
                  <a:lstStyle/>
                  <a:p>
                    <a:r>
                      <a:rPr lang="cs-CZ" sz="800"/>
                      <a:t>-0,1</a:t>
                    </a:r>
                    <a:endParaRPr lang="en-US"/>
                  </a:p>
                </c:rich>
              </c:tx>
              <c:dLblPos val="ctr"/>
              <c:showLegendKey val="0"/>
              <c:showVal val="1"/>
              <c:showCatName val="0"/>
              <c:showSerName val="0"/>
              <c:showPercent val="0"/>
              <c:showBubbleSize val="0"/>
            </c:dLbl>
            <c:dLbl>
              <c:idx val="6"/>
              <c:layout>
                <c:manualLayout>
                  <c:x val="0"/>
                  <c:y val="-8.1355035191883779E-2"/>
                </c:manualLayout>
              </c:layout>
              <c:tx>
                <c:rich>
                  <a:bodyPr/>
                  <a:lstStyle/>
                  <a:p>
                    <a:r>
                      <a:rPr lang="cs-CZ" sz="800"/>
                      <a:t>0,03</a:t>
                    </a:r>
                    <a:endParaRPr lang="en-US"/>
                  </a:p>
                </c:rich>
              </c:tx>
              <c:dLblPos val="ctr"/>
              <c:showLegendKey val="0"/>
              <c:showVal val="1"/>
              <c:showCatName val="0"/>
              <c:showSerName val="0"/>
              <c:showPercent val="0"/>
              <c:showBubbleSize val="0"/>
            </c:dLbl>
            <c:dLbl>
              <c:idx val="7"/>
              <c:layout>
                <c:manualLayout>
                  <c:x val="-3.458529205954877E-3"/>
                  <c:y val="-0.11279240923234676"/>
                </c:manualLayout>
              </c:layout>
              <c:tx>
                <c:rich>
                  <a:bodyPr/>
                  <a:lstStyle/>
                  <a:p>
                    <a:r>
                      <a:rPr lang="cs-CZ" sz="800"/>
                      <a:t>-0,2</a:t>
                    </a:r>
                    <a:endParaRPr lang="en-US"/>
                  </a:p>
                </c:rich>
              </c:tx>
              <c:dLblPos val="ctr"/>
              <c:showLegendKey val="0"/>
              <c:showVal val="1"/>
              <c:showCatName val="0"/>
              <c:showSerName val="0"/>
              <c:showPercent val="0"/>
              <c:showBubbleSize val="0"/>
            </c:dLbl>
            <c:dLbl>
              <c:idx val="8"/>
              <c:delete val="1"/>
            </c:dLbl>
            <c:dLbl>
              <c:idx val="9"/>
              <c:layout>
                <c:manualLayout>
                  <c:x val="3.4756431308155446E-3"/>
                  <c:y val="-4.32077666756547E-2"/>
                </c:manualLayout>
              </c:layout>
              <c:tx>
                <c:rich>
                  <a:bodyPr/>
                  <a:lstStyle/>
                  <a:p>
                    <a:r>
                      <a:rPr lang="cs-CZ" sz="800"/>
                      <a:t>-</a:t>
                    </a:r>
                    <a:r>
                      <a:rPr lang="en-US" sz="800"/>
                      <a:t>2,9</a:t>
                    </a:r>
                    <a:endParaRPr lang="en-US"/>
                  </a:p>
                </c:rich>
              </c:tx>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III.10'!$J$4:$J$12</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III.10'!$O$4:$O$12</c:f>
              <c:numCache>
                <c:formatCode>0.0</c:formatCode>
                <c:ptCount val="9"/>
                <c:pt idx="1">
                  <c:v>0.43692907628422661</c:v>
                </c:pt>
                <c:pt idx="2">
                  <c:v>0.32114236340883628</c:v>
                </c:pt>
                <c:pt idx="3">
                  <c:v>0.13781666105629931</c:v>
                </c:pt>
                <c:pt idx="4">
                  <c:v>1.09339361200982</c:v>
                </c:pt>
                <c:pt idx="5" formatCode="General">
                  <c:v>0.61699999999999999</c:v>
                </c:pt>
                <c:pt idx="6" formatCode="General">
                  <c:v>0.61699999999999999</c:v>
                </c:pt>
                <c:pt idx="7" formatCode="General">
                  <c:v>0.61699999999999999</c:v>
                </c:pt>
                <c:pt idx="8" formatCode="General">
                  <c:v>0.61699999999999999</c:v>
                </c:pt>
              </c:numCache>
            </c:numRef>
          </c:val>
        </c:ser>
        <c:ser>
          <c:idx val="2"/>
          <c:order val="2"/>
          <c:tx>
            <c:v>řady 3</c:v>
          </c:tx>
          <c:spPr>
            <a:solidFill>
              <a:schemeClr val="accent2"/>
            </a:solidFill>
            <a:ln>
              <a:noFill/>
              <a:prstDash val="sysDash"/>
            </a:ln>
          </c:spPr>
          <c:invertIfNegative val="0"/>
          <c:dPt>
            <c:idx val="6"/>
            <c:invertIfNegative val="0"/>
            <c:bubble3D val="0"/>
            <c:spPr>
              <a:solidFill>
                <a:schemeClr val="accent3"/>
              </a:solidFill>
              <a:ln>
                <a:noFill/>
                <a:prstDash val="sysDash"/>
              </a:ln>
            </c:spPr>
          </c:dPt>
          <c:dLbls>
            <c:dLbl>
              <c:idx val="5"/>
              <c:delete val="1"/>
            </c:dLbl>
            <c:dLbl>
              <c:idx val="6"/>
              <c:delete val="1"/>
            </c:dLbl>
            <c:dLbl>
              <c:idx val="7"/>
              <c:delete val="1"/>
            </c:dLbl>
            <c:dLbl>
              <c:idx val="8"/>
              <c:delete val="1"/>
            </c:dLbl>
            <c:dLblPos val="inEnd"/>
            <c:showLegendKey val="0"/>
            <c:showVal val="1"/>
            <c:showCatName val="0"/>
            <c:showSerName val="0"/>
            <c:showPercent val="0"/>
            <c:showBubbleSize val="0"/>
            <c:showLeaderLines val="0"/>
          </c:dLbls>
          <c:cat>
            <c:strRef>
              <c:f>'Graf III.10'!$J$4:$J$12</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III.10'!$P$4:$P$12</c:f>
              <c:numCache>
                <c:formatCode>General</c:formatCode>
                <c:ptCount val="9"/>
                <c:pt idx="5" formatCode="0.0">
                  <c:v>6.0333459906720899E-2</c:v>
                </c:pt>
                <c:pt idx="6" formatCode="0.0">
                  <c:v>3.2025783174188971E-2</c:v>
                </c:pt>
                <c:pt idx="7" formatCode="0.0">
                  <c:v>0.210391705873513</c:v>
                </c:pt>
              </c:numCache>
            </c:numRef>
          </c:val>
        </c:ser>
        <c:dLbls>
          <c:dLblPos val="inEnd"/>
          <c:showLegendKey val="0"/>
          <c:showVal val="1"/>
          <c:showCatName val="0"/>
          <c:showSerName val="0"/>
          <c:showPercent val="0"/>
          <c:showBubbleSize val="0"/>
        </c:dLbls>
        <c:gapWidth val="33"/>
        <c:overlap val="100"/>
        <c:axId val="406324736"/>
        <c:axId val="406326272"/>
      </c:barChart>
      <c:catAx>
        <c:axId val="406324736"/>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406326272"/>
        <c:crosses val="autoZero"/>
        <c:auto val="1"/>
        <c:lblAlgn val="ctr"/>
        <c:lblOffset val="100"/>
        <c:noMultiLvlLbl val="0"/>
      </c:catAx>
      <c:valAx>
        <c:axId val="406326272"/>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800">
                <a:latin typeface="Arial"/>
                <a:ea typeface="Arial"/>
                <a:cs typeface="Arial"/>
              </a:defRPr>
            </a:pPr>
            <a:endParaRPr lang="cs-CZ"/>
          </a:p>
        </c:txPr>
        <c:crossAx val="406324736"/>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8858106597882E-2"/>
          <c:y val="2.6343706216878402E-2"/>
          <c:w val="0.90466707143410319"/>
          <c:h val="0.54047166666666657"/>
        </c:manualLayout>
      </c:layout>
      <c:barChart>
        <c:barDir val="col"/>
        <c:grouping val="stacked"/>
        <c:varyColors val="0"/>
        <c:ser>
          <c:idx val="0"/>
          <c:order val="0"/>
          <c:spPr>
            <a:solidFill>
              <a:srgbClr val="4880C4"/>
            </a:solidFill>
            <a:ln w="25400">
              <a:noFill/>
            </a:ln>
          </c:spPr>
          <c:invertIfNegative val="0"/>
          <c:dPt>
            <c:idx val="0"/>
            <c:invertIfNegative val="0"/>
            <c:bubble3D val="0"/>
            <c:spPr>
              <a:solidFill>
                <a:schemeClr val="accent3"/>
              </a:solidFill>
              <a:ln w="25400">
                <a:noFill/>
              </a:ln>
            </c:spPr>
          </c:dPt>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noFill/>
              <a:ln w="25400">
                <a:noFill/>
              </a:ln>
            </c:spPr>
          </c:dPt>
          <c:dPt>
            <c:idx val="6"/>
            <c:invertIfNegative val="0"/>
            <c:bubble3D val="0"/>
            <c:spPr>
              <a:solidFill>
                <a:schemeClr val="bg1"/>
              </a:solidFill>
              <a:ln w="25400">
                <a:noFill/>
              </a:ln>
            </c:spPr>
          </c:dPt>
          <c:dPt>
            <c:idx val="7"/>
            <c:invertIfNegative val="0"/>
            <c:bubble3D val="0"/>
            <c:spPr>
              <a:solidFill>
                <a:schemeClr val="bg1"/>
              </a:solidFill>
              <a:ln w="25400">
                <a:noFill/>
              </a:ln>
            </c:spPr>
          </c:dPt>
          <c:dPt>
            <c:idx val="8"/>
            <c:invertIfNegative val="0"/>
            <c:bubble3D val="0"/>
            <c:spPr>
              <a:pattFill prst="ltUpDiag">
                <a:fgClr>
                  <a:schemeClr val="accent2"/>
                </a:fgClr>
                <a:bgClr>
                  <a:schemeClr val="bg1"/>
                </a:bgClr>
              </a:pattFill>
              <a:ln w="25400">
                <a:noFill/>
              </a:ln>
            </c:spPr>
          </c:dPt>
          <c:dPt>
            <c:idx val="9"/>
            <c:invertIfNegative val="0"/>
            <c:bubble3D val="0"/>
            <c:spPr>
              <a:solidFill>
                <a:schemeClr val="accent1"/>
              </a:solidFill>
              <a:ln w="25400">
                <a:noFill/>
              </a:ln>
            </c:spPr>
          </c:dPt>
          <c:dLbls>
            <c:dLbl>
              <c:idx val="0"/>
              <c:layout>
                <c:manualLayout>
                  <c:x val="0"/>
                  <c:y val="-0.18405727225829305"/>
                </c:manualLayout>
              </c:layout>
              <c:tx>
                <c:rich>
                  <a:bodyPr/>
                  <a:lstStyle/>
                  <a:p>
                    <a:r>
                      <a:rPr lang="en-US"/>
                      <a:t>1</a:t>
                    </a:r>
                    <a:r>
                      <a:rPr lang="cs-CZ"/>
                      <a:t>.5</a:t>
                    </a:r>
                    <a:endParaRPr lang="en-US"/>
                  </a:p>
                </c:rich>
              </c:tx>
              <c:dLblPos val="ct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0"/>
                  <c:y val="-0.13119846258862597"/>
                </c:manualLayout>
              </c:layout>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III.10'!$K$4:$K$12</c:f>
              <c:strCache>
                <c:ptCount val="9"/>
                <c:pt idx="0">
                  <c:v>Interest profit</c:v>
                </c:pt>
                <c:pt idx="1">
                  <c:v>Fee and commission 
income</c:v>
                </c:pt>
                <c:pt idx="2">
                  <c:v>Profit from 
financial revaluation</c:v>
                </c:pt>
                <c:pt idx="3">
                  <c:v>Dividend income</c:v>
                </c:pt>
                <c:pt idx="4">
                  <c:v>Administrative and 
op. expenses and depr.</c:v>
                </c:pt>
                <c:pt idx="5">
                  <c:v>Impairment and provisions</c:v>
                </c:pt>
                <c:pt idx="6">
                  <c:v>Other expenses/income</c:v>
                </c:pt>
                <c:pt idx="7">
                  <c:v>Tax</c:v>
                </c:pt>
                <c:pt idx="8">
                  <c:v>Return on assets</c:v>
                </c:pt>
              </c:strCache>
            </c:strRef>
          </c:cat>
          <c:val>
            <c:numRef>
              <c:f>'Graf III.10'!$M$4:$M$12</c:f>
              <c:numCache>
                <c:formatCode>0.00</c:formatCode>
                <c:ptCount val="9"/>
                <c:pt idx="0">
                  <c:v>1.5114376400713696</c:v>
                </c:pt>
                <c:pt idx="1">
                  <c:v>1.5114376400713696</c:v>
                </c:pt>
                <c:pt idx="2">
                  <c:v>1.9483667163555962</c:v>
                </c:pt>
                <c:pt idx="3">
                  <c:v>2.2695090797644326</c:v>
                </c:pt>
                <c:pt idx="4">
                  <c:v>1.3139321288109098</c:v>
                </c:pt>
                <c:pt idx="5">
                  <c:v>0.7</c:v>
                </c:pt>
                <c:pt idx="6">
                  <c:v>0.73202578317418898</c:v>
                </c:pt>
                <c:pt idx="7">
                  <c:v>0.52163407730067624</c:v>
                </c:pt>
                <c:pt idx="8">
                  <c:v>0.52</c:v>
                </c:pt>
              </c:numCache>
            </c:numRef>
          </c:val>
        </c:ser>
        <c:ser>
          <c:idx val="1"/>
          <c:order val="1"/>
          <c:spPr>
            <a:solidFill>
              <a:schemeClr val="accent3"/>
            </a:solidFill>
          </c:spPr>
          <c:invertIfNegative val="0"/>
          <c:dPt>
            <c:idx val="1"/>
            <c:invertIfNegative val="0"/>
            <c:bubble3D val="0"/>
          </c:dPt>
          <c:dPt>
            <c:idx val="2"/>
            <c:invertIfNegative val="0"/>
            <c:bubble3D val="0"/>
          </c:dPt>
          <c:dPt>
            <c:idx val="3"/>
            <c:invertIfNegative val="0"/>
            <c:bubble3D val="0"/>
          </c:dPt>
          <c:dPt>
            <c:idx val="4"/>
            <c:invertIfNegative val="0"/>
            <c:bubble3D val="0"/>
            <c:spPr>
              <a:solidFill>
                <a:schemeClr val="accent2"/>
              </a:solidFill>
            </c:spPr>
          </c:dPt>
          <c:dPt>
            <c:idx val="5"/>
            <c:invertIfNegative val="0"/>
            <c:bubble3D val="0"/>
            <c:spPr>
              <a:pattFill prst="ltUpDiag">
                <a:fgClr>
                  <a:schemeClr val="accent2"/>
                </a:fgClr>
                <a:bgClr>
                  <a:schemeClr val="bg1"/>
                </a:bgClr>
              </a:pattFill>
            </c:spPr>
          </c:dPt>
          <c:dPt>
            <c:idx val="6"/>
            <c:invertIfNegative val="0"/>
            <c:bubble3D val="0"/>
            <c:spPr>
              <a:noFill/>
            </c:spPr>
          </c:dPt>
          <c:dPt>
            <c:idx val="7"/>
            <c:invertIfNegative val="0"/>
            <c:bubble3D val="0"/>
            <c:spPr>
              <a:noFill/>
            </c:spPr>
          </c:dPt>
          <c:dPt>
            <c:idx val="8"/>
            <c:invertIfNegative val="0"/>
            <c:bubble3D val="0"/>
            <c:spPr>
              <a:solidFill>
                <a:schemeClr val="accent1"/>
              </a:solidFill>
              <a:ln>
                <a:solidFill>
                  <a:schemeClr val="accent1"/>
                </a:solidFill>
              </a:ln>
            </c:spPr>
          </c:dPt>
          <c:dPt>
            <c:idx val="9"/>
            <c:invertIfNegative val="0"/>
            <c:bubble3D val="0"/>
            <c:spPr>
              <a:solidFill>
                <a:schemeClr val="accent2"/>
              </a:solidFill>
            </c:spPr>
          </c:dPt>
          <c:dLbls>
            <c:dLbl>
              <c:idx val="1"/>
              <c:layout>
                <c:manualLayout>
                  <c:x val="-3.4756165285119889E-3"/>
                  <c:y val="-7.2478700719276798E-2"/>
                </c:manualLayout>
              </c:layout>
              <c:tx>
                <c:rich>
                  <a:bodyPr/>
                  <a:lstStyle/>
                  <a:p>
                    <a:r>
                      <a:rPr lang="cs-CZ" sz="800"/>
                      <a:t>0.4</a:t>
                    </a:r>
                    <a:endParaRPr lang="en-US"/>
                  </a:p>
                </c:rich>
              </c:tx>
              <c:dLblPos val="ctr"/>
              <c:showLegendKey val="0"/>
              <c:showVal val="1"/>
              <c:showCatName val="0"/>
              <c:showSerName val="0"/>
              <c:showPercent val="0"/>
              <c:showBubbleSize val="0"/>
            </c:dLbl>
            <c:dLbl>
              <c:idx val="2"/>
              <c:layout>
                <c:manualLayout>
                  <c:x val="0"/>
                  <c:y val="-6.4426282704529506E-2"/>
                </c:manualLayout>
              </c:layout>
              <c:tx>
                <c:rich>
                  <a:bodyPr/>
                  <a:lstStyle/>
                  <a:p>
                    <a:r>
                      <a:rPr lang="cs-CZ" sz="800"/>
                      <a:t>0.3</a:t>
                    </a:r>
                    <a:endParaRPr lang="en-US"/>
                  </a:p>
                </c:rich>
              </c:tx>
              <c:dLblPos val="ctr"/>
              <c:showLegendKey val="0"/>
              <c:showVal val="1"/>
              <c:showCatName val="0"/>
              <c:showSerName val="0"/>
              <c:showPercent val="0"/>
              <c:showBubbleSize val="0"/>
            </c:dLbl>
            <c:dLbl>
              <c:idx val="3"/>
              <c:layout>
                <c:manualLayout>
                  <c:x val="-2.7233115468409584E-7"/>
                  <c:y val="-5.2536666666666669E-2"/>
                </c:manualLayout>
              </c:layout>
              <c:tx>
                <c:rich>
                  <a:bodyPr/>
                  <a:lstStyle/>
                  <a:p>
                    <a:r>
                      <a:rPr lang="cs-CZ"/>
                      <a:t>0.1</a:t>
                    </a:r>
                    <a:endParaRPr lang="en-US"/>
                  </a:p>
                </c:rich>
              </c:tx>
              <c:dLblPos val="ctr"/>
              <c:showLegendKey val="0"/>
              <c:showVal val="1"/>
              <c:showCatName val="0"/>
              <c:showSerName val="0"/>
              <c:showPercent val="0"/>
              <c:showBubbleSize val="0"/>
            </c:dLbl>
            <c:dLbl>
              <c:idx val="4"/>
              <c:layout>
                <c:manualLayout>
                  <c:x val="-2.756019767276179E-7"/>
                  <c:y val="-0.14224750797989846"/>
                </c:manualLayout>
              </c:layout>
              <c:tx>
                <c:rich>
                  <a:bodyPr/>
                  <a:lstStyle/>
                  <a:p>
                    <a:r>
                      <a:rPr lang="cs-CZ" sz="800"/>
                      <a:t>-1.1</a:t>
                    </a:r>
                    <a:endParaRPr lang="en-US"/>
                  </a:p>
                </c:rich>
              </c:tx>
              <c:dLblPos val="ctr"/>
              <c:showLegendKey val="0"/>
              <c:showVal val="1"/>
              <c:showCatName val="0"/>
              <c:showSerName val="0"/>
              <c:showPercent val="0"/>
              <c:showBubbleSize val="0"/>
            </c:dLbl>
            <c:dLbl>
              <c:idx val="5"/>
              <c:layout>
                <c:manualLayout>
                  <c:x val="-2.756019767276179E-7"/>
                  <c:y val="-9.1090629437378764E-2"/>
                </c:manualLayout>
              </c:layout>
              <c:tx>
                <c:rich>
                  <a:bodyPr/>
                  <a:lstStyle/>
                  <a:p>
                    <a:r>
                      <a:rPr lang="cs-CZ" sz="800"/>
                      <a:t>-0.1</a:t>
                    </a:r>
                    <a:endParaRPr lang="en-US"/>
                  </a:p>
                </c:rich>
              </c:tx>
              <c:dLblPos val="ctr"/>
              <c:showLegendKey val="0"/>
              <c:showVal val="1"/>
              <c:showCatName val="0"/>
              <c:showSerName val="0"/>
              <c:showPercent val="0"/>
              <c:showBubbleSize val="0"/>
            </c:dLbl>
            <c:dLbl>
              <c:idx val="6"/>
              <c:layout>
                <c:manualLayout>
                  <c:x val="0"/>
                  <c:y val="-8.1355035191883779E-2"/>
                </c:manualLayout>
              </c:layout>
              <c:tx>
                <c:rich>
                  <a:bodyPr/>
                  <a:lstStyle/>
                  <a:p>
                    <a:r>
                      <a:rPr lang="cs-CZ" sz="800"/>
                      <a:t>0.03</a:t>
                    </a:r>
                    <a:endParaRPr lang="en-US"/>
                  </a:p>
                </c:rich>
              </c:tx>
              <c:dLblPos val="ctr"/>
              <c:showLegendKey val="0"/>
              <c:showVal val="1"/>
              <c:showCatName val="0"/>
              <c:showSerName val="0"/>
              <c:showPercent val="0"/>
              <c:showBubbleSize val="0"/>
            </c:dLbl>
            <c:dLbl>
              <c:idx val="7"/>
              <c:layout>
                <c:manualLayout>
                  <c:x val="-3.458529205954877E-3"/>
                  <c:y val="-0.11279240923234676"/>
                </c:manualLayout>
              </c:layout>
              <c:tx>
                <c:rich>
                  <a:bodyPr/>
                  <a:lstStyle/>
                  <a:p>
                    <a:r>
                      <a:rPr lang="cs-CZ" sz="800"/>
                      <a:t>-0.2</a:t>
                    </a:r>
                    <a:endParaRPr lang="en-US"/>
                  </a:p>
                </c:rich>
              </c:tx>
              <c:dLblPos val="ctr"/>
              <c:showLegendKey val="0"/>
              <c:showVal val="1"/>
              <c:showCatName val="0"/>
              <c:showSerName val="0"/>
              <c:showPercent val="0"/>
              <c:showBubbleSize val="0"/>
            </c:dLbl>
            <c:dLbl>
              <c:idx val="8"/>
              <c:delete val="1"/>
            </c:dLbl>
            <c:dLbl>
              <c:idx val="9"/>
              <c:layout>
                <c:manualLayout>
                  <c:x val="3.4756431308155446E-3"/>
                  <c:y val="-4.32077666756547E-2"/>
                </c:manualLayout>
              </c:layout>
              <c:tx>
                <c:rich>
                  <a:bodyPr/>
                  <a:lstStyle/>
                  <a:p>
                    <a:r>
                      <a:rPr lang="cs-CZ" sz="800"/>
                      <a:t>-</a:t>
                    </a:r>
                    <a:r>
                      <a:rPr lang="en-US" sz="800"/>
                      <a:t>2,9</a:t>
                    </a:r>
                    <a:endParaRPr lang="en-US"/>
                  </a:p>
                </c:rich>
              </c:tx>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III.10'!$K$4:$K$12</c:f>
              <c:strCache>
                <c:ptCount val="9"/>
                <c:pt idx="0">
                  <c:v>Interest profit</c:v>
                </c:pt>
                <c:pt idx="1">
                  <c:v>Fee and commission 
income</c:v>
                </c:pt>
                <c:pt idx="2">
                  <c:v>Profit from 
financial revaluation</c:v>
                </c:pt>
                <c:pt idx="3">
                  <c:v>Dividend income</c:v>
                </c:pt>
                <c:pt idx="4">
                  <c:v>Administrative and 
op. expenses and depr.</c:v>
                </c:pt>
                <c:pt idx="5">
                  <c:v>Impairment and provisions</c:v>
                </c:pt>
                <c:pt idx="6">
                  <c:v>Other expenses/income</c:v>
                </c:pt>
                <c:pt idx="7">
                  <c:v>Tax</c:v>
                </c:pt>
                <c:pt idx="8">
                  <c:v>Return on assets</c:v>
                </c:pt>
              </c:strCache>
            </c:strRef>
          </c:cat>
          <c:val>
            <c:numRef>
              <c:f>'Graf III.10'!$O$4:$O$12</c:f>
              <c:numCache>
                <c:formatCode>0.0</c:formatCode>
                <c:ptCount val="9"/>
                <c:pt idx="1">
                  <c:v>0.43692907628422661</c:v>
                </c:pt>
                <c:pt idx="2">
                  <c:v>0.32114236340883628</c:v>
                </c:pt>
                <c:pt idx="3">
                  <c:v>0.13781666105629931</c:v>
                </c:pt>
                <c:pt idx="4">
                  <c:v>1.09339361200982</c:v>
                </c:pt>
                <c:pt idx="5" formatCode="General">
                  <c:v>0.61699999999999999</c:v>
                </c:pt>
                <c:pt idx="6" formatCode="General">
                  <c:v>0.61699999999999999</c:v>
                </c:pt>
                <c:pt idx="7" formatCode="General">
                  <c:v>0.61699999999999999</c:v>
                </c:pt>
                <c:pt idx="8" formatCode="General">
                  <c:v>0.61699999999999999</c:v>
                </c:pt>
              </c:numCache>
            </c:numRef>
          </c:val>
        </c:ser>
        <c:ser>
          <c:idx val="2"/>
          <c:order val="2"/>
          <c:tx>
            <c:v>řady 3</c:v>
          </c:tx>
          <c:spPr>
            <a:solidFill>
              <a:schemeClr val="accent2"/>
            </a:solidFill>
            <a:ln>
              <a:noFill/>
              <a:prstDash val="sysDash"/>
            </a:ln>
          </c:spPr>
          <c:invertIfNegative val="0"/>
          <c:dPt>
            <c:idx val="6"/>
            <c:invertIfNegative val="0"/>
            <c:bubble3D val="0"/>
            <c:spPr>
              <a:solidFill>
                <a:schemeClr val="accent3"/>
              </a:solidFill>
              <a:ln>
                <a:noFill/>
                <a:prstDash val="sysDash"/>
              </a:ln>
            </c:spPr>
          </c:dPt>
          <c:dLbls>
            <c:dLbl>
              <c:idx val="5"/>
              <c:delete val="1"/>
            </c:dLbl>
            <c:dLbl>
              <c:idx val="6"/>
              <c:delete val="1"/>
            </c:dLbl>
            <c:dLbl>
              <c:idx val="7"/>
              <c:delete val="1"/>
            </c:dLbl>
            <c:dLbl>
              <c:idx val="8"/>
              <c:delete val="1"/>
            </c:dLbl>
            <c:dLblPos val="inEnd"/>
            <c:showLegendKey val="0"/>
            <c:showVal val="1"/>
            <c:showCatName val="0"/>
            <c:showSerName val="0"/>
            <c:showPercent val="0"/>
            <c:showBubbleSize val="0"/>
            <c:showLeaderLines val="0"/>
          </c:dLbls>
          <c:cat>
            <c:strRef>
              <c:f>'Graf III.10'!$K$4:$K$12</c:f>
              <c:strCache>
                <c:ptCount val="9"/>
                <c:pt idx="0">
                  <c:v>Interest profit</c:v>
                </c:pt>
                <c:pt idx="1">
                  <c:v>Fee and commission 
income</c:v>
                </c:pt>
                <c:pt idx="2">
                  <c:v>Profit from 
financial revaluation</c:v>
                </c:pt>
                <c:pt idx="3">
                  <c:v>Dividend income</c:v>
                </c:pt>
                <c:pt idx="4">
                  <c:v>Administrative and 
op. expenses and depr.</c:v>
                </c:pt>
                <c:pt idx="5">
                  <c:v>Impairment and provisions</c:v>
                </c:pt>
                <c:pt idx="6">
                  <c:v>Other expenses/income</c:v>
                </c:pt>
                <c:pt idx="7">
                  <c:v>Tax</c:v>
                </c:pt>
                <c:pt idx="8">
                  <c:v>Return on assets</c:v>
                </c:pt>
              </c:strCache>
            </c:strRef>
          </c:cat>
          <c:val>
            <c:numRef>
              <c:f>'Graf III.10'!$P$4:$P$12</c:f>
              <c:numCache>
                <c:formatCode>General</c:formatCode>
                <c:ptCount val="9"/>
                <c:pt idx="5" formatCode="0.0">
                  <c:v>6.0333459906720899E-2</c:v>
                </c:pt>
                <c:pt idx="6" formatCode="0.0">
                  <c:v>3.2025783174188971E-2</c:v>
                </c:pt>
                <c:pt idx="7" formatCode="0.0">
                  <c:v>0.210391705873513</c:v>
                </c:pt>
              </c:numCache>
            </c:numRef>
          </c:val>
        </c:ser>
        <c:dLbls>
          <c:dLblPos val="inEnd"/>
          <c:showLegendKey val="0"/>
          <c:showVal val="1"/>
          <c:showCatName val="0"/>
          <c:showSerName val="0"/>
          <c:showPercent val="0"/>
          <c:showBubbleSize val="0"/>
        </c:dLbls>
        <c:gapWidth val="33"/>
        <c:overlap val="100"/>
        <c:axId val="406436864"/>
        <c:axId val="406450944"/>
      </c:barChart>
      <c:catAx>
        <c:axId val="406436864"/>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406450944"/>
        <c:crosses val="autoZero"/>
        <c:auto val="1"/>
        <c:lblAlgn val="ctr"/>
        <c:lblOffset val="100"/>
        <c:noMultiLvlLbl val="0"/>
      </c:catAx>
      <c:valAx>
        <c:axId val="406450944"/>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800">
                <a:latin typeface="Arial"/>
                <a:ea typeface="Arial"/>
                <a:cs typeface="Arial"/>
              </a:defRPr>
            </a:pPr>
            <a:endParaRPr lang="cs-CZ"/>
          </a:p>
        </c:txPr>
        <c:crossAx val="406436864"/>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1"/>
          <c:order val="1"/>
          <c:tx>
            <c:strRef>
              <c:f>'Graf III.11'!$L$3</c:f>
              <c:strCache>
                <c:ptCount val="1"/>
                <c:pt idx="0">
                  <c:v>Domácnosti na byty</c:v>
                </c:pt>
              </c:strCache>
            </c:strRef>
          </c:tx>
          <c:spPr>
            <a:ln w="25400">
              <a:solidFill>
                <a:srgbClr val="E96041"/>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III.11'!$L$5:$L$171</c:f>
              <c:numCache>
                <c:formatCode>0.00</c:formatCode>
                <c:ptCount val="167"/>
                <c:pt idx="0">
                  <c:v>4.5917587033304823</c:v>
                </c:pt>
                <c:pt idx="1">
                  <c:v>4.6756560477337414</c:v>
                </c:pt>
                <c:pt idx="2">
                  <c:v>4.5328128066174296</c:v>
                </c:pt>
                <c:pt idx="3">
                  <c:v>4.4547942988881051</c:v>
                </c:pt>
                <c:pt idx="4">
                  <c:v>4.2754871346311507</c:v>
                </c:pt>
                <c:pt idx="5">
                  <c:v>4.1285919732119458</c:v>
                </c:pt>
                <c:pt idx="6">
                  <c:v>4.3037150450978201</c:v>
                </c:pt>
                <c:pt idx="7">
                  <c:v>4.2869929032782572</c:v>
                </c:pt>
                <c:pt idx="8">
                  <c:v>4.4259447152591571</c:v>
                </c:pt>
                <c:pt idx="9">
                  <c:v>4.3440983774798898</c:v>
                </c:pt>
                <c:pt idx="10">
                  <c:v>4.3628073093288853</c:v>
                </c:pt>
                <c:pt idx="11">
                  <c:v>4.2539365295412894</c:v>
                </c:pt>
                <c:pt idx="12">
                  <c:v>4.1094540964741375</c:v>
                </c:pt>
                <c:pt idx="13">
                  <c:v>4.0742736935976929</c:v>
                </c:pt>
                <c:pt idx="14">
                  <c:v>3.8419458854854507</c:v>
                </c:pt>
                <c:pt idx="15">
                  <c:v>3.7745416671748933</c:v>
                </c:pt>
                <c:pt idx="16">
                  <c:v>3.8075609591831352</c:v>
                </c:pt>
                <c:pt idx="17">
                  <c:v>3.7516409402472624</c:v>
                </c:pt>
                <c:pt idx="18">
                  <c:v>3.7517737458218985</c:v>
                </c:pt>
                <c:pt idx="19">
                  <c:v>3.6950853031093818</c:v>
                </c:pt>
                <c:pt idx="20">
                  <c:v>3.6465291091540619</c:v>
                </c:pt>
                <c:pt idx="21">
                  <c:v>3.6032887964723348</c:v>
                </c:pt>
                <c:pt idx="22">
                  <c:v>3.5098782274671043</c:v>
                </c:pt>
                <c:pt idx="23">
                  <c:v>3.710624436167862</c:v>
                </c:pt>
                <c:pt idx="24">
                  <c:v>3.7434715736394191</c:v>
                </c:pt>
                <c:pt idx="25">
                  <c:v>3.7976978243748438</c:v>
                </c:pt>
                <c:pt idx="26">
                  <c:v>3.712614798894756</c:v>
                </c:pt>
                <c:pt idx="27">
                  <c:v>3.7516179835048389</c:v>
                </c:pt>
                <c:pt idx="28">
                  <c:v>3.625392188235617</c:v>
                </c:pt>
                <c:pt idx="29">
                  <c:v>3.5629692615279072</c:v>
                </c:pt>
                <c:pt idx="30">
                  <c:v>3.6703009029651152</c:v>
                </c:pt>
                <c:pt idx="31">
                  <c:v>3.6361408163199465</c:v>
                </c:pt>
                <c:pt idx="32">
                  <c:v>3.6122618947678191</c:v>
                </c:pt>
                <c:pt idx="33">
                  <c:v>3.6813686128276526</c:v>
                </c:pt>
                <c:pt idx="34">
                  <c:v>3.7127127431368931</c:v>
                </c:pt>
                <c:pt idx="35">
                  <c:v>3.7150010148577901</c:v>
                </c:pt>
                <c:pt idx="36">
                  <c:v>3.6713661498280246</c:v>
                </c:pt>
                <c:pt idx="37">
                  <c:v>3.7314547605808546</c:v>
                </c:pt>
                <c:pt idx="38">
                  <c:v>3.6070005129386415</c:v>
                </c:pt>
                <c:pt idx="39">
                  <c:v>3.5894439881387745</c:v>
                </c:pt>
                <c:pt idx="40">
                  <c:v>3.6597410612270949</c:v>
                </c:pt>
                <c:pt idx="41">
                  <c:v>3.6476735811111727</c:v>
                </c:pt>
                <c:pt idx="42">
                  <c:v>3.8549158634679515</c:v>
                </c:pt>
                <c:pt idx="43">
                  <c:v>3.8697125714157496</c:v>
                </c:pt>
                <c:pt idx="44">
                  <c:v>3.9882572295742857</c:v>
                </c:pt>
                <c:pt idx="45">
                  <c:v>3.995097659513978</c:v>
                </c:pt>
                <c:pt idx="46">
                  <c:v>4.0525575802534188</c:v>
                </c:pt>
                <c:pt idx="47">
                  <c:v>4.1261566150305695</c:v>
                </c:pt>
                <c:pt idx="48">
                  <c:v>4.1640433945145121</c:v>
                </c:pt>
                <c:pt idx="49">
                  <c:v>4.1100106188733792</c:v>
                </c:pt>
                <c:pt idx="50">
                  <c:v>4.1301607827083462</c:v>
                </c:pt>
                <c:pt idx="51">
                  <c:v>4.1089823578494258</c:v>
                </c:pt>
                <c:pt idx="52">
                  <c:v>4.1208070883109595</c:v>
                </c:pt>
                <c:pt idx="53">
                  <c:v>4.1627006066642753</c:v>
                </c:pt>
                <c:pt idx="54">
                  <c:v>4.1191221107840654</c:v>
                </c:pt>
                <c:pt idx="55">
                  <c:v>4.1442720668870718</c:v>
                </c:pt>
                <c:pt idx="56">
                  <c:v>4.1003943449253732</c:v>
                </c:pt>
                <c:pt idx="57">
                  <c:v>4.0688554470214493</c:v>
                </c:pt>
                <c:pt idx="58">
                  <c:v>4.2513136568569516</c:v>
                </c:pt>
                <c:pt idx="59">
                  <c:v>4.4701822688244706</c:v>
                </c:pt>
                <c:pt idx="60">
                  <c:v>4.5628383610473069</c:v>
                </c:pt>
                <c:pt idx="61">
                  <c:v>4.7401709664460494</c:v>
                </c:pt>
                <c:pt idx="62">
                  <c:v>4.6766869454022988</c:v>
                </c:pt>
                <c:pt idx="63">
                  <c:v>4.6597317419077058</c:v>
                </c:pt>
                <c:pt idx="64">
                  <c:v>4.7066129650048811</c:v>
                </c:pt>
                <c:pt idx="65">
                  <c:v>4.760499562081125</c:v>
                </c:pt>
                <c:pt idx="66">
                  <c:v>4.7929843055531345</c:v>
                </c:pt>
                <c:pt idx="67">
                  <c:v>4.845960039096707</c:v>
                </c:pt>
                <c:pt idx="68">
                  <c:v>4.8427866119533647</c:v>
                </c:pt>
                <c:pt idx="69">
                  <c:v>4.8614633261486953</c:v>
                </c:pt>
                <c:pt idx="70">
                  <c:v>4.8974708479875311</c:v>
                </c:pt>
                <c:pt idx="71">
                  <c:v>4.9585359763916443</c:v>
                </c:pt>
                <c:pt idx="72">
                  <c:v>4.777675339131358</c:v>
                </c:pt>
                <c:pt idx="73">
                  <c:v>4.7455041601339154</c:v>
                </c:pt>
                <c:pt idx="74">
                  <c:v>4.7787804863733223</c:v>
                </c:pt>
                <c:pt idx="75">
                  <c:v>4.6958463100224757</c:v>
                </c:pt>
                <c:pt idx="76">
                  <c:v>4.5713400597664711</c:v>
                </c:pt>
                <c:pt idx="77">
                  <c:v>4.4821051661076234</c:v>
                </c:pt>
                <c:pt idx="78">
                  <c:v>4.4115490710593148</c:v>
                </c:pt>
                <c:pt idx="79">
                  <c:v>4.3716647053381852</c:v>
                </c:pt>
                <c:pt idx="80">
                  <c:v>4.225407788722725</c:v>
                </c:pt>
                <c:pt idx="81">
                  <c:v>4.0972976908931926</c:v>
                </c:pt>
                <c:pt idx="82">
                  <c:v>4.015951169935092</c:v>
                </c:pt>
                <c:pt idx="83">
                  <c:v>3.9519402030487401</c:v>
                </c:pt>
                <c:pt idx="84">
                  <c:v>3.9094303275190314</c:v>
                </c:pt>
                <c:pt idx="85">
                  <c:v>3.9426814838585118</c:v>
                </c:pt>
                <c:pt idx="86">
                  <c:v>3.9016231788472107</c:v>
                </c:pt>
                <c:pt idx="87">
                  <c:v>3.8754925200020747</c:v>
                </c:pt>
                <c:pt idx="88">
                  <c:v>3.8180923240073454</c:v>
                </c:pt>
                <c:pt idx="89">
                  <c:v>3.7958733097634361</c:v>
                </c:pt>
                <c:pt idx="90">
                  <c:v>3.7602027802327407</c:v>
                </c:pt>
                <c:pt idx="91">
                  <c:v>3.7575108970857753</c:v>
                </c:pt>
                <c:pt idx="92">
                  <c:v>3.6204892470184928</c:v>
                </c:pt>
                <c:pt idx="93">
                  <c:v>3.4972301424712278</c:v>
                </c:pt>
                <c:pt idx="94">
                  <c:v>3.3846628566796779</c:v>
                </c:pt>
                <c:pt idx="95">
                  <c:v>3.3286275712123889</c:v>
                </c:pt>
                <c:pt idx="96">
                  <c:v>3.326752116054366</c:v>
                </c:pt>
                <c:pt idx="97">
                  <c:v>3.3202972430949749</c:v>
                </c:pt>
                <c:pt idx="98">
                  <c:v>3.3538216565242021</c:v>
                </c:pt>
                <c:pt idx="99">
                  <c:v>3.3738123832685276</c:v>
                </c:pt>
                <c:pt idx="100">
                  <c:v>3.3347281015210264</c:v>
                </c:pt>
                <c:pt idx="101">
                  <c:v>3.2775855421235933</c:v>
                </c:pt>
                <c:pt idx="102">
                  <c:v>3.2585616361805236</c:v>
                </c:pt>
                <c:pt idx="103">
                  <c:v>3.2120955362583379</c:v>
                </c:pt>
                <c:pt idx="104">
                  <c:v>3.1543783609763913</c:v>
                </c:pt>
                <c:pt idx="105">
                  <c:v>3.1641148904598113</c:v>
                </c:pt>
                <c:pt idx="106">
                  <c:v>3.0439077975665429</c:v>
                </c:pt>
                <c:pt idx="107">
                  <c:v>2.9373030389918151</c:v>
                </c:pt>
                <c:pt idx="108">
                  <c:v>3.0840554391303505</c:v>
                </c:pt>
                <c:pt idx="109">
                  <c:v>3.1111465902941009</c:v>
                </c:pt>
                <c:pt idx="110">
                  <c:v>3.0333163392647382</c:v>
                </c:pt>
                <c:pt idx="111">
                  <c:v>2.9858604856433835</c:v>
                </c:pt>
                <c:pt idx="112">
                  <c:v>2.8904463817609951</c:v>
                </c:pt>
                <c:pt idx="113">
                  <c:v>2.8551828760039881</c:v>
                </c:pt>
                <c:pt idx="114">
                  <c:v>2.9431094897545629</c:v>
                </c:pt>
                <c:pt idx="115">
                  <c:v>2.9772984677057237</c:v>
                </c:pt>
                <c:pt idx="116">
                  <c:v>2.9416767184161667</c:v>
                </c:pt>
                <c:pt idx="117">
                  <c:v>3.0154703128505096</c:v>
                </c:pt>
                <c:pt idx="118">
                  <c:v>3.0378912755598257</c:v>
                </c:pt>
                <c:pt idx="119">
                  <c:v>3.0431884867153136</c:v>
                </c:pt>
                <c:pt idx="120">
                  <c:v>3.1146363997148714</c:v>
                </c:pt>
                <c:pt idx="121">
                  <c:v>3.0737986115919069</c:v>
                </c:pt>
                <c:pt idx="122">
                  <c:v>2.9795829583520819</c:v>
                </c:pt>
                <c:pt idx="123">
                  <c:v>2.9587527988567448</c:v>
                </c:pt>
                <c:pt idx="124">
                  <c:v>2.8926736694704269</c:v>
                </c:pt>
                <c:pt idx="125">
                  <c:v>2.8600746245702613</c:v>
                </c:pt>
                <c:pt idx="126">
                  <c:v>2.8332395493461062</c:v>
                </c:pt>
                <c:pt idx="127">
                  <c:v>2.8323347076369552</c:v>
                </c:pt>
                <c:pt idx="128">
                  <c:v>2.7419747804065189</c:v>
                </c:pt>
                <c:pt idx="129">
                  <c:v>2.723794988067274</c:v>
                </c:pt>
                <c:pt idx="130">
                  <c:v>2.6532356205402303</c:v>
                </c:pt>
                <c:pt idx="131">
                  <c:v>2.5833740336315092</c:v>
                </c:pt>
                <c:pt idx="132">
                  <c:v>2.6297311515399193</c:v>
                </c:pt>
                <c:pt idx="133">
                  <c:v>2.5355397536181057</c:v>
                </c:pt>
                <c:pt idx="134">
                  <c:v>2.4394634968520847</c:v>
                </c:pt>
                <c:pt idx="135">
                  <c:v>2.4130282004351549</c:v>
                </c:pt>
                <c:pt idx="136">
                  <c:v>2.3312541648437923</c:v>
                </c:pt>
                <c:pt idx="137">
                  <c:v>2.2882816199661122</c:v>
                </c:pt>
                <c:pt idx="138">
                  <c:v>2.3369411251929537</c:v>
                </c:pt>
                <c:pt idx="139">
                  <c:v>2.34827075207241</c:v>
                </c:pt>
                <c:pt idx="140">
                  <c:v>2.3774217414135772</c:v>
                </c:pt>
                <c:pt idx="141">
                  <c:v>2.39099297683694</c:v>
                </c:pt>
                <c:pt idx="142">
                  <c:v>2.3487023568920722</c:v>
                </c:pt>
                <c:pt idx="143">
                  <c:v>2.325164068573883</c:v>
                </c:pt>
                <c:pt idx="144">
                  <c:v>2.3568891827139633</c:v>
                </c:pt>
                <c:pt idx="145">
                  <c:v>2.3615188519179466</c:v>
                </c:pt>
                <c:pt idx="146">
                  <c:v>2.2207642684337139</c:v>
                </c:pt>
                <c:pt idx="147">
                  <c:v>2.2592083540972405</c:v>
                </c:pt>
                <c:pt idx="148">
                  <c:v>2.2134686879760324</c:v>
                </c:pt>
                <c:pt idx="149">
                  <c:v>2.1330688329097591</c:v>
                </c:pt>
                <c:pt idx="150">
                  <c:v>2.1946606407573643</c:v>
                </c:pt>
                <c:pt idx="151">
                  <c:v>2.1402244440613645</c:v>
                </c:pt>
                <c:pt idx="152">
                  <c:v>2.1102689402634685</c:v>
                </c:pt>
                <c:pt idx="153">
                  <c:v>2.1256817467166513</c:v>
                </c:pt>
                <c:pt idx="154">
                  <c:v>2.0294738075662968</c:v>
                </c:pt>
                <c:pt idx="155">
                  <c:v>2.0631151782977515</c:v>
                </c:pt>
                <c:pt idx="156">
                  <c:v>2.1495381346529499</c:v>
                </c:pt>
                <c:pt idx="157">
                  <c:v>2.1426151504934339</c:v>
                </c:pt>
                <c:pt idx="158">
                  <c:v>2.1929458872762115</c:v>
                </c:pt>
                <c:pt idx="159">
                  <c:v>2.1965409891888781</c:v>
                </c:pt>
                <c:pt idx="160">
                  <c:v>2.2067319005545007</c:v>
                </c:pt>
                <c:pt idx="161">
                  <c:v>2.2274380126937765</c:v>
                </c:pt>
                <c:pt idx="162">
                  <c:v>2.2515938610742432</c:v>
                </c:pt>
                <c:pt idx="163">
                  <c:v>2.2424799772592872</c:v>
                </c:pt>
                <c:pt idx="164">
                  <c:v>2.2411961429729996</c:v>
                </c:pt>
                <c:pt idx="165">
                  <c:v>2.288190462295935</c:v>
                </c:pt>
                <c:pt idx="166">
                  <c:v>2.2869627164582744</c:v>
                </c:pt>
              </c:numCache>
            </c:numRef>
          </c:val>
          <c:smooth val="0"/>
        </c:ser>
        <c:ser>
          <c:idx val="2"/>
          <c:order val="2"/>
          <c:tx>
            <c:strRef>
              <c:f>'Graf III.11'!$M$3</c:f>
              <c:strCache>
                <c:ptCount val="1"/>
                <c:pt idx="0">
                  <c:v>Nefinanční podniky</c:v>
                </c:pt>
              </c:strCache>
            </c:strRef>
          </c:tx>
          <c:spPr>
            <a:ln w="25400">
              <a:solidFill>
                <a:srgbClr val="00A43D"/>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III.11'!$M$5:$M$171</c:f>
              <c:numCache>
                <c:formatCode>0.00</c:formatCode>
                <c:ptCount val="167"/>
                <c:pt idx="0">
                  <c:v>3.2836345083255196</c:v>
                </c:pt>
                <c:pt idx="1">
                  <c:v>2.9449787144619597</c:v>
                </c:pt>
                <c:pt idx="2">
                  <c:v>3.1402035469989116</c:v>
                </c:pt>
                <c:pt idx="3">
                  <c:v>3.2708288723878471</c:v>
                </c:pt>
                <c:pt idx="4">
                  <c:v>3.264983239861821</c:v>
                </c:pt>
                <c:pt idx="5">
                  <c:v>3.2223655991859559</c:v>
                </c:pt>
                <c:pt idx="6">
                  <c:v>3.4196874881791395</c:v>
                </c:pt>
                <c:pt idx="7">
                  <c:v>3.6347887044312506</c:v>
                </c:pt>
                <c:pt idx="8">
                  <c:v>3.6109143816888367</c:v>
                </c:pt>
                <c:pt idx="9">
                  <c:v>3.5995736746146414</c:v>
                </c:pt>
                <c:pt idx="10">
                  <c:v>3.573962332002492</c:v>
                </c:pt>
                <c:pt idx="11">
                  <c:v>3.5155008439241398</c:v>
                </c:pt>
                <c:pt idx="12">
                  <c:v>3.5606099396852615</c:v>
                </c:pt>
                <c:pt idx="13">
                  <c:v>3.4553006590968316</c:v>
                </c:pt>
                <c:pt idx="14">
                  <c:v>3.2926535498283269</c:v>
                </c:pt>
                <c:pt idx="15">
                  <c:v>3.464344093547095</c:v>
                </c:pt>
                <c:pt idx="16">
                  <c:v>3.3066757992771492</c:v>
                </c:pt>
                <c:pt idx="17">
                  <c:v>3.0717911088739824</c:v>
                </c:pt>
                <c:pt idx="18">
                  <c:v>3.0363206848011819</c:v>
                </c:pt>
                <c:pt idx="19">
                  <c:v>2.9597679114839464</c:v>
                </c:pt>
                <c:pt idx="20">
                  <c:v>2.9536795881361022</c:v>
                </c:pt>
                <c:pt idx="21">
                  <c:v>3.0354448603698683</c:v>
                </c:pt>
                <c:pt idx="22">
                  <c:v>3.089335765661045</c:v>
                </c:pt>
                <c:pt idx="23">
                  <c:v>3.1678333429277643</c:v>
                </c:pt>
                <c:pt idx="24">
                  <c:v>3.1195548349147977</c:v>
                </c:pt>
                <c:pt idx="25">
                  <c:v>3.2074250066961616</c:v>
                </c:pt>
                <c:pt idx="26">
                  <c:v>3.1651877115568112</c:v>
                </c:pt>
                <c:pt idx="27">
                  <c:v>3.1697280964611094</c:v>
                </c:pt>
                <c:pt idx="28">
                  <c:v>3.2022882419205487</c:v>
                </c:pt>
                <c:pt idx="29">
                  <c:v>3.2640496282889067</c:v>
                </c:pt>
                <c:pt idx="30">
                  <c:v>3.3266794013494589</c:v>
                </c:pt>
                <c:pt idx="31">
                  <c:v>3.2936662851304965</c:v>
                </c:pt>
                <c:pt idx="32">
                  <c:v>3.3857874677876989</c:v>
                </c:pt>
                <c:pt idx="33">
                  <c:v>3.4684488311824095</c:v>
                </c:pt>
                <c:pt idx="34">
                  <c:v>3.4388170824306208</c:v>
                </c:pt>
                <c:pt idx="35">
                  <c:v>3.2903977252051093</c:v>
                </c:pt>
                <c:pt idx="36">
                  <c:v>3.5037117345641162</c:v>
                </c:pt>
                <c:pt idx="37">
                  <c:v>3.4555452240744664</c:v>
                </c:pt>
                <c:pt idx="38">
                  <c:v>3.519019787882455</c:v>
                </c:pt>
                <c:pt idx="39">
                  <c:v>3.4915215048442327</c:v>
                </c:pt>
                <c:pt idx="40">
                  <c:v>3.4678702149856768</c:v>
                </c:pt>
                <c:pt idx="41">
                  <c:v>3.7004044890031054</c:v>
                </c:pt>
                <c:pt idx="42">
                  <c:v>3.8078394503141801</c:v>
                </c:pt>
                <c:pt idx="43">
                  <c:v>3.8738615455896572</c:v>
                </c:pt>
                <c:pt idx="44">
                  <c:v>3.9613413114805622</c:v>
                </c:pt>
                <c:pt idx="45">
                  <c:v>3.9452755269881248</c:v>
                </c:pt>
                <c:pt idx="46">
                  <c:v>3.9886095029120261</c:v>
                </c:pt>
                <c:pt idx="47">
                  <c:v>4.1214618277273063</c:v>
                </c:pt>
                <c:pt idx="48">
                  <c:v>3.948227716569118</c:v>
                </c:pt>
                <c:pt idx="49">
                  <c:v>4.2606485508666356</c:v>
                </c:pt>
                <c:pt idx="50">
                  <c:v>4.1950810518073922</c:v>
                </c:pt>
                <c:pt idx="51">
                  <c:v>4.1850466506234927</c:v>
                </c:pt>
                <c:pt idx="52">
                  <c:v>4.139202124648568</c:v>
                </c:pt>
                <c:pt idx="53">
                  <c:v>4.070064575951827</c:v>
                </c:pt>
                <c:pt idx="54">
                  <c:v>4.1562709170079266</c:v>
                </c:pt>
                <c:pt idx="55">
                  <c:v>3.9454147481168977</c:v>
                </c:pt>
                <c:pt idx="56">
                  <c:v>3.7325717645265932</c:v>
                </c:pt>
                <c:pt idx="57">
                  <c:v>4.0079536328192313</c:v>
                </c:pt>
                <c:pt idx="58">
                  <c:v>3.8643686793405232</c:v>
                </c:pt>
                <c:pt idx="59">
                  <c:v>3.7293953744470647</c:v>
                </c:pt>
                <c:pt idx="60">
                  <c:v>3.6793739268530561</c:v>
                </c:pt>
                <c:pt idx="61">
                  <c:v>3.4322829236898813</c:v>
                </c:pt>
                <c:pt idx="62">
                  <c:v>3.500037814468389</c:v>
                </c:pt>
                <c:pt idx="63">
                  <c:v>3.5117949160195727</c:v>
                </c:pt>
                <c:pt idx="64">
                  <c:v>3.5007028728873766</c:v>
                </c:pt>
                <c:pt idx="65">
                  <c:v>3.6430663631771667</c:v>
                </c:pt>
                <c:pt idx="66">
                  <c:v>3.5323828290892942</c:v>
                </c:pt>
                <c:pt idx="67">
                  <c:v>3.26132106668007</c:v>
                </c:pt>
                <c:pt idx="68">
                  <c:v>3.4606004180558947</c:v>
                </c:pt>
                <c:pt idx="69">
                  <c:v>3.4090149511341128</c:v>
                </c:pt>
                <c:pt idx="70">
                  <c:v>3.4154167796230017</c:v>
                </c:pt>
                <c:pt idx="71">
                  <c:v>3.4923808688378313</c:v>
                </c:pt>
                <c:pt idx="72">
                  <c:v>3.4239045584182377</c:v>
                </c:pt>
                <c:pt idx="73">
                  <c:v>3.3529292523160885</c:v>
                </c:pt>
                <c:pt idx="74">
                  <c:v>3.422231628794667</c:v>
                </c:pt>
                <c:pt idx="75">
                  <c:v>3.5033745990644034</c:v>
                </c:pt>
                <c:pt idx="76">
                  <c:v>3.3335980930557318</c:v>
                </c:pt>
                <c:pt idx="77">
                  <c:v>3.2145087763940441</c:v>
                </c:pt>
                <c:pt idx="78">
                  <c:v>3.2988912648272049</c:v>
                </c:pt>
                <c:pt idx="79">
                  <c:v>3.2514092388156492</c:v>
                </c:pt>
                <c:pt idx="80">
                  <c:v>3.2869068619556669</c:v>
                </c:pt>
                <c:pt idx="81">
                  <c:v>3.2599373610059095</c:v>
                </c:pt>
                <c:pt idx="82">
                  <c:v>3.2993502707824485</c:v>
                </c:pt>
                <c:pt idx="83">
                  <c:v>3.2542588713632092</c:v>
                </c:pt>
                <c:pt idx="84">
                  <c:v>3.0798832301070407</c:v>
                </c:pt>
                <c:pt idx="85">
                  <c:v>3.0411461751556557</c:v>
                </c:pt>
                <c:pt idx="86">
                  <c:v>2.9874493433183851</c:v>
                </c:pt>
                <c:pt idx="87">
                  <c:v>2.992245002066384</c:v>
                </c:pt>
                <c:pt idx="88">
                  <c:v>2.9936947122197211</c:v>
                </c:pt>
                <c:pt idx="89">
                  <c:v>2.9881461859076697</c:v>
                </c:pt>
                <c:pt idx="90">
                  <c:v>2.8521997377467803</c:v>
                </c:pt>
                <c:pt idx="91">
                  <c:v>2.7271371488049532</c:v>
                </c:pt>
                <c:pt idx="92">
                  <c:v>2.7571413015903206</c:v>
                </c:pt>
                <c:pt idx="93">
                  <c:v>2.7045466138399137</c:v>
                </c:pt>
                <c:pt idx="94">
                  <c:v>2.7653560841158544</c:v>
                </c:pt>
                <c:pt idx="95">
                  <c:v>2.8110879664477251</c:v>
                </c:pt>
                <c:pt idx="96">
                  <c:v>2.6853747994417096</c:v>
                </c:pt>
                <c:pt idx="97">
                  <c:v>2.6681907800321798</c:v>
                </c:pt>
                <c:pt idx="98">
                  <c:v>2.7233688580711943</c:v>
                </c:pt>
                <c:pt idx="99">
                  <c:v>2.6699281825476318</c:v>
                </c:pt>
                <c:pt idx="100">
                  <c:v>2.7139802060077893</c:v>
                </c:pt>
                <c:pt idx="101">
                  <c:v>2.751247179576696</c:v>
                </c:pt>
                <c:pt idx="102">
                  <c:v>2.5503726894421268</c:v>
                </c:pt>
                <c:pt idx="103">
                  <c:v>2.4833990440998841</c:v>
                </c:pt>
                <c:pt idx="104">
                  <c:v>2.4159032125308069</c:v>
                </c:pt>
                <c:pt idx="105">
                  <c:v>2.2152271658478413</c:v>
                </c:pt>
                <c:pt idx="106">
                  <c:v>2.2095491970188497</c:v>
                </c:pt>
                <c:pt idx="107">
                  <c:v>2.3289248020916586</c:v>
                </c:pt>
                <c:pt idx="108">
                  <c:v>2.2527081921083671</c:v>
                </c:pt>
                <c:pt idx="109">
                  <c:v>2.1660406380100232</c:v>
                </c:pt>
                <c:pt idx="110">
                  <c:v>2.2017793269587913</c:v>
                </c:pt>
                <c:pt idx="111">
                  <c:v>2.2865997176424075</c:v>
                </c:pt>
                <c:pt idx="112">
                  <c:v>2.4828298452032769</c:v>
                </c:pt>
                <c:pt idx="113">
                  <c:v>2.3541859383969514</c:v>
                </c:pt>
                <c:pt idx="114">
                  <c:v>2.3671640130652261</c:v>
                </c:pt>
                <c:pt idx="115">
                  <c:v>2.393533730052916</c:v>
                </c:pt>
                <c:pt idx="116">
                  <c:v>2.3033975376220841</c:v>
                </c:pt>
                <c:pt idx="117">
                  <c:v>2.3476286480514128</c:v>
                </c:pt>
                <c:pt idx="118">
                  <c:v>2.3209968524020566</c:v>
                </c:pt>
                <c:pt idx="119">
                  <c:v>2.3295080069161811</c:v>
                </c:pt>
                <c:pt idx="120">
                  <c:v>2.3412776305507705</c:v>
                </c:pt>
                <c:pt idx="121">
                  <c:v>2.3466159630867383</c:v>
                </c:pt>
                <c:pt idx="122">
                  <c:v>2.3055508397498463</c:v>
                </c:pt>
                <c:pt idx="123">
                  <c:v>2.4174341985145924</c:v>
                </c:pt>
                <c:pt idx="124">
                  <c:v>2.3417591542821583</c:v>
                </c:pt>
                <c:pt idx="125">
                  <c:v>2.3592638606769105</c:v>
                </c:pt>
                <c:pt idx="126">
                  <c:v>2.2870767504547573</c:v>
                </c:pt>
                <c:pt idx="127">
                  <c:v>2.3125177962901167</c:v>
                </c:pt>
                <c:pt idx="128">
                  <c:v>2.2910879095563619</c:v>
                </c:pt>
                <c:pt idx="129">
                  <c:v>2.298139618197955</c:v>
                </c:pt>
                <c:pt idx="130">
                  <c:v>2.4360641170212518</c:v>
                </c:pt>
                <c:pt idx="131">
                  <c:v>2.295971003703376</c:v>
                </c:pt>
                <c:pt idx="132">
                  <c:v>2.4453402117791203</c:v>
                </c:pt>
                <c:pt idx="133">
                  <c:v>2.3603634306325016</c:v>
                </c:pt>
                <c:pt idx="134">
                  <c:v>2.3173865432644503</c:v>
                </c:pt>
                <c:pt idx="135">
                  <c:v>2.3456095684006129</c:v>
                </c:pt>
                <c:pt idx="136">
                  <c:v>2.2709679746314153</c:v>
                </c:pt>
                <c:pt idx="137">
                  <c:v>2.1642609200646641</c:v>
                </c:pt>
                <c:pt idx="138">
                  <c:v>2.210281190171218</c:v>
                </c:pt>
                <c:pt idx="139">
                  <c:v>2.2247488653422502</c:v>
                </c:pt>
                <c:pt idx="140">
                  <c:v>2.3328940421923776</c:v>
                </c:pt>
                <c:pt idx="141">
                  <c:v>2.2095151261657175</c:v>
                </c:pt>
                <c:pt idx="142">
                  <c:v>2.1489567519537376</c:v>
                </c:pt>
                <c:pt idx="143">
                  <c:v>2.0956059045333344</c:v>
                </c:pt>
                <c:pt idx="144">
                  <c:v>2.2695118111509487</c:v>
                </c:pt>
                <c:pt idx="145">
                  <c:v>2.3051737061508653</c:v>
                </c:pt>
                <c:pt idx="146">
                  <c:v>2.3115403103069689</c:v>
                </c:pt>
                <c:pt idx="147">
                  <c:v>2.3790395863202973</c:v>
                </c:pt>
                <c:pt idx="148">
                  <c:v>2.3576191887213707</c:v>
                </c:pt>
                <c:pt idx="149">
                  <c:v>2.4512356053062474</c:v>
                </c:pt>
                <c:pt idx="150">
                  <c:v>2.2945734643902869</c:v>
                </c:pt>
                <c:pt idx="151">
                  <c:v>2.2089692007627622</c:v>
                </c:pt>
                <c:pt idx="152">
                  <c:v>2.2166436163968717</c:v>
                </c:pt>
                <c:pt idx="153">
                  <c:v>2.2324281661906178</c:v>
                </c:pt>
                <c:pt idx="154">
                  <c:v>2.2351025105911098</c:v>
                </c:pt>
                <c:pt idx="155">
                  <c:v>2.2225475615446602</c:v>
                </c:pt>
                <c:pt idx="156">
                  <c:v>2.3523060365611426</c:v>
                </c:pt>
                <c:pt idx="157">
                  <c:v>2.4099273866396023</c:v>
                </c:pt>
                <c:pt idx="158">
                  <c:v>2.2984575897891526</c:v>
                </c:pt>
                <c:pt idx="159">
                  <c:v>2.4054073133893561</c:v>
                </c:pt>
                <c:pt idx="160">
                  <c:v>2.3338429785059205</c:v>
                </c:pt>
                <c:pt idx="161">
                  <c:v>2.3069583508084639</c:v>
                </c:pt>
                <c:pt idx="162">
                  <c:v>2.3122209386278563</c:v>
                </c:pt>
                <c:pt idx="163">
                  <c:v>2.4062753187501564</c:v>
                </c:pt>
                <c:pt idx="164">
                  <c:v>2.3511062558077289</c:v>
                </c:pt>
                <c:pt idx="165">
                  <c:v>2.4495217130094704</c:v>
                </c:pt>
                <c:pt idx="166">
                  <c:v>2.5683177387472158</c:v>
                </c:pt>
              </c:numCache>
            </c:numRef>
          </c:val>
          <c:smooth val="0"/>
        </c:ser>
        <c:ser>
          <c:idx val="3"/>
          <c:order val="3"/>
          <c:tx>
            <c:strRef>
              <c:f>'Graf III.11'!$N$3</c:f>
              <c:strCache>
                <c:ptCount val="1"/>
                <c:pt idx="0">
                  <c:v>Celkem</c:v>
                </c:pt>
              </c:strCache>
            </c:strRef>
          </c:tx>
          <c:spPr>
            <a:ln w="25400">
              <a:solidFill>
                <a:srgbClr val="800080"/>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III.11'!$N$5:$N$171</c:f>
              <c:numCache>
                <c:formatCode>0.00</c:formatCode>
                <c:ptCount val="167"/>
                <c:pt idx="0">
                  <c:v>4.6789481184449242</c:v>
                </c:pt>
                <c:pt idx="1">
                  <c:v>4.5289380105064474</c:v>
                </c:pt>
                <c:pt idx="2">
                  <c:v>4.6140245589352489</c:v>
                </c:pt>
                <c:pt idx="3">
                  <c:v>4.6252235159184574</c:v>
                </c:pt>
                <c:pt idx="4">
                  <c:v>4.5928807408616272</c:v>
                </c:pt>
                <c:pt idx="5">
                  <c:v>4.5510254608143415</c:v>
                </c:pt>
                <c:pt idx="6">
                  <c:v>4.7239906836544918</c:v>
                </c:pt>
                <c:pt idx="7">
                  <c:v>4.8750980561732451</c:v>
                </c:pt>
                <c:pt idx="8">
                  <c:v>4.8241569364757613</c:v>
                </c:pt>
                <c:pt idx="9">
                  <c:v>4.7805859382813605</c:v>
                </c:pt>
                <c:pt idx="10">
                  <c:v>4.738189315184858</c:v>
                </c:pt>
                <c:pt idx="11">
                  <c:v>4.7973654064966658</c:v>
                </c:pt>
                <c:pt idx="12">
                  <c:v>4.7900184398417389</c:v>
                </c:pt>
                <c:pt idx="13">
                  <c:v>4.6040659248698441</c:v>
                </c:pt>
                <c:pt idx="14">
                  <c:v>4.3828916479576634</c:v>
                </c:pt>
                <c:pt idx="15">
                  <c:v>4.3620946937564744</c:v>
                </c:pt>
                <c:pt idx="16">
                  <c:v>4.2399076732903298</c:v>
                </c:pt>
                <c:pt idx="17">
                  <c:v>4.3226523497726923</c:v>
                </c:pt>
                <c:pt idx="18">
                  <c:v>4.2967202091087371</c:v>
                </c:pt>
                <c:pt idx="19">
                  <c:v>4.2040127244258771</c:v>
                </c:pt>
                <c:pt idx="20">
                  <c:v>4.2206034321918411</c:v>
                </c:pt>
                <c:pt idx="21">
                  <c:v>4.2075349903779813</c:v>
                </c:pt>
                <c:pt idx="22">
                  <c:v>4.1739843404910513</c:v>
                </c:pt>
                <c:pt idx="23">
                  <c:v>4.3158787367320661</c:v>
                </c:pt>
                <c:pt idx="24">
                  <c:v>4.3288122833614429</c:v>
                </c:pt>
                <c:pt idx="25">
                  <c:v>4.3736026286638339</c:v>
                </c:pt>
                <c:pt idx="26">
                  <c:v>4.3025197226037362</c:v>
                </c:pt>
                <c:pt idx="27">
                  <c:v>4.3184018165751104</c:v>
                </c:pt>
                <c:pt idx="28">
                  <c:v>4.2713360825967239</c:v>
                </c:pt>
                <c:pt idx="29">
                  <c:v>4.3004967275227663</c:v>
                </c:pt>
                <c:pt idx="30">
                  <c:v>4.3846838184907018</c:v>
                </c:pt>
                <c:pt idx="31">
                  <c:v>4.3145485586305661</c:v>
                </c:pt>
                <c:pt idx="32">
                  <c:v>4.349596573001751</c:v>
                </c:pt>
                <c:pt idx="33">
                  <c:v>4.4502639664321979</c:v>
                </c:pt>
                <c:pt idx="34">
                  <c:v>4.4545544475850676</c:v>
                </c:pt>
                <c:pt idx="35">
                  <c:v>4.4050252880390106</c:v>
                </c:pt>
                <c:pt idx="36">
                  <c:v>4.5129693335675229</c:v>
                </c:pt>
                <c:pt idx="37">
                  <c:v>4.4154015938308664</c:v>
                </c:pt>
                <c:pt idx="38">
                  <c:v>4.3797550185337109</c:v>
                </c:pt>
                <c:pt idx="39">
                  <c:v>4.3206046703824121</c:v>
                </c:pt>
                <c:pt idx="40">
                  <c:v>4.3714224861008129</c:v>
                </c:pt>
                <c:pt idx="41">
                  <c:v>4.4917625512959507</c:v>
                </c:pt>
                <c:pt idx="42">
                  <c:v>4.6436078629752435</c:v>
                </c:pt>
                <c:pt idx="43">
                  <c:v>4.7131194467604374</c:v>
                </c:pt>
                <c:pt idx="44">
                  <c:v>4.7832582703586741</c:v>
                </c:pt>
                <c:pt idx="45">
                  <c:v>4.7879939032531338</c:v>
                </c:pt>
                <c:pt idx="46">
                  <c:v>4.8746817346564839</c:v>
                </c:pt>
                <c:pt idx="47">
                  <c:v>4.959454322815402</c:v>
                </c:pt>
                <c:pt idx="48">
                  <c:v>4.9292812625790408</c:v>
                </c:pt>
                <c:pt idx="49">
                  <c:v>5.0254166274369565</c:v>
                </c:pt>
                <c:pt idx="50">
                  <c:v>5.0444372074242967</c:v>
                </c:pt>
                <c:pt idx="51">
                  <c:v>5.0264555139187763</c:v>
                </c:pt>
                <c:pt idx="52">
                  <c:v>5.0181520212132646</c:v>
                </c:pt>
                <c:pt idx="53">
                  <c:v>4.9694197713350263</c:v>
                </c:pt>
                <c:pt idx="54">
                  <c:v>5.0354591400589257</c:v>
                </c:pt>
                <c:pt idx="55">
                  <c:v>4.9280919639675149</c:v>
                </c:pt>
                <c:pt idx="56">
                  <c:v>4.8106355869154012</c:v>
                </c:pt>
                <c:pt idx="57">
                  <c:v>4.9457831831183903</c:v>
                </c:pt>
                <c:pt idx="58">
                  <c:v>4.9918211855843628</c:v>
                </c:pt>
                <c:pt idx="59">
                  <c:v>5.015952054014317</c:v>
                </c:pt>
                <c:pt idx="60">
                  <c:v>5.1159448617269856</c:v>
                </c:pt>
                <c:pt idx="61">
                  <c:v>5.1175132115538089</c:v>
                </c:pt>
                <c:pt idx="62">
                  <c:v>5.1233902488067411</c:v>
                </c:pt>
                <c:pt idx="63">
                  <c:v>5.1120571417929757</c:v>
                </c:pt>
                <c:pt idx="64">
                  <c:v>5.1408010946905449</c:v>
                </c:pt>
                <c:pt idx="65">
                  <c:v>5.2269659736339449</c:v>
                </c:pt>
                <c:pt idx="66">
                  <c:v>5.2523963647414531</c:v>
                </c:pt>
                <c:pt idx="67">
                  <c:v>5.1645035385548699</c:v>
                </c:pt>
                <c:pt idx="68">
                  <c:v>5.2772716883193116</c:v>
                </c:pt>
                <c:pt idx="69">
                  <c:v>5.3341189059032104</c:v>
                </c:pt>
                <c:pt idx="70">
                  <c:v>5.3526154326292303</c:v>
                </c:pt>
                <c:pt idx="71">
                  <c:v>5.4206916306667754</c:v>
                </c:pt>
                <c:pt idx="72">
                  <c:v>5.3314439986617135</c:v>
                </c:pt>
                <c:pt idx="73">
                  <c:v>5.3047411937921423</c:v>
                </c:pt>
                <c:pt idx="74">
                  <c:v>5.3701388261950385</c:v>
                </c:pt>
                <c:pt idx="75">
                  <c:v>5.3309246155256815</c:v>
                </c:pt>
                <c:pt idx="76">
                  <c:v>5.2044354922027791</c:v>
                </c:pt>
                <c:pt idx="77">
                  <c:v>5.1221220468437458</c:v>
                </c:pt>
                <c:pt idx="78">
                  <c:v>5.1173416917391128</c:v>
                </c:pt>
                <c:pt idx="79">
                  <c:v>5.1050029921278703</c:v>
                </c:pt>
                <c:pt idx="80">
                  <c:v>5.1088912353579587</c:v>
                </c:pt>
                <c:pt idx="81">
                  <c:v>5.0059789661331058</c:v>
                </c:pt>
                <c:pt idx="82">
                  <c:v>5.0044248967499581</c:v>
                </c:pt>
                <c:pt idx="83">
                  <c:v>4.8838314540119869</c:v>
                </c:pt>
                <c:pt idx="84">
                  <c:v>4.8030340150818498</c:v>
                </c:pt>
                <c:pt idx="85">
                  <c:v>4.8195733505229912</c:v>
                </c:pt>
                <c:pt idx="86">
                  <c:v>4.7473849787659859</c:v>
                </c:pt>
                <c:pt idx="87">
                  <c:v>4.6799626633776024</c:v>
                </c:pt>
                <c:pt idx="88">
                  <c:v>4.6397670267629589</c:v>
                </c:pt>
                <c:pt idx="89">
                  <c:v>4.6127474282112386</c:v>
                </c:pt>
                <c:pt idx="90">
                  <c:v>4.5258823302773248</c:v>
                </c:pt>
                <c:pt idx="91">
                  <c:v>4.4813326233374351</c:v>
                </c:pt>
                <c:pt idx="92">
                  <c:v>4.427467016000354</c:v>
                </c:pt>
                <c:pt idx="93">
                  <c:v>4.3617153681538792</c:v>
                </c:pt>
                <c:pt idx="94">
                  <c:v>4.3220119253492948</c:v>
                </c:pt>
                <c:pt idx="95">
                  <c:v>4.2787553326411665</c:v>
                </c:pt>
                <c:pt idx="96">
                  <c:v>4.262194196237818</c:v>
                </c:pt>
                <c:pt idx="97">
                  <c:v>4.272057761548341</c:v>
                </c:pt>
                <c:pt idx="98">
                  <c:v>4.2863984939705366</c:v>
                </c:pt>
                <c:pt idx="99">
                  <c:v>4.2891177008834216</c:v>
                </c:pt>
                <c:pt idx="100">
                  <c:v>4.2831277271993073</c:v>
                </c:pt>
                <c:pt idx="101">
                  <c:v>4.2616870077914717</c:v>
                </c:pt>
                <c:pt idx="102">
                  <c:v>4.2116644658361873</c:v>
                </c:pt>
                <c:pt idx="103">
                  <c:v>4.1661380165520114</c:v>
                </c:pt>
                <c:pt idx="104">
                  <c:v>4.0542365411876471</c:v>
                </c:pt>
                <c:pt idx="105">
                  <c:v>3.9723876144426224</c:v>
                </c:pt>
                <c:pt idx="106">
                  <c:v>3.9868788526229744</c:v>
                </c:pt>
                <c:pt idx="107">
                  <c:v>3.9788633767304296</c:v>
                </c:pt>
                <c:pt idx="108">
                  <c:v>4.0124002893189132</c:v>
                </c:pt>
                <c:pt idx="109">
                  <c:v>4.0332169747170132</c:v>
                </c:pt>
                <c:pt idx="110">
                  <c:v>3.9899334720232456</c:v>
                </c:pt>
                <c:pt idx="111">
                  <c:v>3.9798170066946068</c:v>
                </c:pt>
                <c:pt idx="112">
                  <c:v>4.0125785059202315</c:v>
                </c:pt>
                <c:pt idx="113">
                  <c:v>3.8794709735325648</c:v>
                </c:pt>
                <c:pt idx="114">
                  <c:v>3.9487183850338665</c:v>
                </c:pt>
                <c:pt idx="115">
                  <c:v>3.9658088293789562</c:v>
                </c:pt>
                <c:pt idx="116">
                  <c:v>3.9091762444738931</c:v>
                </c:pt>
                <c:pt idx="117">
                  <c:v>3.9737558717316031</c:v>
                </c:pt>
                <c:pt idx="118">
                  <c:v>4.0014062756320801</c:v>
                </c:pt>
                <c:pt idx="119">
                  <c:v>3.9802488019853515</c:v>
                </c:pt>
                <c:pt idx="120">
                  <c:v>4.0040912864568643</c:v>
                </c:pt>
                <c:pt idx="121">
                  <c:v>3.9954755332348744</c:v>
                </c:pt>
                <c:pt idx="122">
                  <c:v>3.9487400608382819</c:v>
                </c:pt>
                <c:pt idx="123">
                  <c:v>3.9924491661242678</c:v>
                </c:pt>
                <c:pt idx="124">
                  <c:v>3.9075531238200343</c:v>
                </c:pt>
                <c:pt idx="125">
                  <c:v>3.874520733820229</c:v>
                </c:pt>
                <c:pt idx="126">
                  <c:v>3.8502717463134704</c:v>
                </c:pt>
                <c:pt idx="127">
                  <c:v>3.8444597292961942</c:v>
                </c:pt>
                <c:pt idx="128">
                  <c:v>3.7624482828390589</c:v>
                </c:pt>
                <c:pt idx="129">
                  <c:v>3.7449344719211015</c:v>
                </c:pt>
                <c:pt idx="130">
                  <c:v>3.7809746963394772</c:v>
                </c:pt>
                <c:pt idx="131">
                  <c:v>3.6906953783917293</c:v>
                </c:pt>
                <c:pt idx="132">
                  <c:v>3.6775910398380027</c:v>
                </c:pt>
                <c:pt idx="133">
                  <c:v>3.5818509215772094</c:v>
                </c:pt>
                <c:pt idx="134">
                  <c:v>3.5023711775879969</c:v>
                </c:pt>
                <c:pt idx="135">
                  <c:v>3.4661697942753591</c:v>
                </c:pt>
                <c:pt idx="136">
                  <c:v>3.3608569825953607</c:v>
                </c:pt>
                <c:pt idx="137">
                  <c:v>3.3779495939186255</c:v>
                </c:pt>
                <c:pt idx="138">
                  <c:v>3.4144756381444501</c:v>
                </c:pt>
                <c:pt idx="139">
                  <c:v>3.4115245236509537</c:v>
                </c:pt>
                <c:pt idx="140">
                  <c:v>3.413800976287213</c:v>
                </c:pt>
                <c:pt idx="141">
                  <c:v>3.3808317270187733</c:v>
                </c:pt>
                <c:pt idx="142">
                  <c:v>3.3175120757149439</c:v>
                </c:pt>
                <c:pt idx="143">
                  <c:v>3.2574563896165825</c:v>
                </c:pt>
                <c:pt idx="144">
                  <c:v>3.3365306713226306</c:v>
                </c:pt>
                <c:pt idx="145">
                  <c:v>3.3266871638078053</c:v>
                </c:pt>
                <c:pt idx="146">
                  <c:v>3.200833406952333</c:v>
                </c:pt>
                <c:pt idx="147">
                  <c:v>3.234209023557153</c:v>
                </c:pt>
                <c:pt idx="148">
                  <c:v>3.1831620138345658</c:v>
                </c:pt>
                <c:pt idx="149">
                  <c:v>3.1733926334773832</c:v>
                </c:pt>
                <c:pt idx="150">
                  <c:v>3.1564071981418409</c:v>
                </c:pt>
                <c:pt idx="151">
                  <c:v>3.0768889221179081</c:v>
                </c:pt>
                <c:pt idx="152">
                  <c:v>3.0449993460595528</c:v>
                </c:pt>
                <c:pt idx="153">
                  <c:v>3.0536606009313738</c:v>
                </c:pt>
                <c:pt idx="154">
                  <c:v>2.9844494362484797</c:v>
                </c:pt>
                <c:pt idx="155">
                  <c:v>3.0001146957286053</c:v>
                </c:pt>
                <c:pt idx="156">
                  <c:v>3.1134665184640595</c:v>
                </c:pt>
                <c:pt idx="157">
                  <c:v>3.0544567428723113</c:v>
                </c:pt>
                <c:pt idx="158">
                  <c:v>3.0188393905618849</c:v>
                </c:pt>
                <c:pt idx="159">
                  <c:v>3.0374984777488869</c:v>
                </c:pt>
                <c:pt idx="160">
                  <c:v>3.0270243037720959</c:v>
                </c:pt>
                <c:pt idx="161">
                  <c:v>3.018434408358083</c:v>
                </c:pt>
                <c:pt idx="162">
                  <c:v>3.0494249123712436</c:v>
                </c:pt>
                <c:pt idx="163">
                  <c:v>3.0731866749151231</c:v>
                </c:pt>
                <c:pt idx="164">
                  <c:v>3.0299762579563176</c:v>
                </c:pt>
                <c:pt idx="165">
                  <c:v>3.0626682424706173</c:v>
                </c:pt>
                <c:pt idx="166">
                  <c:v>3.0757454077557265</c:v>
                </c:pt>
              </c:numCache>
            </c:numRef>
          </c:val>
          <c:smooth val="0"/>
        </c:ser>
        <c:dLbls>
          <c:showLegendKey val="0"/>
          <c:showVal val="0"/>
          <c:showCatName val="0"/>
          <c:showSerName val="0"/>
          <c:showPercent val="0"/>
          <c:showBubbleSize val="0"/>
        </c:dLbls>
        <c:marker val="1"/>
        <c:smooth val="0"/>
        <c:axId val="406635264"/>
        <c:axId val="406636800"/>
      </c:lineChart>
      <c:lineChart>
        <c:grouping val="standard"/>
        <c:varyColors val="0"/>
        <c:ser>
          <c:idx val="0"/>
          <c:order val="0"/>
          <c:tx>
            <c:strRef>
              <c:f>'Graf III.11'!$K$3</c:f>
              <c:strCache>
                <c:ptCount val="1"/>
                <c:pt idx="0">
                  <c:v>Domácnosti na spotřebu (pravá osa)</c:v>
                </c:pt>
              </c:strCache>
            </c:strRef>
          </c:tx>
          <c:spPr>
            <a:ln w="25400">
              <a:solidFill>
                <a:srgbClr val="4880C4"/>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III.11'!$K$5:$K$171</c:f>
              <c:numCache>
                <c:formatCode>0.00</c:formatCode>
                <c:ptCount val="167"/>
                <c:pt idx="0">
                  <c:v>13.750369936100038</c:v>
                </c:pt>
                <c:pt idx="1">
                  <c:v>14.220887073938677</c:v>
                </c:pt>
                <c:pt idx="2">
                  <c:v>14.241073508705838</c:v>
                </c:pt>
                <c:pt idx="3">
                  <c:v>13.712934299954734</c:v>
                </c:pt>
                <c:pt idx="4">
                  <c:v>13.888974837501431</c:v>
                </c:pt>
                <c:pt idx="5">
                  <c:v>14.063933968501335</c:v>
                </c:pt>
                <c:pt idx="6">
                  <c:v>14.028275586953811</c:v>
                </c:pt>
                <c:pt idx="7">
                  <c:v>14.347603461182882</c:v>
                </c:pt>
                <c:pt idx="8">
                  <c:v>13.631995409807795</c:v>
                </c:pt>
                <c:pt idx="9">
                  <c:v>13.439486074338351</c:v>
                </c:pt>
                <c:pt idx="10">
                  <c:v>12.973965199065713</c:v>
                </c:pt>
                <c:pt idx="11">
                  <c:v>13.499071291468416</c:v>
                </c:pt>
                <c:pt idx="12">
                  <c:v>13.808519547202366</c:v>
                </c:pt>
                <c:pt idx="13">
                  <c:v>12.876150043239779</c:v>
                </c:pt>
                <c:pt idx="14">
                  <c:v>12.23168768221281</c:v>
                </c:pt>
                <c:pt idx="15">
                  <c:v>11.142187683377186</c:v>
                </c:pt>
                <c:pt idx="16">
                  <c:v>10.546970457495128</c:v>
                </c:pt>
                <c:pt idx="17">
                  <c:v>12.895628559990865</c:v>
                </c:pt>
                <c:pt idx="18">
                  <c:v>12.781585252357463</c:v>
                </c:pt>
                <c:pt idx="19">
                  <c:v>12.446319987571387</c:v>
                </c:pt>
                <c:pt idx="20">
                  <c:v>12.776878684894118</c:v>
                </c:pt>
                <c:pt idx="21">
                  <c:v>12.360753422531838</c:v>
                </c:pt>
                <c:pt idx="22">
                  <c:v>11.919495190794889</c:v>
                </c:pt>
                <c:pt idx="23">
                  <c:v>11.776503532007986</c:v>
                </c:pt>
                <c:pt idx="24">
                  <c:v>12.154058607165455</c:v>
                </c:pt>
                <c:pt idx="25">
                  <c:v>12.096107215298842</c:v>
                </c:pt>
                <c:pt idx="26">
                  <c:v>11.781166574565397</c:v>
                </c:pt>
                <c:pt idx="27">
                  <c:v>11.844879231026965</c:v>
                </c:pt>
                <c:pt idx="28">
                  <c:v>11.630937738311658</c:v>
                </c:pt>
                <c:pt idx="29">
                  <c:v>11.820792016392375</c:v>
                </c:pt>
                <c:pt idx="30">
                  <c:v>11.976895922668612</c:v>
                </c:pt>
                <c:pt idx="31">
                  <c:v>11.581698917311474</c:v>
                </c:pt>
                <c:pt idx="32">
                  <c:v>11.557758011231314</c:v>
                </c:pt>
                <c:pt idx="33">
                  <c:v>11.848873379170456</c:v>
                </c:pt>
                <c:pt idx="34">
                  <c:v>11.952899475149399</c:v>
                </c:pt>
                <c:pt idx="35">
                  <c:v>11.99448218372361</c:v>
                </c:pt>
                <c:pt idx="36">
                  <c:v>12.150029756267447</c:v>
                </c:pt>
                <c:pt idx="37">
                  <c:v>11.258883844669613</c:v>
                </c:pt>
                <c:pt idx="38">
                  <c:v>11.041277051526388</c:v>
                </c:pt>
                <c:pt idx="39">
                  <c:v>10.710757202194284</c:v>
                </c:pt>
                <c:pt idx="40">
                  <c:v>10.964136619471207</c:v>
                </c:pt>
                <c:pt idx="41">
                  <c:v>11.018570879489467</c:v>
                </c:pt>
                <c:pt idx="42">
                  <c:v>11.228215532085068</c:v>
                </c:pt>
                <c:pt idx="43">
                  <c:v>11.499169324447049</c:v>
                </c:pt>
                <c:pt idx="44">
                  <c:v>11.417076253099662</c:v>
                </c:pt>
                <c:pt idx="45">
                  <c:v>11.537468831684379</c:v>
                </c:pt>
                <c:pt idx="46">
                  <c:v>11.866513574297569</c:v>
                </c:pt>
                <c:pt idx="47">
                  <c:v>11.789099327219425</c:v>
                </c:pt>
                <c:pt idx="48">
                  <c:v>12.141978673477825</c:v>
                </c:pt>
                <c:pt idx="49">
                  <c:v>11.812870323834733</c:v>
                </c:pt>
                <c:pt idx="50">
                  <c:v>12.148232711146198</c:v>
                </c:pt>
                <c:pt idx="51">
                  <c:v>12.074359784714698</c:v>
                </c:pt>
                <c:pt idx="52">
                  <c:v>12.08813084928078</c:v>
                </c:pt>
                <c:pt idx="53">
                  <c:v>11.858176395513457</c:v>
                </c:pt>
                <c:pt idx="54">
                  <c:v>12.127649359523707</c:v>
                </c:pt>
                <c:pt idx="55">
                  <c:v>12.02482365256132</c:v>
                </c:pt>
                <c:pt idx="56">
                  <c:v>12.080478483905907</c:v>
                </c:pt>
                <c:pt idx="57">
                  <c:v>12.21534239991221</c:v>
                </c:pt>
                <c:pt idx="58">
                  <c:v>12.506385980902621</c:v>
                </c:pt>
                <c:pt idx="59">
                  <c:v>12.242350569815844</c:v>
                </c:pt>
                <c:pt idx="60">
                  <c:v>12.962027891841279</c:v>
                </c:pt>
                <c:pt idx="61">
                  <c:v>13.247352112028688</c:v>
                </c:pt>
                <c:pt idx="62">
                  <c:v>13.09446781333318</c:v>
                </c:pt>
                <c:pt idx="63">
                  <c:v>12.908353243628051</c:v>
                </c:pt>
                <c:pt idx="64">
                  <c:v>12.89789831242855</c:v>
                </c:pt>
                <c:pt idx="65">
                  <c:v>12.861784552714731</c:v>
                </c:pt>
                <c:pt idx="66">
                  <c:v>13.237830866861175</c:v>
                </c:pt>
                <c:pt idx="67">
                  <c:v>13.286324655637074</c:v>
                </c:pt>
                <c:pt idx="68">
                  <c:v>13.418301378197048</c:v>
                </c:pt>
                <c:pt idx="69">
                  <c:v>13.879748854188083</c:v>
                </c:pt>
                <c:pt idx="70">
                  <c:v>13.839409729695751</c:v>
                </c:pt>
                <c:pt idx="71">
                  <c:v>13.69651551461838</c:v>
                </c:pt>
                <c:pt idx="72">
                  <c:v>13.952972986939436</c:v>
                </c:pt>
                <c:pt idx="73">
                  <c:v>14.054381754569413</c:v>
                </c:pt>
                <c:pt idx="74">
                  <c:v>14.14212853410011</c:v>
                </c:pt>
                <c:pt idx="75">
                  <c:v>13.826848269216818</c:v>
                </c:pt>
                <c:pt idx="76">
                  <c:v>13.782824870935098</c:v>
                </c:pt>
                <c:pt idx="77">
                  <c:v>13.860863469052321</c:v>
                </c:pt>
                <c:pt idx="78">
                  <c:v>13.849064445308009</c:v>
                </c:pt>
                <c:pt idx="79">
                  <c:v>14.079445092343258</c:v>
                </c:pt>
                <c:pt idx="80">
                  <c:v>14.098652351830584</c:v>
                </c:pt>
                <c:pt idx="81">
                  <c:v>13.907294574524194</c:v>
                </c:pt>
                <c:pt idx="82">
                  <c:v>14.053307199666573</c:v>
                </c:pt>
                <c:pt idx="83">
                  <c:v>13.447802445065619</c:v>
                </c:pt>
                <c:pt idx="84">
                  <c:v>13.702514542018836</c:v>
                </c:pt>
                <c:pt idx="85">
                  <c:v>13.904143319547133</c:v>
                </c:pt>
                <c:pt idx="86">
                  <c:v>13.619610102884984</c:v>
                </c:pt>
                <c:pt idx="87">
                  <c:v>13.323191860007833</c:v>
                </c:pt>
                <c:pt idx="88">
                  <c:v>13.216407737750888</c:v>
                </c:pt>
                <c:pt idx="89">
                  <c:v>13.141180170248022</c:v>
                </c:pt>
                <c:pt idx="90">
                  <c:v>13.078592300160796</c:v>
                </c:pt>
                <c:pt idx="91">
                  <c:v>13.139338346279711</c:v>
                </c:pt>
                <c:pt idx="92">
                  <c:v>13.174463995754831</c:v>
                </c:pt>
                <c:pt idx="93">
                  <c:v>13.362054344332918</c:v>
                </c:pt>
                <c:pt idx="94">
                  <c:v>13.264619751036209</c:v>
                </c:pt>
                <c:pt idx="95">
                  <c:v>12.968420573948045</c:v>
                </c:pt>
                <c:pt idx="96">
                  <c:v>13.393119877232776</c:v>
                </c:pt>
                <c:pt idx="97">
                  <c:v>13.592251428241976</c:v>
                </c:pt>
                <c:pt idx="98">
                  <c:v>13.375728099546903</c:v>
                </c:pt>
                <c:pt idx="99">
                  <c:v>13.587461330044958</c:v>
                </c:pt>
                <c:pt idx="100">
                  <c:v>13.505679980296485</c:v>
                </c:pt>
                <c:pt idx="101">
                  <c:v>13.463094328576792</c:v>
                </c:pt>
                <c:pt idx="102">
                  <c:v>13.836149294010633</c:v>
                </c:pt>
                <c:pt idx="103">
                  <c:v>13.913728570162974</c:v>
                </c:pt>
                <c:pt idx="104">
                  <c:v>13.511996968251541</c:v>
                </c:pt>
                <c:pt idx="105">
                  <c:v>13.441064175225755</c:v>
                </c:pt>
                <c:pt idx="106">
                  <c:v>14.106011087428135</c:v>
                </c:pt>
                <c:pt idx="107">
                  <c:v>14.013065166047957</c:v>
                </c:pt>
                <c:pt idx="108">
                  <c:v>14.125318421085638</c:v>
                </c:pt>
                <c:pt idx="109">
                  <c:v>14.567393811739807</c:v>
                </c:pt>
                <c:pt idx="110">
                  <c:v>14.379252949376662</c:v>
                </c:pt>
                <c:pt idx="111">
                  <c:v>14.160487671061404</c:v>
                </c:pt>
                <c:pt idx="112">
                  <c:v>14.046164618917796</c:v>
                </c:pt>
                <c:pt idx="113">
                  <c:v>13.554309485119894</c:v>
                </c:pt>
                <c:pt idx="114">
                  <c:v>13.672461840071151</c:v>
                </c:pt>
                <c:pt idx="115">
                  <c:v>13.629176621048785</c:v>
                </c:pt>
                <c:pt idx="116">
                  <c:v>13.616430822171415</c:v>
                </c:pt>
                <c:pt idx="117">
                  <c:v>13.735570564340788</c:v>
                </c:pt>
                <c:pt idx="118">
                  <c:v>14.006252496271665</c:v>
                </c:pt>
                <c:pt idx="119">
                  <c:v>13.69216348788953</c:v>
                </c:pt>
                <c:pt idx="120">
                  <c:v>13.690276043549838</c:v>
                </c:pt>
                <c:pt idx="121">
                  <c:v>13.806766269741813</c:v>
                </c:pt>
                <c:pt idx="122">
                  <c:v>13.898079452194889</c:v>
                </c:pt>
                <c:pt idx="123">
                  <c:v>14.145209137858764</c:v>
                </c:pt>
                <c:pt idx="124">
                  <c:v>13.888400639141576</c:v>
                </c:pt>
                <c:pt idx="125">
                  <c:v>13.733870390242014</c:v>
                </c:pt>
                <c:pt idx="126">
                  <c:v>13.835267291179662</c:v>
                </c:pt>
                <c:pt idx="127">
                  <c:v>13.714226199435341</c:v>
                </c:pt>
                <c:pt idx="128">
                  <c:v>13.491805101487035</c:v>
                </c:pt>
                <c:pt idx="129">
                  <c:v>13.52517354396058</c:v>
                </c:pt>
                <c:pt idx="130">
                  <c:v>13.796409121290138</c:v>
                </c:pt>
                <c:pt idx="131">
                  <c:v>13.746607267791111</c:v>
                </c:pt>
                <c:pt idx="132">
                  <c:v>13.019714001216942</c:v>
                </c:pt>
                <c:pt idx="133">
                  <c:v>12.982908487477305</c:v>
                </c:pt>
                <c:pt idx="134">
                  <c:v>12.858185762724444</c:v>
                </c:pt>
                <c:pt idx="135">
                  <c:v>12.653722581380226</c:v>
                </c:pt>
                <c:pt idx="136">
                  <c:v>12.348701761073926</c:v>
                </c:pt>
                <c:pt idx="137">
                  <c:v>12.347570504402757</c:v>
                </c:pt>
                <c:pt idx="138">
                  <c:v>12.370487268585057</c:v>
                </c:pt>
                <c:pt idx="139">
                  <c:v>12.401777708869194</c:v>
                </c:pt>
                <c:pt idx="140">
                  <c:v>11.910095787839509</c:v>
                </c:pt>
                <c:pt idx="141">
                  <c:v>12.02143356086339</c:v>
                </c:pt>
                <c:pt idx="142">
                  <c:v>11.860904195320071</c:v>
                </c:pt>
                <c:pt idx="143">
                  <c:v>11.510746332700872</c:v>
                </c:pt>
                <c:pt idx="144">
                  <c:v>11.580049592792404</c:v>
                </c:pt>
                <c:pt idx="145">
                  <c:v>11.275393379223047</c:v>
                </c:pt>
                <c:pt idx="146">
                  <c:v>10.869483946926463</c:v>
                </c:pt>
                <c:pt idx="147">
                  <c:v>10.798480031677267</c:v>
                </c:pt>
                <c:pt idx="148">
                  <c:v>10.588447766694227</c:v>
                </c:pt>
                <c:pt idx="149">
                  <c:v>10.550078616067928</c:v>
                </c:pt>
                <c:pt idx="150">
                  <c:v>10.683153914083256</c:v>
                </c:pt>
                <c:pt idx="151">
                  <c:v>10.506446058077483</c:v>
                </c:pt>
                <c:pt idx="152">
                  <c:v>10.360429139016484</c:v>
                </c:pt>
                <c:pt idx="153">
                  <c:v>10.297595695043407</c:v>
                </c:pt>
                <c:pt idx="154">
                  <c:v>10.075888667091309</c:v>
                </c:pt>
                <c:pt idx="155">
                  <c:v>9.9839712860823084</c:v>
                </c:pt>
                <c:pt idx="156">
                  <c:v>10.2461472324298</c:v>
                </c:pt>
                <c:pt idx="157">
                  <c:v>9.5626571751105338</c:v>
                </c:pt>
                <c:pt idx="158">
                  <c:v>9.3360787030201067</c:v>
                </c:pt>
                <c:pt idx="159">
                  <c:v>9.1906215814734349</c:v>
                </c:pt>
                <c:pt idx="160">
                  <c:v>9.2969175162636546</c:v>
                </c:pt>
                <c:pt idx="161">
                  <c:v>9.233164236206699</c:v>
                </c:pt>
                <c:pt idx="162">
                  <c:v>9.3780951996601143</c:v>
                </c:pt>
                <c:pt idx="163">
                  <c:v>9.3364852843089672</c:v>
                </c:pt>
                <c:pt idx="164">
                  <c:v>9.2061267577175538</c:v>
                </c:pt>
                <c:pt idx="165">
                  <c:v>8.9286020224554061</c:v>
                </c:pt>
                <c:pt idx="166">
                  <c:v>8.6529691053959361</c:v>
                </c:pt>
              </c:numCache>
            </c:numRef>
          </c:val>
          <c:smooth val="0"/>
        </c:ser>
        <c:dLbls>
          <c:showLegendKey val="0"/>
          <c:showVal val="0"/>
          <c:showCatName val="0"/>
          <c:showSerName val="0"/>
          <c:showPercent val="0"/>
          <c:showBubbleSize val="0"/>
        </c:dLbls>
        <c:marker val="1"/>
        <c:smooth val="0"/>
        <c:axId val="406646784"/>
        <c:axId val="406648320"/>
      </c:lineChart>
      <c:dateAx>
        <c:axId val="406635264"/>
        <c:scaling>
          <c:orientation val="minMax"/>
          <c:max val="43040"/>
          <c:min val="4011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6636800"/>
        <c:crosses val="autoZero"/>
        <c:auto val="1"/>
        <c:lblOffset val="100"/>
        <c:baseTimeUnit val="months"/>
        <c:majorUnit val="1"/>
        <c:majorTimeUnit val="years"/>
        <c:minorUnit val="6"/>
        <c:minorTimeUnit val="months"/>
      </c:dateAx>
      <c:valAx>
        <c:axId val="406636800"/>
        <c:scaling>
          <c:orientation val="minMax"/>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6635264"/>
        <c:crosses val="autoZero"/>
        <c:crossBetween val="between"/>
        <c:majorUnit val="1"/>
      </c:valAx>
      <c:dateAx>
        <c:axId val="406646784"/>
        <c:scaling>
          <c:orientation val="minMax"/>
        </c:scaling>
        <c:delete val="1"/>
        <c:axPos val="b"/>
        <c:numFmt formatCode="m/d/yyyy" sourceLinked="1"/>
        <c:majorTickMark val="out"/>
        <c:minorTickMark val="none"/>
        <c:tickLblPos val="nextTo"/>
        <c:crossAx val="406648320"/>
        <c:crosses val="autoZero"/>
        <c:auto val="1"/>
        <c:lblOffset val="100"/>
        <c:baseTimeUnit val="months"/>
      </c:dateAx>
      <c:valAx>
        <c:axId val="406648320"/>
        <c:scaling>
          <c:orientation val="minMax"/>
          <c:max val="15"/>
          <c:min val="8"/>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6646784"/>
        <c:crosses val="max"/>
        <c:crossBetween val="between"/>
        <c:majorUnit val="1"/>
      </c:valAx>
      <c:spPr>
        <a:noFill/>
        <a:ln w="25400">
          <a:noFill/>
        </a:ln>
      </c:spPr>
    </c:plotArea>
    <c:legend>
      <c:legendPos val="b"/>
      <c:layout>
        <c:manualLayout>
          <c:xMode val="edge"/>
          <c:yMode val="edge"/>
          <c:x val="6.6433566433566432E-2"/>
          <c:y val="0.77288173738211141"/>
          <c:w val="0.61033505864214521"/>
          <c:h val="0.22711826261788859"/>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1.8228342862785647E-2"/>
          <c:w val="1"/>
          <c:h val="0.74736205737421146"/>
        </c:manualLayout>
      </c:layout>
      <c:lineChart>
        <c:grouping val="standard"/>
        <c:varyColors val="0"/>
        <c:ser>
          <c:idx val="1"/>
          <c:order val="1"/>
          <c:tx>
            <c:strRef>
              <c:f>'Graf III.11'!$L$4</c:f>
              <c:strCache>
                <c:ptCount val="1"/>
                <c:pt idx="0">
                  <c:v>Loans to households for house purchase</c:v>
                </c:pt>
              </c:strCache>
            </c:strRef>
          </c:tx>
          <c:spPr>
            <a:ln w="25400">
              <a:solidFill>
                <a:srgbClr val="E96041"/>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III.11'!$L$5:$L$171</c:f>
              <c:numCache>
                <c:formatCode>0.00</c:formatCode>
                <c:ptCount val="167"/>
                <c:pt idx="0">
                  <c:v>4.5917587033304823</c:v>
                </c:pt>
                <c:pt idx="1">
                  <c:v>4.6756560477337414</c:v>
                </c:pt>
                <c:pt idx="2">
                  <c:v>4.5328128066174296</c:v>
                </c:pt>
                <c:pt idx="3">
                  <c:v>4.4547942988881051</c:v>
                </c:pt>
                <c:pt idx="4">
                  <c:v>4.2754871346311507</c:v>
                </c:pt>
                <c:pt idx="5">
                  <c:v>4.1285919732119458</c:v>
                </c:pt>
                <c:pt idx="6">
                  <c:v>4.3037150450978201</c:v>
                </c:pt>
                <c:pt idx="7">
                  <c:v>4.2869929032782572</c:v>
                </c:pt>
                <c:pt idx="8">
                  <c:v>4.4259447152591571</c:v>
                </c:pt>
                <c:pt idx="9">
                  <c:v>4.3440983774798898</c:v>
                </c:pt>
                <c:pt idx="10">
                  <c:v>4.3628073093288853</c:v>
                </c:pt>
                <c:pt idx="11">
                  <c:v>4.2539365295412894</c:v>
                </c:pt>
                <c:pt idx="12">
                  <c:v>4.1094540964741375</c:v>
                </c:pt>
                <c:pt idx="13">
                  <c:v>4.0742736935976929</c:v>
                </c:pt>
                <c:pt idx="14">
                  <c:v>3.8419458854854507</c:v>
                </c:pt>
                <c:pt idx="15">
                  <c:v>3.7745416671748933</c:v>
                </c:pt>
                <c:pt idx="16">
                  <c:v>3.8075609591831352</c:v>
                </c:pt>
                <c:pt idx="17">
                  <c:v>3.7516409402472624</c:v>
                </c:pt>
                <c:pt idx="18">
                  <c:v>3.7517737458218985</c:v>
                </c:pt>
                <c:pt idx="19">
                  <c:v>3.6950853031093818</c:v>
                </c:pt>
                <c:pt idx="20">
                  <c:v>3.6465291091540619</c:v>
                </c:pt>
                <c:pt idx="21">
                  <c:v>3.6032887964723348</c:v>
                </c:pt>
                <c:pt idx="22">
                  <c:v>3.5098782274671043</c:v>
                </c:pt>
                <c:pt idx="23">
                  <c:v>3.710624436167862</c:v>
                </c:pt>
                <c:pt idx="24">
                  <c:v>3.7434715736394191</c:v>
                </c:pt>
                <c:pt idx="25">
                  <c:v>3.7976978243748438</c:v>
                </c:pt>
                <c:pt idx="26">
                  <c:v>3.712614798894756</c:v>
                </c:pt>
                <c:pt idx="27">
                  <c:v>3.7516179835048389</c:v>
                </c:pt>
                <c:pt idx="28">
                  <c:v>3.625392188235617</c:v>
                </c:pt>
                <c:pt idx="29">
                  <c:v>3.5629692615279072</c:v>
                </c:pt>
                <c:pt idx="30">
                  <c:v>3.6703009029651152</c:v>
                </c:pt>
                <c:pt idx="31">
                  <c:v>3.6361408163199465</c:v>
                </c:pt>
                <c:pt idx="32">
                  <c:v>3.6122618947678191</c:v>
                </c:pt>
                <c:pt idx="33">
                  <c:v>3.6813686128276526</c:v>
                </c:pt>
                <c:pt idx="34">
                  <c:v>3.7127127431368931</c:v>
                </c:pt>
                <c:pt idx="35">
                  <c:v>3.7150010148577901</c:v>
                </c:pt>
                <c:pt idx="36">
                  <c:v>3.6713661498280246</c:v>
                </c:pt>
                <c:pt idx="37">
                  <c:v>3.7314547605808546</c:v>
                </c:pt>
                <c:pt idx="38">
                  <c:v>3.6070005129386415</c:v>
                </c:pt>
                <c:pt idx="39">
                  <c:v>3.5894439881387745</c:v>
                </c:pt>
                <c:pt idx="40">
                  <c:v>3.6597410612270949</c:v>
                </c:pt>
                <c:pt idx="41">
                  <c:v>3.6476735811111727</c:v>
                </c:pt>
                <c:pt idx="42">
                  <c:v>3.8549158634679515</c:v>
                </c:pt>
                <c:pt idx="43">
                  <c:v>3.8697125714157496</c:v>
                </c:pt>
                <c:pt idx="44">
                  <c:v>3.9882572295742857</c:v>
                </c:pt>
                <c:pt idx="45">
                  <c:v>3.995097659513978</c:v>
                </c:pt>
                <c:pt idx="46">
                  <c:v>4.0525575802534188</c:v>
                </c:pt>
                <c:pt idx="47">
                  <c:v>4.1261566150305695</c:v>
                </c:pt>
                <c:pt idx="48">
                  <c:v>4.1640433945145121</c:v>
                </c:pt>
                <c:pt idx="49">
                  <c:v>4.1100106188733792</c:v>
                </c:pt>
                <c:pt idx="50">
                  <c:v>4.1301607827083462</c:v>
                </c:pt>
                <c:pt idx="51">
                  <c:v>4.1089823578494258</c:v>
                </c:pt>
                <c:pt idx="52">
                  <c:v>4.1208070883109595</c:v>
                </c:pt>
                <c:pt idx="53">
                  <c:v>4.1627006066642753</c:v>
                </c:pt>
                <c:pt idx="54">
                  <c:v>4.1191221107840654</c:v>
                </c:pt>
                <c:pt idx="55">
                  <c:v>4.1442720668870718</c:v>
                </c:pt>
                <c:pt idx="56">
                  <c:v>4.1003943449253732</c:v>
                </c:pt>
                <c:pt idx="57">
                  <c:v>4.0688554470214493</c:v>
                </c:pt>
                <c:pt idx="58">
                  <c:v>4.2513136568569516</c:v>
                </c:pt>
                <c:pt idx="59">
                  <c:v>4.4701822688244706</c:v>
                </c:pt>
                <c:pt idx="60">
                  <c:v>4.5628383610473069</c:v>
                </c:pt>
                <c:pt idx="61">
                  <c:v>4.7401709664460494</c:v>
                </c:pt>
                <c:pt idx="62">
                  <c:v>4.6766869454022988</c:v>
                </c:pt>
                <c:pt idx="63">
                  <c:v>4.6597317419077058</c:v>
                </c:pt>
                <c:pt idx="64">
                  <c:v>4.7066129650048811</c:v>
                </c:pt>
                <c:pt idx="65">
                  <c:v>4.760499562081125</c:v>
                </c:pt>
                <c:pt idx="66">
                  <c:v>4.7929843055531345</c:v>
                </c:pt>
                <c:pt idx="67">
                  <c:v>4.845960039096707</c:v>
                </c:pt>
                <c:pt idx="68">
                  <c:v>4.8427866119533647</c:v>
                </c:pt>
                <c:pt idx="69">
                  <c:v>4.8614633261486953</c:v>
                </c:pt>
                <c:pt idx="70">
                  <c:v>4.8974708479875311</c:v>
                </c:pt>
                <c:pt idx="71">
                  <c:v>4.9585359763916443</c:v>
                </c:pt>
                <c:pt idx="72">
                  <c:v>4.777675339131358</c:v>
                </c:pt>
                <c:pt idx="73">
                  <c:v>4.7455041601339154</c:v>
                </c:pt>
                <c:pt idx="74">
                  <c:v>4.7787804863733223</c:v>
                </c:pt>
                <c:pt idx="75">
                  <c:v>4.6958463100224757</c:v>
                </c:pt>
                <c:pt idx="76">
                  <c:v>4.5713400597664711</c:v>
                </c:pt>
                <c:pt idx="77">
                  <c:v>4.4821051661076234</c:v>
                </c:pt>
                <c:pt idx="78">
                  <c:v>4.4115490710593148</c:v>
                </c:pt>
                <c:pt idx="79">
                  <c:v>4.3716647053381852</c:v>
                </c:pt>
                <c:pt idx="80">
                  <c:v>4.225407788722725</c:v>
                </c:pt>
                <c:pt idx="81">
                  <c:v>4.0972976908931926</c:v>
                </c:pt>
                <c:pt idx="82">
                  <c:v>4.015951169935092</c:v>
                </c:pt>
                <c:pt idx="83">
                  <c:v>3.9519402030487401</c:v>
                </c:pt>
                <c:pt idx="84">
                  <c:v>3.9094303275190314</c:v>
                </c:pt>
                <c:pt idx="85">
                  <c:v>3.9426814838585118</c:v>
                </c:pt>
                <c:pt idx="86">
                  <c:v>3.9016231788472107</c:v>
                </c:pt>
                <c:pt idx="87">
                  <c:v>3.8754925200020747</c:v>
                </c:pt>
                <c:pt idx="88">
                  <c:v>3.8180923240073454</c:v>
                </c:pt>
                <c:pt idx="89">
                  <c:v>3.7958733097634361</c:v>
                </c:pt>
                <c:pt idx="90">
                  <c:v>3.7602027802327407</c:v>
                </c:pt>
                <c:pt idx="91">
                  <c:v>3.7575108970857753</c:v>
                </c:pt>
                <c:pt idx="92">
                  <c:v>3.6204892470184928</c:v>
                </c:pt>
                <c:pt idx="93">
                  <c:v>3.4972301424712278</c:v>
                </c:pt>
                <c:pt idx="94">
                  <c:v>3.3846628566796779</c:v>
                </c:pt>
                <c:pt idx="95">
                  <c:v>3.3286275712123889</c:v>
                </c:pt>
                <c:pt idx="96">
                  <c:v>3.326752116054366</c:v>
                </c:pt>
                <c:pt idx="97">
                  <c:v>3.3202972430949749</c:v>
                </c:pt>
                <c:pt idx="98">
                  <c:v>3.3538216565242021</c:v>
                </c:pt>
                <c:pt idx="99">
                  <c:v>3.3738123832685276</c:v>
                </c:pt>
                <c:pt idx="100">
                  <c:v>3.3347281015210264</c:v>
                </c:pt>
                <c:pt idx="101">
                  <c:v>3.2775855421235933</c:v>
                </c:pt>
                <c:pt idx="102">
                  <c:v>3.2585616361805236</c:v>
                </c:pt>
                <c:pt idx="103">
                  <c:v>3.2120955362583379</c:v>
                </c:pt>
                <c:pt idx="104">
                  <c:v>3.1543783609763913</c:v>
                </c:pt>
                <c:pt idx="105">
                  <c:v>3.1641148904598113</c:v>
                </c:pt>
                <c:pt idx="106">
                  <c:v>3.0439077975665429</c:v>
                </c:pt>
                <c:pt idx="107">
                  <c:v>2.9373030389918151</c:v>
                </c:pt>
                <c:pt idx="108">
                  <c:v>3.0840554391303505</c:v>
                </c:pt>
                <c:pt idx="109">
                  <c:v>3.1111465902941009</c:v>
                </c:pt>
                <c:pt idx="110">
                  <c:v>3.0333163392647382</c:v>
                </c:pt>
                <c:pt idx="111">
                  <c:v>2.9858604856433835</c:v>
                </c:pt>
                <c:pt idx="112">
                  <c:v>2.8904463817609951</c:v>
                </c:pt>
                <c:pt idx="113">
                  <c:v>2.8551828760039881</c:v>
                </c:pt>
                <c:pt idx="114">
                  <c:v>2.9431094897545629</c:v>
                </c:pt>
                <c:pt idx="115">
                  <c:v>2.9772984677057237</c:v>
                </c:pt>
                <c:pt idx="116">
                  <c:v>2.9416767184161667</c:v>
                </c:pt>
                <c:pt idx="117">
                  <c:v>3.0154703128505096</c:v>
                </c:pt>
                <c:pt idx="118">
                  <c:v>3.0378912755598257</c:v>
                </c:pt>
                <c:pt idx="119">
                  <c:v>3.0431884867153136</c:v>
                </c:pt>
                <c:pt idx="120">
                  <c:v>3.1146363997148714</c:v>
                </c:pt>
                <c:pt idx="121">
                  <c:v>3.0737986115919069</c:v>
                </c:pt>
                <c:pt idx="122">
                  <c:v>2.9795829583520819</c:v>
                </c:pt>
                <c:pt idx="123">
                  <c:v>2.9587527988567448</c:v>
                </c:pt>
                <c:pt idx="124">
                  <c:v>2.8926736694704269</c:v>
                </c:pt>
                <c:pt idx="125">
                  <c:v>2.8600746245702613</c:v>
                </c:pt>
                <c:pt idx="126">
                  <c:v>2.8332395493461062</c:v>
                </c:pt>
                <c:pt idx="127">
                  <c:v>2.8323347076369552</c:v>
                </c:pt>
                <c:pt idx="128">
                  <c:v>2.7419747804065189</c:v>
                </c:pt>
                <c:pt idx="129">
                  <c:v>2.723794988067274</c:v>
                </c:pt>
                <c:pt idx="130">
                  <c:v>2.6532356205402303</c:v>
                </c:pt>
                <c:pt idx="131">
                  <c:v>2.5833740336315092</c:v>
                </c:pt>
                <c:pt idx="132">
                  <c:v>2.6297311515399193</c:v>
                </c:pt>
                <c:pt idx="133">
                  <c:v>2.5355397536181057</c:v>
                </c:pt>
                <c:pt idx="134">
                  <c:v>2.4394634968520847</c:v>
                </c:pt>
                <c:pt idx="135">
                  <c:v>2.4130282004351549</c:v>
                </c:pt>
                <c:pt idx="136">
                  <c:v>2.3312541648437923</c:v>
                </c:pt>
                <c:pt idx="137">
                  <c:v>2.2882816199661122</c:v>
                </c:pt>
                <c:pt idx="138">
                  <c:v>2.3369411251929537</c:v>
                </c:pt>
                <c:pt idx="139">
                  <c:v>2.34827075207241</c:v>
                </c:pt>
                <c:pt idx="140">
                  <c:v>2.3774217414135772</c:v>
                </c:pt>
                <c:pt idx="141">
                  <c:v>2.39099297683694</c:v>
                </c:pt>
                <c:pt idx="142">
                  <c:v>2.3487023568920722</c:v>
                </c:pt>
                <c:pt idx="143">
                  <c:v>2.325164068573883</c:v>
                </c:pt>
                <c:pt idx="144">
                  <c:v>2.3568891827139633</c:v>
                </c:pt>
                <c:pt idx="145">
                  <c:v>2.3615188519179466</c:v>
                </c:pt>
                <c:pt idx="146">
                  <c:v>2.2207642684337139</c:v>
                </c:pt>
                <c:pt idx="147">
                  <c:v>2.2592083540972405</c:v>
                </c:pt>
                <c:pt idx="148">
                  <c:v>2.2134686879760324</c:v>
                </c:pt>
                <c:pt idx="149">
                  <c:v>2.1330688329097591</c:v>
                </c:pt>
                <c:pt idx="150">
                  <c:v>2.1946606407573643</c:v>
                </c:pt>
                <c:pt idx="151">
                  <c:v>2.1402244440613645</c:v>
                </c:pt>
                <c:pt idx="152">
                  <c:v>2.1102689402634685</c:v>
                </c:pt>
                <c:pt idx="153">
                  <c:v>2.1256817467166513</c:v>
                </c:pt>
                <c:pt idx="154">
                  <c:v>2.0294738075662968</c:v>
                </c:pt>
                <c:pt idx="155">
                  <c:v>2.0631151782977515</c:v>
                </c:pt>
                <c:pt idx="156">
                  <c:v>2.1495381346529499</c:v>
                </c:pt>
                <c:pt idx="157">
                  <c:v>2.1426151504934339</c:v>
                </c:pt>
                <c:pt idx="158">
                  <c:v>2.1929458872762115</c:v>
                </c:pt>
                <c:pt idx="159">
                  <c:v>2.1965409891888781</c:v>
                </c:pt>
                <c:pt idx="160">
                  <c:v>2.2067319005545007</c:v>
                </c:pt>
                <c:pt idx="161">
                  <c:v>2.2274380126937765</c:v>
                </c:pt>
                <c:pt idx="162">
                  <c:v>2.2515938610742432</c:v>
                </c:pt>
                <c:pt idx="163">
                  <c:v>2.2424799772592872</c:v>
                </c:pt>
                <c:pt idx="164">
                  <c:v>2.2411961429729996</c:v>
                </c:pt>
                <c:pt idx="165">
                  <c:v>2.288190462295935</c:v>
                </c:pt>
                <c:pt idx="166">
                  <c:v>2.2869627164582744</c:v>
                </c:pt>
              </c:numCache>
            </c:numRef>
          </c:val>
          <c:smooth val="0"/>
        </c:ser>
        <c:ser>
          <c:idx val="2"/>
          <c:order val="2"/>
          <c:tx>
            <c:strRef>
              <c:f>'Graf III.11'!$M$4</c:f>
              <c:strCache>
                <c:ptCount val="1"/>
                <c:pt idx="0">
                  <c:v>Loans to non-financial corporations</c:v>
                </c:pt>
              </c:strCache>
            </c:strRef>
          </c:tx>
          <c:spPr>
            <a:ln w="25400">
              <a:solidFill>
                <a:srgbClr val="00A43D"/>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III.11'!$M$5:$M$171</c:f>
              <c:numCache>
                <c:formatCode>0.00</c:formatCode>
                <c:ptCount val="167"/>
                <c:pt idx="0">
                  <c:v>3.2836345083255196</c:v>
                </c:pt>
                <c:pt idx="1">
                  <c:v>2.9449787144619597</c:v>
                </c:pt>
                <c:pt idx="2">
                  <c:v>3.1402035469989116</c:v>
                </c:pt>
                <c:pt idx="3">
                  <c:v>3.2708288723878471</c:v>
                </c:pt>
                <c:pt idx="4">
                  <c:v>3.264983239861821</c:v>
                </c:pt>
                <c:pt idx="5">
                  <c:v>3.2223655991859559</c:v>
                </c:pt>
                <c:pt idx="6">
                  <c:v>3.4196874881791395</c:v>
                </c:pt>
                <c:pt idx="7">
                  <c:v>3.6347887044312506</c:v>
                </c:pt>
                <c:pt idx="8">
                  <c:v>3.6109143816888367</c:v>
                </c:pt>
                <c:pt idx="9">
                  <c:v>3.5995736746146414</c:v>
                </c:pt>
                <c:pt idx="10">
                  <c:v>3.573962332002492</c:v>
                </c:pt>
                <c:pt idx="11">
                  <c:v>3.5155008439241398</c:v>
                </c:pt>
                <c:pt idx="12">
                  <c:v>3.5606099396852615</c:v>
                </c:pt>
                <c:pt idx="13">
                  <c:v>3.4553006590968316</c:v>
                </c:pt>
                <c:pt idx="14">
                  <c:v>3.2926535498283269</c:v>
                </c:pt>
                <c:pt idx="15">
                  <c:v>3.464344093547095</c:v>
                </c:pt>
                <c:pt idx="16">
                  <c:v>3.3066757992771492</c:v>
                </c:pt>
                <c:pt idx="17">
                  <c:v>3.0717911088739824</c:v>
                </c:pt>
                <c:pt idx="18">
                  <c:v>3.0363206848011819</c:v>
                </c:pt>
                <c:pt idx="19">
                  <c:v>2.9597679114839464</c:v>
                </c:pt>
                <c:pt idx="20">
                  <c:v>2.9536795881361022</c:v>
                </c:pt>
                <c:pt idx="21">
                  <c:v>3.0354448603698683</c:v>
                </c:pt>
                <c:pt idx="22">
                  <c:v>3.089335765661045</c:v>
                </c:pt>
                <c:pt idx="23">
                  <c:v>3.1678333429277643</c:v>
                </c:pt>
                <c:pt idx="24">
                  <c:v>3.1195548349147977</c:v>
                </c:pt>
                <c:pt idx="25">
                  <c:v>3.2074250066961616</c:v>
                </c:pt>
                <c:pt idx="26">
                  <c:v>3.1651877115568112</c:v>
                </c:pt>
                <c:pt idx="27">
                  <c:v>3.1697280964611094</c:v>
                </c:pt>
                <c:pt idx="28">
                  <c:v>3.2022882419205487</c:v>
                </c:pt>
                <c:pt idx="29">
                  <c:v>3.2640496282889067</c:v>
                </c:pt>
                <c:pt idx="30">
                  <c:v>3.3266794013494589</c:v>
                </c:pt>
                <c:pt idx="31">
                  <c:v>3.2936662851304965</c:v>
                </c:pt>
                <c:pt idx="32">
                  <c:v>3.3857874677876989</c:v>
                </c:pt>
                <c:pt idx="33">
                  <c:v>3.4684488311824095</c:v>
                </c:pt>
                <c:pt idx="34">
                  <c:v>3.4388170824306208</c:v>
                </c:pt>
                <c:pt idx="35">
                  <c:v>3.2903977252051093</c:v>
                </c:pt>
                <c:pt idx="36">
                  <c:v>3.5037117345641162</c:v>
                </c:pt>
                <c:pt idx="37">
                  <c:v>3.4555452240744664</c:v>
                </c:pt>
                <c:pt idx="38">
                  <c:v>3.519019787882455</c:v>
                </c:pt>
                <c:pt idx="39">
                  <c:v>3.4915215048442327</c:v>
                </c:pt>
                <c:pt idx="40">
                  <c:v>3.4678702149856768</c:v>
                </c:pt>
                <c:pt idx="41">
                  <c:v>3.7004044890031054</c:v>
                </c:pt>
                <c:pt idx="42">
                  <c:v>3.8078394503141801</c:v>
                </c:pt>
                <c:pt idx="43">
                  <c:v>3.8738615455896572</c:v>
                </c:pt>
                <c:pt idx="44">
                  <c:v>3.9613413114805622</c:v>
                </c:pt>
                <c:pt idx="45">
                  <c:v>3.9452755269881248</c:v>
                </c:pt>
                <c:pt idx="46">
                  <c:v>3.9886095029120261</c:v>
                </c:pt>
                <c:pt idx="47">
                  <c:v>4.1214618277273063</c:v>
                </c:pt>
                <c:pt idx="48">
                  <c:v>3.948227716569118</c:v>
                </c:pt>
                <c:pt idx="49">
                  <c:v>4.2606485508666356</c:v>
                </c:pt>
                <c:pt idx="50">
                  <c:v>4.1950810518073922</c:v>
                </c:pt>
                <c:pt idx="51">
                  <c:v>4.1850466506234927</c:v>
                </c:pt>
                <c:pt idx="52">
                  <c:v>4.139202124648568</c:v>
                </c:pt>
                <c:pt idx="53">
                  <c:v>4.070064575951827</c:v>
                </c:pt>
                <c:pt idx="54">
                  <c:v>4.1562709170079266</c:v>
                </c:pt>
                <c:pt idx="55">
                  <c:v>3.9454147481168977</c:v>
                </c:pt>
                <c:pt idx="56">
                  <c:v>3.7325717645265932</c:v>
                </c:pt>
                <c:pt idx="57">
                  <c:v>4.0079536328192313</c:v>
                </c:pt>
                <c:pt idx="58">
                  <c:v>3.8643686793405232</c:v>
                </c:pt>
                <c:pt idx="59">
                  <c:v>3.7293953744470647</c:v>
                </c:pt>
                <c:pt idx="60">
                  <c:v>3.6793739268530561</c:v>
                </c:pt>
                <c:pt idx="61">
                  <c:v>3.4322829236898813</c:v>
                </c:pt>
                <c:pt idx="62">
                  <c:v>3.500037814468389</c:v>
                </c:pt>
                <c:pt idx="63">
                  <c:v>3.5117949160195727</c:v>
                </c:pt>
                <c:pt idx="64">
                  <c:v>3.5007028728873766</c:v>
                </c:pt>
                <c:pt idx="65">
                  <c:v>3.6430663631771667</c:v>
                </c:pt>
                <c:pt idx="66">
                  <c:v>3.5323828290892942</c:v>
                </c:pt>
                <c:pt idx="67">
                  <c:v>3.26132106668007</c:v>
                </c:pt>
                <c:pt idx="68">
                  <c:v>3.4606004180558947</c:v>
                </c:pt>
                <c:pt idx="69">
                  <c:v>3.4090149511341128</c:v>
                </c:pt>
                <c:pt idx="70">
                  <c:v>3.4154167796230017</c:v>
                </c:pt>
                <c:pt idx="71">
                  <c:v>3.4923808688378313</c:v>
                </c:pt>
                <c:pt idx="72">
                  <c:v>3.4239045584182377</c:v>
                </c:pt>
                <c:pt idx="73">
                  <c:v>3.3529292523160885</c:v>
                </c:pt>
                <c:pt idx="74">
                  <c:v>3.422231628794667</c:v>
                </c:pt>
                <c:pt idx="75">
                  <c:v>3.5033745990644034</c:v>
                </c:pt>
                <c:pt idx="76">
                  <c:v>3.3335980930557318</c:v>
                </c:pt>
                <c:pt idx="77">
                  <c:v>3.2145087763940441</c:v>
                </c:pt>
                <c:pt idx="78">
                  <c:v>3.2988912648272049</c:v>
                </c:pt>
                <c:pt idx="79">
                  <c:v>3.2514092388156492</c:v>
                </c:pt>
                <c:pt idx="80">
                  <c:v>3.2869068619556669</c:v>
                </c:pt>
                <c:pt idx="81">
                  <c:v>3.2599373610059095</c:v>
                </c:pt>
                <c:pt idx="82">
                  <c:v>3.2993502707824485</c:v>
                </c:pt>
                <c:pt idx="83">
                  <c:v>3.2542588713632092</c:v>
                </c:pt>
                <c:pt idx="84">
                  <c:v>3.0798832301070407</c:v>
                </c:pt>
                <c:pt idx="85">
                  <c:v>3.0411461751556557</c:v>
                </c:pt>
                <c:pt idx="86">
                  <c:v>2.9874493433183851</c:v>
                </c:pt>
                <c:pt idx="87">
                  <c:v>2.992245002066384</c:v>
                </c:pt>
                <c:pt idx="88">
                  <c:v>2.9936947122197211</c:v>
                </c:pt>
                <c:pt idx="89">
                  <c:v>2.9881461859076697</c:v>
                </c:pt>
                <c:pt idx="90">
                  <c:v>2.8521997377467803</c:v>
                </c:pt>
                <c:pt idx="91">
                  <c:v>2.7271371488049532</c:v>
                </c:pt>
                <c:pt idx="92">
                  <c:v>2.7571413015903206</c:v>
                </c:pt>
                <c:pt idx="93">
                  <c:v>2.7045466138399137</c:v>
                </c:pt>
                <c:pt idx="94">
                  <c:v>2.7653560841158544</c:v>
                </c:pt>
                <c:pt idx="95">
                  <c:v>2.8110879664477251</c:v>
                </c:pt>
                <c:pt idx="96">
                  <c:v>2.6853747994417096</c:v>
                </c:pt>
                <c:pt idx="97">
                  <c:v>2.6681907800321798</c:v>
                </c:pt>
                <c:pt idx="98">
                  <c:v>2.7233688580711943</c:v>
                </c:pt>
                <c:pt idx="99">
                  <c:v>2.6699281825476318</c:v>
                </c:pt>
                <c:pt idx="100">
                  <c:v>2.7139802060077893</c:v>
                </c:pt>
                <c:pt idx="101">
                  <c:v>2.751247179576696</c:v>
                </c:pt>
                <c:pt idx="102">
                  <c:v>2.5503726894421268</c:v>
                </c:pt>
                <c:pt idx="103">
                  <c:v>2.4833990440998841</c:v>
                </c:pt>
                <c:pt idx="104">
                  <c:v>2.4159032125308069</c:v>
                </c:pt>
                <c:pt idx="105">
                  <c:v>2.2152271658478413</c:v>
                </c:pt>
                <c:pt idx="106">
                  <c:v>2.2095491970188497</c:v>
                </c:pt>
                <c:pt idx="107">
                  <c:v>2.3289248020916586</c:v>
                </c:pt>
                <c:pt idx="108">
                  <c:v>2.2527081921083671</c:v>
                </c:pt>
                <c:pt idx="109">
                  <c:v>2.1660406380100232</c:v>
                </c:pt>
                <c:pt idx="110">
                  <c:v>2.2017793269587913</c:v>
                </c:pt>
                <c:pt idx="111">
                  <c:v>2.2865997176424075</c:v>
                </c:pt>
                <c:pt idx="112">
                  <c:v>2.4828298452032769</c:v>
                </c:pt>
                <c:pt idx="113">
                  <c:v>2.3541859383969514</c:v>
                </c:pt>
                <c:pt idx="114">
                  <c:v>2.3671640130652261</c:v>
                </c:pt>
                <c:pt idx="115">
                  <c:v>2.393533730052916</c:v>
                </c:pt>
                <c:pt idx="116">
                  <c:v>2.3033975376220841</c:v>
                </c:pt>
                <c:pt idx="117">
                  <c:v>2.3476286480514128</c:v>
                </c:pt>
                <c:pt idx="118">
                  <c:v>2.3209968524020566</c:v>
                </c:pt>
                <c:pt idx="119">
                  <c:v>2.3295080069161811</c:v>
                </c:pt>
                <c:pt idx="120">
                  <c:v>2.3412776305507705</c:v>
                </c:pt>
                <c:pt idx="121">
                  <c:v>2.3466159630867383</c:v>
                </c:pt>
                <c:pt idx="122">
                  <c:v>2.3055508397498463</c:v>
                </c:pt>
                <c:pt idx="123">
                  <c:v>2.4174341985145924</c:v>
                </c:pt>
                <c:pt idx="124">
                  <c:v>2.3417591542821583</c:v>
                </c:pt>
                <c:pt idx="125">
                  <c:v>2.3592638606769105</c:v>
                </c:pt>
                <c:pt idx="126">
                  <c:v>2.2870767504547573</c:v>
                </c:pt>
                <c:pt idx="127">
                  <c:v>2.3125177962901167</c:v>
                </c:pt>
                <c:pt idx="128">
                  <c:v>2.2910879095563619</c:v>
                </c:pt>
                <c:pt idx="129">
                  <c:v>2.298139618197955</c:v>
                </c:pt>
                <c:pt idx="130">
                  <c:v>2.4360641170212518</c:v>
                </c:pt>
                <c:pt idx="131">
                  <c:v>2.295971003703376</c:v>
                </c:pt>
                <c:pt idx="132">
                  <c:v>2.4453402117791203</c:v>
                </c:pt>
                <c:pt idx="133">
                  <c:v>2.3603634306325016</c:v>
                </c:pt>
                <c:pt idx="134">
                  <c:v>2.3173865432644503</c:v>
                </c:pt>
                <c:pt idx="135">
                  <c:v>2.3456095684006129</c:v>
                </c:pt>
                <c:pt idx="136">
                  <c:v>2.2709679746314153</c:v>
                </c:pt>
                <c:pt idx="137">
                  <c:v>2.1642609200646641</c:v>
                </c:pt>
                <c:pt idx="138">
                  <c:v>2.210281190171218</c:v>
                </c:pt>
                <c:pt idx="139">
                  <c:v>2.2247488653422502</c:v>
                </c:pt>
                <c:pt idx="140">
                  <c:v>2.3328940421923776</c:v>
                </c:pt>
                <c:pt idx="141">
                  <c:v>2.2095151261657175</c:v>
                </c:pt>
                <c:pt idx="142">
                  <c:v>2.1489567519537376</c:v>
                </c:pt>
                <c:pt idx="143">
                  <c:v>2.0956059045333344</c:v>
                </c:pt>
                <c:pt idx="144">
                  <c:v>2.2695118111509487</c:v>
                </c:pt>
                <c:pt idx="145">
                  <c:v>2.3051737061508653</c:v>
                </c:pt>
                <c:pt idx="146">
                  <c:v>2.3115403103069689</c:v>
                </c:pt>
                <c:pt idx="147">
                  <c:v>2.3790395863202973</c:v>
                </c:pt>
                <c:pt idx="148">
                  <c:v>2.3576191887213707</c:v>
                </c:pt>
                <c:pt idx="149">
                  <c:v>2.4512356053062474</c:v>
                </c:pt>
                <c:pt idx="150">
                  <c:v>2.2945734643902869</c:v>
                </c:pt>
                <c:pt idx="151">
                  <c:v>2.2089692007627622</c:v>
                </c:pt>
                <c:pt idx="152">
                  <c:v>2.2166436163968717</c:v>
                </c:pt>
                <c:pt idx="153">
                  <c:v>2.2324281661906178</c:v>
                </c:pt>
                <c:pt idx="154">
                  <c:v>2.2351025105911098</c:v>
                </c:pt>
                <c:pt idx="155">
                  <c:v>2.2225475615446602</c:v>
                </c:pt>
                <c:pt idx="156">
                  <c:v>2.3523060365611426</c:v>
                </c:pt>
                <c:pt idx="157">
                  <c:v>2.4099273866396023</c:v>
                </c:pt>
                <c:pt idx="158">
                  <c:v>2.2984575897891526</c:v>
                </c:pt>
                <c:pt idx="159">
                  <c:v>2.4054073133893561</c:v>
                </c:pt>
                <c:pt idx="160">
                  <c:v>2.3338429785059205</c:v>
                </c:pt>
                <c:pt idx="161">
                  <c:v>2.3069583508084639</c:v>
                </c:pt>
                <c:pt idx="162">
                  <c:v>2.3122209386278563</c:v>
                </c:pt>
                <c:pt idx="163">
                  <c:v>2.4062753187501564</c:v>
                </c:pt>
                <c:pt idx="164">
                  <c:v>2.3511062558077289</c:v>
                </c:pt>
                <c:pt idx="165">
                  <c:v>2.4495217130094704</c:v>
                </c:pt>
                <c:pt idx="166">
                  <c:v>2.5683177387472158</c:v>
                </c:pt>
              </c:numCache>
            </c:numRef>
          </c:val>
          <c:smooth val="0"/>
        </c:ser>
        <c:ser>
          <c:idx val="3"/>
          <c:order val="3"/>
          <c:tx>
            <c:strRef>
              <c:f>'Graf III.11'!$N$4</c:f>
              <c:strCache>
                <c:ptCount val="1"/>
                <c:pt idx="0">
                  <c:v>Total</c:v>
                </c:pt>
              </c:strCache>
            </c:strRef>
          </c:tx>
          <c:spPr>
            <a:ln w="25400">
              <a:solidFill>
                <a:srgbClr val="800080"/>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III.11'!$N$5:$N$171</c:f>
              <c:numCache>
                <c:formatCode>0.00</c:formatCode>
                <c:ptCount val="167"/>
                <c:pt idx="0">
                  <c:v>4.6789481184449242</c:v>
                </c:pt>
                <c:pt idx="1">
                  <c:v>4.5289380105064474</c:v>
                </c:pt>
                <c:pt idx="2">
                  <c:v>4.6140245589352489</c:v>
                </c:pt>
                <c:pt idx="3">
                  <c:v>4.6252235159184574</c:v>
                </c:pt>
                <c:pt idx="4">
                  <c:v>4.5928807408616272</c:v>
                </c:pt>
                <c:pt idx="5">
                  <c:v>4.5510254608143415</c:v>
                </c:pt>
                <c:pt idx="6">
                  <c:v>4.7239906836544918</c:v>
                </c:pt>
                <c:pt idx="7">
                  <c:v>4.8750980561732451</c:v>
                </c:pt>
                <c:pt idx="8">
                  <c:v>4.8241569364757613</c:v>
                </c:pt>
                <c:pt idx="9">
                  <c:v>4.7805859382813605</c:v>
                </c:pt>
                <c:pt idx="10">
                  <c:v>4.738189315184858</c:v>
                </c:pt>
                <c:pt idx="11">
                  <c:v>4.7973654064966658</c:v>
                </c:pt>
                <c:pt idx="12">
                  <c:v>4.7900184398417389</c:v>
                </c:pt>
                <c:pt idx="13">
                  <c:v>4.6040659248698441</c:v>
                </c:pt>
                <c:pt idx="14">
                  <c:v>4.3828916479576634</c:v>
                </c:pt>
                <c:pt idx="15">
                  <c:v>4.3620946937564744</c:v>
                </c:pt>
                <c:pt idx="16">
                  <c:v>4.2399076732903298</c:v>
                </c:pt>
                <c:pt idx="17">
                  <c:v>4.3226523497726923</c:v>
                </c:pt>
                <c:pt idx="18">
                  <c:v>4.2967202091087371</c:v>
                </c:pt>
                <c:pt idx="19">
                  <c:v>4.2040127244258771</c:v>
                </c:pt>
                <c:pt idx="20">
                  <c:v>4.2206034321918411</c:v>
                </c:pt>
                <c:pt idx="21">
                  <c:v>4.2075349903779813</c:v>
                </c:pt>
                <c:pt idx="22">
                  <c:v>4.1739843404910513</c:v>
                </c:pt>
                <c:pt idx="23">
                  <c:v>4.3158787367320661</c:v>
                </c:pt>
                <c:pt idx="24">
                  <c:v>4.3288122833614429</c:v>
                </c:pt>
                <c:pt idx="25">
                  <c:v>4.3736026286638339</c:v>
                </c:pt>
                <c:pt idx="26">
                  <c:v>4.3025197226037362</c:v>
                </c:pt>
                <c:pt idx="27">
                  <c:v>4.3184018165751104</c:v>
                </c:pt>
                <c:pt idx="28">
                  <c:v>4.2713360825967239</c:v>
                </c:pt>
                <c:pt idx="29">
                  <c:v>4.3004967275227663</c:v>
                </c:pt>
                <c:pt idx="30">
                  <c:v>4.3846838184907018</c:v>
                </c:pt>
                <c:pt idx="31">
                  <c:v>4.3145485586305661</c:v>
                </c:pt>
                <c:pt idx="32">
                  <c:v>4.349596573001751</c:v>
                </c:pt>
                <c:pt idx="33">
                  <c:v>4.4502639664321979</c:v>
                </c:pt>
                <c:pt idx="34">
                  <c:v>4.4545544475850676</c:v>
                </c:pt>
                <c:pt idx="35">
                  <c:v>4.4050252880390106</c:v>
                </c:pt>
                <c:pt idx="36">
                  <c:v>4.5129693335675229</c:v>
                </c:pt>
                <c:pt idx="37">
                  <c:v>4.4154015938308664</c:v>
                </c:pt>
                <c:pt idx="38">
                  <c:v>4.3797550185337109</c:v>
                </c:pt>
                <c:pt idx="39">
                  <c:v>4.3206046703824121</c:v>
                </c:pt>
                <c:pt idx="40">
                  <c:v>4.3714224861008129</c:v>
                </c:pt>
                <c:pt idx="41">
                  <c:v>4.4917625512959507</c:v>
                </c:pt>
                <c:pt idx="42">
                  <c:v>4.6436078629752435</c:v>
                </c:pt>
                <c:pt idx="43">
                  <c:v>4.7131194467604374</c:v>
                </c:pt>
                <c:pt idx="44">
                  <c:v>4.7832582703586741</c:v>
                </c:pt>
                <c:pt idx="45">
                  <c:v>4.7879939032531338</c:v>
                </c:pt>
                <c:pt idx="46">
                  <c:v>4.8746817346564839</c:v>
                </c:pt>
                <c:pt idx="47">
                  <c:v>4.959454322815402</c:v>
                </c:pt>
                <c:pt idx="48">
                  <c:v>4.9292812625790408</c:v>
                </c:pt>
                <c:pt idx="49">
                  <c:v>5.0254166274369565</c:v>
                </c:pt>
                <c:pt idx="50">
                  <c:v>5.0444372074242967</c:v>
                </c:pt>
                <c:pt idx="51">
                  <c:v>5.0264555139187763</c:v>
                </c:pt>
                <c:pt idx="52">
                  <c:v>5.0181520212132646</c:v>
                </c:pt>
                <c:pt idx="53">
                  <c:v>4.9694197713350263</c:v>
                </c:pt>
                <c:pt idx="54">
                  <c:v>5.0354591400589257</c:v>
                </c:pt>
                <c:pt idx="55">
                  <c:v>4.9280919639675149</c:v>
                </c:pt>
                <c:pt idx="56">
                  <c:v>4.8106355869154012</c:v>
                </c:pt>
                <c:pt idx="57">
                  <c:v>4.9457831831183903</c:v>
                </c:pt>
                <c:pt idx="58">
                  <c:v>4.9918211855843628</c:v>
                </c:pt>
                <c:pt idx="59">
                  <c:v>5.015952054014317</c:v>
                </c:pt>
                <c:pt idx="60">
                  <c:v>5.1159448617269856</c:v>
                </c:pt>
                <c:pt idx="61">
                  <c:v>5.1175132115538089</c:v>
                </c:pt>
                <c:pt idx="62">
                  <c:v>5.1233902488067411</c:v>
                </c:pt>
                <c:pt idx="63">
                  <c:v>5.1120571417929757</c:v>
                </c:pt>
                <c:pt idx="64">
                  <c:v>5.1408010946905449</c:v>
                </c:pt>
                <c:pt idx="65">
                  <c:v>5.2269659736339449</c:v>
                </c:pt>
                <c:pt idx="66">
                  <c:v>5.2523963647414531</c:v>
                </c:pt>
                <c:pt idx="67">
                  <c:v>5.1645035385548699</c:v>
                </c:pt>
                <c:pt idx="68">
                  <c:v>5.2772716883193116</c:v>
                </c:pt>
                <c:pt idx="69">
                  <c:v>5.3341189059032104</c:v>
                </c:pt>
                <c:pt idx="70">
                  <c:v>5.3526154326292303</c:v>
                </c:pt>
                <c:pt idx="71">
                  <c:v>5.4206916306667754</c:v>
                </c:pt>
                <c:pt idx="72">
                  <c:v>5.3314439986617135</c:v>
                </c:pt>
                <c:pt idx="73">
                  <c:v>5.3047411937921423</c:v>
                </c:pt>
                <c:pt idx="74">
                  <c:v>5.3701388261950385</c:v>
                </c:pt>
                <c:pt idx="75">
                  <c:v>5.3309246155256815</c:v>
                </c:pt>
                <c:pt idx="76">
                  <c:v>5.2044354922027791</c:v>
                </c:pt>
                <c:pt idx="77">
                  <c:v>5.1221220468437458</c:v>
                </c:pt>
                <c:pt idx="78">
                  <c:v>5.1173416917391128</c:v>
                </c:pt>
                <c:pt idx="79">
                  <c:v>5.1050029921278703</c:v>
                </c:pt>
                <c:pt idx="80">
                  <c:v>5.1088912353579587</c:v>
                </c:pt>
                <c:pt idx="81">
                  <c:v>5.0059789661331058</c:v>
                </c:pt>
                <c:pt idx="82">
                  <c:v>5.0044248967499581</c:v>
                </c:pt>
                <c:pt idx="83">
                  <c:v>4.8838314540119869</c:v>
                </c:pt>
                <c:pt idx="84">
                  <c:v>4.8030340150818498</c:v>
                </c:pt>
                <c:pt idx="85">
                  <c:v>4.8195733505229912</c:v>
                </c:pt>
                <c:pt idx="86">
                  <c:v>4.7473849787659859</c:v>
                </c:pt>
                <c:pt idx="87">
                  <c:v>4.6799626633776024</c:v>
                </c:pt>
                <c:pt idx="88">
                  <c:v>4.6397670267629589</c:v>
                </c:pt>
                <c:pt idx="89">
                  <c:v>4.6127474282112386</c:v>
                </c:pt>
                <c:pt idx="90">
                  <c:v>4.5258823302773248</c:v>
                </c:pt>
                <c:pt idx="91">
                  <c:v>4.4813326233374351</c:v>
                </c:pt>
                <c:pt idx="92">
                  <c:v>4.427467016000354</c:v>
                </c:pt>
                <c:pt idx="93">
                  <c:v>4.3617153681538792</c:v>
                </c:pt>
                <c:pt idx="94">
                  <c:v>4.3220119253492948</c:v>
                </c:pt>
                <c:pt idx="95">
                  <c:v>4.2787553326411665</c:v>
                </c:pt>
                <c:pt idx="96">
                  <c:v>4.262194196237818</c:v>
                </c:pt>
                <c:pt idx="97">
                  <c:v>4.272057761548341</c:v>
                </c:pt>
                <c:pt idx="98">
                  <c:v>4.2863984939705366</c:v>
                </c:pt>
                <c:pt idx="99">
                  <c:v>4.2891177008834216</c:v>
                </c:pt>
                <c:pt idx="100">
                  <c:v>4.2831277271993073</c:v>
                </c:pt>
                <c:pt idx="101">
                  <c:v>4.2616870077914717</c:v>
                </c:pt>
                <c:pt idx="102">
                  <c:v>4.2116644658361873</c:v>
                </c:pt>
                <c:pt idx="103">
                  <c:v>4.1661380165520114</c:v>
                </c:pt>
                <c:pt idx="104">
                  <c:v>4.0542365411876471</c:v>
                </c:pt>
                <c:pt idx="105">
                  <c:v>3.9723876144426224</c:v>
                </c:pt>
                <c:pt idx="106">
                  <c:v>3.9868788526229744</c:v>
                </c:pt>
                <c:pt idx="107">
                  <c:v>3.9788633767304296</c:v>
                </c:pt>
                <c:pt idx="108">
                  <c:v>4.0124002893189132</c:v>
                </c:pt>
                <c:pt idx="109">
                  <c:v>4.0332169747170132</c:v>
                </c:pt>
                <c:pt idx="110">
                  <c:v>3.9899334720232456</c:v>
                </c:pt>
                <c:pt idx="111">
                  <c:v>3.9798170066946068</c:v>
                </c:pt>
                <c:pt idx="112">
                  <c:v>4.0125785059202315</c:v>
                </c:pt>
                <c:pt idx="113">
                  <c:v>3.8794709735325648</c:v>
                </c:pt>
                <c:pt idx="114">
                  <c:v>3.9487183850338665</c:v>
                </c:pt>
                <c:pt idx="115">
                  <c:v>3.9658088293789562</c:v>
                </c:pt>
                <c:pt idx="116">
                  <c:v>3.9091762444738931</c:v>
                </c:pt>
                <c:pt idx="117">
                  <c:v>3.9737558717316031</c:v>
                </c:pt>
                <c:pt idx="118">
                  <c:v>4.0014062756320801</c:v>
                </c:pt>
                <c:pt idx="119">
                  <c:v>3.9802488019853515</c:v>
                </c:pt>
                <c:pt idx="120">
                  <c:v>4.0040912864568643</c:v>
                </c:pt>
                <c:pt idx="121">
                  <c:v>3.9954755332348744</c:v>
                </c:pt>
                <c:pt idx="122">
                  <c:v>3.9487400608382819</c:v>
                </c:pt>
                <c:pt idx="123">
                  <c:v>3.9924491661242678</c:v>
                </c:pt>
                <c:pt idx="124">
                  <c:v>3.9075531238200343</c:v>
                </c:pt>
                <c:pt idx="125">
                  <c:v>3.874520733820229</c:v>
                </c:pt>
                <c:pt idx="126">
                  <c:v>3.8502717463134704</c:v>
                </c:pt>
                <c:pt idx="127">
                  <c:v>3.8444597292961942</c:v>
                </c:pt>
                <c:pt idx="128">
                  <c:v>3.7624482828390589</c:v>
                </c:pt>
                <c:pt idx="129">
                  <c:v>3.7449344719211015</c:v>
                </c:pt>
                <c:pt idx="130">
                  <c:v>3.7809746963394772</c:v>
                </c:pt>
                <c:pt idx="131">
                  <c:v>3.6906953783917293</c:v>
                </c:pt>
                <c:pt idx="132">
                  <c:v>3.6775910398380027</c:v>
                </c:pt>
                <c:pt idx="133">
                  <c:v>3.5818509215772094</c:v>
                </c:pt>
                <c:pt idx="134">
                  <c:v>3.5023711775879969</c:v>
                </c:pt>
                <c:pt idx="135">
                  <c:v>3.4661697942753591</c:v>
                </c:pt>
                <c:pt idx="136">
                  <c:v>3.3608569825953607</c:v>
                </c:pt>
                <c:pt idx="137">
                  <c:v>3.3779495939186255</c:v>
                </c:pt>
                <c:pt idx="138">
                  <c:v>3.4144756381444501</c:v>
                </c:pt>
                <c:pt idx="139">
                  <c:v>3.4115245236509537</c:v>
                </c:pt>
                <c:pt idx="140">
                  <c:v>3.413800976287213</c:v>
                </c:pt>
                <c:pt idx="141">
                  <c:v>3.3808317270187733</c:v>
                </c:pt>
                <c:pt idx="142">
                  <c:v>3.3175120757149439</c:v>
                </c:pt>
                <c:pt idx="143">
                  <c:v>3.2574563896165825</c:v>
                </c:pt>
                <c:pt idx="144">
                  <c:v>3.3365306713226306</c:v>
                </c:pt>
                <c:pt idx="145">
                  <c:v>3.3266871638078053</c:v>
                </c:pt>
                <c:pt idx="146">
                  <c:v>3.200833406952333</c:v>
                </c:pt>
                <c:pt idx="147">
                  <c:v>3.234209023557153</c:v>
                </c:pt>
                <c:pt idx="148">
                  <c:v>3.1831620138345658</c:v>
                </c:pt>
                <c:pt idx="149">
                  <c:v>3.1733926334773832</c:v>
                </c:pt>
                <c:pt idx="150">
                  <c:v>3.1564071981418409</c:v>
                </c:pt>
                <c:pt idx="151">
                  <c:v>3.0768889221179081</c:v>
                </c:pt>
                <c:pt idx="152">
                  <c:v>3.0449993460595528</c:v>
                </c:pt>
                <c:pt idx="153">
                  <c:v>3.0536606009313738</c:v>
                </c:pt>
                <c:pt idx="154">
                  <c:v>2.9844494362484797</c:v>
                </c:pt>
                <c:pt idx="155">
                  <c:v>3.0001146957286053</c:v>
                </c:pt>
                <c:pt idx="156">
                  <c:v>3.1134665184640595</c:v>
                </c:pt>
                <c:pt idx="157">
                  <c:v>3.0544567428723113</c:v>
                </c:pt>
                <c:pt idx="158">
                  <c:v>3.0188393905618849</c:v>
                </c:pt>
                <c:pt idx="159">
                  <c:v>3.0374984777488869</c:v>
                </c:pt>
                <c:pt idx="160">
                  <c:v>3.0270243037720959</c:v>
                </c:pt>
                <c:pt idx="161">
                  <c:v>3.018434408358083</c:v>
                </c:pt>
                <c:pt idx="162">
                  <c:v>3.0494249123712436</c:v>
                </c:pt>
                <c:pt idx="163">
                  <c:v>3.0731866749151231</c:v>
                </c:pt>
                <c:pt idx="164">
                  <c:v>3.0299762579563176</c:v>
                </c:pt>
                <c:pt idx="165">
                  <c:v>3.0626682424706173</c:v>
                </c:pt>
                <c:pt idx="166">
                  <c:v>3.0757454077557265</c:v>
                </c:pt>
              </c:numCache>
            </c:numRef>
          </c:val>
          <c:smooth val="0"/>
        </c:ser>
        <c:dLbls>
          <c:showLegendKey val="0"/>
          <c:showVal val="0"/>
          <c:showCatName val="0"/>
          <c:showSerName val="0"/>
          <c:showPercent val="0"/>
          <c:showBubbleSize val="0"/>
        </c:dLbls>
        <c:marker val="1"/>
        <c:smooth val="0"/>
        <c:axId val="406708992"/>
        <c:axId val="406710528"/>
      </c:lineChart>
      <c:lineChart>
        <c:grouping val="standard"/>
        <c:varyColors val="0"/>
        <c:ser>
          <c:idx val="0"/>
          <c:order val="0"/>
          <c:tx>
            <c:strRef>
              <c:f>'Graf III.11'!$K$4</c:f>
              <c:strCache>
                <c:ptCount val="1"/>
                <c:pt idx="0">
                  <c:v>Loans to households for consumption (rhs)</c:v>
                </c:pt>
              </c:strCache>
            </c:strRef>
          </c:tx>
          <c:spPr>
            <a:ln w="25400">
              <a:solidFill>
                <a:srgbClr val="4880C4"/>
              </a:solidFill>
              <a:prstDash val="solid"/>
            </a:ln>
          </c:spPr>
          <c:marker>
            <c:symbol val="none"/>
          </c:marker>
          <c:cat>
            <c:numRef>
              <c:f>'Graf III.11'!$J$5:$J$171</c:f>
              <c:numCache>
                <c:formatCode>m/d/yyyy</c:formatCode>
                <c:ptCount val="167"/>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numCache>
            </c:numRef>
          </c:cat>
          <c:val>
            <c:numRef>
              <c:f>'Graf III.11'!$K$5:$K$171</c:f>
              <c:numCache>
                <c:formatCode>0.00</c:formatCode>
                <c:ptCount val="167"/>
                <c:pt idx="0">
                  <c:v>13.750369936100038</c:v>
                </c:pt>
                <c:pt idx="1">
                  <c:v>14.220887073938677</c:v>
                </c:pt>
                <c:pt idx="2">
                  <c:v>14.241073508705838</c:v>
                </c:pt>
                <c:pt idx="3">
                  <c:v>13.712934299954734</c:v>
                </c:pt>
                <c:pt idx="4">
                  <c:v>13.888974837501431</c:v>
                </c:pt>
                <c:pt idx="5">
                  <c:v>14.063933968501335</c:v>
                </c:pt>
                <c:pt idx="6">
                  <c:v>14.028275586953811</c:v>
                </c:pt>
                <c:pt idx="7">
                  <c:v>14.347603461182882</c:v>
                </c:pt>
                <c:pt idx="8">
                  <c:v>13.631995409807795</c:v>
                </c:pt>
                <c:pt idx="9">
                  <c:v>13.439486074338351</c:v>
                </c:pt>
                <c:pt idx="10">
                  <c:v>12.973965199065713</c:v>
                </c:pt>
                <c:pt idx="11">
                  <c:v>13.499071291468416</c:v>
                </c:pt>
                <c:pt idx="12">
                  <c:v>13.808519547202366</c:v>
                </c:pt>
                <c:pt idx="13">
                  <c:v>12.876150043239779</c:v>
                </c:pt>
                <c:pt idx="14">
                  <c:v>12.23168768221281</c:v>
                </c:pt>
                <c:pt idx="15">
                  <c:v>11.142187683377186</c:v>
                </c:pt>
                <c:pt idx="16">
                  <c:v>10.546970457495128</c:v>
                </c:pt>
                <c:pt idx="17">
                  <c:v>12.895628559990865</c:v>
                </c:pt>
                <c:pt idx="18">
                  <c:v>12.781585252357463</c:v>
                </c:pt>
                <c:pt idx="19">
                  <c:v>12.446319987571387</c:v>
                </c:pt>
                <c:pt idx="20">
                  <c:v>12.776878684894118</c:v>
                </c:pt>
                <c:pt idx="21">
                  <c:v>12.360753422531838</c:v>
                </c:pt>
                <c:pt idx="22">
                  <c:v>11.919495190794889</c:v>
                </c:pt>
                <c:pt idx="23">
                  <c:v>11.776503532007986</c:v>
                </c:pt>
                <c:pt idx="24">
                  <c:v>12.154058607165455</c:v>
                </c:pt>
                <c:pt idx="25">
                  <c:v>12.096107215298842</c:v>
                </c:pt>
                <c:pt idx="26">
                  <c:v>11.781166574565397</c:v>
                </c:pt>
                <c:pt idx="27">
                  <c:v>11.844879231026965</c:v>
                </c:pt>
                <c:pt idx="28">
                  <c:v>11.630937738311658</c:v>
                </c:pt>
                <c:pt idx="29">
                  <c:v>11.820792016392375</c:v>
                </c:pt>
                <c:pt idx="30">
                  <c:v>11.976895922668612</c:v>
                </c:pt>
                <c:pt idx="31">
                  <c:v>11.581698917311474</c:v>
                </c:pt>
                <c:pt idx="32">
                  <c:v>11.557758011231314</c:v>
                </c:pt>
                <c:pt idx="33">
                  <c:v>11.848873379170456</c:v>
                </c:pt>
                <c:pt idx="34">
                  <c:v>11.952899475149399</c:v>
                </c:pt>
                <c:pt idx="35">
                  <c:v>11.99448218372361</c:v>
                </c:pt>
                <c:pt idx="36">
                  <c:v>12.150029756267447</c:v>
                </c:pt>
                <c:pt idx="37">
                  <c:v>11.258883844669613</c:v>
                </c:pt>
                <c:pt idx="38">
                  <c:v>11.041277051526388</c:v>
                </c:pt>
                <c:pt idx="39">
                  <c:v>10.710757202194284</c:v>
                </c:pt>
                <c:pt idx="40">
                  <c:v>10.964136619471207</c:v>
                </c:pt>
                <c:pt idx="41">
                  <c:v>11.018570879489467</c:v>
                </c:pt>
                <c:pt idx="42">
                  <c:v>11.228215532085068</c:v>
                </c:pt>
                <c:pt idx="43">
                  <c:v>11.499169324447049</c:v>
                </c:pt>
                <c:pt idx="44">
                  <c:v>11.417076253099662</c:v>
                </c:pt>
                <c:pt idx="45">
                  <c:v>11.537468831684379</c:v>
                </c:pt>
                <c:pt idx="46">
                  <c:v>11.866513574297569</c:v>
                </c:pt>
                <c:pt idx="47">
                  <c:v>11.789099327219425</c:v>
                </c:pt>
                <c:pt idx="48">
                  <c:v>12.141978673477825</c:v>
                </c:pt>
                <c:pt idx="49">
                  <c:v>11.812870323834733</c:v>
                </c:pt>
                <c:pt idx="50">
                  <c:v>12.148232711146198</c:v>
                </c:pt>
                <c:pt idx="51">
                  <c:v>12.074359784714698</c:v>
                </c:pt>
                <c:pt idx="52">
                  <c:v>12.08813084928078</c:v>
                </c:pt>
                <c:pt idx="53">
                  <c:v>11.858176395513457</c:v>
                </c:pt>
                <c:pt idx="54">
                  <c:v>12.127649359523707</c:v>
                </c:pt>
                <c:pt idx="55">
                  <c:v>12.02482365256132</c:v>
                </c:pt>
                <c:pt idx="56">
                  <c:v>12.080478483905907</c:v>
                </c:pt>
                <c:pt idx="57">
                  <c:v>12.21534239991221</c:v>
                </c:pt>
                <c:pt idx="58">
                  <c:v>12.506385980902621</c:v>
                </c:pt>
                <c:pt idx="59">
                  <c:v>12.242350569815844</c:v>
                </c:pt>
                <c:pt idx="60">
                  <c:v>12.962027891841279</c:v>
                </c:pt>
                <c:pt idx="61">
                  <c:v>13.247352112028688</c:v>
                </c:pt>
                <c:pt idx="62">
                  <c:v>13.09446781333318</c:v>
                </c:pt>
                <c:pt idx="63">
                  <c:v>12.908353243628051</c:v>
                </c:pt>
                <c:pt idx="64">
                  <c:v>12.89789831242855</c:v>
                </c:pt>
                <c:pt idx="65">
                  <c:v>12.861784552714731</c:v>
                </c:pt>
                <c:pt idx="66">
                  <c:v>13.237830866861175</c:v>
                </c:pt>
                <c:pt idx="67">
                  <c:v>13.286324655637074</c:v>
                </c:pt>
                <c:pt idx="68">
                  <c:v>13.418301378197048</c:v>
                </c:pt>
                <c:pt idx="69">
                  <c:v>13.879748854188083</c:v>
                </c:pt>
                <c:pt idx="70">
                  <c:v>13.839409729695751</c:v>
                </c:pt>
                <c:pt idx="71">
                  <c:v>13.69651551461838</c:v>
                </c:pt>
                <c:pt idx="72">
                  <c:v>13.952972986939436</c:v>
                </c:pt>
                <c:pt idx="73">
                  <c:v>14.054381754569413</c:v>
                </c:pt>
                <c:pt idx="74">
                  <c:v>14.14212853410011</c:v>
                </c:pt>
                <c:pt idx="75">
                  <c:v>13.826848269216818</c:v>
                </c:pt>
                <c:pt idx="76">
                  <c:v>13.782824870935098</c:v>
                </c:pt>
                <c:pt idx="77">
                  <c:v>13.860863469052321</c:v>
                </c:pt>
                <c:pt idx="78">
                  <c:v>13.849064445308009</c:v>
                </c:pt>
                <c:pt idx="79">
                  <c:v>14.079445092343258</c:v>
                </c:pt>
                <c:pt idx="80">
                  <c:v>14.098652351830584</c:v>
                </c:pt>
                <c:pt idx="81">
                  <c:v>13.907294574524194</c:v>
                </c:pt>
                <c:pt idx="82">
                  <c:v>14.053307199666573</c:v>
                </c:pt>
                <c:pt idx="83">
                  <c:v>13.447802445065619</c:v>
                </c:pt>
                <c:pt idx="84">
                  <c:v>13.702514542018836</c:v>
                </c:pt>
                <c:pt idx="85">
                  <c:v>13.904143319547133</c:v>
                </c:pt>
                <c:pt idx="86">
                  <c:v>13.619610102884984</c:v>
                </c:pt>
                <c:pt idx="87">
                  <c:v>13.323191860007833</c:v>
                </c:pt>
                <c:pt idx="88">
                  <c:v>13.216407737750888</c:v>
                </c:pt>
                <c:pt idx="89">
                  <c:v>13.141180170248022</c:v>
                </c:pt>
                <c:pt idx="90">
                  <c:v>13.078592300160796</c:v>
                </c:pt>
                <c:pt idx="91">
                  <c:v>13.139338346279711</c:v>
                </c:pt>
                <c:pt idx="92">
                  <c:v>13.174463995754831</c:v>
                </c:pt>
                <c:pt idx="93">
                  <c:v>13.362054344332918</c:v>
                </c:pt>
                <c:pt idx="94">
                  <c:v>13.264619751036209</c:v>
                </c:pt>
                <c:pt idx="95">
                  <c:v>12.968420573948045</c:v>
                </c:pt>
                <c:pt idx="96">
                  <c:v>13.393119877232776</c:v>
                </c:pt>
                <c:pt idx="97">
                  <c:v>13.592251428241976</c:v>
                </c:pt>
                <c:pt idx="98">
                  <c:v>13.375728099546903</c:v>
                </c:pt>
                <c:pt idx="99">
                  <c:v>13.587461330044958</c:v>
                </c:pt>
                <c:pt idx="100">
                  <c:v>13.505679980296485</c:v>
                </c:pt>
                <c:pt idx="101">
                  <c:v>13.463094328576792</c:v>
                </c:pt>
                <c:pt idx="102">
                  <c:v>13.836149294010633</c:v>
                </c:pt>
                <c:pt idx="103">
                  <c:v>13.913728570162974</c:v>
                </c:pt>
                <c:pt idx="104">
                  <c:v>13.511996968251541</c:v>
                </c:pt>
                <c:pt idx="105">
                  <c:v>13.441064175225755</c:v>
                </c:pt>
                <c:pt idx="106">
                  <c:v>14.106011087428135</c:v>
                </c:pt>
                <c:pt idx="107">
                  <c:v>14.013065166047957</c:v>
                </c:pt>
                <c:pt idx="108">
                  <c:v>14.125318421085638</c:v>
                </c:pt>
                <c:pt idx="109">
                  <c:v>14.567393811739807</c:v>
                </c:pt>
                <c:pt idx="110">
                  <c:v>14.379252949376662</c:v>
                </c:pt>
                <c:pt idx="111">
                  <c:v>14.160487671061404</c:v>
                </c:pt>
                <c:pt idx="112">
                  <c:v>14.046164618917796</c:v>
                </c:pt>
                <c:pt idx="113">
                  <c:v>13.554309485119894</c:v>
                </c:pt>
                <c:pt idx="114">
                  <c:v>13.672461840071151</c:v>
                </c:pt>
                <c:pt idx="115">
                  <c:v>13.629176621048785</c:v>
                </c:pt>
                <c:pt idx="116">
                  <c:v>13.616430822171415</c:v>
                </c:pt>
                <c:pt idx="117">
                  <c:v>13.735570564340788</c:v>
                </c:pt>
                <c:pt idx="118">
                  <c:v>14.006252496271665</c:v>
                </c:pt>
                <c:pt idx="119">
                  <c:v>13.69216348788953</c:v>
                </c:pt>
                <c:pt idx="120">
                  <c:v>13.690276043549838</c:v>
                </c:pt>
                <c:pt idx="121">
                  <c:v>13.806766269741813</c:v>
                </c:pt>
                <c:pt idx="122">
                  <c:v>13.898079452194889</c:v>
                </c:pt>
                <c:pt idx="123">
                  <c:v>14.145209137858764</c:v>
                </c:pt>
                <c:pt idx="124">
                  <c:v>13.888400639141576</c:v>
                </c:pt>
                <c:pt idx="125">
                  <c:v>13.733870390242014</c:v>
                </c:pt>
                <c:pt idx="126">
                  <c:v>13.835267291179662</c:v>
                </c:pt>
                <c:pt idx="127">
                  <c:v>13.714226199435341</c:v>
                </c:pt>
                <c:pt idx="128">
                  <c:v>13.491805101487035</c:v>
                </c:pt>
                <c:pt idx="129">
                  <c:v>13.52517354396058</c:v>
                </c:pt>
                <c:pt idx="130">
                  <c:v>13.796409121290138</c:v>
                </c:pt>
                <c:pt idx="131">
                  <c:v>13.746607267791111</c:v>
                </c:pt>
                <c:pt idx="132">
                  <c:v>13.019714001216942</c:v>
                </c:pt>
                <c:pt idx="133">
                  <c:v>12.982908487477305</c:v>
                </c:pt>
                <c:pt idx="134">
                  <c:v>12.858185762724444</c:v>
                </c:pt>
                <c:pt idx="135">
                  <c:v>12.653722581380226</c:v>
                </c:pt>
                <c:pt idx="136">
                  <c:v>12.348701761073926</c:v>
                </c:pt>
                <c:pt idx="137">
                  <c:v>12.347570504402757</c:v>
                </c:pt>
                <c:pt idx="138">
                  <c:v>12.370487268585057</c:v>
                </c:pt>
                <c:pt idx="139">
                  <c:v>12.401777708869194</c:v>
                </c:pt>
                <c:pt idx="140">
                  <c:v>11.910095787839509</c:v>
                </c:pt>
                <c:pt idx="141">
                  <c:v>12.02143356086339</c:v>
                </c:pt>
                <c:pt idx="142">
                  <c:v>11.860904195320071</c:v>
                </c:pt>
                <c:pt idx="143">
                  <c:v>11.510746332700872</c:v>
                </c:pt>
                <c:pt idx="144">
                  <c:v>11.580049592792404</c:v>
                </c:pt>
                <c:pt idx="145">
                  <c:v>11.275393379223047</c:v>
                </c:pt>
                <c:pt idx="146">
                  <c:v>10.869483946926463</c:v>
                </c:pt>
                <c:pt idx="147">
                  <c:v>10.798480031677267</c:v>
                </c:pt>
                <c:pt idx="148">
                  <c:v>10.588447766694227</c:v>
                </c:pt>
                <c:pt idx="149">
                  <c:v>10.550078616067928</c:v>
                </c:pt>
                <c:pt idx="150">
                  <c:v>10.683153914083256</c:v>
                </c:pt>
                <c:pt idx="151">
                  <c:v>10.506446058077483</c:v>
                </c:pt>
                <c:pt idx="152">
                  <c:v>10.360429139016484</c:v>
                </c:pt>
                <c:pt idx="153">
                  <c:v>10.297595695043407</c:v>
                </c:pt>
                <c:pt idx="154">
                  <c:v>10.075888667091309</c:v>
                </c:pt>
                <c:pt idx="155">
                  <c:v>9.9839712860823084</c:v>
                </c:pt>
                <c:pt idx="156">
                  <c:v>10.2461472324298</c:v>
                </c:pt>
                <c:pt idx="157">
                  <c:v>9.5626571751105338</c:v>
                </c:pt>
                <c:pt idx="158">
                  <c:v>9.3360787030201067</c:v>
                </c:pt>
                <c:pt idx="159">
                  <c:v>9.1906215814734349</c:v>
                </c:pt>
                <c:pt idx="160">
                  <c:v>9.2969175162636546</c:v>
                </c:pt>
                <c:pt idx="161">
                  <c:v>9.233164236206699</c:v>
                </c:pt>
                <c:pt idx="162">
                  <c:v>9.3780951996601143</c:v>
                </c:pt>
                <c:pt idx="163">
                  <c:v>9.3364852843089672</c:v>
                </c:pt>
                <c:pt idx="164">
                  <c:v>9.2061267577175538</c:v>
                </c:pt>
                <c:pt idx="165">
                  <c:v>8.9286020224554061</c:v>
                </c:pt>
                <c:pt idx="166">
                  <c:v>8.6529691053959361</c:v>
                </c:pt>
              </c:numCache>
            </c:numRef>
          </c:val>
          <c:smooth val="0"/>
        </c:ser>
        <c:dLbls>
          <c:showLegendKey val="0"/>
          <c:showVal val="0"/>
          <c:showCatName val="0"/>
          <c:showSerName val="0"/>
          <c:showPercent val="0"/>
          <c:showBubbleSize val="0"/>
        </c:dLbls>
        <c:marker val="1"/>
        <c:smooth val="0"/>
        <c:axId val="406720512"/>
        <c:axId val="406722048"/>
      </c:lineChart>
      <c:dateAx>
        <c:axId val="406708992"/>
        <c:scaling>
          <c:orientation val="minMax"/>
          <c:min val="4011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06710528"/>
        <c:crosses val="autoZero"/>
        <c:auto val="1"/>
        <c:lblOffset val="100"/>
        <c:baseTimeUnit val="months"/>
        <c:majorUnit val="1"/>
        <c:majorTimeUnit val="years"/>
        <c:minorUnit val="6"/>
        <c:minorTimeUnit val="months"/>
      </c:dateAx>
      <c:valAx>
        <c:axId val="406710528"/>
        <c:scaling>
          <c:orientation val="minMax"/>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6708992"/>
        <c:crosses val="autoZero"/>
        <c:crossBetween val="between"/>
        <c:majorUnit val="1"/>
      </c:valAx>
      <c:dateAx>
        <c:axId val="406720512"/>
        <c:scaling>
          <c:orientation val="minMax"/>
        </c:scaling>
        <c:delete val="1"/>
        <c:axPos val="b"/>
        <c:numFmt formatCode="m/d/yyyy" sourceLinked="1"/>
        <c:majorTickMark val="out"/>
        <c:minorTickMark val="none"/>
        <c:tickLblPos val="nextTo"/>
        <c:crossAx val="406722048"/>
        <c:crosses val="autoZero"/>
        <c:auto val="1"/>
        <c:lblOffset val="100"/>
        <c:baseTimeUnit val="months"/>
      </c:dateAx>
      <c:valAx>
        <c:axId val="406722048"/>
        <c:scaling>
          <c:orientation val="minMax"/>
          <c:max val="15"/>
          <c:min val="8"/>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06720512"/>
        <c:crosses val="max"/>
        <c:crossBetween val="between"/>
        <c:majorUnit val="1"/>
      </c:valAx>
      <c:spPr>
        <a:noFill/>
        <a:ln w="25400">
          <a:noFill/>
        </a:ln>
      </c:spPr>
    </c:plotArea>
    <c:legend>
      <c:legendPos val="b"/>
      <c:layout>
        <c:manualLayout>
          <c:xMode val="edge"/>
          <c:yMode val="edge"/>
          <c:x val="6.6433566433566432E-2"/>
          <c:y val="0.78017307452722573"/>
          <c:w val="0.69594680909641538"/>
          <c:h val="0.21982692547277433"/>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II.4'!$L$4</c:f>
              <c:strCache>
                <c:ptCount val="1"/>
                <c:pt idx="0">
                  <c:v>k HDP</c:v>
                </c:pt>
              </c:strCache>
            </c:strRef>
          </c:tx>
          <c:spPr>
            <a:ln w="25400">
              <a:solidFill>
                <a:srgbClr val="4880C4"/>
              </a:solidFill>
              <a:prstDash val="solid"/>
            </a:ln>
          </c:spPr>
          <c:marker>
            <c:symbol val="none"/>
          </c:marker>
          <c:cat>
            <c:numRef>
              <c:f>'Graf II.4'!$K$6:$K$22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'Graf II.4'!$L$6:$L$22</c:f>
              <c:numCache>
                <c:formatCode>0.0</c:formatCode>
                <c:ptCount val="17"/>
                <c:pt idx="0">
                  <c:v>68.502891283617302</c:v>
                </c:pt>
                <c:pt idx="1">
                  <c:v>61.901624765555866</c:v>
                </c:pt>
                <c:pt idx="2">
                  <c:v>63.783447765624366</c:v>
                </c:pt>
                <c:pt idx="3">
                  <c:v>57.723398456152943</c:v>
                </c:pt>
                <c:pt idx="4">
                  <c:v>61.798419824166587</c:v>
                </c:pt>
                <c:pt idx="5">
                  <c:v>63.637516382428906</c:v>
                </c:pt>
                <c:pt idx="6">
                  <c:v>65.754449871583859</c:v>
                </c:pt>
                <c:pt idx="7">
                  <c:v>69.536735469257835</c:v>
                </c:pt>
                <c:pt idx="8">
                  <c:v>76.508511059693348</c:v>
                </c:pt>
                <c:pt idx="9">
                  <c:v>81.009279186975206</c:v>
                </c:pt>
                <c:pt idx="10">
                  <c:v>82.02507328773207</c:v>
                </c:pt>
                <c:pt idx="11">
                  <c:v>86.106047590892359</c:v>
                </c:pt>
                <c:pt idx="12">
                  <c:v>87.987498251193614</c:v>
                </c:pt>
                <c:pt idx="13">
                  <c:v>92.53178524438475</c:v>
                </c:pt>
                <c:pt idx="14">
                  <c:v>94.799119752959641</c:v>
                </c:pt>
                <c:pt idx="15">
                  <c:v>88.219134802491766</c:v>
                </c:pt>
                <c:pt idx="16">
                  <c:v>87.641832382197407</c:v>
                </c:pt>
              </c:numCache>
            </c:numRef>
          </c:val>
          <c:smooth val="0"/>
        </c:ser>
        <c:ser>
          <c:idx val="1"/>
          <c:order val="1"/>
          <c:tx>
            <c:strRef>
              <c:f>'Graf II.4'!$M$4</c:f>
              <c:strCache>
                <c:ptCount val="1"/>
                <c:pt idx="0">
                  <c:v>k HND</c:v>
                </c:pt>
              </c:strCache>
            </c:strRef>
          </c:tx>
          <c:spPr>
            <a:ln w="25400">
              <a:solidFill>
                <a:srgbClr val="E96041"/>
              </a:solidFill>
              <a:prstDash val="solid"/>
            </a:ln>
          </c:spPr>
          <c:marker>
            <c:symbol val="none"/>
          </c:marker>
          <c:cat>
            <c:numRef>
              <c:f>'Graf II.4'!$K$6:$K$22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'Graf II.4'!$M$6:$M$22</c:f>
              <c:numCache>
                <c:formatCode>0.0</c:formatCode>
                <c:ptCount val="17"/>
                <c:pt idx="0">
                  <c:v>69.779388029964053</c:v>
                </c:pt>
                <c:pt idx="1">
                  <c:v>63.633674644832979</c:v>
                </c:pt>
                <c:pt idx="2">
                  <c:v>66.073333135036137</c:v>
                </c:pt>
                <c:pt idx="3">
                  <c:v>59.699458076558173</c:v>
                </c:pt>
                <c:pt idx="4">
                  <c:v>64.776656414440922</c:v>
                </c:pt>
                <c:pt idx="5">
                  <c:v>66.644844338693659</c:v>
                </c:pt>
                <c:pt idx="6">
                  <c:v>69.994809073606007</c:v>
                </c:pt>
                <c:pt idx="7">
                  <c:v>74.282694024930663</c:v>
                </c:pt>
                <c:pt idx="8">
                  <c:v>81.81715991033785</c:v>
                </c:pt>
                <c:pt idx="9">
                  <c:v>87.151656389929698</c:v>
                </c:pt>
                <c:pt idx="10">
                  <c:v>88.563812974262063</c:v>
                </c:pt>
                <c:pt idx="11">
                  <c:v>93.161059168807512</c:v>
                </c:pt>
                <c:pt idx="12">
                  <c:v>93.799742775202432</c:v>
                </c:pt>
                <c:pt idx="13">
                  <c:v>98.405354479708294</c:v>
                </c:pt>
                <c:pt idx="14">
                  <c:v>101.66960115635966</c:v>
                </c:pt>
                <c:pt idx="15">
                  <c:v>94.609510235074652</c:v>
                </c:pt>
                <c:pt idx="16">
                  <c:v>93.634219183067671</c:v>
                </c:pt>
              </c:numCache>
            </c:numRef>
          </c:val>
          <c:smooth val="0"/>
        </c:ser>
        <c:dLbls>
          <c:showLegendKey val="0"/>
          <c:showVal val="0"/>
          <c:showCatName val="0"/>
          <c:showSerName val="0"/>
          <c:showPercent val="0"/>
          <c:showBubbleSize val="0"/>
        </c:dLbls>
        <c:marker val="1"/>
        <c:smooth val="0"/>
        <c:axId val="385832832"/>
        <c:axId val="385834368"/>
      </c:lineChart>
      <c:catAx>
        <c:axId val="3858328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5834368"/>
        <c:crosses val="autoZero"/>
        <c:auto val="1"/>
        <c:lblAlgn val="ctr"/>
        <c:lblOffset val="100"/>
        <c:tickLblSkip val="2"/>
        <c:noMultiLvlLbl val="0"/>
      </c:catAx>
      <c:valAx>
        <c:axId val="385834368"/>
        <c:scaling>
          <c:orientation val="minMax"/>
          <c:max val="102"/>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5832832"/>
        <c:crosses val="autoZero"/>
        <c:crossBetween val="between"/>
        <c:majorUnit val="10"/>
      </c:valAx>
      <c:spPr>
        <a:noFill/>
        <a:ln w="25400">
          <a:noFill/>
        </a:ln>
      </c:spPr>
    </c:plotArea>
    <c:legend>
      <c:legendPos val="b"/>
      <c:layout>
        <c:manualLayout>
          <c:xMode val="edge"/>
          <c:yMode val="edge"/>
          <c:x val="6.6433566433566432E-2"/>
          <c:y val="0.9300304425727618"/>
          <c:w val="0.43918176311877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825174825174825"/>
          <c:h val="0.79350154692417951"/>
        </c:manualLayout>
      </c:layout>
      <c:lineChart>
        <c:grouping val="standard"/>
        <c:varyColors val="0"/>
        <c:ser>
          <c:idx val="2"/>
          <c:order val="1"/>
          <c:tx>
            <c:strRef>
              <c:f>'Graf III.12'!$L$3</c:f>
              <c:strCache>
                <c:ptCount val="1"/>
                <c:pt idx="0">
                  <c:v>Claims payable on demand/total liabilities</c:v>
                </c:pt>
              </c:strCache>
            </c:strRef>
          </c:tx>
          <c:spPr>
            <a:ln w="25400">
              <a:solidFill>
                <a:srgbClr val="00A43D"/>
              </a:solidFill>
              <a:prstDash val="solid"/>
            </a:ln>
          </c:spPr>
          <c:marker>
            <c:symbol val="none"/>
          </c:marker>
          <c:cat>
            <c:numRef>
              <c:f>'Graf III.12'!$J$5:$J$194</c:f>
              <c:numCache>
                <c:formatCode>mm\/yy</c:formatCode>
                <c:ptCount val="19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numCache>
            </c:numRef>
          </c:cat>
          <c:val>
            <c:numRef>
              <c:f>'Graf III.12'!$L$5:$L$194</c:f>
              <c:numCache>
                <c:formatCode>0.0</c:formatCode>
                <c:ptCount val="190"/>
                <c:pt idx="72">
                  <c:v>49.822396842007031</c:v>
                </c:pt>
                <c:pt idx="73">
                  <c:v>50.181352638819568</c:v>
                </c:pt>
                <c:pt idx="74">
                  <c:v>51.124291583636094</c:v>
                </c:pt>
                <c:pt idx="75">
                  <c:v>51.209383783953143</c:v>
                </c:pt>
                <c:pt idx="76">
                  <c:v>52.001487832287438</c:v>
                </c:pt>
                <c:pt idx="77">
                  <c:v>50.841778528567616</c:v>
                </c:pt>
                <c:pt idx="78">
                  <c:v>50.0551234942089</c:v>
                </c:pt>
                <c:pt idx="79">
                  <c:v>49.926432809070505</c:v>
                </c:pt>
                <c:pt idx="80">
                  <c:v>50.960536554102077</c:v>
                </c:pt>
                <c:pt idx="81">
                  <c:v>50.595750211519352</c:v>
                </c:pt>
                <c:pt idx="82">
                  <c:v>50.748351156600165</c:v>
                </c:pt>
                <c:pt idx="83">
                  <c:v>52.787677518896146</c:v>
                </c:pt>
                <c:pt idx="84">
                  <c:v>50.528010089164766</c:v>
                </c:pt>
                <c:pt idx="85">
                  <c:v>51.88762473187046</c:v>
                </c:pt>
                <c:pt idx="86">
                  <c:v>51.594728756699517</c:v>
                </c:pt>
                <c:pt idx="87">
                  <c:v>52.129982155601951</c:v>
                </c:pt>
                <c:pt idx="88">
                  <c:v>51.2133304457261</c:v>
                </c:pt>
                <c:pt idx="89">
                  <c:v>51.180667649881869</c:v>
                </c:pt>
                <c:pt idx="90">
                  <c:v>52.411877083700944</c:v>
                </c:pt>
                <c:pt idx="91">
                  <c:v>52.247028858069058</c:v>
                </c:pt>
                <c:pt idx="92">
                  <c:v>51.91967253589047</c:v>
                </c:pt>
                <c:pt idx="93">
                  <c:v>52.872093161402844</c:v>
                </c:pt>
                <c:pt idx="94">
                  <c:v>54.72075585855427</c:v>
                </c:pt>
                <c:pt idx="95">
                  <c:v>54.621847615200799</c:v>
                </c:pt>
                <c:pt idx="96">
                  <c:v>54.086139098913819</c:v>
                </c:pt>
                <c:pt idx="97">
                  <c:v>54.989660382742237</c:v>
                </c:pt>
                <c:pt idx="98">
                  <c:v>55.222378085731052</c:v>
                </c:pt>
                <c:pt idx="99">
                  <c:v>55.222985207434974</c:v>
                </c:pt>
                <c:pt idx="100">
                  <c:v>56.538792493285108</c:v>
                </c:pt>
                <c:pt idx="101">
                  <c:v>56.617619119572147</c:v>
                </c:pt>
                <c:pt idx="102">
                  <c:v>55.838610938373414</c:v>
                </c:pt>
                <c:pt idx="103">
                  <c:v>55.915635413513897</c:v>
                </c:pt>
                <c:pt idx="104">
                  <c:v>55.884131599309669</c:v>
                </c:pt>
                <c:pt idx="105">
                  <c:v>56.631828434105238</c:v>
                </c:pt>
                <c:pt idx="106">
                  <c:v>57.374934888415133</c:v>
                </c:pt>
                <c:pt idx="107">
                  <c:v>57.799288597709342</c:v>
                </c:pt>
                <c:pt idx="108">
                  <c:v>56.617455771923922</c:v>
                </c:pt>
                <c:pt idx="109">
                  <c:v>57.779310625179249</c:v>
                </c:pt>
                <c:pt idx="110">
                  <c:v>57.457601041125216</c:v>
                </c:pt>
                <c:pt idx="111">
                  <c:v>58.682845968628364</c:v>
                </c:pt>
                <c:pt idx="112">
                  <c:v>58.78524574457812</c:v>
                </c:pt>
                <c:pt idx="113">
                  <c:v>57.815427344876149</c:v>
                </c:pt>
                <c:pt idx="114">
                  <c:v>58.114631474073711</c:v>
                </c:pt>
                <c:pt idx="115">
                  <c:v>58.760294050497144</c:v>
                </c:pt>
                <c:pt idx="116">
                  <c:v>58.384205565024295</c:v>
                </c:pt>
                <c:pt idx="117">
                  <c:v>58.154566394192805</c:v>
                </c:pt>
                <c:pt idx="118">
                  <c:v>58.501868116669279</c:v>
                </c:pt>
                <c:pt idx="119">
                  <c:v>58.865983773038678</c:v>
                </c:pt>
                <c:pt idx="120">
                  <c:v>57.798361287264974</c:v>
                </c:pt>
                <c:pt idx="121">
                  <c:v>58.121100809575786</c:v>
                </c:pt>
                <c:pt idx="122">
                  <c:v>57.506685694240147</c:v>
                </c:pt>
                <c:pt idx="123">
                  <c:v>58.031995762846478</c:v>
                </c:pt>
                <c:pt idx="124">
                  <c:v>58.528834018747403</c:v>
                </c:pt>
                <c:pt idx="125">
                  <c:v>58.483380003095775</c:v>
                </c:pt>
                <c:pt idx="126">
                  <c:v>59.378359669808944</c:v>
                </c:pt>
                <c:pt idx="127">
                  <c:v>59.644867256280612</c:v>
                </c:pt>
                <c:pt idx="128">
                  <c:v>58.941856941951222</c:v>
                </c:pt>
                <c:pt idx="129">
                  <c:v>60.214873942201827</c:v>
                </c:pt>
                <c:pt idx="130">
                  <c:v>61.948403688640674</c:v>
                </c:pt>
                <c:pt idx="131">
                  <c:v>61.380457021316218</c:v>
                </c:pt>
                <c:pt idx="132">
                  <c:v>59.791661795584496</c:v>
                </c:pt>
                <c:pt idx="133">
                  <c:v>60.558485801014903</c:v>
                </c:pt>
                <c:pt idx="134">
                  <c:v>59.920305057707054</c:v>
                </c:pt>
                <c:pt idx="135">
                  <c:v>60.241953508170539</c:v>
                </c:pt>
                <c:pt idx="136">
                  <c:v>61.439451687356609</c:v>
                </c:pt>
                <c:pt idx="137">
                  <c:v>61.916258709619875</c:v>
                </c:pt>
                <c:pt idx="138">
                  <c:v>62.299036926150904</c:v>
                </c:pt>
                <c:pt idx="139">
                  <c:v>62.152176435329508</c:v>
                </c:pt>
                <c:pt idx="140">
                  <c:v>62.414883691694911</c:v>
                </c:pt>
                <c:pt idx="141">
                  <c:v>62.712015781021904</c:v>
                </c:pt>
                <c:pt idx="142">
                  <c:v>63.02156628799969</c:v>
                </c:pt>
                <c:pt idx="143">
                  <c:v>63.138677169197145</c:v>
                </c:pt>
                <c:pt idx="144">
                  <c:v>62.013327289634148</c:v>
                </c:pt>
                <c:pt idx="145">
                  <c:v>62.525399340739639</c:v>
                </c:pt>
                <c:pt idx="146">
                  <c:v>62.200657415040496</c:v>
                </c:pt>
                <c:pt idx="147">
                  <c:v>62.718595088404868</c:v>
                </c:pt>
                <c:pt idx="148">
                  <c:v>63.768775138067092</c:v>
                </c:pt>
                <c:pt idx="149">
                  <c:v>64.643845344845758</c:v>
                </c:pt>
                <c:pt idx="150">
                  <c:v>65.531058836342311</c:v>
                </c:pt>
                <c:pt idx="151">
                  <c:v>66.348920385992713</c:v>
                </c:pt>
                <c:pt idx="152">
                  <c:v>66.964363218938018</c:v>
                </c:pt>
                <c:pt idx="153">
                  <c:v>67.350016144937243</c:v>
                </c:pt>
                <c:pt idx="154">
                  <c:v>68.744455614120071</c:v>
                </c:pt>
                <c:pt idx="155">
                  <c:v>69.617192065077575</c:v>
                </c:pt>
                <c:pt idx="156">
                  <c:v>68.670776735995688</c:v>
                </c:pt>
                <c:pt idx="157">
                  <c:v>69.428968454940176</c:v>
                </c:pt>
                <c:pt idx="158">
                  <c:v>69.480362394981626</c:v>
                </c:pt>
                <c:pt idx="159">
                  <c:v>70.783248216755695</c:v>
                </c:pt>
                <c:pt idx="160">
                  <c:v>71.696080099328185</c:v>
                </c:pt>
                <c:pt idx="161">
                  <c:v>70.925730005386967</c:v>
                </c:pt>
                <c:pt idx="162">
                  <c:v>70.440189394121958</c:v>
                </c:pt>
                <c:pt idx="163">
                  <c:v>70.367156243696272</c:v>
                </c:pt>
                <c:pt idx="164">
                  <c:v>71.067401244044802</c:v>
                </c:pt>
                <c:pt idx="165">
                  <c:v>71.04896702983919</c:v>
                </c:pt>
                <c:pt idx="166">
                  <c:v>71.789424869406517</c:v>
                </c:pt>
                <c:pt idx="167">
                  <c:v>75.454977169929222</c:v>
                </c:pt>
                <c:pt idx="168">
                  <c:v>72.15743596122438</c:v>
                </c:pt>
                <c:pt idx="169">
                  <c:v>72.590701691402288</c:v>
                </c:pt>
                <c:pt idx="170">
                  <c:v>72.465735874959364</c:v>
                </c:pt>
                <c:pt idx="171">
                  <c:v>72.695061159603341</c:v>
                </c:pt>
                <c:pt idx="172">
                  <c:v>73.623489741327177</c:v>
                </c:pt>
                <c:pt idx="173">
                  <c:v>76.407131969657044</c:v>
                </c:pt>
                <c:pt idx="174">
                  <c:v>75.968134046340722</c:v>
                </c:pt>
                <c:pt idx="175">
                  <c:v>76.221015880972374</c:v>
                </c:pt>
                <c:pt idx="176">
                  <c:v>77.319122143465336</c:v>
                </c:pt>
                <c:pt idx="177">
                  <c:v>76.405827160586099</c:v>
                </c:pt>
                <c:pt idx="178">
                  <c:v>76.907558082758854</c:v>
                </c:pt>
                <c:pt idx="179">
                  <c:v>78.566968927597784</c:v>
                </c:pt>
                <c:pt idx="180">
                  <c:v>76.149553625750841</c:v>
                </c:pt>
                <c:pt idx="181">
                  <c:v>76.57101568372174</c:v>
                </c:pt>
                <c:pt idx="182">
                  <c:v>77.119716987024788</c:v>
                </c:pt>
                <c:pt idx="183">
                  <c:v>75.666948707447986</c:v>
                </c:pt>
                <c:pt idx="184">
                  <c:v>76.279021308652347</c:v>
                </c:pt>
                <c:pt idx="185">
                  <c:v>77.591233075526304</c:v>
                </c:pt>
                <c:pt idx="186">
                  <c:v>77.035661631840298</c:v>
                </c:pt>
                <c:pt idx="187">
                  <c:v>76.495568552879917</c:v>
                </c:pt>
                <c:pt idx="188">
                  <c:v>77.11632192022121</c:v>
                </c:pt>
                <c:pt idx="189">
                  <c:v>76.260147617368034</c:v>
                </c:pt>
              </c:numCache>
            </c:numRef>
          </c:val>
          <c:smooth val="0"/>
        </c:ser>
        <c:ser>
          <c:idx val="3"/>
          <c:order val="2"/>
          <c:tx>
            <c:strRef>
              <c:f>'Graf III.12'!$M$3</c:f>
              <c:strCache>
                <c:ptCount val="1"/>
                <c:pt idx="0">
                  <c:v>Quick assets/client deposits</c:v>
                </c:pt>
              </c:strCache>
            </c:strRef>
          </c:tx>
          <c:spPr>
            <a:ln w="25400">
              <a:solidFill>
                <a:srgbClr val="800080"/>
              </a:solidFill>
              <a:prstDash val="solid"/>
            </a:ln>
          </c:spPr>
          <c:marker>
            <c:symbol val="none"/>
          </c:marker>
          <c:cat>
            <c:numRef>
              <c:f>'Graf III.12'!$J$5:$J$194</c:f>
              <c:numCache>
                <c:formatCode>mm\/yy</c:formatCode>
                <c:ptCount val="19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numCache>
            </c:numRef>
          </c:cat>
          <c:val>
            <c:numRef>
              <c:f>'Graf III.12'!$M$5:$M$194</c:f>
              <c:numCache>
                <c:formatCode>#,##0.0</c:formatCode>
                <c:ptCount val="190"/>
                <c:pt idx="0">
                  <c:v>44.934800000000003</c:v>
                </c:pt>
                <c:pt idx="1">
                  <c:v>45.281300000000002</c:v>
                </c:pt>
                <c:pt idx="2">
                  <c:v>43.503599999999999</c:v>
                </c:pt>
                <c:pt idx="3">
                  <c:v>46.7864</c:v>
                </c:pt>
                <c:pt idx="4">
                  <c:v>46.308500000000002</c:v>
                </c:pt>
                <c:pt idx="5">
                  <c:v>50.065399999999997</c:v>
                </c:pt>
                <c:pt idx="6">
                  <c:v>53.690600000000003</c:v>
                </c:pt>
                <c:pt idx="7">
                  <c:v>51.646799999999999</c:v>
                </c:pt>
                <c:pt idx="8">
                  <c:v>55.392699999999998</c:v>
                </c:pt>
                <c:pt idx="9">
                  <c:v>56.664099999999998</c:v>
                </c:pt>
                <c:pt idx="10">
                  <c:v>53.4602</c:v>
                </c:pt>
                <c:pt idx="11">
                  <c:v>52.439100000000003</c:v>
                </c:pt>
                <c:pt idx="12">
                  <c:v>55.3932</c:v>
                </c:pt>
                <c:pt idx="13">
                  <c:v>55.703200000000002</c:v>
                </c:pt>
                <c:pt idx="14">
                  <c:v>57.74</c:v>
                </c:pt>
                <c:pt idx="15">
                  <c:v>57.726599999999998</c:v>
                </c:pt>
                <c:pt idx="16">
                  <c:v>56.737400000000001</c:v>
                </c:pt>
                <c:pt idx="17">
                  <c:v>58.902700000000003</c:v>
                </c:pt>
                <c:pt idx="18">
                  <c:v>59.220799999999997</c:v>
                </c:pt>
                <c:pt idx="19">
                  <c:v>57.458500000000001</c:v>
                </c:pt>
                <c:pt idx="20">
                  <c:v>60.697099999999999</c:v>
                </c:pt>
                <c:pt idx="21">
                  <c:v>59.106200000000001</c:v>
                </c:pt>
                <c:pt idx="22">
                  <c:v>60.177599999999998</c:v>
                </c:pt>
                <c:pt idx="23">
                  <c:v>57.764800000000001</c:v>
                </c:pt>
                <c:pt idx="24">
                  <c:v>60.011600000000001</c:v>
                </c:pt>
                <c:pt idx="25">
                  <c:v>59.5486</c:v>
                </c:pt>
                <c:pt idx="26">
                  <c:v>61.452599999999997</c:v>
                </c:pt>
                <c:pt idx="27">
                  <c:v>59.854300000000002</c:v>
                </c:pt>
                <c:pt idx="28">
                  <c:v>59.042099999999998</c:v>
                </c:pt>
                <c:pt idx="29">
                  <c:v>59.529800000000002</c:v>
                </c:pt>
                <c:pt idx="30">
                  <c:v>55.9146</c:v>
                </c:pt>
                <c:pt idx="31">
                  <c:v>58.243099999999998</c:v>
                </c:pt>
                <c:pt idx="32">
                  <c:v>57.464599999999997</c:v>
                </c:pt>
                <c:pt idx="33">
                  <c:v>56.194400000000002</c:v>
                </c:pt>
                <c:pt idx="34">
                  <c:v>56.031100000000002</c:v>
                </c:pt>
                <c:pt idx="35">
                  <c:v>54.476900000000001</c:v>
                </c:pt>
                <c:pt idx="36">
                  <c:v>56.609400000000001</c:v>
                </c:pt>
                <c:pt idx="37">
                  <c:v>57.168399999999998</c:v>
                </c:pt>
                <c:pt idx="38">
                  <c:v>57.130299999999998</c:v>
                </c:pt>
                <c:pt idx="39">
                  <c:v>56.451700000000002</c:v>
                </c:pt>
                <c:pt idx="40">
                  <c:v>57.579000000000001</c:v>
                </c:pt>
                <c:pt idx="41">
                  <c:v>57.945999999999998</c:v>
                </c:pt>
                <c:pt idx="42">
                  <c:v>54.947200000000002</c:v>
                </c:pt>
                <c:pt idx="43">
                  <c:v>56.777900000000002</c:v>
                </c:pt>
                <c:pt idx="44">
                  <c:v>54.221800000000002</c:v>
                </c:pt>
                <c:pt idx="45">
                  <c:v>54.750500000000002</c:v>
                </c:pt>
                <c:pt idx="46">
                  <c:v>54.489400000000003</c:v>
                </c:pt>
                <c:pt idx="47">
                  <c:v>50.401200000000003</c:v>
                </c:pt>
                <c:pt idx="48">
                  <c:v>52.283499999999997</c:v>
                </c:pt>
                <c:pt idx="49">
                  <c:v>50.502600000000001</c:v>
                </c:pt>
                <c:pt idx="50">
                  <c:v>51.414700000000003</c:v>
                </c:pt>
                <c:pt idx="51">
                  <c:v>51.993699999999997</c:v>
                </c:pt>
                <c:pt idx="52">
                  <c:v>52.311100000000003</c:v>
                </c:pt>
                <c:pt idx="53">
                  <c:v>50.150199999999998</c:v>
                </c:pt>
                <c:pt idx="54">
                  <c:v>50.530999999999999</c:v>
                </c:pt>
                <c:pt idx="55">
                  <c:v>48.6036</c:v>
                </c:pt>
                <c:pt idx="56">
                  <c:v>48.391599999999997</c:v>
                </c:pt>
                <c:pt idx="57">
                  <c:v>50.1008</c:v>
                </c:pt>
                <c:pt idx="58">
                  <c:v>49.731099999999998</c:v>
                </c:pt>
                <c:pt idx="59">
                  <c:v>45.168900000000001</c:v>
                </c:pt>
                <c:pt idx="60">
                  <c:v>45.093800000000002</c:v>
                </c:pt>
                <c:pt idx="61">
                  <c:v>45.246499999999997</c:v>
                </c:pt>
                <c:pt idx="62">
                  <c:v>44.566400000000002</c:v>
                </c:pt>
                <c:pt idx="63">
                  <c:v>44.224400000000003</c:v>
                </c:pt>
                <c:pt idx="64">
                  <c:v>43.811399999999999</c:v>
                </c:pt>
                <c:pt idx="65">
                  <c:v>44.095399999999998</c:v>
                </c:pt>
                <c:pt idx="66">
                  <c:v>44.121200000000002</c:v>
                </c:pt>
                <c:pt idx="67">
                  <c:v>42.170200000000001</c:v>
                </c:pt>
                <c:pt idx="68">
                  <c:v>42.507800000000003</c:v>
                </c:pt>
                <c:pt idx="69">
                  <c:v>43.066699999999997</c:v>
                </c:pt>
                <c:pt idx="70">
                  <c:v>41.6402</c:v>
                </c:pt>
                <c:pt idx="71">
                  <c:v>36.047800000000002</c:v>
                </c:pt>
                <c:pt idx="72">
                  <c:v>38.697899999999997</c:v>
                </c:pt>
                <c:pt idx="73">
                  <c:v>36.698300000000003</c:v>
                </c:pt>
                <c:pt idx="74">
                  <c:v>38.015099999999997</c:v>
                </c:pt>
                <c:pt idx="75">
                  <c:v>36.996499999999997</c:v>
                </c:pt>
                <c:pt idx="76">
                  <c:v>36.743200000000002</c:v>
                </c:pt>
                <c:pt idx="77">
                  <c:v>35.940399999999997</c:v>
                </c:pt>
                <c:pt idx="78">
                  <c:v>35.758299999999998</c:v>
                </c:pt>
                <c:pt idx="79">
                  <c:v>34.634599999999999</c:v>
                </c:pt>
                <c:pt idx="80">
                  <c:v>35.519500000000001</c:v>
                </c:pt>
                <c:pt idx="81">
                  <c:v>35.073799999999999</c:v>
                </c:pt>
                <c:pt idx="82">
                  <c:v>35.935699999999997</c:v>
                </c:pt>
                <c:pt idx="83">
                  <c:v>35.593600000000002</c:v>
                </c:pt>
                <c:pt idx="84">
                  <c:v>37.286999999999999</c:v>
                </c:pt>
                <c:pt idx="85">
                  <c:v>37.148099999999999</c:v>
                </c:pt>
                <c:pt idx="86">
                  <c:v>38.588099999999997</c:v>
                </c:pt>
                <c:pt idx="87">
                  <c:v>36.957500000000003</c:v>
                </c:pt>
                <c:pt idx="88">
                  <c:v>37.191200000000002</c:v>
                </c:pt>
                <c:pt idx="89">
                  <c:v>38.855499999999999</c:v>
                </c:pt>
                <c:pt idx="90">
                  <c:v>37.550400000000003</c:v>
                </c:pt>
                <c:pt idx="91">
                  <c:v>38.839700000000001</c:v>
                </c:pt>
                <c:pt idx="92">
                  <c:v>39.740400000000001</c:v>
                </c:pt>
                <c:pt idx="93">
                  <c:v>39.200600000000001</c:v>
                </c:pt>
                <c:pt idx="94">
                  <c:v>39.425699999999999</c:v>
                </c:pt>
                <c:pt idx="95">
                  <c:v>37.587000000000003</c:v>
                </c:pt>
                <c:pt idx="96">
                  <c:v>38.010899999999999</c:v>
                </c:pt>
                <c:pt idx="97">
                  <c:v>38.231400000000001</c:v>
                </c:pt>
                <c:pt idx="98">
                  <c:v>40.0473</c:v>
                </c:pt>
                <c:pt idx="99">
                  <c:v>38.439</c:v>
                </c:pt>
                <c:pt idx="100">
                  <c:v>39.443300000000001</c:v>
                </c:pt>
                <c:pt idx="101">
                  <c:v>40.0899</c:v>
                </c:pt>
                <c:pt idx="102">
                  <c:v>39.236899999999999</c:v>
                </c:pt>
                <c:pt idx="103">
                  <c:v>40.982199999999999</c:v>
                </c:pt>
                <c:pt idx="104">
                  <c:v>40.935499999999998</c:v>
                </c:pt>
                <c:pt idx="105">
                  <c:v>38.565399999999997</c:v>
                </c:pt>
                <c:pt idx="106">
                  <c:v>39.817799999999998</c:v>
                </c:pt>
                <c:pt idx="107">
                  <c:v>38.506</c:v>
                </c:pt>
                <c:pt idx="108">
                  <c:v>39.7607</c:v>
                </c:pt>
                <c:pt idx="109">
                  <c:v>40.945399999999999</c:v>
                </c:pt>
                <c:pt idx="110">
                  <c:v>41.570900000000002</c:v>
                </c:pt>
                <c:pt idx="111">
                  <c:v>40.0261</c:v>
                </c:pt>
                <c:pt idx="112">
                  <c:v>42.184699999999999</c:v>
                </c:pt>
                <c:pt idx="113">
                  <c:v>41.611499999999999</c:v>
                </c:pt>
                <c:pt idx="114">
                  <c:v>40.164099999999998</c:v>
                </c:pt>
                <c:pt idx="115">
                  <c:v>41.552799999999998</c:v>
                </c:pt>
                <c:pt idx="116">
                  <c:v>41.230600000000003</c:v>
                </c:pt>
                <c:pt idx="117">
                  <c:v>40.993299999999998</c:v>
                </c:pt>
                <c:pt idx="118">
                  <c:v>41.554600000000001</c:v>
                </c:pt>
                <c:pt idx="119">
                  <c:v>40.496499999999997</c:v>
                </c:pt>
                <c:pt idx="120">
                  <c:v>41.718600000000002</c:v>
                </c:pt>
                <c:pt idx="121">
                  <c:v>41.7119</c:v>
                </c:pt>
                <c:pt idx="122">
                  <c:v>41.945</c:v>
                </c:pt>
                <c:pt idx="123">
                  <c:v>41.725999999999999</c:v>
                </c:pt>
                <c:pt idx="124">
                  <c:v>42.804699999999997</c:v>
                </c:pt>
                <c:pt idx="125">
                  <c:v>42.0017</c:v>
                </c:pt>
                <c:pt idx="126">
                  <c:v>43.246099999999998</c:v>
                </c:pt>
                <c:pt idx="127">
                  <c:v>41.967700000000001</c:v>
                </c:pt>
                <c:pt idx="128">
                  <c:v>42.8703</c:v>
                </c:pt>
                <c:pt idx="129">
                  <c:v>43.4666</c:v>
                </c:pt>
                <c:pt idx="130">
                  <c:v>42.863199999999999</c:v>
                </c:pt>
                <c:pt idx="131">
                  <c:v>42.2361</c:v>
                </c:pt>
                <c:pt idx="132">
                  <c:v>43.9895</c:v>
                </c:pt>
                <c:pt idx="133">
                  <c:v>43.9818</c:v>
                </c:pt>
                <c:pt idx="134">
                  <c:v>43.567500000000003</c:v>
                </c:pt>
                <c:pt idx="135">
                  <c:v>43.430700000000002</c:v>
                </c:pt>
                <c:pt idx="136">
                  <c:v>42.7395</c:v>
                </c:pt>
                <c:pt idx="137">
                  <c:v>41.6693</c:v>
                </c:pt>
                <c:pt idx="138">
                  <c:v>43.348199999999999</c:v>
                </c:pt>
                <c:pt idx="139">
                  <c:v>41.219799999999999</c:v>
                </c:pt>
                <c:pt idx="140">
                  <c:v>42.427700000000002</c:v>
                </c:pt>
                <c:pt idx="141">
                  <c:v>42.1858</c:v>
                </c:pt>
                <c:pt idx="142">
                  <c:v>46.098599999999998</c:v>
                </c:pt>
                <c:pt idx="143">
                  <c:v>45.372</c:v>
                </c:pt>
                <c:pt idx="144">
                  <c:v>45.933700000000002</c:v>
                </c:pt>
                <c:pt idx="145">
                  <c:v>45.988199999999999</c:v>
                </c:pt>
                <c:pt idx="146">
                  <c:v>46.258000000000003</c:v>
                </c:pt>
                <c:pt idx="147">
                  <c:v>45.529400000000003</c:v>
                </c:pt>
                <c:pt idx="148">
                  <c:v>45.815899999999999</c:v>
                </c:pt>
                <c:pt idx="149">
                  <c:v>47.391100000000002</c:v>
                </c:pt>
                <c:pt idx="150">
                  <c:v>47.181199999999997</c:v>
                </c:pt>
                <c:pt idx="151">
                  <c:v>46.151400000000002</c:v>
                </c:pt>
                <c:pt idx="152">
                  <c:v>48.138378984195619</c:v>
                </c:pt>
                <c:pt idx="153">
                  <c:v>47.05835552925911</c:v>
                </c:pt>
                <c:pt idx="154">
                  <c:v>46.626793443865736</c:v>
                </c:pt>
                <c:pt idx="155">
                  <c:v>46.544691381343405</c:v>
                </c:pt>
                <c:pt idx="156">
                  <c:v>47.783532159650925</c:v>
                </c:pt>
                <c:pt idx="157">
                  <c:v>47.814116587953784</c:v>
                </c:pt>
                <c:pt idx="158">
                  <c:v>48.216433140382115</c:v>
                </c:pt>
                <c:pt idx="159">
                  <c:v>47.589789721917121</c:v>
                </c:pt>
                <c:pt idx="160">
                  <c:v>47.592281476924001</c:v>
                </c:pt>
                <c:pt idx="161">
                  <c:v>48.076496055923975</c:v>
                </c:pt>
                <c:pt idx="162">
                  <c:v>48.955418134182707</c:v>
                </c:pt>
                <c:pt idx="163">
                  <c:v>50.384413590588736</c:v>
                </c:pt>
                <c:pt idx="164">
                  <c:v>50.908457487308652</c:v>
                </c:pt>
                <c:pt idx="165">
                  <c:v>49.967809777193303</c:v>
                </c:pt>
                <c:pt idx="166">
                  <c:v>49.984811614090958</c:v>
                </c:pt>
                <c:pt idx="167">
                  <c:v>48.25564484957529</c:v>
                </c:pt>
                <c:pt idx="168">
                  <c:v>52.229958919967942</c:v>
                </c:pt>
                <c:pt idx="169">
                  <c:v>52.867543749335731</c:v>
                </c:pt>
                <c:pt idx="170">
                  <c:v>52.487617971233661</c:v>
                </c:pt>
                <c:pt idx="171">
                  <c:v>52.194574845382832</c:v>
                </c:pt>
                <c:pt idx="172">
                  <c:v>52.64906741864224</c:v>
                </c:pt>
                <c:pt idx="173">
                  <c:v>50.837551877265284</c:v>
                </c:pt>
                <c:pt idx="174">
                  <c:v>50.896916576618992</c:v>
                </c:pt>
                <c:pt idx="175">
                  <c:v>50.761839302430268</c:v>
                </c:pt>
                <c:pt idx="176">
                  <c:v>51.738749288942032</c:v>
                </c:pt>
                <c:pt idx="177" formatCode="0.0">
                  <c:v>53.563314237367955</c:v>
                </c:pt>
                <c:pt idx="178" formatCode="0.0">
                  <c:v>54.036322628206648</c:v>
                </c:pt>
                <c:pt idx="179" formatCode="0.0">
                  <c:v>52.78856007547207</c:v>
                </c:pt>
                <c:pt idx="180" formatCode="0.0">
                  <c:v>60.565212558842809</c:v>
                </c:pt>
                <c:pt idx="181" formatCode="0.0">
                  <c:v>63.627345823988215</c:v>
                </c:pt>
                <c:pt idx="182" formatCode="0.0">
                  <c:v>69.92217982604771</c:v>
                </c:pt>
                <c:pt idx="183" formatCode="0.0">
                  <c:v>69.615539119931611</c:v>
                </c:pt>
                <c:pt idx="184" formatCode="0.0">
                  <c:v>68.78702043405211</c:v>
                </c:pt>
                <c:pt idx="185" formatCode="0.0">
                  <c:v>67.711346933173616</c:v>
                </c:pt>
                <c:pt idx="186" formatCode="0.0">
                  <c:v>67.546325673382213</c:v>
                </c:pt>
                <c:pt idx="187" formatCode="0.0">
                  <c:v>67.121142903629476</c:v>
                </c:pt>
                <c:pt idx="188" formatCode="0.0">
                  <c:v>69.595395825788188</c:v>
                </c:pt>
                <c:pt idx="189" formatCode="0.0">
                  <c:v>68.431548140195758</c:v>
                </c:pt>
              </c:numCache>
            </c:numRef>
          </c:val>
          <c:smooth val="0"/>
        </c:ser>
        <c:dLbls>
          <c:showLegendKey val="0"/>
          <c:showVal val="0"/>
          <c:showCatName val="0"/>
          <c:showSerName val="0"/>
          <c:showPercent val="0"/>
          <c:showBubbleSize val="0"/>
        </c:dLbls>
        <c:marker val="1"/>
        <c:smooth val="0"/>
        <c:axId val="406876544"/>
        <c:axId val="406878080"/>
      </c:lineChart>
      <c:lineChart>
        <c:grouping val="standard"/>
        <c:varyColors val="0"/>
        <c:ser>
          <c:idx val="0"/>
          <c:order val="0"/>
          <c:tx>
            <c:strRef>
              <c:f>'Graf III.12'!$K$3</c:f>
              <c:strCache>
                <c:ptCount val="1"/>
                <c:pt idx="0">
                  <c:v>Client deposits/client loans (rhs)</c:v>
                </c:pt>
              </c:strCache>
            </c:strRef>
          </c:tx>
          <c:spPr>
            <a:ln w="25400">
              <a:solidFill>
                <a:srgbClr val="4880C4"/>
              </a:solidFill>
              <a:prstDash val="solid"/>
            </a:ln>
          </c:spPr>
          <c:marker>
            <c:symbol val="none"/>
          </c:marker>
          <c:cat>
            <c:numRef>
              <c:f>'Graf III.12'!$J$5:$J$194</c:f>
              <c:numCache>
                <c:formatCode>mm\/yy</c:formatCode>
                <c:ptCount val="19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numCache>
            </c:numRef>
          </c:cat>
          <c:val>
            <c:numRef>
              <c:f>'Graf III.12'!$K$5:$K$194</c:f>
              <c:numCache>
                <c:formatCode>0.0</c:formatCode>
                <c:ptCount val="190"/>
                <c:pt idx="72">
                  <c:v>138.41207910337582</c:v>
                </c:pt>
                <c:pt idx="73">
                  <c:v>136.30148749116526</c:v>
                </c:pt>
                <c:pt idx="74">
                  <c:v>134.0211798006313</c:v>
                </c:pt>
                <c:pt idx="75">
                  <c:v>132.00749033183914</c:v>
                </c:pt>
                <c:pt idx="76">
                  <c:v>130.61376008209064</c:v>
                </c:pt>
                <c:pt idx="77">
                  <c:v>132.17200183467881</c:v>
                </c:pt>
                <c:pt idx="78">
                  <c:v>132.99173223843366</c:v>
                </c:pt>
                <c:pt idx="79">
                  <c:v>132.11995854257836</c:v>
                </c:pt>
                <c:pt idx="80">
                  <c:v>128.51795769206097</c:v>
                </c:pt>
                <c:pt idx="81">
                  <c:v>127.0800733075499</c:v>
                </c:pt>
                <c:pt idx="82">
                  <c:v>126.61034090619113</c:v>
                </c:pt>
                <c:pt idx="83">
                  <c:v>123.66583094676659</c:v>
                </c:pt>
                <c:pt idx="84">
                  <c:v>128.43993808761778</c:v>
                </c:pt>
                <c:pt idx="85">
                  <c:v>128.18893983075688</c:v>
                </c:pt>
                <c:pt idx="86">
                  <c:v>128.25618030963321</c:v>
                </c:pt>
                <c:pt idx="87">
                  <c:v>128.18053797161562</c:v>
                </c:pt>
                <c:pt idx="88">
                  <c:v>130.97532856981456</c:v>
                </c:pt>
                <c:pt idx="89">
                  <c:v>130.96319177283092</c:v>
                </c:pt>
                <c:pt idx="90">
                  <c:v>130.37377570435601</c:v>
                </c:pt>
                <c:pt idx="91">
                  <c:v>130.83924980008283</c:v>
                </c:pt>
                <c:pt idx="92">
                  <c:v>130.20079823600662</c:v>
                </c:pt>
                <c:pt idx="93">
                  <c:v>130.76087112473101</c:v>
                </c:pt>
                <c:pt idx="94">
                  <c:v>128.24636654607659</c:v>
                </c:pt>
                <c:pt idx="95">
                  <c:v>128.35978686719361</c:v>
                </c:pt>
                <c:pt idx="96">
                  <c:v>129.50889377922709</c:v>
                </c:pt>
                <c:pt idx="97">
                  <c:v>129.54498791511463</c:v>
                </c:pt>
                <c:pt idx="98">
                  <c:v>131.07282821110331</c:v>
                </c:pt>
                <c:pt idx="99">
                  <c:v>132.07626554803761</c:v>
                </c:pt>
                <c:pt idx="100">
                  <c:v>130.33351122771586</c:v>
                </c:pt>
                <c:pt idx="101">
                  <c:v>130.64839386601551</c:v>
                </c:pt>
                <c:pt idx="102">
                  <c:v>132.32768444520858</c:v>
                </c:pt>
                <c:pt idx="103">
                  <c:v>131.85119298877973</c:v>
                </c:pt>
                <c:pt idx="104">
                  <c:v>131.92369870702095</c:v>
                </c:pt>
                <c:pt idx="105">
                  <c:v>129.89832122987133</c:v>
                </c:pt>
                <c:pt idx="106">
                  <c:v>127.9044689395426</c:v>
                </c:pt>
                <c:pt idx="107">
                  <c:v>128.20391298176375</c:v>
                </c:pt>
                <c:pt idx="108">
                  <c:v>129.0135092341097</c:v>
                </c:pt>
                <c:pt idx="109">
                  <c:v>128.92140379911456</c:v>
                </c:pt>
                <c:pt idx="110">
                  <c:v>128.83382939873303</c:v>
                </c:pt>
                <c:pt idx="111">
                  <c:v>126.65731312779236</c:v>
                </c:pt>
                <c:pt idx="112">
                  <c:v>127.27350080854001</c:v>
                </c:pt>
                <c:pt idx="113">
                  <c:v>127.30965174183343</c:v>
                </c:pt>
                <c:pt idx="114">
                  <c:v>127.3856287238029</c:v>
                </c:pt>
                <c:pt idx="115">
                  <c:v>126.16002039192196</c:v>
                </c:pt>
                <c:pt idx="116">
                  <c:v>126.92603348228835</c:v>
                </c:pt>
                <c:pt idx="117">
                  <c:v>125.81638656714355</c:v>
                </c:pt>
                <c:pt idx="118">
                  <c:v>125.71466390121905</c:v>
                </c:pt>
                <c:pt idx="119">
                  <c:v>126.45680985970731</c:v>
                </c:pt>
                <c:pt idx="120">
                  <c:v>128.86428395034292</c:v>
                </c:pt>
                <c:pt idx="121">
                  <c:v>129.82068306894405</c:v>
                </c:pt>
                <c:pt idx="122">
                  <c:v>131.1208691246984</c:v>
                </c:pt>
                <c:pt idx="123">
                  <c:v>131.3532136626938</c:v>
                </c:pt>
                <c:pt idx="124">
                  <c:v>131.30012812189972</c:v>
                </c:pt>
                <c:pt idx="125">
                  <c:v>131.3285332554739</c:v>
                </c:pt>
                <c:pt idx="126">
                  <c:v>132.93856431685029</c:v>
                </c:pt>
                <c:pt idx="127">
                  <c:v>131.80140667441935</c:v>
                </c:pt>
                <c:pt idx="128">
                  <c:v>132.24918194907889</c:v>
                </c:pt>
                <c:pt idx="129">
                  <c:v>132.66129837689823</c:v>
                </c:pt>
                <c:pt idx="130">
                  <c:v>130.7807552250934</c:v>
                </c:pt>
                <c:pt idx="131">
                  <c:v>132.5220459564145</c:v>
                </c:pt>
                <c:pt idx="132">
                  <c:v>134.75882702625279</c:v>
                </c:pt>
                <c:pt idx="133">
                  <c:v>133.53783503816626</c:v>
                </c:pt>
                <c:pt idx="134">
                  <c:v>134.16353585820434</c:v>
                </c:pt>
                <c:pt idx="135">
                  <c:v>135.63542267835098</c:v>
                </c:pt>
                <c:pt idx="136">
                  <c:v>134.14355433000347</c:v>
                </c:pt>
                <c:pt idx="137">
                  <c:v>133.00597345034194</c:v>
                </c:pt>
                <c:pt idx="138">
                  <c:v>134.61193885286082</c:v>
                </c:pt>
                <c:pt idx="139">
                  <c:v>133.79409270174037</c:v>
                </c:pt>
                <c:pt idx="140">
                  <c:v>131.77331767392221</c:v>
                </c:pt>
                <c:pt idx="141">
                  <c:v>132.24495553879524</c:v>
                </c:pt>
                <c:pt idx="142">
                  <c:v>131.17417145482889</c:v>
                </c:pt>
                <c:pt idx="143">
                  <c:v>132.84166293388327</c:v>
                </c:pt>
                <c:pt idx="144">
                  <c:v>133.02778213762551</c:v>
                </c:pt>
                <c:pt idx="145">
                  <c:v>135.48826959532164</c:v>
                </c:pt>
                <c:pt idx="146">
                  <c:v>135.15451442532509</c:v>
                </c:pt>
                <c:pt idx="147">
                  <c:v>134.7639905346046</c:v>
                </c:pt>
                <c:pt idx="148">
                  <c:v>134.57336446588354</c:v>
                </c:pt>
                <c:pt idx="149">
                  <c:v>133.0002297975156</c:v>
                </c:pt>
                <c:pt idx="150">
                  <c:v>133.33794112930448</c:v>
                </c:pt>
                <c:pt idx="151">
                  <c:v>133.1281601073689</c:v>
                </c:pt>
                <c:pt idx="152">
                  <c:v>131.69257179156267</c:v>
                </c:pt>
                <c:pt idx="153">
                  <c:v>131.39234823668474</c:v>
                </c:pt>
                <c:pt idx="154">
                  <c:v>129.9322097449809</c:v>
                </c:pt>
                <c:pt idx="155">
                  <c:v>130.37145103805238</c:v>
                </c:pt>
                <c:pt idx="156">
                  <c:v>129.48552092030761</c:v>
                </c:pt>
                <c:pt idx="157">
                  <c:v>131.4572850585142</c:v>
                </c:pt>
                <c:pt idx="158">
                  <c:v>131.01448277271803</c:v>
                </c:pt>
                <c:pt idx="159">
                  <c:v>128.75324889121646</c:v>
                </c:pt>
                <c:pt idx="160">
                  <c:v>129.66939253305841</c:v>
                </c:pt>
                <c:pt idx="161">
                  <c:v>128.6617270765843</c:v>
                </c:pt>
                <c:pt idx="162">
                  <c:v>129.42003626001372</c:v>
                </c:pt>
                <c:pt idx="163">
                  <c:v>130.77982524472534</c:v>
                </c:pt>
                <c:pt idx="164">
                  <c:v>129.87163480555611</c:v>
                </c:pt>
                <c:pt idx="165">
                  <c:v>130.40052403739918</c:v>
                </c:pt>
                <c:pt idx="166">
                  <c:v>130.71873365989944</c:v>
                </c:pt>
                <c:pt idx="167">
                  <c:v>126.53608257708329</c:v>
                </c:pt>
                <c:pt idx="168">
                  <c:v>131.68488564248656</c:v>
                </c:pt>
                <c:pt idx="169">
                  <c:v>132.63918062476202</c:v>
                </c:pt>
                <c:pt idx="170">
                  <c:v>132.66100555752044</c:v>
                </c:pt>
                <c:pt idx="171">
                  <c:v>133.29834056172297</c:v>
                </c:pt>
                <c:pt idx="172">
                  <c:v>133.56031487826669</c:v>
                </c:pt>
                <c:pt idx="173">
                  <c:v>128.07402716301794</c:v>
                </c:pt>
                <c:pt idx="174">
                  <c:v>128.95567662306118</c:v>
                </c:pt>
                <c:pt idx="175">
                  <c:v>129.23072412411003</c:v>
                </c:pt>
                <c:pt idx="176">
                  <c:v>127.10895787903294</c:v>
                </c:pt>
                <c:pt idx="177">
                  <c:v>128.56428918949541</c:v>
                </c:pt>
                <c:pt idx="178">
                  <c:v>129.61471225008205</c:v>
                </c:pt>
                <c:pt idx="179">
                  <c:v>127.68550326458654</c:v>
                </c:pt>
                <c:pt idx="180">
                  <c:v>133.24777095967974</c:v>
                </c:pt>
                <c:pt idx="181">
                  <c:v>135.37245125764611</c:v>
                </c:pt>
                <c:pt idx="182">
                  <c:v>136.16759213479679</c:v>
                </c:pt>
                <c:pt idx="183">
                  <c:v>138.63530583216362</c:v>
                </c:pt>
                <c:pt idx="184">
                  <c:v>138.6451022060964</c:v>
                </c:pt>
                <c:pt idx="185">
                  <c:v>135.9838589852607</c:v>
                </c:pt>
                <c:pt idx="186">
                  <c:v>136.36423683302161</c:v>
                </c:pt>
                <c:pt idx="187">
                  <c:v>136.6546573282661</c:v>
                </c:pt>
                <c:pt idx="188">
                  <c:v>135.54815823513167</c:v>
                </c:pt>
                <c:pt idx="189">
                  <c:v>136.62947389494354</c:v>
                </c:pt>
              </c:numCache>
            </c:numRef>
          </c:val>
          <c:smooth val="0"/>
        </c:ser>
        <c:dLbls>
          <c:showLegendKey val="0"/>
          <c:showVal val="0"/>
          <c:showCatName val="0"/>
          <c:showSerName val="0"/>
          <c:showPercent val="0"/>
          <c:showBubbleSize val="0"/>
        </c:dLbls>
        <c:marker val="1"/>
        <c:smooth val="0"/>
        <c:axId val="406879616"/>
        <c:axId val="406897792"/>
      </c:lineChart>
      <c:dateAx>
        <c:axId val="406876544"/>
        <c:scaling>
          <c:orientation val="minMax"/>
          <c:min val="40452"/>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6878080"/>
        <c:crosses val="autoZero"/>
        <c:auto val="1"/>
        <c:lblOffset val="100"/>
        <c:baseTimeUnit val="months"/>
        <c:majorUnit val="1"/>
        <c:majorTimeUnit val="years"/>
        <c:minorUnit val="6"/>
        <c:minorTimeUnit val="months"/>
      </c:dateAx>
      <c:valAx>
        <c:axId val="4068780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6876544"/>
        <c:crosses val="autoZero"/>
        <c:crossBetween val="between"/>
      </c:valAx>
      <c:dateAx>
        <c:axId val="406879616"/>
        <c:scaling>
          <c:orientation val="minMax"/>
        </c:scaling>
        <c:delete val="1"/>
        <c:axPos val="b"/>
        <c:numFmt formatCode="mm\/yy" sourceLinked="1"/>
        <c:majorTickMark val="out"/>
        <c:minorTickMark val="none"/>
        <c:tickLblPos val="nextTo"/>
        <c:crossAx val="406897792"/>
        <c:crosses val="autoZero"/>
        <c:auto val="1"/>
        <c:lblOffset val="100"/>
        <c:baseTimeUnit val="months"/>
      </c:dateAx>
      <c:valAx>
        <c:axId val="406897792"/>
        <c:scaling>
          <c:orientation val="minMax"/>
          <c:max val="220"/>
          <c:min val="10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6879616"/>
        <c:crosses val="max"/>
        <c:crossBetween val="between"/>
      </c:valAx>
      <c:spPr>
        <a:noFill/>
        <a:ln w="25400">
          <a:noFill/>
        </a:ln>
      </c:spPr>
    </c:plotArea>
    <c:legend>
      <c:legendPos val="b"/>
      <c:layout>
        <c:manualLayout>
          <c:xMode val="edge"/>
          <c:yMode val="edge"/>
          <c:x val="6.6433566433566432E-2"/>
          <c:y val="0.82059672169720033"/>
          <c:w val="0.6786041517537581"/>
          <c:h val="0.17940327830279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825174825174825"/>
          <c:h val="0.79350154692417951"/>
        </c:manualLayout>
      </c:layout>
      <c:lineChart>
        <c:grouping val="standard"/>
        <c:varyColors val="0"/>
        <c:ser>
          <c:idx val="2"/>
          <c:order val="1"/>
          <c:tx>
            <c:strRef>
              <c:f>'Graf III.12'!$L$4</c:f>
              <c:strCache>
                <c:ptCount val="1"/>
                <c:pt idx="0">
                  <c:v>Závazky splatné na požádání / celkové závazky</c:v>
                </c:pt>
              </c:strCache>
            </c:strRef>
          </c:tx>
          <c:spPr>
            <a:ln w="25400">
              <a:solidFill>
                <a:srgbClr val="00A43D"/>
              </a:solidFill>
              <a:prstDash val="solid"/>
            </a:ln>
          </c:spPr>
          <c:marker>
            <c:symbol val="none"/>
          </c:marker>
          <c:cat>
            <c:numRef>
              <c:f>'Graf III.12'!$J$5:$J$194</c:f>
              <c:numCache>
                <c:formatCode>mm\/yy</c:formatCode>
                <c:ptCount val="19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numCache>
            </c:numRef>
          </c:cat>
          <c:val>
            <c:numRef>
              <c:f>'Graf III.12'!$L$5:$L$194</c:f>
              <c:numCache>
                <c:formatCode>0.0</c:formatCode>
                <c:ptCount val="190"/>
                <c:pt idx="72">
                  <c:v>49.822396842007031</c:v>
                </c:pt>
                <c:pt idx="73">
                  <c:v>50.181352638819568</c:v>
                </c:pt>
                <c:pt idx="74">
                  <c:v>51.124291583636094</c:v>
                </c:pt>
                <c:pt idx="75">
                  <c:v>51.209383783953143</c:v>
                </c:pt>
                <c:pt idx="76">
                  <c:v>52.001487832287438</c:v>
                </c:pt>
                <c:pt idx="77">
                  <c:v>50.841778528567616</c:v>
                </c:pt>
                <c:pt idx="78">
                  <c:v>50.0551234942089</c:v>
                </c:pt>
                <c:pt idx="79">
                  <c:v>49.926432809070505</c:v>
                </c:pt>
                <c:pt idx="80">
                  <c:v>50.960536554102077</c:v>
                </c:pt>
                <c:pt idx="81">
                  <c:v>50.595750211519352</c:v>
                </c:pt>
                <c:pt idx="82">
                  <c:v>50.748351156600165</c:v>
                </c:pt>
                <c:pt idx="83">
                  <c:v>52.787677518896146</c:v>
                </c:pt>
                <c:pt idx="84">
                  <c:v>50.528010089164766</c:v>
                </c:pt>
                <c:pt idx="85">
                  <c:v>51.88762473187046</c:v>
                </c:pt>
                <c:pt idx="86">
                  <c:v>51.594728756699517</c:v>
                </c:pt>
                <c:pt idx="87">
                  <c:v>52.129982155601951</c:v>
                </c:pt>
                <c:pt idx="88">
                  <c:v>51.2133304457261</c:v>
                </c:pt>
                <c:pt idx="89">
                  <c:v>51.180667649881869</c:v>
                </c:pt>
                <c:pt idx="90">
                  <c:v>52.411877083700944</c:v>
                </c:pt>
                <c:pt idx="91">
                  <c:v>52.247028858069058</c:v>
                </c:pt>
                <c:pt idx="92">
                  <c:v>51.91967253589047</c:v>
                </c:pt>
                <c:pt idx="93">
                  <c:v>52.872093161402844</c:v>
                </c:pt>
                <c:pt idx="94">
                  <c:v>54.72075585855427</c:v>
                </c:pt>
                <c:pt idx="95">
                  <c:v>54.621847615200799</c:v>
                </c:pt>
                <c:pt idx="96">
                  <c:v>54.086139098913819</c:v>
                </c:pt>
                <c:pt idx="97">
                  <c:v>54.989660382742237</c:v>
                </c:pt>
                <c:pt idx="98">
                  <c:v>55.222378085731052</c:v>
                </c:pt>
                <c:pt idx="99">
                  <c:v>55.222985207434974</c:v>
                </c:pt>
                <c:pt idx="100">
                  <c:v>56.538792493285108</c:v>
                </c:pt>
                <c:pt idx="101">
                  <c:v>56.617619119572147</c:v>
                </c:pt>
                <c:pt idx="102">
                  <c:v>55.838610938373414</c:v>
                </c:pt>
                <c:pt idx="103">
                  <c:v>55.915635413513897</c:v>
                </c:pt>
                <c:pt idx="104">
                  <c:v>55.884131599309669</c:v>
                </c:pt>
                <c:pt idx="105">
                  <c:v>56.631828434105238</c:v>
                </c:pt>
                <c:pt idx="106">
                  <c:v>57.374934888415133</c:v>
                </c:pt>
                <c:pt idx="107">
                  <c:v>57.799288597709342</c:v>
                </c:pt>
                <c:pt idx="108">
                  <c:v>56.617455771923922</c:v>
                </c:pt>
                <c:pt idx="109">
                  <c:v>57.779310625179249</c:v>
                </c:pt>
                <c:pt idx="110">
                  <c:v>57.457601041125216</c:v>
                </c:pt>
                <c:pt idx="111">
                  <c:v>58.682845968628364</c:v>
                </c:pt>
                <c:pt idx="112">
                  <c:v>58.78524574457812</c:v>
                </c:pt>
                <c:pt idx="113">
                  <c:v>57.815427344876149</c:v>
                </c:pt>
                <c:pt idx="114">
                  <c:v>58.114631474073711</c:v>
                </c:pt>
                <c:pt idx="115">
                  <c:v>58.760294050497144</c:v>
                </c:pt>
                <c:pt idx="116">
                  <c:v>58.384205565024295</c:v>
                </c:pt>
                <c:pt idx="117">
                  <c:v>58.154566394192805</c:v>
                </c:pt>
                <c:pt idx="118">
                  <c:v>58.501868116669279</c:v>
                </c:pt>
                <c:pt idx="119">
                  <c:v>58.865983773038678</c:v>
                </c:pt>
                <c:pt idx="120">
                  <c:v>57.798361287264974</c:v>
                </c:pt>
                <c:pt idx="121">
                  <c:v>58.121100809575786</c:v>
                </c:pt>
                <c:pt idx="122">
                  <c:v>57.506685694240147</c:v>
                </c:pt>
                <c:pt idx="123">
                  <c:v>58.031995762846478</c:v>
                </c:pt>
                <c:pt idx="124">
                  <c:v>58.528834018747403</c:v>
                </c:pt>
                <c:pt idx="125">
                  <c:v>58.483380003095775</c:v>
                </c:pt>
                <c:pt idx="126">
                  <c:v>59.378359669808944</c:v>
                </c:pt>
                <c:pt idx="127">
                  <c:v>59.644867256280612</c:v>
                </c:pt>
                <c:pt idx="128">
                  <c:v>58.941856941951222</c:v>
                </c:pt>
                <c:pt idx="129">
                  <c:v>60.214873942201827</c:v>
                </c:pt>
                <c:pt idx="130">
                  <c:v>61.948403688640674</c:v>
                </c:pt>
                <c:pt idx="131">
                  <c:v>61.380457021316218</c:v>
                </c:pt>
                <c:pt idx="132">
                  <c:v>59.791661795584496</c:v>
                </c:pt>
                <c:pt idx="133">
                  <c:v>60.558485801014903</c:v>
                </c:pt>
                <c:pt idx="134">
                  <c:v>59.920305057707054</c:v>
                </c:pt>
                <c:pt idx="135">
                  <c:v>60.241953508170539</c:v>
                </c:pt>
                <c:pt idx="136">
                  <c:v>61.439451687356609</c:v>
                </c:pt>
                <c:pt idx="137">
                  <c:v>61.916258709619875</c:v>
                </c:pt>
                <c:pt idx="138">
                  <c:v>62.299036926150904</c:v>
                </c:pt>
                <c:pt idx="139">
                  <c:v>62.152176435329508</c:v>
                </c:pt>
                <c:pt idx="140">
                  <c:v>62.414883691694911</c:v>
                </c:pt>
                <c:pt idx="141">
                  <c:v>62.712015781021904</c:v>
                </c:pt>
                <c:pt idx="142">
                  <c:v>63.02156628799969</c:v>
                </c:pt>
                <c:pt idx="143">
                  <c:v>63.138677169197145</c:v>
                </c:pt>
                <c:pt idx="144">
                  <c:v>62.013327289634148</c:v>
                </c:pt>
                <c:pt idx="145">
                  <c:v>62.525399340739639</c:v>
                </c:pt>
                <c:pt idx="146">
                  <c:v>62.200657415040496</c:v>
                </c:pt>
                <c:pt idx="147">
                  <c:v>62.718595088404868</c:v>
                </c:pt>
                <c:pt idx="148">
                  <c:v>63.768775138067092</c:v>
                </c:pt>
                <c:pt idx="149">
                  <c:v>64.643845344845758</c:v>
                </c:pt>
                <c:pt idx="150">
                  <c:v>65.531058836342311</c:v>
                </c:pt>
                <c:pt idx="151">
                  <c:v>66.348920385992713</c:v>
                </c:pt>
                <c:pt idx="152">
                  <c:v>66.964363218938018</c:v>
                </c:pt>
                <c:pt idx="153">
                  <c:v>67.350016144937243</c:v>
                </c:pt>
                <c:pt idx="154">
                  <c:v>68.744455614120071</c:v>
                </c:pt>
                <c:pt idx="155">
                  <c:v>69.617192065077575</c:v>
                </c:pt>
                <c:pt idx="156">
                  <c:v>68.670776735995688</c:v>
                </c:pt>
                <c:pt idx="157">
                  <c:v>69.428968454940176</c:v>
                </c:pt>
                <c:pt idx="158">
                  <c:v>69.480362394981626</c:v>
                </c:pt>
                <c:pt idx="159">
                  <c:v>70.783248216755695</c:v>
                </c:pt>
                <c:pt idx="160">
                  <c:v>71.696080099328185</c:v>
                </c:pt>
                <c:pt idx="161">
                  <c:v>70.925730005386967</c:v>
                </c:pt>
                <c:pt idx="162">
                  <c:v>70.440189394121958</c:v>
                </c:pt>
                <c:pt idx="163">
                  <c:v>70.367156243696272</c:v>
                </c:pt>
                <c:pt idx="164">
                  <c:v>71.067401244044802</c:v>
                </c:pt>
                <c:pt idx="165">
                  <c:v>71.04896702983919</c:v>
                </c:pt>
                <c:pt idx="166">
                  <c:v>71.789424869406517</c:v>
                </c:pt>
                <c:pt idx="167">
                  <c:v>75.454977169929222</c:v>
                </c:pt>
                <c:pt idx="168">
                  <c:v>72.15743596122438</c:v>
                </c:pt>
                <c:pt idx="169">
                  <c:v>72.590701691402288</c:v>
                </c:pt>
                <c:pt idx="170">
                  <c:v>72.465735874959364</c:v>
                </c:pt>
                <c:pt idx="171">
                  <c:v>72.695061159603341</c:v>
                </c:pt>
                <c:pt idx="172">
                  <c:v>73.623489741327177</c:v>
                </c:pt>
                <c:pt idx="173">
                  <c:v>76.407131969657044</c:v>
                </c:pt>
                <c:pt idx="174">
                  <c:v>75.968134046340722</c:v>
                </c:pt>
                <c:pt idx="175">
                  <c:v>76.221015880972374</c:v>
                </c:pt>
                <c:pt idx="176">
                  <c:v>77.319122143465336</c:v>
                </c:pt>
                <c:pt idx="177">
                  <c:v>76.405827160586099</c:v>
                </c:pt>
                <c:pt idx="178">
                  <c:v>76.907558082758854</c:v>
                </c:pt>
                <c:pt idx="179">
                  <c:v>78.566968927597784</c:v>
                </c:pt>
                <c:pt idx="180">
                  <c:v>76.149553625750841</c:v>
                </c:pt>
                <c:pt idx="181">
                  <c:v>76.57101568372174</c:v>
                </c:pt>
                <c:pt idx="182">
                  <c:v>77.119716987024788</c:v>
                </c:pt>
                <c:pt idx="183">
                  <c:v>75.666948707447986</c:v>
                </c:pt>
                <c:pt idx="184">
                  <c:v>76.279021308652347</c:v>
                </c:pt>
                <c:pt idx="185">
                  <c:v>77.591233075526304</c:v>
                </c:pt>
                <c:pt idx="186">
                  <c:v>77.035661631840298</c:v>
                </c:pt>
                <c:pt idx="187">
                  <c:v>76.495568552879917</c:v>
                </c:pt>
                <c:pt idx="188">
                  <c:v>77.11632192022121</c:v>
                </c:pt>
                <c:pt idx="189">
                  <c:v>76.260147617368034</c:v>
                </c:pt>
              </c:numCache>
            </c:numRef>
          </c:val>
          <c:smooth val="0"/>
        </c:ser>
        <c:ser>
          <c:idx val="3"/>
          <c:order val="2"/>
          <c:tx>
            <c:strRef>
              <c:f>'Graf III.12'!$M$4</c:f>
              <c:strCache>
                <c:ptCount val="1"/>
                <c:pt idx="0">
                  <c:v>Rychle likvidní aktiva / klientské vklady</c:v>
                </c:pt>
              </c:strCache>
            </c:strRef>
          </c:tx>
          <c:spPr>
            <a:ln w="25400">
              <a:solidFill>
                <a:srgbClr val="800080"/>
              </a:solidFill>
              <a:prstDash val="solid"/>
            </a:ln>
          </c:spPr>
          <c:marker>
            <c:symbol val="none"/>
          </c:marker>
          <c:cat>
            <c:numRef>
              <c:f>'Graf III.12'!$J$5:$J$194</c:f>
              <c:numCache>
                <c:formatCode>mm\/yy</c:formatCode>
                <c:ptCount val="19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numCache>
            </c:numRef>
          </c:cat>
          <c:val>
            <c:numRef>
              <c:f>'Graf III.12'!$M$5:$M$194</c:f>
              <c:numCache>
                <c:formatCode>#,##0.0</c:formatCode>
                <c:ptCount val="190"/>
                <c:pt idx="0">
                  <c:v>44.934800000000003</c:v>
                </c:pt>
                <c:pt idx="1">
                  <c:v>45.281300000000002</c:v>
                </c:pt>
                <c:pt idx="2">
                  <c:v>43.503599999999999</c:v>
                </c:pt>
                <c:pt idx="3">
                  <c:v>46.7864</c:v>
                </c:pt>
                <c:pt idx="4">
                  <c:v>46.308500000000002</c:v>
                </c:pt>
                <c:pt idx="5">
                  <c:v>50.065399999999997</c:v>
                </c:pt>
                <c:pt idx="6">
                  <c:v>53.690600000000003</c:v>
                </c:pt>
                <c:pt idx="7">
                  <c:v>51.646799999999999</c:v>
                </c:pt>
                <c:pt idx="8">
                  <c:v>55.392699999999998</c:v>
                </c:pt>
                <c:pt idx="9">
                  <c:v>56.664099999999998</c:v>
                </c:pt>
                <c:pt idx="10">
                  <c:v>53.4602</c:v>
                </c:pt>
                <c:pt idx="11">
                  <c:v>52.439100000000003</c:v>
                </c:pt>
                <c:pt idx="12">
                  <c:v>55.3932</c:v>
                </c:pt>
                <c:pt idx="13">
                  <c:v>55.703200000000002</c:v>
                </c:pt>
                <c:pt idx="14">
                  <c:v>57.74</c:v>
                </c:pt>
                <c:pt idx="15">
                  <c:v>57.726599999999998</c:v>
                </c:pt>
                <c:pt idx="16">
                  <c:v>56.737400000000001</c:v>
                </c:pt>
                <c:pt idx="17">
                  <c:v>58.902700000000003</c:v>
                </c:pt>
                <c:pt idx="18">
                  <c:v>59.220799999999997</c:v>
                </c:pt>
                <c:pt idx="19">
                  <c:v>57.458500000000001</c:v>
                </c:pt>
                <c:pt idx="20">
                  <c:v>60.697099999999999</c:v>
                </c:pt>
                <c:pt idx="21">
                  <c:v>59.106200000000001</c:v>
                </c:pt>
                <c:pt idx="22">
                  <c:v>60.177599999999998</c:v>
                </c:pt>
                <c:pt idx="23">
                  <c:v>57.764800000000001</c:v>
                </c:pt>
                <c:pt idx="24">
                  <c:v>60.011600000000001</c:v>
                </c:pt>
                <c:pt idx="25">
                  <c:v>59.5486</c:v>
                </c:pt>
                <c:pt idx="26">
                  <c:v>61.452599999999997</c:v>
                </c:pt>
                <c:pt idx="27">
                  <c:v>59.854300000000002</c:v>
                </c:pt>
                <c:pt idx="28">
                  <c:v>59.042099999999998</c:v>
                </c:pt>
                <c:pt idx="29">
                  <c:v>59.529800000000002</c:v>
                </c:pt>
                <c:pt idx="30">
                  <c:v>55.9146</c:v>
                </c:pt>
                <c:pt idx="31">
                  <c:v>58.243099999999998</c:v>
                </c:pt>
                <c:pt idx="32">
                  <c:v>57.464599999999997</c:v>
                </c:pt>
                <c:pt idx="33">
                  <c:v>56.194400000000002</c:v>
                </c:pt>
                <c:pt idx="34">
                  <c:v>56.031100000000002</c:v>
                </c:pt>
                <c:pt idx="35">
                  <c:v>54.476900000000001</c:v>
                </c:pt>
                <c:pt idx="36">
                  <c:v>56.609400000000001</c:v>
                </c:pt>
                <c:pt idx="37">
                  <c:v>57.168399999999998</c:v>
                </c:pt>
                <c:pt idx="38">
                  <c:v>57.130299999999998</c:v>
                </c:pt>
                <c:pt idx="39">
                  <c:v>56.451700000000002</c:v>
                </c:pt>
                <c:pt idx="40">
                  <c:v>57.579000000000001</c:v>
                </c:pt>
                <c:pt idx="41">
                  <c:v>57.945999999999998</c:v>
                </c:pt>
                <c:pt idx="42">
                  <c:v>54.947200000000002</c:v>
                </c:pt>
                <c:pt idx="43">
                  <c:v>56.777900000000002</c:v>
                </c:pt>
                <c:pt idx="44">
                  <c:v>54.221800000000002</c:v>
                </c:pt>
                <c:pt idx="45">
                  <c:v>54.750500000000002</c:v>
                </c:pt>
                <c:pt idx="46">
                  <c:v>54.489400000000003</c:v>
                </c:pt>
                <c:pt idx="47">
                  <c:v>50.401200000000003</c:v>
                </c:pt>
                <c:pt idx="48">
                  <c:v>52.283499999999997</c:v>
                </c:pt>
                <c:pt idx="49">
                  <c:v>50.502600000000001</c:v>
                </c:pt>
                <c:pt idx="50">
                  <c:v>51.414700000000003</c:v>
                </c:pt>
                <c:pt idx="51">
                  <c:v>51.993699999999997</c:v>
                </c:pt>
                <c:pt idx="52">
                  <c:v>52.311100000000003</c:v>
                </c:pt>
                <c:pt idx="53">
                  <c:v>50.150199999999998</c:v>
                </c:pt>
                <c:pt idx="54">
                  <c:v>50.530999999999999</c:v>
                </c:pt>
                <c:pt idx="55">
                  <c:v>48.6036</c:v>
                </c:pt>
                <c:pt idx="56">
                  <c:v>48.391599999999997</c:v>
                </c:pt>
                <c:pt idx="57">
                  <c:v>50.1008</c:v>
                </c:pt>
                <c:pt idx="58">
                  <c:v>49.731099999999998</c:v>
                </c:pt>
                <c:pt idx="59">
                  <c:v>45.168900000000001</c:v>
                </c:pt>
                <c:pt idx="60">
                  <c:v>45.093800000000002</c:v>
                </c:pt>
                <c:pt idx="61">
                  <c:v>45.246499999999997</c:v>
                </c:pt>
                <c:pt idx="62">
                  <c:v>44.566400000000002</c:v>
                </c:pt>
                <c:pt idx="63">
                  <c:v>44.224400000000003</c:v>
                </c:pt>
                <c:pt idx="64">
                  <c:v>43.811399999999999</c:v>
                </c:pt>
                <c:pt idx="65">
                  <c:v>44.095399999999998</c:v>
                </c:pt>
                <c:pt idx="66">
                  <c:v>44.121200000000002</c:v>
                </c:pt>
                <c:pt idx="67">
                  <c:v>42.170200000000001</c:v>
                </c:pt>
                <c:pt idx="68">
                  <c:v>42.507800000000003</c:v>
                </c:pt>
                <c:pt idx="69">
                  <c:v>43.066699999999997</c:v>
                </c:pt>
                <c:pt idx="70">
                  <c:v>41.6402</c:v>
                </c:pt>
                <c:pt idx="71">
                  <c:v>36.047800000000002</c:v>
                </c:pt>
                <c:pt idx="72">
                  <c:v>38.697899999999997</c:v>
                </c:pt>
                <c:pt idx="73">
                  <c:v>36.698300000000003</c:v>
                </c:pt>
                <c:pt idx="74">
                  <c:v>38.015099999999997</c:v>
                </c:pt>
                <c:pt idx="75">
                  <c:v>36.996499999999997</c:v>
                </c:pt>
                <c:pt idx="76">
                  <c:v>36.743200000000002</c:v>
                </c:pt>
                <c:pt idx="77">
                  <c:v>35.940399999999997</c:v>
                </c:pt>
                <c:pt idx="78">
                  <c:v>35.758299999999998</c:v>
                </c:pt>
                <c:pt idx="79">
                  <c:v>34.634599999999999</c:v>
                </c:pt>
                <c:pt idx="80">
                  <c:v>35.519500000000001</c:v>
                </c:pt>
                <c:pt idx="81">
                  <c:v>35.073799999999999</c:v>
                </c:pt>
                <c:pt idx="82">
                  <c:v>35.935699999999997</c:v>
                </c:pt>
                <c:pt idx="83">
                  <c:v>35.593600000000002</c:v>
                </c:pt>
                <c:pt idx="84">
                  <c:v>37.286999999999999</c:v>
                </c:pt>
                <c:pt idx="85">
                  <c:v>37.148099999999999</c:v>
                </c:pt>
                <c:pt idx="86">
                  <c:v>38.588099999999997</c:v>
                </c:pt>
                <c:pt idx="87">
                  <c:v>36.957500000000003</c:v>
                </c:pt>
                <c:pt idx="88">
                  <c:v>37.191200000000002</c:v>
                </c:pt>
                <c:pt idx="89">
                  <c:v>38.855499999999999</c:v>
                </c:pt>
                <c:pt idx="90">
                  <c:v>37.550400000000003</c:v>
                </c:pt>
                <c:pt idx="91">
                  <c:v>38.839700000000001</c:v>
                </c:pt>
                <c:pt idx="92">
                  <c:v>39.740400000000001</c:v>
                </c:pt>
                <c:pt idx="93">
                  <c:v>39.200600000000001</c:v>
                </c:pt>
                <c:pt idx="94">
                  <c:v>39.425699999999999</c:v>
                </c:pt>
                <c:pt idx="95">
                  <c:v>37.587000000000003</c:v>
                </c:pt>
                <c:pt idx="96">
                  <c:v>38.010899999999999</c:v>
                </c:pt>
                <c:pt idx="97">
                  <c:v>38.231400000000001</c:v>
                </c:pt>
                <c:pt idx="98">
                  <c:v>40.0473</c:v>
                </c:pt>
                <c:pt idx="99">
                  <c:v>38.439</c:v>
                </c:pt>
                <c:pt idx="100">
                  <c:v>39.443300000000001</c:v>
                </c:pt>
                <c:pt idx="101">
                  <c:v>40.0899</c:v>
                </c:pt>
                <c:pt idx="102">
                  <c:v>39.236899999999999</c:v>
                </c:pt>
                <c:pt idx="103">
                  <c:v>40.982199999999999</c:v>
                </c:pt>
                <c:pt idx="104">
                  <c:v>40.935499999999998</c:v>
                </c:pt>
                <c:pt idx="105">
                  <c:v>38.565399999999997</c:v>
                </c:pt>
                <c:pt idx="106">
                  <c:v>39.817799999999998</c:v>
                </c:pt>
                <c:pt idx="107">
                  <c:v>38.506</c:v>
                </c:pt>
                <c:pt idx="108">
                  <c:v>39.7607</c:v>
                </c:pt>
                <c:pt idx="109">
                  <c:v>40.945399999999999</c:v>
                </c:pt>
                <c:pt idx="110">
                  <c:v>41.570900000000002</c:v>
                </c:pt>
                <c:pt idx="111">
                  <c:v>40.0261</c:v>
                </c:pt>
                <c:pt idx="112">
                  <c:v>42.184699999999999</c:v>
                </c:pt>
                <c:pt idx="113">
                  <c:v>41.611499999999999</c:v>
                </c:pt>
                <c:pt idx="114">
                  <c:v>40.164099999999998</c:v>
                </c:pt>
                <c:pt idx="115">
                  <c:v>41.552799999999998</c:v>
                </c:pt>
                <c:pt idx="116">
                  <c:v>41.230600000000003</c:v>
                </c:pt>
                <c:pt idx="117">
                  <c:v>40.993299999999998</c:v>
                </c:pt>
                <c:pt idx="118">
                  <c:v>41.554600000000001</c:v>
                </c:pt>
                <c:pt idx="119">
                  <c:v>40.496499999999997</c:v>
                </c:pt>
                <c:pt idx="120">
                  <c:v>41.718600000000002</c:v>
                </c:pt>
                <c:pt idx="121">
                  <c:v>41.7119</c:v>
                </c:pt>
                <c:pt idx="122">
                  <c:v>41.945</c:v>
                </c:pt>
                <c:pt idx="123">
                  <c:v>41.725999999999999</c:v>
                </c:pt>
                <c:pt idx="124">
                  <c:v>42.804699999999997</c:v>
                </c:pt>
                <c:pt idx="125">
                  <c:v>42.0017</c:v>
                </c:pt>
                <c:pt idx="126">
                  <c:v>43.246099999999998</c:v>
                </c:pt>
                <c:pt idx="127">
                  <c:v>41.967700000000001</c:v>
                </c:pt>
                <c:pt idx="128">
                  <c:v>42.8703</c:v>
                </c:pt>
                <c:pt idx="129">
                  <c:v>43.4666</c:v>
                </c:pt>
                <c:pt idx="130">
                  <c:v>42.863199999999999</c:v>
                </c:pt>
                <c:pt idx="131">
                  <c:v>42.2361</c:v>
                </c:pt>
                <c:pt idx="132">
                  <c:v>43.9895</c:v>
                </c:pt>
                <c:pt idx="133">
                  <c:v>43.9818</c:v>
                </c:pt>
                <c:pt idx="134">
                  <c:v>43.567500000000003</c:v>
                </c:pt>
                <c:pt idx="135">
                  <c:v>43.430700000000002</c:v>
                </c:pt>
                <c:pt idx="136">
                  <c:v>42.7395</c:v>
                </c:pt>
                <c:pt idx="137">
                  <c:v>41.6693</c:v>
                </c:pt>
                <c:pt idx="138">
                  <c:v>43.348199999999999</c:v>
                </c:pt>
                <c:pt idx="139">
                  <c:v>41.219799999999999</c:v>
                </c:pt>
                <c:pt idx="140">
                  <c:v>42.427700000000002</c:v>
                </c:pt>
                <c:pt idx="141">
                  <c:v>42.1858</c:v>
                </c:pt>
                <c:pt idx="142">
                  <c:v>46.098599999999998</c:v>
                </c:pt>
                <c:pt idx="143">
                  <c:v>45.372</c:v>
                </c:pt>
                <c:pt idx="144">
                  <c:v>45.933700000000002</c:v>
                </c:pt>
                <c:pt idx="145">
                  <c:v>45.988199999999999</c:v>
                </c:pt>
                <c:pt idx="146">
                  <c:v>46.258000000000003</c:v>
                </c:pt>
                <c:pt idx="147">
                  <c:v>45.529400000000003</c:v>
                </c:pt>
                <c:pt idx="148">
                  <c:v>45.815899999999999</c:v>
                </c:pt>
                <c:pt idx="149">
                  <c:v>47.391100000000002</c:v>
                </c:pt>
                <c:pt idx="150">
                  <c:v>47.181199999999997</c:v>
                </c:pt>
                <c:pt idx="151">
                  <c:v>46.151400000000002</c:v>
                </c:pt>
                <c:pt idx="152">
                  <c:v>48.138378984195619</c:v>
                </c:pt>
                <c:pt idx="153">
                  <c:v>47.05835552925911</c:v>
                </c:pt>
                <c:pt idx="154">
                  <c:v>46.626793443865736</c:v>
                </c:pt>
                <c:pt idx="155">
                  <c:v>46.544691381343405</c:v>
                </c:pt>
                <c:pt idx="156">
                  <c:v>47.783532159650925</c:v>
                </c:pt>
                <c:pt idx="157">
                  <c:v>47.814116587953784</c:v>
                </c:pt>
                <c:pt idx="158">
                  <c:v>48.216433140382115</c:v>
                </c:pt>
                <c:pt idx="159">
                  <c:v>47.589789721917121</c:v>
                </c:pt>
                <c:pt idx="160">
                  <c:v>47.592281476924001</c:v>
                </c:pt>
                <c:pt idx="161">
                  <c:v>48.076496055923975</c:v>
                </c:pt>
                <c:pt idx="162">
                  <c:v>48.955418134182707</c:v>
                </c:pt>
                <c:pt idx="163">
                  <c:v>50.384413590588736</c:v>
                </c:pt>
                <c:pt idx="164">
                  <c:v>50.908457487308652</c:v>
                </c:pt>
                <c:pt idx="165">
                  <c:v>49.967809777193303</c:v>
                </c:pt>
                <c:pt idx="166">
                  <c:v>49.984811614090958</c:v>
                </c:pt>
                <c:pt idx="167">
                  <c:v>48.25564484957529</c:v>
                </c:pt>
                <c:pt idx="168">
                  <c:v>52.229958919967942</c:v>
                </c:pt>
                <c:pt idx="169">
                  <c:v>52.867543749335731</c:v>
                </c:pt>
                <c:pt idx="170">
                  <c:v>52.487617971233661</c:v>
                </c:pt>
                <c:pt idx="171">
                  <c:v>52.194574845382832</c:v>
                </c:pt>
                <c:pt idx="172">
                  <c:v>52.64906741864224</c:v>
                </c:pt>
                <c:pt idx="173">
                  <c:v>50.837551877265284</c:v>
                </c:pt>
                <c:pt idx="174">
                  <c:v>50.896916576618992</c:v>
                </c:pt>
                <c:pt idx="175">
                  <c:v>50.761839302430268</c:v>
                </c:pt>
                <c:pt idx="176">
                  <c:v>51.738749288942032</c:v>
                </c:pt>
                <c:pt idx="177" formatCode="0.0">
                  <c:v>53.563314237367955</c:v>
                </c:pt>
                <c:pt idx="178" formatCode="0.0">
                  <c:v>54.036322628206648</c:v>
                </c:pt>
                <c:pt idx="179" formatCode="0.0">
                  <c:v>52.78856007547207</c:v>
                </c:pt>
                <c:pt idx="180" formatCode="0.0">
                  <c:v>60.565212558842809</c:v>
                </c:pt>
                <c:pt idx="181" formatCode="0.0">
                  <c:v>63.627345823988215</c:v>
                </c:pt>
                <c:pt idx="182" formatCode="0.0">
                  <c:v>69.92217982604771</c:v>
                </c:pt>
                <c:pt idx="183" formatCode="0.0">
                  <c:v>69.615539119931611</c:v>
                </c:pt>
                <c:pt idx="184" formatCode="0.0">
                  <c:v>68.78702043405211</c:v>
                </c:pt>
                <c:pt idx="185" formatCode="0.0">
                  <c:v>67.711346933173616</c:v>
                </c:pt>
                <c:pt idx="186" formatCode="0.0">
                  <c:v>67.546325673382213</c:v>
                </c:pt>
                <c:pt idx="187" formatCode="0.0">
                  <c:v>67.121142903629476</c:v>
                </c:pt>
                <c:pt idx="188" formatCode="0.0">
                  <c:v>69.595395825788188</c:v>
                </c:pt>
                <c:pt idx="189" formatCode="0.0">
                  <c:v>68.431548140195758</c:v>
                </c:pt>
              </c:numCache>
            </c:numRef>
          </c:val>
          <c:smooth val="0"/>
        </c:ser>
        <c:dLbls>
          <c:showLegendKey val="0"/>
          <c:showVal val="0"/>
          <c:showCatName val="0"/>
          <c:showSerName val="0"/>
          <c:showPercent val="0"/>
          <c:showBubbleSize val="0"/>
        </c:dLbls>
        <c:marker val="1"/>
        <c:smooth val="0"/>
        <c:axId val="407035264"/>
        <c:axId val="407057536"/>
      </c:lineChart>
      <c:lineChart>
        <c:grouping val="standard"/>
        <c:varyColors val="0"/>
        <c:ser>
          <c:idx val="0"/>
          <c:order val="0"/>
          <c:tx>
            <c:strRef>
              <c:f>'Graf III.12'!$K$4</c:f>
              <c:strCache>
                <c:ptCount val="1"/>
                <c:pt idx="0">
                  <c:v>Vklady / úvěry (klientské) (pravá osa)</c:v>
                </c:pt>
              </c:strCache>
            </c:strRef>
          </c:tx>
          <c:spPr>
            <a:ln w="25400">
              <a:solidFill>
                <a:srgbClr val="4880C4"/>
              </a:solidFill>
              <a:prstDash val="solid"/>
            </a:ln>
          </c:spPr>
          <c:marker>
            <c:symbol val="none"/>
          </c:marker>
          <c:cat>
            <c:numRef>
              <c:f>'Graf III.12'!$J$5:$J$194</c:f>
              <c:numCache>
                <c:formatCode>mm\/yy</c:formatCode>
                <c:ptCount val="190"/>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numCache>
            </c:numRef>
          </c:cat>
          <c:val>
            <c:numRef>
              <c:f>'Graf III.12'!$K$5:$K$194</c:f>
              <c:numCache>
                <c:formatCode>0.0</c:formatCode>
                <c:ptCount val="190"/>
                <c:pt idx="72">
                  <c:v>138.41207910337582</c:v>
                </c:pt>
                <c:pt idx="73">
                  <c:v>136.30148749116526</c:v>
                </c:pt>
                <c:pt idx="74">
                  <c:v>134.0211798006313</c:v>
                </c:pt>
                <c:pt idx="75">
                  <c:v>132.00749033183914</c:v>
                </c:pt>
                <c:pt idx="76">
                  <c:v>130.61376008209064</c:v>
                </c:pt>
                <c:pt idx="77">
                  <c:v>132.17200183467881</c:v>
                </c:pt>
                <c:pt idx="78">
                  <c:v>132.99173223843366</c:v>
                </c:pt>
                <c:pt idx="79">
                  <c:v>132.11995854257836</c:v>
                </c:pt>
                <c:pt idx="80">
                  <c:v>128.51795769206097</c:v>
                </c:pt>
                <c:pt idx="81">
                  <c:v>127.0800733075499</c:v>
                </c:pt>
                <c:pt idx="82">
                  <c:v>126.61034090619113</c:v>
                </c:pt>
                <c:pt idx="83">
                  <c:v>123.66583094676659</c:v>
                </c:pt>
                <c:pt idx="84">
                  <c:v>128.43993808761778</c:v>
                </c:pt>
                <c:pt idx="85">
                  <c:v>128.18893983075688</c:v>
                </c:pt>
                <c:pt idx="86">
                  <c:v>128.25618030963321</c:v>
                </c:pt>
                <c:pt idx="87">
                  <c:v>128.18053797161562</c:v>
                </c:pt>
                <c:pt idx="88">
                  <c:v>130.97532856981456</c:v>
                </c:pt>
                <c:pt idx="89">
                  <c:v>130.96319177283092</c:v>
                </c:pt>
                <c:pt idx="90">
                  <c:v>130.37377570435601</c:v>
                </c:pt>
                <c:pt idx="91">
                  <c:v>130.83924980008283</c:v>
                </c:pt>
                <c:pt idx="92">
                  <c:v>130.20079823600662</c:v>
                </c:pt>
                <c:pt idx="93">
                  <c:v>130.76087112473101</c:v>
                </c:pt>
                <c:pt idx="94">
                  <c:v>128.24636654607659</c:v>
                </c:pt>
                <c:pt idx="95">
                  <c:v>128.35978686719361</c:v>
                </c:pt>
                <c:pt idx="96">
                  <c:v>129.50889377922709</c:v>
                </c:pt>
                <c:pt idx="97">
                  <c:v>129.54498791511463</c:v>
                </c:pt>
                <c:pt idx="98">
                  <c:v>131.07282821110331</c:v>
                </c:pt>
                <c:pt idx="99">
                  <c:v>132.07626554803761</c:v>
                </c:pt>
                <c:pt idx="100">
                  <c:v>130.33351122771586</c:v>
                </c:pt>
                <c:pt idx="101">
                  <c:v>130.64839386601551</c:v>
                </c:pt>
                <c:pt idx="102">
                  <c:v>132.32768444520858</c:v>
                </c:pt>
                <c:pt idx="103">
                  <c:v>131.85119298877973</c:v>
                </c:pt>
                <c:pt idx="104">
                  <c:v>131.92369870702095</c:v>
                </c:pt>
                <c:pt idx="105">
                  <c:v>129.89832122987133</c:v>
                </c:pt>
                <c:pt idx="106">
                  <c:v>127.9044689395426</c:v>
                </c:pt>
                <c:pt idx="107">
                  <c:v>128.20391298176375</c:v>
                </c:pt>
                <c:pt idx="108">
                  <c:v>129.0135092341097</c:v>
                </c:pt>
                <c:pt idx="109">
                  <c:v>128.92140379911456</c:v>
                </c:pt>
                <c:pt idx="110">
                  <c:v>128.83382939873303</c:v>
                </c:pt>
                <c:pt idx="111">
                  <c:v>126.65731312779236</c:v>
                </c:pt>
                <c:pt idx="112">
                  <c:v>127.27350080854001</c:v>
                </c:pt>
                <c:pt idx="113">
                  <c:v>127.30965174183343</c:v>
                </c:pt>
                <c:pt idx="114">
                  <c:v>127.3856287238029</c:v>
                </c:pt>
                <c:pt idx="115">
                  <c:v>126.16002039192196</c:v>
                </c:pt>
                <c:pt idx="116">
                  <c:v>126.92603348228835</c:v>
                </c:pt>
                <c:pt idx="117">
                  <c:v>125.81638656714355</c:v>
                </c:pt>
                <c:pt idx="118">
                  <c:v>125.71466390121905</c:v>
                </c:pt>
                <c:pt idx="119">
                  <c:v>126.45680985970731</c:v>
                </c:pt>
                <c:pt idx="120">
                  <c:v>128.86428395034292</c:v>
                </c:pt>
                <c:pt idx="121">
                  <c:v>129.82068306894405</c:v>
                </c:pt>
                <c:pt idx="122">
                  <c:v>131.1208691246984</c:v>
                </c:pt>
                <c:pt idx="123">
                  <c:v>131.3532136626938</c:v>
                </c:pt>
                <c:pt idx="124">
                  <c:v>131.30012812189972</c:v>
                </c:pt>
                <c:pt idx="125">
                  <c:v>131.3285332554739</c:v>
                </c:pt>
                <c:pt idx="126">
                  <c:v>132.93856431685029</c:v>
                </c:pt>
                <c:pt idx="127">
                  <c:v>131.80140667441935</c:v>
                </c:pt>
                <c:pt idx="128">
                  <c:v>132.24918194907889</c:v>
                </c:pt>
                <c:pt idx="129">
                  <c:v>132.66129837689823</c:v>
                </c:pt>
                <c:pt idx="130">
                  <c:v>130.7807552250934</c:v>
                </c:pt>
                <c:pt idx="131">
                  <c:v>132.5220459564145</c:v>
                </c:pt>
                <c:pt idx="132">
                  <c:v>134.75882702625279</c:v>
                </c:pt>
                <c:pt idx="133">
                  <c:v>133.53783503816626</c:v>
                </c:pt>
                <c:pt idx="134">
                  <c:v>134.16353585820434</c:v>
                </c:pt>
                <c:pt idx="135">
                  <c:v>135.63542267835098</c:v>
                </c:pt>
                <c:pt idx="136">
                  <c:v>134.14355433000347</c:v>
                </c:pt>
                <c:pt idx="137">
                  <c:v>133.00597345034194</c:v>
                </c:pt>
                <c:pt idx="138">
                  <c:v>134.61193885286082</c:v>
                </c:pt>
                <c:pt idx="139">
                  <c:v>133.79409270174037</c:v>
                </c:pt>
                <c:pt idx="140">
                  <c:v>131.77331767392221</c:v>
                </c:pt>
                <c:pt idx="141">
                  <c:v>132.24495553879524</c:v>
                </c:pt>
                <c:pt idx="142">
                  <c:v>131.17417145482889</c:v>
                </c:pt>
                <c:pt idx="143">
                  <c:v>132.84166293388327</c:v>
                </c:pt>
                <c:pt idx="144">
                  <c:v>133.02778213762551</c:v>
                </c:pt>
                <c:pt idx="145">
                  <c:v>135.48826959532164</c:v>
                </c:pt>
                <c:pt idx="146">
                  <c:v>135.15451442532509</c:v>
                </c:pt>
                <c:pt idx="147">
                  <c:v>134.7639905346046</c:v>
                </c:pt>
                <c:pt idx="148">
                  <c:v>134.57336446588354</c:v>
                </c:pt>
                <c:pt idx="149">
                  <c:v>133.0002297975156</c:v>
                </c:pt>
                <c:pt idx="150">
                  <c:v>133.33794112930448</c:v>
                </c:pt>
                <c:pt idx="151">
                  <c:v>133.1281601073689</c:v>
                </c:pt>
                <c:pt idx="152">
                  <c:v>131.69257179156267</c:v>
                </c:pt>
                <c:pt idx="153">
                  <c:v>131.39234823668474</c:v>
                </c:pt>
                <c:pt idx="154">
                  <c:v>129.9322097449809</c:v>
                </c:pt>
                <c:pt idx="155">
                  <c:v>130.37145103805238</c:v>
                </c:pt>
                <c:pt idx="156">
                  <c:v>129.48552092030761</c:v>
                </c:pt>
                <c:pt idx="157">
                  <c:v>131.4572850585142</c:v>
                </c:pt>
                <c:pt idx="158">
                  <c:v>131.01448277271803</c:v>
                </c:pt>
                <c:pt idx="159">
                  <c:v>128.75324889121646</c:v>
                </c:pt>
                <c:pt idx="160">
                  <c:v>129.66939253305841</c:v>
                </c:pt>
                <c:pt idx="161">
                  <c:v>128.6617270765843</c:v>
                </c:pt>
                <c:pt idx="162">
                  <c:v>129.42003626001372</c:v>
                </c:pt>
                <c:pt idx="163">
                  <c:v>130.77982524472534</c:v>
                </c:pt>
                <c:pt idx="164">
                  <c:v>129.87163480555611</c:v>
                </c:pt>
                <c:pt idx="165">
                  <c:v>130.40052403739918</c:v>
                </c:pt>
                <c:pt idx="166">
                  <c:v>130.71873365989944</c:v>
                </c:pt>
                <c:pt idx="167">
                  <c:v>126.53608257708329</c:v>
                </c:pt>
                <c:pt idx="168">
                  <c:v>131.68488564248656</c:v>
                </c:pt>
                <c:pt idx="169">
                  <c:v>132.63918062476202</c:v>
                </c:pt>
                <c:pt idx="170">
                  <c:v>132.66100555752044</c:v>
                </c:pt>
                <c:pt idx="171">
                  <c:v>133.29834056172297</c:v>
                </c:pt>
                <c:pt idx="172">
                  <c:v>133.56031487826669</c:v>
                </c:pt>
                <c:pt idx="173">
                  <c:v>128.07402716301794</c:v>
                </c:pt>
                <c:pt idx="174">
                  <c:v>128.95567662306118</c:v>
                </c:pt>
                <c:pt idx="175">
                  <c:v>129.23072412411003</c:v>
                </c:pt>
                <c:pt idx="176">
                  <c:v>127.10895787903294</c:v>
                </c:pt>
                <c:pt idx="177">
                  <c:v>128.56428918949541</c:v>
                </c:pt>
                <c:pt idx="178">
                  <c:v>129.61471225008205</c:v>
                </c:pt>
                <c:pt idx="179">
                  <c:v>127.68550326458654</c:v>
                </c:pt>
                <c:pt idx="180">
                  <c:v>133.24777095967974</c:v>
                </c:pt>
                <c:pt idx="181">
                  <c:v>135.37245125764611</c:v>
                </c:pt>
                <c:pt idx="182">
                  <c:v>136.16759213479679</c:v>
                </c:pt>
                <c:pt idx="183">
                  <c:v>138.63530583216362</c:v>
                </c:pt>
                <c:pt idx="184">
                  <c:v>138.6451022060964</c:v>
                </c:pt>
                <c:pt idx="185">
                  <c:v>135.9838589852607</c:v>
                </c:pt>
                <c:pt idx="186">
                  <c:v>136.36423683302161</c:v>
                </c:pt>
                <c:pt idx="187">
                  <c:v>136.6546573282661</c:v>
                </c:pt>
                <c:pt idx="188">
                  <c:v>135.54815823513167</c:v>
                </c:pt>
                <c:pt idx="189">
                  <c:v>136.62947389494354</c:v>
                </c:pt>
              </c:numCache>
            </c:numRef>
          </c:val>
          <c:smooth val="0"/>
        </c:ser>
        <c:dLbls>
          <c:showLegendKey val="0"/>
          <c:showVal val="0"/>
          <c:showCatName val="0"/>
          <c:showSerName val="0"/>
          <c:showPercent val="0"/>
          <c:showBubbleSize val="0"/>
        </c:dLbls>
        <c:marker val="1"/>
        <c:smooth val="0"/>
        <c:axId val="407059072"/>
        <c:axId val="407073152"/>
      </c:lineChart>
      <c:dateAx>
        <c:axId val="407035264"/>
        <c:scaling>
          <c:orientation val="minMax"/>
          <c:min val="40452"/>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407057536"/>
        <c:crosses val="autoZero"/>
        <c:auto val="1"/>
        <c:lblOffset val="100"/>
        <c:baseTimeUnit val="months"/>
        <c:majorUnit val="1"/>
        <c:majorTimeUnit val="years"/>
        <c:minorUnit val="6"/>
        <c:minorTimeUnit val="months"/>
      </c:dateAx>
      <c:valAx>
        <c:axId val="4070575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7035264"/>
        <c:crosses val="autoZero"/>
        <c:crossBetween val="between"/>
      </c:valAx>
      <c:dateAx>
        <c:axId val="407059072"/>
        <c:scaling>
          <c:orientation val="minMax"/>
        </c:scaling>
        <c:delete val="1"/>
        <c:axPos val="b"/>
        <c:numFmt formatCode="mm\/yy" sourceLinked="1"/>
        <c:majorTickMark val="out"/>
        <c:minorTickMark val="none"/>
        <c:tickLblPos val="nextTo"/>
        <c:crossAx val="407073152"/>
        <c:crosses val="autoZero"/>
        <c:auto val="1"/>
        <c:lblOffset val="100"/>
        <c:baseTimeUnit val="months"/>
      </c:dateAx>
      <c:valAx>
        <c:axId val="407073152"/>
        <c:scaling>
          <c:orientation val="minMax"/>
          <c:max val="220"/>
          <c:min val="10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407059072"/>
        <c:crosses val="max"/>
        <c:crossBetween val="between"/>
      </c:valAx>
      <c:spPr>
        <a:noFill/>
        <a:ln w="25400">
          <a:noFill/>
        </a:ln>
      </c:spPr>
    </c:plotArea>
    <c:legend>
      <c:legendPos val="b"/>
      <c:layout>
        <c:manualLayout>
          <c:xMode val="edge"/>
          <c:yMode val="edge"/>
          <c:x val="6.6433566433566432E-2"/>
          <c:y val="0.82059672169720033"/>
          <c:w val="0.76606904906117501"/>
          <c:h val="0.17940327830279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633484363334313E-2"/>
          <c:y val="2.2000675616215926E-2"/>
          <c:w val="0.85454675294446758"/>
          <c:h val="0.58216174479307126"/>
        </c:manualLayout>
      </c:layout>
      <c:barChart>
        <c:barDir val="col"/>
        <c:grouping val="clustered"/>
        <c:varyColors val="0"/>
        <c:ser>
          <c:idx val="2"/>
          <c:order val="0"/>
          <c:tx>
            <c:strRef>
              <c:f>'Graf III.13'!$K$4</c:f>
              <c:strCache>
                <c:ptCount val="1"/>
                <c:pt idx="0">
                  <c:v>2016</c:v>
                </c:pt>
              </c:strCache>
            </c:strRef>
          </c:tx>
          <c:spPr>
            <a:solidFill>
              <a:srgbClr val="4880C4">
                <a:lumMod val="40000"/>
                <a:lumOff val="60000"/>
              </a:srgbClr>
            </a:solidFill>
          </c:spPr>
          <c:invertIfNegative val="0"/>
          <c:dPt>
            <c:idx val="7"/>
            <c:invertIfNegative val="0"/>
            <c:bubble3D val="0"/>
            <c:spPr>
              <a:solidFill>
                <a:srgbClr val="B1B1B1">
                  <a:lumMod val="40000"/>
                  <a:lumOff val="60000"/>
                </a:srgbClr>
              </a:solidFill>
            </c:spPr>
          </c:dPt>
          <c:dPt>
            <c:idx val="8"/>
            <c:invertIfNegative val="0"/>
            <c:bubble3D val="0"/>
            <c:spPr>
              <a:solidFill>
                <a:srgbClr val="B1B1B1">
                  <a:lumMod val="40000"/>
                  <a:lumOff val="60000"/>
                </a:srgbClr>
              </a:solidFill>
            </c:spPr>
          </c:dPt>
          <c:dPt>
            <c:idx val="9"/>
            <c:invertIfNegative val="0"/>
            <c:bubble3D val="0"/>
            <c:spPr>
              <a:solidFill>
                <a:srgbClr val="B1B1B1">
                  <a:lumMod val="40000"/>
                  <a:lumOff val="60000"/>
                </a:srgbClr>
              </a:solidFill>
            </c:spPr>
          </c:dPt>
          <c:cat>
            <c:strRef>
              <c:f>'Graf III.13'!$J$5:$J$14</c:f>
              <c:strCache>
                <c:ptCount val="10"/>
                <c:pt idx="0">
                  <c:v>ČSOB</c:v>
                </c:pt>
                <c:pt idx="1">
                  <c:v>Česká spořitelna</c:v>
                </c:pt>
                <c:pt idx="2">
                  <c:v>Komerční banka</c:v>
                </c:pt>
                <c:pt idx="3">
                  <c:v>UniCredit Bank</c:v>
                </c:pt>
                <c:pt idx="4">
                  <c:v>PPF FH B.V.</c:v>
                </c:pt>
                <c:pt idx="5">
                  <c:v>Raiffeisenbank</c:v>
                </c:pt>
                <c:pt idx="6">
                  <c:v>Jakabovič &amp; Tkáč</c:v>
                </c:pt>
                <c:pt idx="7">
                  <c:v>ING Bank</c:v>
                </c:pt>
                <c:pt idx="8">
                  <c:v>Česká exportní banka</c:v>
                </c:pt>
                <c:pt idx="9">
                  <c:v>MONETA Money Bank</c:v>
                </c:pt>
              </c:strCache>
            </c:strRef>
          </c:cat>
          <c:val>
            <c:numRef>
              <c:f>'Graf III.13'!$K$5:$K$14</c:f>
              <c:numCache>
                <c:formatCode>0.00</c:formatCode>
                <c:ptCount val="10"/>
                <c:pt idx="0">
                  <c:v>18.7</c:v>
                </c:pt>
                <c:pt idx="1">
                  <c:v>14.24</c:v>
                </c:pt>
                <c:pt idx="2">
                  <c:v>15.46</c:v>
                </c:pt>
                <c:pt idx="3">
                  <c:v>12.06</c:v>
                </c:pt>
                <c:pt idx="4">
                  <c:v>5.0999999999999996</c:v>
                </c:pt>
                <c:pt idx="5">
                  <c:v>4.47</c:v>
                </c:pt>
                <c:pt idx="6">
                  <c:v>4.1689446133581098</c:v>
                </c:pt>
                <c:pt idx="7">
                  <c:v>3.3</c:v>
                </c:pt>
                <c:pt idx="8">
                  <c:v>2.8482398674321443</c:v>
                </c:pt>
                <c:pt idx="9">
                  <c:v>2.3980027601121741</c:v>
                </c:pt>
              </c:numCache>
            </c:numRef>
          </c:val>
        </c:ser>
        <c:ser>
          <c:idx val="0"/>
          <c:order val="1"/>
          <c:tx>
            <c:strRef>
              <c:f>'Graf III.13'!$L$4</c:f>
              <c:strCache>
                <c:ptCount val="1"/>
                <c:pt idx="0">
                  <c:v>2017</c:v>
                </c:pt>
              </c:strCache>
            </c:strRef>
          </c:tx>
          <c:spPr>
            <a:solidFill>
              <a:srgbClr val="4880C4"/>
            </a:solidFill>
          </c:spPr>
          <c:invertIfNegative val="0"/>
          <c:dPt>
            <c:idx val="7"/>
            <c:invertIfNegative val="0"/>
            <c:bubble3D val="0"/>
            <c:spPr>
              <a:solidFill>
                <a:srgbClr val="B1B1B1"/>
              </a:solidFill>
            </c:spPr>
          </c:dPt>
          <c:dPt>
            <c:idx val="8"/>
            <c:invertIfNegative val="0"/>
            <c:bubble3D val="0"/>
            <c:spPr>
              <a:solidFill>
                <a:srgbClr val="B1B1B1"/>
              </a:solidFill>
            </c:spPr>
          </c:dPt>
          <c:dPt>
            <c:idx val="9"/>
            <c:invertIfNegative val="0"/>
            <c:bubble3D val="0"/>
            <c:spPr>
              <a:solidFill>
                <a:srgbClr val="B1B1B1"/>
              </a:solidFill>
            </c:spPr>
          </c:dPt>
          <c:dPt>
            <c:idx val="10"/>
            <c:invertIfNegative val="0"/>
            <c:bubble3D val="0"/>
          </c:dPt>
          <c:cat>
            <c:strRef>
              <c:f>'Graf III.13'!$J$5:$J$14</c:f>
              <c:strCache>
                <c:ptCount val="10"/>
                <c:pt idx="0">
                  <c:v>ČSOB</c:v>
                </c:pt>
                <c:pt idx="1">
                  <c:v>Česká spořitelna</c:v>
                </c:pt>
                <c:pt idx="2">
                  <c:v>Komerční banka</c:v>
                </c:pt>
                <c:pt idx="3">
                  <c:v>UniCredit Bank</c:v>
                </c:pt>
                <c:pt idx="4">
                  <c:v>PPF FH B.V.</c:v>
                </c:pt>
                <c:pt idx="5">
                  <c:v>Raiffeisenbank</c:v>
                </c:pt>
                <c:pt idx="6">
                  <c:v>Jakabovič &amp; Tkáč</c:v>
                </c:pt>
                <c:pt idx="7">
                  <c:v>ING Bank</c:v>
                </c:pt>
                <c:pt idx="8">
                  <c:v>Česká exportní banka</c:v>
                </c:pt>
                <c:pt idx="9">
                  <c:v>MONETA Money Bank</c:v>
                </c:pt>
              </c:strCache>
            </c:strRef>
          </c:cat>
          <c:val>
            <c:numRef>
              <c:f>'Graf III.13'!$L$5:$L$14</c:f>
              <c:numCache>
                <c:formatCode>0.00</c:formatCode>
                <c:ptCount val="10"/>
                <c:pt idx="0">
                  <c:v>21.029223138186765</c:v>
                </c:pt>
                <c:pt idx="1">
                  <c:v>14.75085605578724</c:v>
                </c:pt>
                <c:pt idx="2">
                  <c:v>14.354112587030313</c:v>
                </c:pt>
                <c:pt idx="3">
                  <c:v>11.029887923209957</c:v>
                </c:pt>
                <c:pt idx="4">
                  <c:v>6.8061147141903451</c:v>
                </c:pt>
                <c:pt idx="5">
                  <c:v>4.9867271657605281</c:v>
                </c:pt>
                <c:pt idx="6">
                  <c:v>4.0474970090609714</c:v>
                </c:pt>
                <c:pt idx="7">
                  <c:v>3.3918179410990992</c:v>
                </c:pt>
                <c:pt idx="8">
                  <c:v>2.3325410683055594</c:v>
                </c:pt>
                <c:pt idx="9">
                  <c:v>2.2726310399559289</c:v>
                </c:pt>
              </c:numCache>
            </c:numRef>
          </c:val>
        </c:ser>
        <c:dLbls>
          <c:showLegendKey val="0"/>
          <c:showVal val="0"/>
          <c:showCatName val="0"/>
          <c:showSerName val="0"/>
          <c:showPercent val="0"/>
          <c:showBubbleSize val="0"/>
        </c:dLbls>
        <c:gapWidth val="150"/>
        <c:axId val="410192896"/>
        <c:axId val="410203264"/>
      </c:barChart>
      <c:lineChart>
        <c:grouping val="standard"/>
        <c:varyColors val="0"/>
        <c:ser>
          <c:idx val="1"/>
          <c:order val="2"/>
          <c:spPr>
            <a:ln w="22225">
              <a:solidFill>
                <a:srgbClr val="E96041">
                  <a:lumMod val="40000"/>
                  <a:lumOff val="60000"/>
                </a:srgbClr>
              </a:solidFill>
            </a:ln>
          </c:spPr>
          <c:marker>
            <c:symbol val="none"/>
          </c:marker>
          <c:val>
            <c:numRef>
              <c:f>'Graf III.13'!$AE$34:$AE$43</c:f>
              <c:numCache>
                <c:formatCode>General</c:formatCode>
                <c:ptCount val="10"/>
                <c:pt idx="0">
                  <c:v>3.5</c:v>
                </c:pt>
                <c:pt idx="1">
                  <c:v>3.5</c:v>
                </c:pt>
                <c:pt idx="2">
                  <c:v>3.5</c:v>
                </c:pt>
                <c:pt idx="3">
                  <c:v>3.5</c:v>
                </c:pt>
                <c:pt idx="4">
                  <c:v>3.5</c:v>
                </c:pt>
                <c:pt idx="5">
                  <c:v>3.5</c:v>
                </c:pt>
                <c:pt idx="6">
                  <c:v>3.5</c:v>
                </c:pt>
                <c:pt idx="7">
                  <c:v>3.5</c:v>
                </c:pt>
                <c:pt idx="8">
                  <c:v>3.5</c:v>
                </c:pt>
                <c:pt idx="9">
                  <c:v>3.5</c:v>
                </c:pt>
              </c:numCache>
            </c:numRef>
          </c:val>
          <c:smooth val="0"/>
        </c:ser>
        <c:ser>
          <c:idx val="3"/>
          <c:order val="3"/>
          <c:spPr>
            <a:ln w="19050">
              <a:solidFill>
                <a:srgbClr val="E96041"/>
              </a:solidFill>
            </a:ln>
          </c:spPr>
          <c:marker>
            <c:symbol val="none"/>
          </c:marker>
          <c:val>
            <c:numRef>
              <c:f>'Graf III.13'!$AF$34:$AF$43</c:f>
              <c:numCache>
                <c:formatCode>General</c:formatCode>
                <c:ptCount val="10"/>
                <c:pt idx="0">
                  <c:v>4.25</c:v>
                </c:pt>
                <c:pt idx="1">
                  <c:v>4.25</c:v>
                </c:pt>
                <c:pt idx="2">
                  <c:v>4.25</c:v>
                </c:pt>
                <c:pt idx="3">
                  <c:v>4.25</c:v>
                </c:pt>
                <c:pt idx="4">
                  <c:v>4.25</c:v>
                </c:pt>
                <c:pt idx="5">
                  <c:v>4.25</c:v>
                </c:pt>
                <c:pt idx="6">
                  <c:v>4.25</c:v>
                </c:pt>
                <c:pt idx="7">
                  <c:v>4.25</c:v>
                </c:pt>
                <c:pt idx="8">
                  <c:v>4.25</c:v>
                </c:pt>
                <c:pt idx="9">
                  <c:v>4.25</c:v>
                </c:pt>
              </c:numCache>
            </c:numRef>
          </c:val>
          <c:smooth val="0"/>
        </c:ser>
        <c:dLbls>
          <c:showLegendKey val="0"/>
          <c:showVal val="0"/>
          <c:showCatName val="0"/>
          <c:showSerName val="0"/>
          <c:showPercent val="0"/>
          <c:showBubbleSize val="0"/>
        </c:dLbls>
        <c:marker val="1"/>
        <c:smooth val="0"/>
        <c:axId val="410192896"/>
        <c:axId val="410203264"/>
      </c:lineChart>
      <c:lineChart>
        <c:grouping val="standard"/>
        <c:varyColors val="0"/>
        <c:ser>
          <c:idx val="4"/>
          <c:order val="4"/>
          <c:tx>
            <c:strRef>
              <c:f>'Graf III.13'!$M$4</c:f>
              <c:strCache>
                <c:ptCount val="1"/>
                <c:pt idx="0">
                  <c:v>Sazba kapitálové rezervy ke krytí systémového rizika (pravá osa)</c:v>
                </c:pt>
              </c:strCache>
            </c:strRef>
          </c:tx>
          <c:spPr>
            <a:ln>
              <a:noFill/>
            </a:ln>
          </c:spPr>
          <c:marker>
            <c:symbol val="circle"/>
            <c:size val="7"/>
            <c:spPr>
              <a:solidFill>
                <a:srgbClr val="FF0000"/>
              </a:solidFill>
              <a:ln>
                <a:noFill/>
              </a:ln>
            </c:spPr>
          </c:marker>
          <c:val>
            <c:numRef>
              <c:f>'Graf III.13'!$M$5:$M$14</c:f>
              <c:numCache>
                <c:formatCode>General</c:formatCode>
                <c:ptCount val="10"/>
                <c:pt idx="0">
                  <c:v>3</c:v>
                </c:pt>
                <c:pt idx="1">
                  <c:v>3</c:v>
                </c:pt>
                <c:pt idx="2">
                  <c:v>3</c:v>
                </c:pt>
                <c:pt idx="3">
                  <c:v>2</c:v>
                </c:pt>
                <c:pt idx="5">
                  <c:v>1</c:v>
                </c:pt>
              </c:numCache>
            </c:numRef>
          </c:val>
          <c:smooth val="0"/>
        </c:ser>
        <c:dLbls>
          <c:showLegendKey val="0"/>
          <c:showVal val="0"/>
          <c:showCatName val="0"/>
          <c:showSerName val="0"/>
          <c:showPercent val="0"/>
          <c:showBubbleSize val="0"/>
        </c:dLbls>
        <c:marker val="1"/>
        <c:smooth val="0"/>
        <c:axId val="410206592"/>
        <c:axId val="410204800"/>
      </c:lineChart>
      <c:catAx>
        <c:axId val="41019289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790">
                <a:latin typeface="Arial" panose="020B0604020202020204" pitchFamily="34" charset="0"/>
                <a:cs typeface="Arial" panose="020B0604020202020204" pitchFamily="34" charset="0"/>
              </a:defRPr>
            </a:pPr>
            <a:endParaRPr lang="cs-CZ"/>
          </a:p>
        </c:txPr>
        <c:crossAx val="410203264"/>
        <c:crosses val="autoZero"/>
        <c:auto val="1"/>
        <c:lblAlgn val="ctr"/>
        <c:lblOffset val="100"/>
        <c:noMultiLvlLbl val="0"/>
      </c:catAx>
      <c:valAx>
        <c:axId val="410203264"/>
        <c:scaling>
          <c:orientation val="minMax"/>
        </c:scaling>
        <c:delete val="0"/>
        <c:axPos val="l"/>
        <c:numFmt formatCode="0" sourceLinked="0"/>
        <c:majorTickMark val="out"/>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cs-CZ"/>
          </a:p>
        </c:txPr>
        <c:crossAx val="410192896"/>
        <c:crosses val="autoZero"/>
        <c:crossBetween val="between"/>
        <c:majorUnit val="5"/>
      </c:valAx>
      <c:valAx>
        <c:axId val="410204800"/>
        <c:scaling>
          <c:orientation val="minMax"/>
          <c:max val="3.5"/>
          <c:min val="0"/>
        </c:scaling>
        <c:delete val="0"/>
        <c:axPos val="r"/>
        <c:numFmt formatCode="General" sourceLinked="1"/>
        <c:majorTickMark val="out"/>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cs-CZ"/>
          </a:p>
        </c:txPr>
        <c:crossAx val="410206592"/>
        <c:crosses val="max"/>
        <c:crossBetween val="between"/>
        <c:minorUnit val="1"/>
      </c:valAx>
      <c:catAx>
        <c:axId val="410206592"/>
        <c:scaling>
          <c:orientation val="minMax"/>
        </c:scaling>
        <c:delete val="1"/>
        <c:axPos val="b"/>
        <c:majorTickMark val="out"/>
        <c:minorTickMark val="none"/>
        <c:tickLblPos val="nextTo"/>
        <c:crossAx val="410204800"/>
        <c:crosses val="autoZero"/>
        <c:auto val="1"/>
        <c:lblAlgn val="ctr"/>
        <c:lblOffset val="100"/>
        <c:noMultiLvlLbl val="0"/>
      </c:catAx>
    </c:plotArea>
    <c:legend>
      <c:legendPos val="b"/>
      <c:legendEntry>
        <c:idx val="2"/>
        <c:delete val="1"/>
      </c:legendEntry>
      <c:legendEntry>
        <c:idx val="3"/>
        <c:delete val="1"/>
      </c:legendEntry>
      <c:layout>
        <c:manualLayout>
          <c:xMode val="edge"/>
          <c:yMode val="edge"/>
          <c:x val="1.73973996923917E-2"/>
          <c:y val="0.86832978019763196"/>
          <c:w val="0.98260260030760815"/>
          <c:h val="0.124459861867709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userShapes r:id="rId2"/>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633484363334313E-2"/>
          <c:y val="2.2000675616215926E-2"/>
          <c:w val="0.85454675294446758"/>
          <c:h val="0.58216174479307126"/>
        </c:manualLayout>
      </c:layout>
      <c:barChart>
        <c:barDir val="col"/>
        <c:grouping val="clustered"/>
        <c:varyColors val="0"/>
        <c:ser>
          <c:idx val="2"/>
          <c:order val="0"/>
          <c:tx>
            <c:strRef>
              <c:f>'Graf III.13'!$K$4</c:f>
              <c:strCache>
                <c:ptCount val="1"/>
                <c:pt idx="0">
                  <c:v>2016</c:v>
                </c:pt>
              </c:strCache>
            </c:strRef>
          </c:tx>
          <c:spPr>
            <a:solidFill>
              <a:srgbClr val="4880C4">
                <a:lumMod val="40000"/>
                <a:lumOff val="60000"/>
              </a:srgbClr>
            </a:solidFill>
          </c:spPr>
          <c:invertIfNegative val="0"/>
          <c:dPt>
            <c:idx val="7"/>
            <c:invertIfNegative val="0"/>
            <c:bubble3D val="0"/>
            <c:spPr>
              <a:solidFill>
                <a:srgbClr val="B1B1B1">
                  <a:lumMod val="40000"/>
                  <a:lumOff val="60000"/>
                </a:srgbClr>
              </a:solidFill>
            </c:spPr>
          </c:dPt>
          <c:dPt>
            <c:idx val="8"/>
            <c:invertIfNegative val="0"/>
            <c:bubble3D val="0"/>
            <c:spPr>
              <a:solidFill>
                <a:srgbClr val="B1B1B1">
                  <a:lumMod val="40000"/>
                  <a:lumOff val="60000"/>
                </a:srgbClr>
              </a:solidFill>
            </c:spPr>
          </c:dPt>
          <c:dPt>
            <c:idx val="9"/>
            <c:invertIfNegative val="0"/>
            <c:bubble3D val="0"/>
            <c:spPr>
              <a:solidFill>
                <a:srgbClr val="B1B1B1">
                  <a:lumMod val="40000"/>
                  <a:lumOff val="60000"/>
                </a:srgbClr>
              </a:solidFill>
            </c:spPr>
          </c:dPt>
          <c:cat>
            <c:strRef>
              <c:f>'Graf III.13'!$J$5:$J$14</c:f>
              <c:strCache>
                <c:ptCount val="10"/>
                <c:pt idx="0">
                  <c:v>ČSOB</c:v>
                </c:pt>
                <c:pt idx="1">
                  <c:v>Česká spořitelna</c:v>
                </c:pt>
                <c:pt idx="2">
                  <c:v>Komerční banka</c:v>
                </c:pt>
                <c:pt idx="3">
                  <c:v>UniCredit Bank</c:v>
                </c:pt>
                <c:pt idx="4">
                  <c:v>PPF FH B.V.</c:v>
                </c:pt>
                <c:pt idx="5">
                  <c:v>Raiffeisenbank</c:v>
                </c:pt>
                <c:pt idx="6">
                  <c:v>Jakabovič &amp; Tkáč</c:v>
                </c:pt>
                <c:pt idx="7">
                  <c:v>ING Bank</c:v>
                </c:pt>
                <c:pt idx="8">
                  <c:v>Česká exportní banka</c:v>
                </c:pt>
                <c:pt idx="9">
                  <c:v>MONETA Money Bank</c:v>
                </c:pt>
              </c:strCache>
            </c:strRef>
          </c:cat>
          <c:val>
            <c:numRef>
              <c:f>'Graf III.13'!$K$5:$K$14</c:f>
              <c:numCache>
                <c:formatCode>0.00</c:formatCode>
                <c:ptCount val="10"/>
                <c:pt idx="0">
                  <c:v>18.7</c:v>
                </c:pt>
                <c:pt idx="1">
                  <c:v>14.24</c:v>
                </c:pt>
                <c:pt idx="2">
                  <c:v>15.46</c:v>
                </c:pt>
                <c:pt idx="3">
                  <c:v>12.06</c:v>
                </c:pt>
                <c:pt idx="4">
                  <c:v>5.0999999999999996</c:v>
                </c:pt>
                <c:pt idx="5">
                  <c:v>4.47</c:v>
                </c:pt>
                <c:pt idx="6">
                  <c:v>4.1689446133581098</c:v>
                </c:pt>
                <c:pt idx="7">
                  <c:v>3.3</c:v>
                </c:pt>
                <c:pt idx="8">
                  <c:v>2.8482398674321443</c:v>
                </c:pt>
                <c:pt idx="9">
                  <c:v>2.3980027601121741</c:v>
                </c:pt>
              </c:numCache>
            </c:numRef>
          </c:val>
        </c:ser>
        <c:ser>
          <c:idx val="0"/>
          <c:order val="1"/>
          <c:tx>
            <c:strRef>
              <c:f>'Graf III.13'!$L$4</c:f>
              <c:strCache>
                <c:ptCount val="1"/>
                <c:pt idx="0">
                  <c:v>2017</c:v>
                </c:pt>
              </c:strCache>
            </c:strRef>
          </c:tx>
          <c:spPr>
            <a:solidFill>
              <a:srgbClr val="4880C4"/>
            </a:solidFill>
          </c:spPr>
          <c:invertIfNegative val="0"/>
          <c:dPt>
            <c:idx val="7"/>
            <c:invertIfNegative val="0"/>
            <c:bubble3D val="0"/>
            <c:spPr>
              <a:solidFill>
                <a:srgbClr val="B1B1B1"/>
              </a:solidFill>
            </c:spPr>
          </c:dPt>
          <c:dPt>
            <c:idx val="8"/>
            <c:invertIfNegative val="0"/>
            <c:bubble3D val="0"/>
            <c:spPr>
              <a:solidFill>
                <a:srgbClr val="B1B1B1"/>
              </a:solidFill>
            </c:spPr>
          </c:dPt>
          <c:dPt>
            <c:idx val="9"/>
            <c:invertIfNegative val="0"/>
            <c:bubble3D val="0"/>
            <c:spPr>
              <a:solidFill>
                <a:srgbClr val="B1B1B1"/>
              </a:solidFill>
            </c:spPr>
          </c:dPt>
          <c:dPt>
            <c:idx val="10"/>
            <c:invertIfNegative val="0"/>
            <c:bubble3D val="0"/>
          </c:dPt>
          <c:cat>
            <c:strRef>
              <c:f>'Graf III.13'!$J$5:$J$14</c:f>
              <c:strCache>
                <c:ptCount val="10"/>
                <c:pt idx="0">
                  <c:v>ČSOB</c:v>
                </c:pt>
                <c:pt idx="1">
                  <c:v>Česká spořitelna</c:v>
                </c:pt>
                <c:pt idx="2">
                  <c:v>Komerční banka</c:v>
                </c:pt>
                <c:pt idx="3">
                  <c:v>UniCredit Bank</c:v>
                </c:pt>
                <c:pt idx="4">
                  <c:v>PPF FH B.V.</c:v>
                </c:pt>
                <c:pt idx="5">
                  <c:v>Raiffeisenbank</c:v>
                </c:pt>
                <c:pt idx="6">
                  <c:v>Jakabovič &amp; Tkáč</c:v>
                </c:pt>
                <c:pt idx="7">
                  <c:v>ING Bank</c:v>
                </c:pt>
                <c:pt idx="8">
                  <c:v>Česká exportní banka</c:v>
                </c:pt>
                <c:pt idx="9">
                  <c:v>MONETA Money Bank</c:v>
                </c:pt>
              </c:strCache>
            </c:strRef>
          </c:cat>
          <c:val>
            <c:numRef>
              <c:f>'Graf III.13'!$L$5:$L$14</c:f>
              <c:numCache>
                <c:formatCode>0.00</c:formatCode>
                <c:ptCount val="10"/>
                <c:pt idx="0">
                  <c:v>21.029223138186765</c:v>
                </c:pt>
                <c:pt idx="1">
                  <c:v>14.75085605578724</c:v>
                </c:pt>
                <c:pt idx="2">
                  <c:v>14.354112587030313</c:v>
                </c:pt>
                <c:pt idx="3">
                  <c:v>11.029887923209957</c:v>
                </c:pt>
                <c:pt idx="4">
                  <c:v>6.8061147141903451</c:v>
                </c:pt>
                <c:pt idx="5">
                  <c:v>4.9867271657605281</c:v>
                </c:pt>
                <c:pt idx="6">
                  <c:v>4.0474970090609714</c:v>
                </c:pt>
                <c:pt idx="7">
                  <c:v>3.3918179410990992</c:v>
                </c:pt>
                <c:pt idx="8">
                  <c:v>2.3325410683055594</c:v>
                </c:pt>
                <c:pt idx="9">
                  <c:v>2.2726310399559289</c:v>
                </c:pt>
              </c:numCache>
            </c:numRef>
          </c:val>
        </c:ser>
        <c:dLbls>
          <c:showLegendKey val="0"/>
          <c:showVal val="0"/>
          <c:showCatName val="0"/>
          <c:showSerName val="0"/>
          <c:showPercent val="0"/>
          <c:showBubbleSize val="0"/>
        </c:dLbls>
        <c:gapWidth val="150"/>
        <c:axId val="410866048"/>
        <c:axId val="410867968"/>
      </c:barChart>
      <c:lineChart>
        <c:grouping val="standard"/>
        <c:varyColors val="0"/>
        <c:ser>
          <c:idx val="1"/>
          <c:order val="2"/>
          <c:spPr>
            <a:ln w="22225">
              <a:solidFill>
                <a:srgbClr val="E96041">
                  <a:lumMod val="40000"/>
                  <a:lumOff val="60000"/>
                </a:srgbClr>
              </a:solidFill>
            </a:ln>
          </c:spPr>
          <c:marker>
            <c:symbol val="none"/>
          </c:marker>
          <c:val>
            <c:numRef>
              <c:f>'Graf III.13'!$AE$34:$AE$43</c:f>
              <c:numCache>
                <c:formatCode>General</c:formatCode>
                <c:ptCount val="10"/>
                <c:pt idx="0">
                  <c:v>3.5</c:v>
                </c:pt>
                <c:pt idx="1">
                  <c:v>3.5</c:v>
                </c:pt>
                <c:pt idx="2">
                  <c:v>3.5</c:v>
                </c:pt>
                <c:pt idx="3">
                  <c:v>3.5</c:v>
                </c:pt>
                <c:pt idx="4">
                  <c:v>3.5</c:v>
                </c:pt>
                <c:pt idx="5">
                  <c:v>3.5</c:v>
                </c:pt>
                <c:pt idx="6">
                  <c:v>3.5</c:v>
                </c:pt>
                <c:pt idx="7">
                  <c:v>3.5</c:v>
                </c:pt>
                <c:pt idx="8">
                  <c:v>3.5</c:v>
                </c:pt>
                <c:pt idx="9">
                  <c:v>3.5</c:v>
                </c:pt>
              </c:numCache>
            </c:numRef>
          </c:val>
          <c:smooth val="0"/>
        </c:ser>
        <c:ser>
          <c:idx val="3"/>
          <c:order val="3"/>
          <c:spPr>
            <a:ln w="19050">
              <a:solidFill>
                <a:srgbClr val="E96041"/>
              </a:solidFill>
            </a:ln>
          </c:spPr>
          <c:marker>
            <c:symbol val="none"/>
          </c:marker>
          <c:val>
            <c:numRef>
              <c:f>'Graf III.13'!$AF$34:$AF$43</c:f>
              <c:numCache>
                <c:formatCode>General</c:formatCode>
                <c:ptCount val="10"/>
                <c:pt idx="0">
                  <c:v>4.25</c:v>
                </c:pt>
                <c:pt idx="1">
                  <c:v>4.25</c:v>
                </c:pt>
                <c:pt idx="2">
                  <c:v>4.25</c:v>
                </c:pt>
                <c:pt idx="3">
                  <c:v>4.25</c:v>
                </c:pt>
                <c:pt idx="4">
                  <c:v>4.25</c:v>
                </c:pt>
                <c:pt idx="5">
                  <c:v>4.25</c:v>
                </c:pt>
                <c:pt idx="6">
                  <c:v>4.25</c:v>
                </c:pt>
                <c:pt idx="7">
                  <c:v>4.25</c:v>
                </c:pt>
                <c:pt idx="8">
                  <c:v>4.25</c:v>
                </c:pt>
                <c:pt idx="9">
                  <c:v>4.25</c:v>
                </c:pt>
              </c:numCache>
            </c:numRef>
          </c:val>
          <c:smooth val="0"/>
        </c:ser>
        <c:dLbls>
          <c:showLegendKey val="0"/>
          <c:showVal val="0"/>
          <c:showCatName val="0"/>
          <c:showSerName val="0"/>
          <c:showPercent val="0"/>
          <c:showBubbleSize val="0"/>
        </c:dLbls>
        <c:marker val="1"/>
        <c:smooth val="0"/>
        <c:axId val="410866048"/>
        <c:axId val="410867968"/>
      </c:lineChart>
      <c:lineChart>
        <c:grouping val="standard"/>
        <c:varyColors val="0"/>
        <c:ser>
          <c:idx val="4"/>
          <c:order val="4"/>
          <c:tx>
            <c:strRef>
              <c:f>'Graf III.13'!$M$3</c:f>
              <c:strCache>
                <c:ptCount val="1"/>
                <c:pt idx="0">
                  <c:v>Systemic risk buffer rate (rhs)</c:v>
                </c:pt>
              </c:strCache>
            </c:strRef>
          </c:tx>
          <c:spPr>
            <a:ln>
              <a:noFill/>
            </a:ln>
          </c:spPr>
          <c:marker>
            <c:symbol val="circle"/>
            <c:size val="7"/>
            <c:spPr>
              <a:solidFill>
                <a:srgbClr val="FF0000"/>
              </a:solidFill>
              <a:ln>
                <a:noFill/>
              </a:ln>
            </c:spPr>
          </c:marker>
          <c:val>
            <c:numRef>
              <c:f>'Graf III.13'!$M$5:$M$14</c:f>
              <c:numCache>
                <c:formatCode>General</c:formatCode>
                <c:ptCount val="10"/>
                <c:pt idx="0">
                  <c:v>3</c:v>
                </c:pt>
                <c:pt idx="1">
                  <c:v>3</c:v>
                </c:pt>
                <c:pt idx="2">
                  <c:v>3</c:v>
                </c:pt>
                <c:pt idx="3">
                  <c:v>2</c:v>
                </c:pt>
                <c:pt idx="5">
                  <c:v>1</c:v>
                </c:pt>
              </c:numCache>
            </c:numRef>
          </c:val>
          <c:smooth val="0"/>
        </c:ser>
        <c:dLbls>
          <c:showLegendKey val="0"/>
          <c:showVal val="0"/>
          <c:showCatName val="0"/>
          <c:showSerName val="0"/>
          <c:showPercent val="0"/>
          <c:showBubbleSize val="0"/>
        </c:dLbls>
        <c:marker val="1"/>
        <c:smooth val="0"/>
        <c:axId val="410879488"/>
        <c:axId val="410877952"/>
      </c:lineChart>
      <c:catAx>
        <c:axId val="410866048"/>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790">
                <a:latin typeface="Arial" panose="020B0604020202020204" pitchFamily="34" charset="0"/>
                <a:cs typeface="Arial" panose="020B0604020202020204" pitchFamily="34" charset="0"/>
              </a:defRPr>
            </a:pPr>
            <a:endParaRPr lang="cs-CZ"/>
          </a:p>
        </c:txPr>
        <c:crossAx val="410867968"/>
        <c:crosses val="autoZero"/>
        <c:auto val="1"/>
        <c:lblAlgn val="ctr"/>
        <c:lblOffset val="100"/>
        <c:noMultiLvlLbl val="0"/>
      </c:catAx>
      <c:valAx>
        <c:axId val="410867968"/>
        <c:scaling>
          <c:orientation val="minMax"/>
        </c:scaling>
        <c:delete val="0"/>
        <c:axPos val="l"/>
        <c:numFmt formatCode="0" sourceLinked="0"/>
        <c:majorTickMark val="out"/>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cs-CZ"/>
          </a:p>
        </c:txPr>
        <c:crossAx val="410866048"/>
        <c:crosses val="autoZero"/>
        <c:crossBetween val="between"/>
        <c:majorUnit val="5"/>
      </c:valAx>
      <c:valAx>
        <c:axId val="410877952"/>
        <c:scaling>
          <c:orientation val="minMax"/>
          <c:max val="3.5"/>
          <c:min val="0"/>
        </c:scaling>
        <c:delete val="0"/>
        <c:axPos val="r"/>
        <c:numFmt formatCode="General" sourceLinked="1"/>
        <c:majorTickMark val="out"/>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cs-CZ"/>
          </a:p>
        </c:txPr>
        <c:crossAx val="410879488"/>
        <c:crosses val="max"/>
        <c:crossBetween val="between"/>
        <c:minorUnit val="1"/>
      </c:valAx>
      <c:catAx>
        <c:axId val="410879488"/>
        <c:scaling>
          <c:orientation val="minMax"/>
        </c:scaling>
        <c:delete val="1"/>
        <c:axPos val="b"/>
        <c:majorTickMark val="out"/>
        <c:minorTickMark val="none"/>
        <c:tickLblPos val="nextTo"/>
        <c:crossAx val="410877952"/>
        <c:crosses val="autoZero"/>
        <c:auto val="1"/>
        <c:lblAlgn val="ctr"/>
        <c:lblOffset val="100"/>
        <c:noMultiLvlLbl val="0"/>
      </c:catAx>
    </c:plotArea>
    <c:legend>
      <c:legendPos val="b"/>
      <c:legendEntry>
        <c:idx val="2"/>
        <c:delete val="1"/>
      </c:legendEntry>
      <c:legendEntry>
        <c:idx val="3"/>
        <c:delete val="1"/>
      </c:legendEntry>
      <c:layout>
        <c:manualLayout>
          <c:xMode val="edge"/>
          <c:yMode val="edge"/>
          <c:x val="3.1284033205474182E-2"/>
          <c:y val="0.87569241566301781"/>
          <c:w val="0.69792646203370412"/>
          <c:h val="0.1208546829003806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userShapes r:id="rId2"/>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areaChart>
        <c:grouping val="stacked"/>
        <c:varyColors val="0"/>
        <c:ser>
          <c:idx val="3"/>
          <c:order val="1"/>
          <c:tx>
            <c:strRef>
              <c:f>'Graf IV.1'!$P$3</c:f>
              <c:strCache>
                <c:ptCount val="1"/>
                <c:pt idx="0">
                  <c:v>K2</c:v>
                </c:pt>
              </c:strCache>
            </c:strRef>
          </c:tx>
          <c:spPr>
            <a:solidFill>
              <a:schemeClr val="bg1">
                <a:lumMod val="85000"/>
              </a:schemeClr>
            </a:solidFill>
            <a:ln w="25400">
              <a:noFill/>
            </a:ln>
          </c:spPr>
          <c:cat>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cat>
          <c:val>
            <c:numRef>
              <c:f>'Graf IV.1'!$P$4:$P$735</c:f>
              <c:numCache>
                <c:formatCode>0.0</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pt idx="300">
                  <c:v>-100000</c:v>
                </c:pt>
                <c:pt idx="301">
                  <c:v>-100000</c:v>
                </c:pt>
                <c:pt idx="302">
                  <c:v>-100000</c:v>
                </c:pt>
                <c:pt idx="303">
                  <c:v>-100000</c:v>
                </c:pt>
                <c:pt idx="304">
                  <c:v>-100000</c:v>
                </c:pt>
                <c:pt idx="305">
                  <c:v>-100000</c:v>
                </c:pt>
                <c:pt idx="306">
                  <c:v>-100000</c:v>
                </c:pt>
                <c:pt idx="307">
                  <c:v>-100000</c:v>
                </c:pt>
                <c:pt idx="308">
                  <c:v>-100000</c:v>
                </c:pt>
                <c:pt idx="309">
                  <c:v>-100000</c:v>
                </c:pt>
                <c:pt idx="310">
                  <c:v>-100000</c:v>
                </c:pt>
                <c:pt idx="311">
                  <c:v>-100000</c:v>
                </c:pt>
                <c:pt idx="312">
                  <c:v>-100000</c:v>
                </c:pt>
                <c:pt idx="313">
                  <c:v>-100000</c:v>
                </c:pt>
                <c:pt idx="314">
                  <c:v>-100000</c:v>
                </c:pt>
                <c:pt idx="315">
                  <c:v>-100000</c:v>
                </c:pt>
                <c:pt idx="316">
                  <c:v>-100000</c:v>
                </c:pt>
                <c:pt idx="317">
                  <c:v>-100000</c:v>
                </c:pt>
                <c:pt idx="318">
                  <c:v>-100000</c:v>
                </c:pt>
                <c:pt idx="319">
                  <c:v>-100000</c:v>
                </c:pt>
                <c:pt idx="320">
                  <c:v>-100000</c:v>
                </c:pt>
                <c:pt idx="321">
                  <c:v>-100000</c:v>
                </c:pt>
                <c:pt idx="322">
                  <c:v>-100000</c:v>
                </c:pt>
                <c:pt idx="323">
                  <c:v>-100000</c:v>
                </c:pt>
                <c:pt idx="324">
                  <c:v>-100000</c:v>
                </c:pt>
                <c:pt idx="325">
                  <c:v>-100000</c:v>
                </c:pt>
                <c:pt idx="326">
                  <c:v>-100000</c:v>
                </c:pt>
                <c:pt idx="327">
                  <c:v>-100000</c:v>
                </c:pt>
                <c:pt idx="328">
                  <c:v>-100000</c:v>
                </c:pt>
                <c:pt idx="329">
                  <c:v>-100000</c:v>
                </c:pt>
                <c:pt idx="330">
                  <c:v>-100000</c:v>
                </c:pt>
                <c:pt idx="331">
                  <c:v>-100000</c:v>
                </c:pt>
                <c:pt idx="332">
                  <c:v>-100000</c:v>
                </c:pt>
                <c:pt idx="333">
                  <c:v>-100000</c:v>
                </c:pt>
                <c:pt idx="334">
                  <c:v>-100000</c:v>
                </c:pt>
                <c:pt idx="335">
                  <c:v>-100000</c:v>
                </c:pt>
                <c:pt idx="336">
                  <c:v>-100000</c:v>
                </c:pt>
                <c:pt idx="337">
                  <c:v>-100000</c:v>
                </c:pt>
                <c:pt idx="338">
                  <c:v>-100000</c:v>
                </c:pt>
                <c:pt idx="339">
                  <c:v>-100000</c:v>
                </c:pt>
                <c:pt idx="340">
                  <c:v>-100000</c:v>
                </c:pt>
                <c:pt idx="341">
                  <c:v>-100000</c:v>
                </c:pt>
                <c:pt idx="342">
                  <c:v>-100000</c:v>
                </c:pt>
                <c:pt idx="343">
                  <c:v>-100000</c:v>
                </c:pt>
                <c:pt idx="344">
                  <c:v>-100000</c:v>
                </c:pt>
                <c:pt idx="345">
                  <c:v>-100000</c:v>
                </c:pt>
                <c:pt idx="346">
                  <c:v>-100000</c:v>
                </c:pt>
                <c:pt idx="347">
                  <c:v>-100000</c:v>
                </c:pt>
                <c:pt idx="348">
                  <c:v>-100000</c:v>
                </c:pt>
                <c:pt idx="349">
                  <c:v>-100000</c:v>
                </c:pt>
                <c:pt idx="350">
                  <c:v>-100000</c:v>
                </c:pt>
                <c:pt idx="351">
                  <c:v>-100000</c:v>
                </c:pt>
                <c:pt idx="352">
                  <c:v>-100000</c:v>
                </c:pt>
                <c:pt idx="353">
                  <c:v>-100000</c:v>
                </c:pt>
                <c:pt idx="354">
                  <c:v>-100000</c:v>
                </c:pt>
                <c:pt idx="355">
                  <c:v>-100000</c:v>
                </c:pt>
                <c:pt idx="356">
                  <c:v>-100000</c:v>
                </c:pt>
                <c:pt idx="357">
                  <c:v>-100000</c:v>
                </c:pt>
                <c:pt idx="358">
                  <c:v>-100000</c:v>
                </c:pt>
                <c:pt idx="359">
                  <c:v>-100000</c:v>
                </c:pt>
                <c:pt idx="360">
                  <c:v>-100000</c:v>
                </c:pt>
                <c:pt idx="361">
                  <c:v>-100000</c:v>
                </c:pt>
                <c:pt idx="362">
                  <c:v>-100000</c:v>
                </c:pt>
                <c:pt idx="363">
                  <c:v>-100000</c:v>
                </c:pt>
                <c:pt idx="364">
                  <c:v>-100000</c:v>
                </c:pt>
                <c:pt idx="365">
                  <c:v>-100000</c:v>
                </c:pt>
                <c:pt idx="366">
                  <c:v>-100000</c:v>
                </c:pt>
                <c:pt idx="367">
                  <c:v>-100000</c:v>
                </c:pt>
                <c:pt idx="368">
                  <c:v>-100000</c:v>
                </c:pt>
                <c:pt idx="369">
                  <c:v>-100000</c:v>
                </c:pt>
                <c:pt idx="370">
                  <c:v>-100000</c:v>
                </c:pt>
                <c:pt idx="371">
                  <c:v>-100000</c:v>
                </c:pt>
                <c:pt idx="372">
                  <c:v>-100000</c:v>
                </c:pt>
                <c:pt idx="373">
                  <c:v>-100000</c:v>
                </c:pt>
                <c:pt idx="374">
                  <c:v>-100000</c:v>
                </c:pt>
                <c:pt idx="375">
                  <c:v>-100000</c:v>
                </c:pt>
                <c:pt idx="376">
                  <c:v>-100000</c:v>
                </c:pt>
                <c:pt idx="377">
                  <c:v>-100000</c:v>
                </c:pt>
                <c:pt idx="378">
                  <c:v>-100000</c:v>
                </c:pt>
                <c:pt idx="379">
                  <c:v>-100000</c:v>
                </c:pt>
                <c:pt idx="380">
                  <c:v>-100000</c:v>
                </c:pt>
                <c:pt idx="381">
                  <c:v>-100000</c:v>
                </c:pt>
                <c:pt idx="382">
                  <c:v>-100000</c:v>
                </c:pt>
                <c:pt idx="383">
                  <c:v>-100000</c:v>
                </c:pt>
                <c:pt idx="384">
                  <c:v>-100000</c:v>
                </c:pt>
                <c:pt idx="385">
                  <c:v>-100000</c:v>
                </c:pt>
                <c:pt idx="386">
                  <c:v>-100000</c:v>
                </c:pt>
                <c:pt idx="387">
                  <c:v>-100000</c:v>
                </c:pt>
                <c:pt idx="388">
                  <c:v>-100000</c:v>
                </c:pt>
                <c:pt idx="389">
                  <c:v>-100000</c:v>
                </c:pt>
                <c:pt idx="390">
                  <c:v>-100000</c:v>
                </c:pt>
                <c:pt idx="391">
                  <c:v>-100000</c:v>
                </c:pt>
                <c:pt idx="392">
                  <c:v>-100000</c:v>
                </c:pt>
                <c:pt idx="393">
                  <c:v>-100000</c:v>
                </c:pt>
                <c:pt idx="394">
                  <c:v>-100000</c:v>
                </c:pt>
                <c:pt idx="395">
                  <c:v>-100000</c:v>
                </c:pt>
                <c:pt idx="396">
                  <c:v>-100000</c:v>
                </c:pt>
                <c:pt idx="397">
                  <c:v>-100000</c:v>
                </c:pt>
                <c:pt idx="398">
                  <c:v>-100000</c:v>
                </c:pt>
                <c:pt idx="399">
                  <c:v>-100000</c:v>
                </c:pt>
                <c:pt idx="400">
                  <c:v>-100000</c:v>
                </c:pt>
                <c:pt idx="401">
                  <c:v>-100000</c:v>
                </c:pt>
                <c:pt idx="402">
                  <c:v>-100000</c:v>
                </c:pt>
                <c:pt idx="403">
                  <c:v>-100000</c:v>
                </c:pt>
                <c:pt idx="404">
                  <c:v>-100000</c:v>
                </c:pt>
                <c:pt idx="405">
                  <c:v>-100000</c:v>
                </c:pt>
                <c:pt idx="406">
                  <c:v>-100000</c:v>
                </c:pt>
                <c:pt idx="407">
                  <c:v>-100000</c:v>
                </c:pt>
                <c:pt idx="408">
                  <c:v>-100000</c:v>
                </c:pt>
                <c:pt idx="409">
                  <c:v>-100000</c:v>
                </c:pt>
                <c:pt idx="410">
                  <c:v>-100000</c:v>
                </c:pt>
                <c:pt idx="411">
                  <c:v>-100000</c:v>
                </c:pt>
                <c:pt idx="412">
                  <c:v>-100000</c:v>
                </c:pt>
                <c:pt idx="413">
                  <c:v>-100000</c:v>
                </c:pt>
                <c:pt idx="414">
                  <c:v>-100000</c:v>
                </c:pt>
                <c:pt idx="415">
                  <c:v>-100000</c:v>
                </c:pt>
                <c:pt idx="416">
                  <c:v>-100000</c:v>
                </c:pt>
                <c:pt idx="417">
                  <c:v>-100000</c:v>
                </c:pt>
                <c:pt idx="418">
                  <c:v>-100000</c:v>
                </c:pt>
                <c:pt idx="419">
                  <c:v>-100000</c:v>
                </c:pt>
                <c:pt idx="420">
                  <c:v>-100000</c:v>
                </c:pt>
                <c:pt idx="421">
                  <c:v>-100000</c:v>
                </c:pt>
                <c:pt idx="422">
                  <c:v>-100000</c:v>
                </c:pt>
                <c:pt idx="423">
                  <c:v>-100000</c:v>
                </c:pt>
                <c:pt idx="424">
                  <c:v>-100000</c:v>
                </c:pt>
                <c:pt idx="425">
                  <c:v>-100000</c:v>
                </c:pt>
                <c:pt idx="426">
                  <c:v>-100000</c:v>
                </c:pt>
                <c:pt idx="427">
                  <c:v>-100000</c:v>
                </c:pt>
                <c:pt idx="428">
                  <c:v>-100000</c:v>
                </c:pt>
                <c:pt idx="429">
                  <c:v>-100000</c:v>
                </c:pt>
                <c:pt idx="430">
                  <c:v>-100000</c:v>
                </c:pt>
                <c:pt idx="431">
                  <c:v>-100000</c:v>
                </c:pt>
                <c:pt idx="432">
                  <c:v>-100000</c:v>
                </c:pt>
                <c:pt idx="433">
                  <c:v>-100000</c:v>
                </c:pt>
                <c:pt idx="434">
                  <c:v>-100000</c:v>
                </c:pt>
                <c:pt idx="435">
                  <c:v>-100000</c:v>
                </c:pt>
                <c:pt idx="436">
                  <c:v>-100000</c:v>
                </c:pt>
                <c:pt idx="437">
                  <c:v>-100000</c:v>
                </c:pt>
                <c:pt idx="438">
                  <c:v>-100000</c:v>
                </c:pt>
                <c:pt idx="439">
                  <c:v>-100000</c:v>
                </c:pt>
                <c:pt idx="440">
                  <c:v>-100000</c:v>
                </c:pt>
                <c:pt idx="441">
                  <c:v>-100000</c:v>
                </c:pt>
                <c:pt idx="442">
                  <c:v>-100000</c:v>
                </c:pt>
                <c:pt idx="443">
                  <c:v>-100000</c:v>
                </c:pt>
                <c:pt idx="444">
                  <c:v>-100000</c:v>
                </c:pt>
                <c:pt idx="445">
                  <c:v>-100000</c:v>
                </c:pt>
                <c:pt idx="446">
                  <c:v>-100000</c:v>
                </c:pt>
                <c:pt idx="447">
                  <c:v>-100000</c:v>
                </c:pt>
                <c:pt idx="448">
                  <c:v>-100000</c:v>
                </c:pt>
                <c:pt idx="449">
                  <c:v>-100000</c:v>
                </c:pt>
                <c:pt idx="450">
                  <c:v>-100000</c:v>
                </c:pt>
                <c:pt idx="451">
                  <c:v>-100000</c:v>
                </c:pt>
                <c:pt idx="452">
                  <c:v>-100000</c:v>
                </c:pt>
                <c:pt idx="453">
                  <c:v>-100000</c:v>
                </c:pt>
                <c:pt idx="454">
                  <c:v>-100000</c:v>
                </c:pt>
                <c:pt idx="455">
                  <c:v>-100000</c:v>
                </c:pt>
                <c:pt idx="456">
                  <c:v>-100000</c:v>
                </c:pt>
                <c:pt idx="457">
                  <c:v>-100000</c:v>
                </c:pt>
                <c:pt idx="458">
                  <c:v>-100000</c:v>
                </c:pt>
                <c:pt idx="459">
                  <c:v>-100000</c:v>
                </c:pt>
                <c:pt idx="460">
                  <c:v>-100000</c:v>
                </c:pt>
                <c:pt idx="461">
                  <c:v>-100000</c:v>
                </c:pt>
                <c:pt idx="462">
                  <c:v>-100000</c:v>
                </c:pt>
                <c:pt idx="463">
                  <c:v>-100000</c:v>
                </c:pt>
                <c:pt idx="464">
                  <c:v>-100000</c:v>
                </c:pt>
                <c:pt idx="465">
                  <c:v>-100000</c:v>
                </c:pt>
                <c:pt idx="466">
                  <c:v>-100000</c:v>
                </c:pt>
                <c:pt idx="467">
                  <c:v>-100000</c:v>
                </c:pt>
                <c:pt idx="468">
                  <c:v>-100000</c:v>
                </c:pt>
                <c:pt idx="469">
                  <c:v>-100000</c:v>
                </c:pt>
                <c:pt idx="470">
                  <c:v>-100000</c:v>
                </c:pt>
                <c:pt idx="471">
                  <c:v>-100000</c:v>
                </c:pt>
                <c:pt idx="472">
                  <c:v>-100000</c:v>
                </c:pt>
                <c:pt idx="473">
                  <c:v>-100000</c:v>
                </c:pt>
                <c:pt idx="474">
                  <c:v>-100000</c:v>
                </c:pt>
                <c:pt idx="475">
                  <c:v>-100000</c:v>
                </c:pt>
                <c:pt idx="476">
                  <c:v>-100000</c:v>
                </c:pt>
                <c:pt idx="477">
                  <c:v>-100000</c:v>
                </c:pt>
                <c:pt idx="478">
                  <c:v>-100000</c:v>
                </c:pt>
                <c:pt idx="479">
                  <c:v>-100000</c:v>
                </c:pt>
                <c:pt idx="480">
                  <c:v>-100000</c:v>
                </c:pt>
                <c:pt idx="481">
                  <c:v>-100000</c:v>
                </c:pt>
                <c:pt idx="482">
                  <c:v>-100000</c:v>
                </c:pt>
                <c:pt idx="483">
                  <c:v>-100000</c:v>
                </c:pt>
                <c:pt idx="484">
                  <c:v>-100000</c:v>
                </c:pt>
                <c:pt idx="485">
                  <c:v>-100000</c:v>
                </c:pt>
                <c:pt idx="486">
                  <c:v>-100000</c:v>
                </c:pt>
                <c:pt idx="487">
                  <c:v>-100000</c:v>
                </c:pt>
                <c:pt idx="488">
                  <c:v>-100000</c:v>
                </c:pt>
                <c:pt idx="489">
                  <c:v>-100000</c:v>
                </c:pt>
                <c:pt idx="490">
                  <c:v>-100000</c:v>
                </c:pt>
                <c:pt idx="491">
                  <c:v>-100000</c:v>
                </c:pt>
                <c:pt idx="492">
                  <c:v>-100000</c:v>
                </c:pt>
                <c:pt idx="493">
                  <c:v>-100000</c:v>
                </c:pt>
                <c:pt idx="494">
                  <c:v>-100000</c:v>
                </c:pt>
                <c:pt idx="495">
                  <c:v>-100000</c:v>
                </c:pt>
                <c:pt idx="496">
                  <c:v>-100000</c:v>
                </c:pt>
                <c:pt idx="497">
                  <c:v>-100000</c:v>
                </c:pt>
                <c:pt idx="498">
                  <c:v>-100000</c:v>
                </c:pt>
                <c:pt idx="499">
                  <c:v>-100000</c:v>
                </c:pt>
                <c:pt idx="500">
                  <c:v>-100000</c:v>
                </c:pt>
                <c:pt idx="501">
                  <c:v>-100000</c:v>
                </c:pt>
                <c:pt idx="502">
                  <c:v>-100000</c:v>
                </c:pt>
                <c:pt idx="503">
                  <c:v>-100000</c:v>
                </c:pt>
                <c:pt idx="504">
                  <c:v>-100000</c:v>
                </c:pt>
                <c:pt idx="505">
                  <c:v>-100000</c:v>
                </c:pt>
                <c:pt idx="506">
                  <c:v>-100000</c:v>
                </c:pt>
                <c:pt idx="507">
                  <c:v>-100000</c:v>
                </c:pt>
                <c:pt idx="508">
                  <c:v>-100000</c:v>
                </c:pt>
                <c:pt idx="509">
                  <c:v>-100000</c:v>
                </c:pt>
                <c:pt idx="510">
                  <c:v>-100000</c:v>
                </c:pt>
                <c:pt idx="511">
                  <c:v>-100000</c:v>
                </c:pt>
                <c:pt idx="512">
                  <c:v>-100000</c:v>
                </c:pt>
                <c:pt idx="513">
                  <c:v>-100000</c:v>
                </c:pt>
                <c:pt idx="514">
                  <c:v>-100000</c:v>
                </c:pt>
                <c:pt idx="515">
                  <c:v>-100000</c:v>
                </c:pt>
                <c:pt idx="516">
                  <c:v>-100000</c:v>
                </c:pt>
                <c:pt idx="517">
                  <c:v>-100000</c:v>
                </c:pt>
                <c:pt idx="518">
                  <c:v>-100000</c:v>
                </c:pt>
                <c:pt idx="519">
                  <c:v>-100000</c:v>
                </c:pt>
                <c:pt idx="520">
                  <c:v>-100000</c:v>
                </c:pt>
                <c:pt idx="521">
                  <c:v>-100000</c:v>
                </c:pt>
                <c:pt idx="522">
                  <c:v>-100000</c:v>
                </c:pt>
                <c:pt idx="523">
                  <c:v>-100000</c:v>
                </c:pt>
                <c:pt idx="524">
                  <c:v>-100000</c:v>
                </c:pt>
                <c:pt idx="525">
                  <c:v>-100000</c:v>
                </c:pt>
                <c:pt idx="526">
                  <c:v>-100000</c:v>
                </c:pt>
                <c:pt idx="527">
                  <c:v>-100000</c:v>
                </c:pt>
                <c:pt idx="528">
                  <c:v>-100000</c:v>
                </c:pt>
                <c:pt idx="529">
                  <c:v>-100000</c:v>
                </c:pt>
                <c:pt idx="530">
                  <c:v>-100000</c:v>
                </c:pt>
                <c:pt idx="531">
                  <c:v>-100000</c:v>
                </c:pt>
                <c:pt idx="532">
                  <c:v>-100000</c:v>
                </c:pt>
                <c:pt idx="533">
                  <c:v>-100000</c:v>
                </c:pt>
                <c:pt idx="534">
                  <c:v>-100000</c:v>
                </c:pt>
                <c:pt idx="535">
                  <c:v>-100000</c:v>
                </c:pt>
                <c:pt idx="536">
                  <c:v>-100000</c:v>
                </c:pt>
                <c:pt idx="537">
                  <c:v>-100000</c:v>
                </c:pt>
                <c:pt idx="538">
                  <c:v>-100000</c:v>
                </c:pt>
                <c:pt idx="539">
                  <c:v>-100000</c:v>
                </c:pt>
                <c:pt idx="540">
                  <c:v>-100000</c:v>
                </c:pt>
                <c:pt idx="541">
                  <c:v>-100000</c:v>
                </c:pt>
                <c:pt idx="542">
                  <c:v>-100000</c:v>
                </c:pt>
                <c:pt idx="543">
                  <c:v>-100000</c:v>
                </c:pt>
                <c:pt idx="544">
                  <c:v>-100000</c:v>
                </c:pt>
                <c:pt idx="545">
                  <c:v>-100000</c:v>
                </c:pt>
                <c:pt idx="546">
                  <c:v>-100000</c:v>
                </c:pt>
                <c:pt idx="547">
                  <c:v>-100000</c:v>
                </c:pt>
                <c:pt idx="548">
                  <c:v>-100000</c:v>
                </c:pt>
                <c:pt idx="549">
                  <c:v>-100000</c:v>
                </c:pt>
                <c:pt idx="550">
                  <c:v>-100000</c:v>
                </c:pt>
                <c:pt idx="551">
                  <c:v>-100000</c:v>
                </c:pt>
                <c:pt idx="552">
                  <c:v>-100000</c:v>
                </c:pt>
                <c:pt idx="553">
                  <c:v>-100000</c:v>
                </c:pt>
                <c:pt idx="554">
                  <c:v>-100000</c:v>
                </c:pt>
                <c:pt idx="555">
                  <c:v>-100000</c:v>
                </c:pt>
                <c:pt idx="556">
                  <c:v>-100000</c:v>
                </c:pt>
                <c:pt idx="557">
                  <c:v>-100000</c:v>
                </c:pt>
                <c:pt idx="558">
                  <c:v>-100000</c:v>
                </c:pt>
                <c:pt idx="559">
                  <c:v>-100000</c:v>
                </c:pt>
                <c:pt idx="560">
                  <c:v>-100000</c:v>
                </c:pt>
                <c:pt idx="561">
                  <c:v>-100000</c:v>
                </c:pt>
                <c:pt idx="562">
                  <c:v>-100000</c:v>
                </c:pt>
                <c:pt idx="563">
                  <c:v>-100000</c:v>
                </c:pt>
                <c:pt idx="564">
                  <c:v>-100000</c:v>
                </c:pt>
                <c:pt idx="565">
                  <c:v>-100000</c:v>
                </c:pt>
                <c:pt idx="566">
                  <c:v>-100000</c:v>
                </c:pt>
                <c:pt idx="567">
                  <c:v>-100000</c:v>
                </c:pt>
                <c:pt idx="568">
                  <c:v>-100000</c:v>
                </c:pt>
                <c:pt idx="569">
                  <c:v>-100000</c:v>
                </c:pt>
                <c:pt idx="570">
                  <c:v>-100000</c:v>
                </c:pt>
                <c:pt idx="571">
                  <c:v>-100000</c:v>
                </c:pt>
                <c:pt idx="572">
                  <c:v>-100000</c:v>
                </c:pt>
                <c:pt idx="573">
                  <c:v>-100000</c:v>
                </c:pt>
                <c:pt idx="574">
                  <c:v>-100000</c:v>
                </c:pt>
                <c:pt idx="575">
                  <c:v>-100000</c:v>
                </c:pt>
                <c:pt idx="576">
                  <c:v>-100000</c:v>
                </c:pt>
                <c:pt idx="577">
                  <c:v>-100000</c:v>
                </c:pt>
                <c:pt idx="578">
                  <c:v>-100000</c:v>
                </c:pt>
                <c:pt idx="579">
                  <c:v>-100000</c:v>
                </c:pt>
                <c:pt idx="580">
                  <c:v>-100000</c:v>
                </c:pt>
                <c:pt idx="581">
                  <c:v>-100000</c:v>
                </c:pt>
                <c:pt idx="582">
                  <c:v>-100000</c:v>
                </c:pt>
                <c:pt idx="583">
                  <c:v>-100000</c:v>
                </c:pt>
                <c:pt idx="584">
                  <c:v>-100000</c:v>
                </c:pt>
                <c:pt idx="585">
                  <c:v>-100000</c:v>
                </c:pt>
                <c:pt idx="586">
                  <c:v>-100000</c:v>
                </c:pt>
                <c:pt idx="587">
                  <c:v>-100000</c:v>
                </c:pt>
                <c:pt idx="588">
                  <c:v>-100000</c:v>
                </c:pt>
                <c:pt idx="589">
                  <c:v>-100000</c:v>
                </c:pt>
                <c:pt idx="590">
                  <c:v>-100000</c:v>
                </c:pt>
                <c:pt idx="591">
                  <c:v>-100000</c:v>
                </c:pt>
                <c:pt idx="592">
                  <c:v>-100000</c:v>
                </c:pt>
                <c:pt idx="593">
                  <c:v>-100000</c:v>
                </c:pt>
                <c:pt idx="594">
                  <c:v>-100000</c:v>
                </c:pt>
                <c:pt idx="595">
                  <c:v>-100000</c:v>
                </c:pt>
                <c:pt idx="596">
                  <c:v>-100000</c:v>
                </c:pt>
                <c:pt idx="597">
                  <c:v>-100000</c:v>
                </c:pt>
                <c:pt idx="598">
                  <c:v>-100000</c:v>
                </c:pt>
                <c:pt idx="599">
                  <c:v>-100000</c:v>
                </c:pt>
                <c:pt idx="600">
                  <c:v>-100000</c:v>
                </c:pt>
                <c:pt idx="601">
                  <c:v>-100000</c:v>
                </c:pt>
                <c:pt idx="602">
                  <c:v>-100000</c:v>
                </c:pt>
                <c:pt idx="603">
                  <c:v>-100000</c:v>
                </c:pt>
                <c:pt idx="604">
                  <c:v>-100000</c:v>
                </c:pt>
                <c:pt idx="605">
                  <c:v>-100000</c:v>
                </c:pt>
                <c:pt idx="606">
                  <c:v>-100000</c:v>
                </c:pt>
                <c:pt idx="607">
                  <c:v>-100000</c:v>
                </c:pt>
                <c:pt idx="608">
                  <c:v>-100000</c:v>
                </c:pt>
                <c:pt idx="609">
                  <c:v>-100000</c:v>
                </c:pt>
                <c:pt idx="610">
                  <c:v>-100000</c:v>
                </c:pt>
                <c:pt idx="611">
                  <c:v>-100000</c:v>
                </c:pt>
                <c:pt idx="612">
                  <c:v>-100000</c:v>
                </c:pt>
                <c:pt idx="613">
                  <c:v>-100000</c:v>
                </c:pt>
                <c:pt idx="614">
                  <c:v>-100000</c:v>
                </c:pt>
                <c:pt idx="615">
                  <c:v>-100000</c:v>
                </c:pt>
                <c:pt idx="616">
                  <c:v>-100000</c:v>
                </c:pt>
                <c:pt idx="617">
                  <c:v>-100000</c:v>
                </c:pt>
                <c:pt idx="618">
                  <c:v>-100000</c:v>
                </c:pt>
                <c:pt idx="619">
                  <c:v>-100000</c:v>
                </c:pt>
                <c:pt idx="620">
                  <c:v>-100000</c:v>
                </c:pt>
                <c:pt idx="621">
                  <c:v>-100000</c:v>
                </c:pt>
                <c:pt idx="622">
                  <c:v>-100000</c:v>
                </c:pt>
                <c:pt idx="623">
                  <c:v>-100000</c:v>
                </c:pt>
                <c:pt idx="624">
                  <c:v>-100000</c:v>
                </c:pt>
                <c:pt idx="625">
                  <c:v>-100000</c:v>
                </c:pt>
                <c:pt idx="626">
                  <c:v>-100000</c:v>
                </c:pt>
                <c:pt idx="627">
                  <c:v>-100000</c:v>
                </c:pt>
                <c:pt idx="628">
                  <c:v>-100000</c:v>
                </c:pt>
                <c:pt idx="629">
                  <c:v>-100000</c:v>
                </c:pt>
                <c:pt idx="630">
                  <c:v>-100000</c:v>
                </c:pt>
                <c:pt idx="631">
                  <c:v>-100000</c:v>
                </c:pt>
                <c:pt idx="632">
                  <c:v>-100000</c:v>
                </c:pt>
                <c:pt idx="633">
                  <c:v>-100000</c:v>
                </c:pt>
                <c:pt idx="634">
                  <c:v>-100000</c:v>
                </c:pt>
                <c:pt idx="635">
                  <c:v>-100000</c:v>
                </c:pt>
                <c:pt idx="636">
                  <c:v>-100000</c:v>
                </c:pt>
                <c:pt idx="637">
                  <c:v>-100000</c:v>
                </c:pt>
                <c:pt idx="638">
                  <c:v>-100000</c:v>
                </c:pt>
                <c:pt idx="639">
                  <c:v>-100000</c:v>
                </c:pt>
                <c:pt idx="640">
                  <c:v>-100000</c:v>
                </c:pt>
                <c:pt idx="641">
                  <c:v>-100000</c:v>
                </c:pt>
                <c:pt idx="642">
                  <c:v>-100000</c:v>
                </c:pt>
                <c:pt idx="643">
                  <c:v>-100000</c:v>
                </c:pt>
                <c:pt idx="644">
                  <c:v>-100000</c:v>
                </c:pt>
                <c:pt idx="645">
                  <c:v>-100000</c:v>
                </c:pt>
                <c:pt idx="646">
                  <c:v>-100000</c:v>
                </c:pt>
                <c:pt idx="647">
                  <c:v>-100000</c:v>
                </c:pt>
                <c:pt idx="648">
                  <c:v>-100000</c:v>
                </c:pt>
                <c:pt idx="649">
                  <c:v>-100000</c:v>
                </c:pt>
                <c:pt idx="650">
                  <c:v>-100000</c:v>
                </c:pt>
                <c:pt idx="651">
                  <c:v>-100000</c:v>
                </c:pt>
                <c:pt idx="652">
                  <c:v>-100000</c:v>
                </c:pt>
                <c:pt idx="653">
                  <c:v>-100000</c:v>
                </c:pt>
                <c:pt idx="654">
                  <c:v>-100000</c:v>
                </c:pt>
                <c:pt idx="655">
                  <c:v>-100000</c:v>
                </c:pt>
                <c:pt idx="656">
                  <c:v>-100000</c:v>
                </c:pt>
                <c:pt idx="657">
                  <c:v>-100000</c:v>
                </c:pt>
                <c:pt idx="658">
                  <c:v>-100000</c:v>
                </c:pt>
                <c:pt idx="659">
                  <c:v>-100000</c:v>
                </c:pt>
                <c:pt idx="660">
                  <c:v>-100000</c:v>
                </c:pt>
                <c:pt idx="661">
                  <c:v>-100000</c:v>
                </c:pt>
                <c:pt idx="662">
                  <c:v>-100000</c:v>
                </c:pt>
                <c:pt idx="663">
                  <c:v>-100000</c:v>
                </c:pt>
                <c:pt idx="664">
                  <c:v>-100000</c:v>
                </c:pt>
                <c:pt idx="665">
                  <c:v>-100000</c:v>
                </c:pt>
                <c:pt idx="666">
                  <c:v>-100000</c:v>
                </c:pt>
                <c:pt idx="667">
                  <c:v>-100000</c:v>
                </c:pt>
                <c:pt idx="668">
                  <c:v>-100000</c:v>
                </c:pt>
                <c:pt idx="669">
                  <c:v>-100000</c:v>
                </c:pt>
                <c:pt idx="670">
                  <c:v>-100000</c:v>
                </c:pt>
                <c:pt idx="671">
                  <c:v>-100000</c:v>
                </c:pt>
                <c:pt idx="672">
                  <c:v>-100000</c:v>
                </c:pt>
                <c:pt idx="673">
                  <c:v>-100000</c:v>
                </c:pt>
                <c:pt idx="674">
                  <c:v>-100000</c:v>
                </c:pt>
                <c:pt idx="675">
                  <c:v>-100000</c:v>
                </c:pt>
                <c:pt idx="676">
                  <c:v>-100000</c:v>
                </c:pt>
                <c:pt idx="677">
                  <c:v>-100000</c:v>
                </c:pt>
                <c:pt idx="678">
                  <c:v>-100000</c:v>
                </c:pt>
                <c:pt idx="679">
                  <c:v>-100000</c:v>
                </c:pt>
                <c:pt idx="680">
                  <c:v>-100000</c:v>
                </c:pt>
                <c:pt idx="681">
                  <c:v>-100000</c:v>
                </c:pt>
                <c:pt idx="682">
                  <c:v>-100000</c:v>
                </c:pt>
                <c:pt idx="683">
                  <c:v>-100000</c:v>
                </c:pt>
                <c:pt idx="684">
                  <c:v>-100000</c:v>
                </c:pt>
                <c:pt idx="685">
                  <c:v>-100000</c:v>
                </c:pt>
                <c:pt idx="686">
                  <c:v>-100000</c:v>
                </c:pt>
                <c:pt idx="687">
                  <c:v>-100000</c:v>
                </c:pt>
                <c:pt idx="688">
                  <c:v>-100000</c:v>
                </c:pt>
                <c:pt idx="689">
                  <c:v>-100000</c:v>
                </c:pt>
                <c:pt idx="690">
                  <c:v>-100000</c:v>
                </c:pt>
                <c:pt idx="691">
                  <c:v>-100000</c:v>
                </c:pt>
                <c:pt idx="692">
                  <c:v>-100000</c:v>
                </c:pt>
                <c:pt idx="693">
                  <c:v>-100000</c:v>
                </c:pt>
                <c:pt idx="694">
                  <c:v>-100000</c:v>
                </c:pt>
                <c:pt idx="695">
                  <c:v>-100000</c:v>
                </c:pt>
                <c:pt idx="696">
                  <c:v>-100000</c:v>
                </c:pt>
                <c:pt idx="697">
                  <c:v>-100000</c:v>
                </c:pt>
                <c:pt idx="698">
                  <c:v>-100000</c:v>
                </c:pt>
                <c:pt idx="699">
                  <c:v>-100000</c:v>
                </c:pt>
                <c:pt idx="700">
                  <c:v>-100000</c:v>
                </c:pt>
                <c:pt idx="701">
                  <c:v>-100000</c:v>
                </c:pt>
                <c:pt idx="702">
                  <c:v>-100000</c:v>
                </c:pt>
                <c:pt idx="703">
                  <c:v>-100000</c:v>
                </c:pt>
                <c:pt idx="704">
                  <c:v>-100000</c:v>
                </c:pt>
                <c:pt idx="705">
                  <c:v>-100000</c:v>
                </c:pt>
                <c:pt idx="706">
                  <c:v>-100000</c:v>
                </c:pt>
                <c:pt idx="707">
                  <c:v>-100000</c:v>
                </c:pt>
                <c:pt idx="708">
                  <c:v>-100000</c:v>
                </c:pt>
                <c:pt idx="709">
                  <c:v>-100000</c:v>
                </c:pt>
                <c:pt idx="710">
                  <c:v>-100000</c:v>
                </c:pt>
                <c:pt idx="711">
                  <c:v>-100000</c:v>
                </c:pt>
                <c:pt idx="712">
                  <c:v>-100000</c:v>
                </c:pt>
                <c:pt idx="713">
                  <c:v>-100000</c:v>
                </c:pt>
                <c:pt idx="714">
                  <c:v>-100000</c:v>
                </c:pt>
                <c:pt idx="715">
                  <c:v>-100000</c:v>
                </c:pt>
                <c:pt idx="716">
                  <c:v>-100000</c:v>
                </c:pt>
                <c:pt idx="717">
                  <c:v>-100000</c:v>
                </c:pt>
                <c:pt idx="718">
                  <c:v>-100000</c:v>
                </c:pt>
                <c:pt idx="719">
                  <c:v>-100000</c:v>
                </c:pt>
                <c:pt idx="720">
                  <c:v>-100000</c:v>
                </c:pt>
                <c:pt idx="721">
                  <c:v>-100000</c:v>
                </c:pt>
                <c:pt idx="722">
                  <c:v>-100000</c:v>
                </c:pt>
                <c:pt idx="723">
                  <c:v>-100000</c:v>
                </c:pt>
                <c:pt idx="724">
                  <c:v>-100000</c:v>
                </c:pt>
                <c:pt idx="725">
                  <c:v>-100000</c:v>
                </c:pt>
                <c:pt idx="726">
                  <c:v>-100000</c:v>
                </c:pt>
                <c:pt idx="727">
                  <c:v>-100000</c:v>
                </c:pt>
                <c:pt idx="728">
                  <c:v>-100000</c:v>
                </c:pt>
                <c:pt idx="729">
                  <c:v>-100000</c:v>
                </c:pt>
                <c:pt idx="730">
                  <c:v>-100000</c:v>
                </c:pt>
                <c:pt idx="731">
                  <c:v>-100000</c:v>
                </c:pt>
              </c:numCache>
            </c:numRef>
          </c:val>
        </c:ser>
        <c:dLbls>
          <c:showLegendKey val="0"/>
          <c:showVal val="0"/>
          <c:showCatName val="0"/>
          <c:showSerName val="0"/>
          <c:showPercent val="0"/>
          <c:showBubbleSize val="0"/>
        </c:dLbls>
        <c:axId val="411133056"/>
        <c:axId val="411134592"/>
      </c:areaChart>
      <c:areaChart>
        <c:grouping val="stacked"/>
        <c:varyColors val="0"/>
        <c:ser>
          <c:idx val="2"/>
          <c:order val="0"/>
          <c:tx>
            <c:strRef>
              <c:f>'Graf IV.1'!$O$3</c:f>
              <c:strCache>
                <c:ptCount val="1"/>
                <c:pt idx="0">
                  <c:v>K</c:v>
                </c:pt>
              </c:strCache>
            </c:strRef>
          </c:tx>
          <c:spPr>
            <a:solidFill>
              <a:schemeClr val="bg1">
                <a:lumMod val="85000"/>
              </a:schemeClr>
            </a:solidFill>
            <a:ln w="25400">
              <a:noFill/>
            </a:ln>
          </c:spPr>
          <c:cat>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cat>
          <c:val>
            <c:numRef>
              <c:f>'Graf IV.1'!$O$4:$O$735</c:f>
              <c:numCache>
                <c:formatCode>0.0</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pt idx="300">
                  <c:v>100000</c:v>
                </c:pt>
                <c:pt idx="301">
                  <c:v>100000</c:v>
                </c:pt>
                <c:pt idx="302">
                  <c:v>100000</c:v>
                </c:pt>
                <c:pt idx="303">
                  <c:v>100000</c:v>
                </c:pt>
                <c:pt idx="304">
                  <c:v>100000</c:v>
                </c:pt>
                <c:pt idx="305">
                  <c:v>100000</c:v>
                </c:pt>
                <c:pt idx="306">
                  <c:v>100000</c:v>
                </c:pt>
                <c:pt idx="307">
                  <c:v>100000</c:v>
                </c:pt>
                <c:pt idx="308">
                  <c:v>100000</c:v>
                </c:pt>
                <c:pt idx="309">
                  <c:v>100000</c:v>
                </c:pt>
                <c:pt idx="310">
                  <c:v>100000</c:v>
                </c:pt>
                <c:pt idx="311">
                  <c:v>100000</c:v>
                </c:pt>
                <c:pt idx="312">
                  <c:v>100000</c:v>
                </c:pt>
                <c:pt idx="313">
                  <c:v>100000</c:v>
                </c:pt>
                <c:pt idx="314">
                  <c:v>100000</c:v>
                </c:pt>
                <c:pt idx="315">
                  <c:v>100000</c:v>
                </c:pt>
                <c:pt idx="316">
                  <c:v>100000</c:v>
                </c:pt>
                <c:pt idx="317">
                  <c:v>100000</c:v>
                </c:pt>
                <c:pt idx="318">
                  <c:v>100000</c:v>
                </c:pt>
                <c:pt idx="319">
                  <c:v>100000</c:v>
                </c:pt>
                <c:pt idx="320">
                  <c:v>100000</c:v>
                </c:pt>
                <c:pt idx="321">
                  <c:v>100000</c:v>
                </c:pt>
                <c:pt idx="322">
                  <c:v>100000</c:v>
                </c:pt>
                <c:pt idx="323">
                  <c:v>100000</c:v>
                </c:pt>
                <c:pt idx="324">
                  <c:v>100000</c:v>
                </c:pt>
                <c:pt idx="325">
                  <c:v>100000</c:v>
                </c:pt>
                <c:pt idx="326">
                  <c:v>100000</c:v>
                </c:pt>
                <c:pt idx="327">
                  <c:v>100000</c:v>
                </c:pt>
                <c:pt idx="328">
                  <c:v>100000</c:v>
                </c:pt>
                <c:pt idx="329">
                  <c:v>100000</c:v>
                </c:pt>
                <c:pt idx="330">
                  <c:v>100000</c:v>
                </c:pt>
                <c:pt idx="331">
                  <c:v>100000</c:v>
                </c:pt>
                <c:pt idx="332">
                  <c:v>100000</c:v>
                </c:pt>
                <c:pt idx="333">
                  <c:v>100000</c:v>
                </c:pt>
                <c:pt idx="334">
                  <c:v>100000</c:v>
                </c:pt>
                <c:pt idx="335">
                  <c:v>100000</c:v>
                </c:pt>
                <c:pt idx="336">
                  <c:v>100000</c:v>
                </c:pt>
                <c:pt idx="337">
                  <c:v>100000</c:v>
                </c:pt>
                <c:pt idx="338">
                  <c:v>100000</c:v>
                </c:pt>
                <c:pt idx="339">
                  <c:v>100000</c:v>
                </c:pt>
                <c:pt idx="340">
                  <c:v>100000</c:v>
                </c:pt>
                <c:pt idx="341">
                  <c:v>100000</c:v>
                </c:pt>
                <c:pt idx="342">
                  <c:v>100000</c:v>
                </c:pt>
                <c:pt idx="343">
                  <c:v>100000</c:v>
                </c:pt>
                <c:pt idx="344">
                  <c:v>100000</c:v>
                </c:pt>
                <c:pt idx="345">
                  <c:v>100000</c:v>
                </c:pt>
                <c:pt idx="346">
                  <c:v>100000</c:v>
                </c:pt>
                <c:pt idx="347">
                  <c:v>100000</c:v>
                </c:pt>
                <c:pt idx="348">
                  <c:v>100000</c:v>
                </c:pt>
                <c:pt idx="349">
                  <c:v>100000</c:v>
                </c:pt>
                <c:pt idx="350">
                  <c:v>100000</c:v>
                </c:pt>
                <c:pt idx="351">
                  <c:v>100000</c:v>
                </c:pt>
                <c:pt idx="352">
                  <c:v>100000</c:v>
                </c:pt>
                <c:pt idx="353">
                  <c:v>100000</c:v>
                </c:pt>
                <c:pt idx="354">
                  <c:v>100000</c:v>
                </c:pt>
                <c:pt idx="355">
                  <c:v>100000</c:v>
                </c:pt>
                <c:pt idx="356">
                  <c:v>100000</c:v>
                </c:pt>
                <c:pt idx="357">
                  <c:v>100000</c:v>
                </c:pt>
                <c:pt idx="358">
                  <c:v>100000</c:v>
                </c:pt>
                <c:pt idx="359">
                  <c:v>100000</c:v>
                </c:pt>
                <c:pt idx="360">
                  <c:v>100000</c:v>
                </c:pt>
                <c:pt idx="361">
                  <c:v>100000</c:v>
                </c:pt>
                <c:pt idx="362">
                  <c:v>100000</c:v>
                </c:pt>
                <c:pt idx="363">
                  <c:v>100000</c:v>
                </c:pt>
                <c:pt idx="364">
                  <c:v>100000</c:v>
                </c:pt>
                <c:pt idx="365">
                  <c:v>100000</c:v>
                </c:pt>
                <c:pt idx="366">
                  <c:v>100000</c:v>
                </c:pt>
                <c:pt idx="367">
                  <c:v>100000</c:v>
                </c:pt>
                <c:pt idx="368">
                  <c:v>100000</c:v>
                </c:pt>
                <c:pt idx="369">
                  <c:v>100000</c:v>
                </c:pt>
                <c:pt idx="370">
                  <c:v>100000</c:v>
                </c:pt>
                <c:pt idx="371">
                  <c:v>100000</c:v>
                </c:pt>
                <c:pt idx="372">
                  <c:v>100000</c:v>
                </c:pt>
                <c:pt idx="373">
                  <c:v>100000</c:v>
                </c:pt>
                <c:pt idx="374">
                  <c:v>100000</c:v>
                </c:pt>
                <c:pt idx="375">
                  <c:v>100000</c:v>
                </c:pt>
                <c:pt idx="376">
                  <c:v>100000</c:v>
                </c:pt>
                <c:pt idx="377">
                  <c:v>100000</c:v>
                </c:pt>
                <c:pt idx="378">
                  <c:v>100000</c:v>
                </c:pt>
                <c:pt idx="379">
                  <c:v>100000</c:v>
                </c:pt>
                <c:pt idx="380">
                  <c:v>100000</c:v>
                </c:pt>
                <c:pt idx="381">
                  <c:v>100000</c:v>
                </c:pt>
                <c:pt idx="382">
                  <c:v>100000</c:v>
                </c:pt>
                <c:pt idx="383">
                  <c:v>100000</c:v>
                </c:pt>
                <c:pt idx="384">
                  <c:v>100000</c:v>
                </c:pt>
                <c:pt idx="385">
                  <c:v>100000</c:v>
                </c:pt>
                <c:pt idx="386">
                  <c:v>100000</c:v>
                </c:pt>
                <c:pt idx="387">
                  <c:v>100000</c:v>
                </c:pt>
                <c:pt idx="388">
                  <c:v>100000</c:v>
                </c:pt>
                <c:pt idx="389">
                  <c:v>100000</c:v>
                </c:pt>
                <c:pt idx="390">
                  <c:v>100000</c:v>
                </c:pt>
                <c:pt idx="391">
                  <c:v>100000</c:v>
                </c:pt>
                <c:pt idx="392">
                  <c:v>100000</c:v>
                </c:pt>
                <c:pt idx="393">
                  <c:v>100000</c:v>
                </c:pt>
                <c:pt idx="394">
                  <c:v>100000</c:v>
                </c:pt>
                <c:pt idx="395">
                  <c:v>100000</c:v>
                </c:pt>
                <c:pt idx="396">
                  <c:v>100000</c:v>
                </c:pt>
                <c:pt idx="397">
                  <c:v>100000</c:v>
                </c:pt>
                <c:pt idx="398">
                  <c:v>100000</c:v>
                </c:pt>
                <c:pt idx="399">
                  <c:v>100000</c:v>
                </c:pt>
                <c:pt idx="400">
                  <c:v>100000</c:v>
                </c:pt>
                <c:pt idx="401">
                  <c:v>100000</c:v>
                </c:pt>
                <c:pt idx="402">
                  <c:v>100000</c:v>
                </c:pt>
                <c:pt idx="403">
                  <c:v>100000</c:v>
                </c:pt>
                <c:pt idx="404">
                  <c:v>100000</c:v>
                </c:pt>
                <c:pt idx="405">
                  <c:v>100000</c:v>
                </c:pt>
                <c:pt idx="406">
                  <c:v>100000</c:v>
                </c:pt>
                <c:pt idx="407">
                  <c:v>100000</c:v>
                </c:pt>
                <c:pt idx="408">
                  <c:v>100000</c:v>
                </c:pt>
                <c:pt idx="409">
                  <c:v>100000</c:v>
                </c:pt>
                <c:pt idx="410">
                  <c:v>100000</c:v>
                </c:pt>
                <c:pt idx="411">
                  <c:v>100000</c:v>
                </c:pt>
                <c:pt idx="412">
                  <c:v>100000</c:v>
                </c:pt>
                <c:pt idx="413">
                  <c:v>100000</c:v>
                </c:pt>
                <c:pt idx="414">
                  <c:v>100000</c:v>
                </c:pt>
                <c:pt idx="415">
                  <c:v>100000</c:v>
                </c:pt>
                <c:pt idx="416">
                  <c:v>100000</c:v>
                </c:pt>
                <c:pt idx="417">
                  <c:v>100000</c:v>
                </c:pt>
                <c:pt idx="418">
                  <c:v>100000</c:v>
                </c:pt>
                <c:pt idx="419">
                  <c:v>100000</c:v>
                </c:pt>
                <c:pt idx="420">
                  <c:v>100000</c:v>
                </c:pt>
                <c:pt idx="421">
                  <c:v>100000</c:v>
                </c:pt>
                <c:pt idx="422">
                  <c:v>100000</c:v>
                </c:pt>
                <c:pt idx="423">
                  <c:v>100000</c:v>
                </c:pt>
                <c:pt idx="424">
                  <c:v>100000</c:v>
                </c:pt>
                <c:pt idx="425">
                  <c:v>100000</c:v>
                </c:pt>
                <c:pt idx="426">
                  <c:v>100000</c:v>
                </c:pt>
                <c:pt idx="427">
                  <c:v>100000</c:v>
                </c:pt>
                <c:pt idx="428">
                  <c:v>100000</c:v>
                </c:pt>
                <c:pt idx="429">
                  <c:v>100000</c:v>
                </c:pt>
                <c:pt idx="430">
                  <c:v>100000</c:v>
                </c:pt>
                <c:pt idx="431">
                  <c:v>100000</c:v>
                </c:pt>
                <c:pt idx="432">
                  <c:v>100000</c:v>
                </c:pt>
                <c:pt idx="433">
                  <c:v>100000</c:v>
                </c:pt>
                <c:pt idx="434">
                  <c:v>100000</c:v>
                </c:pt>
                <c:pt idx="435">
                  <c:v>100000</c:v>
                </c:pt>
                <c:pt idx="436">
                  <c:v>100000</c:v>
                </c:pt>
                <c:pt idx="437">
                  <c:v>100000</c:v>
                </c:pt>
                <c:pt idx="438">
                  <c:v>100000</c:v>
                </c:pt>
                <c:pt idx="439">
                  <c:v>100000</c:v>
                </c:pt>
                <c:pt idx="440">
                  <c:v>100000</c:v>
                </c:pt>
                <c:pt idx="441">
                  <c:v>100000</c:v>
                </c:pt>
                <c:pt idx="442">
                  <c:v>100000</c:v>
                </c:pt>
                <c:pt idx="443">
                  <c:v>100000</c:v>
                </c:pt>
                <c:pt idx="444">
                  <c:v>100000</c:v>
                </c:pt>
                <c:pt idx="445">
                  <c:v>100000</c:v>
                </c:pt>
                <c:pt idx="446">
                  <c:v>100000</c:v>
                </c:pt>
                <c:pt idx="447">
                  <c:v>100000</c:v>
                </c:pt>
                <c:pt idx="448">
                  <c:v>100000</c:v>
                </c:pt>
                <c:pt idx="449">
                  <c:v>100000</c:v>
                </c:pt>
                <c:pt idx="450">
                  <c:v>100000</c:v>
                </c:pt>
                <c:pt idx="451">
                  <c:v>100000</c:v>
                </c:pt>
                <c:pt idx="452">
                  <c:v>100000</c:v>
                </c:pt>
                <c:pt idx="453">
                  <c:v>100000</c:v>
                </c:pt>
                <c:pt idx="454">
                  <c:v>100000</c:v>
                </c:pt>
                <c:pt idx="455">
                  <c:v>100000</c:v>
                </c:pt>
                <c:pt idx="456">
                  <c:v>100000</c:v>
                </c:pt>
                <c:pt idx="457">
                  <c:v>100000</c:v>
                </c:pt>
                <c:pt idx="458">
                  <c:v>100000</c:v>
                </c:pt>
                <c:pt idx="459">
                  <c:v>100000</c:v>
                </c:pt>
                <c:pt idx="460">
                  <c:v>100000</c:v>
                </c:pt>
                <c:pt idx="461">
                  <c:v>100000</c:v>
                </c:pt>
                <c:pt idx="462">
                  <c:v>100000</c:v>
                </c:pt>
                <c:pt idx="463">
                  <c:v>100000</c:v>
                </c:pt>
                <c:pt idx="464">
                  <c:v>100000</c:v>
                </c:pt>
                <c:pt idx="465">
                  <c:v>100000</c:v>
                </c:pt>
                <c:pt idx="466">
                  <c:v>100000</c:v>
                </c:pt>
                <c:pt idx="467">
                  <c:v>100000</c:v>
                </c:pt>
                <c:pt idx="468">
                  <c:v>100000</c:v>
                </c:pt>
                <c:pt idx="469">
                  <c:v>100000</c:v>
                </c:pt>
                <c:pt idx="470">
                  <c:v>100000</c:v>
                </c:pt>
                <c:pt idx="471">
                  <c:v>100000</c:v>
                </c:pt>
                <c:pt idx="472">
                  <c:v>100000</c:v>
                </c:pt>
                <c:pt idx="473">
                  <c:v>100000</c:v>
                </c:pt>
                <c:pt idx="474">
                  <c:v>100000</c:v>
                </c:pt>
                <c:pt idx="475">
                  <c:v>100000</c:v>
                </c:pt>
                <c:pt idx="476">
                  <c:v>100000</c:v>
                </c:pt>
                <c:pt idx="477">
                  <c:v>100000</c:v>
                </c:pt>
                <c:pt idx="478">
                  <c:v>100000</c:v>
                </c:pt>
                <c:pt idx="479">
                  <c:v>100000</c:v>
                </c:pt>
                <c:pt idx="480">
                  <c:v>100000</c:v>
                </c:pt>
                <c:pt idx="481">
                  <c:v>100000</c:v>
                </c:pt>
                <c:pt idx="482">
                  <c:v>100000</c:v>
                </c:pt>
                <c:pt idx="483">
                  <c:v>100000</c:v>
                </c:pt>
                <c:pt idx="484">
                  <c:v>100000</c:v>
                </c:pt>
                <c:pt idx="485">
                  <c:v>100000</c:v>
                </c:pt>
                <c:pt idx="486">
                  <c:v>100000</c:v>
                </c:pt>
                <c:pt idx="487">
                  <c:v>100000</c:v>
                </c:pt>
                <c:pt idx="488">
                  <c:v>100000</c:v>
                </c:pt>
                <c:pt idx="489">
                  <c:v>100000</c:v>
                </c:pt>
                <c:pt idx="490">
                  <c:v>100000</c:v>
                </c:pt>
                <c:pt idx="491">
                  <c:v>100000</c:v>
                </c:pt>
                <c:pt idx="492">
                  <c:v>100000</c:v>
                </c:pt>
                <c:pt idx="493">
                  <c:v>100000</c:v>
                </c:pt>
                <c:pt idx="494">
                  <c:v>100000</c:v>
                </c:pt>
                <c:pt idx="495">
                  <c:v>100000</c:v>
                </c:pt>
                <c:pt idx="496">
                  <c:v>100000</c:v>
                </c:pt>
                <c:pt idx="497">
                  <c:v>100000</c:v>
                </c:pt>
                <c:pt idx="498">
                  <c:v>100000</c:v>
                </c:pt>
                <c:pt idx="499">
                  <c:v>100000</c:v>
                </c:pt>
                <c:pt idx="500">
                  <c:v>100000</c:v>
                </c:pt>
                <c:pt idx="501">
                  <c:v>100000</c:v>
                </c:pt>
                <c:pt idx="502">
                  <c:v>100000</c:v>
                </c:pt>
                <c:pt idx="503">
                  <c:v>100000</c:v>
                </c:pt>
                <c:pt idx="504">
                  <c:v>100000</c:v>
                </c:pt>
                <c:pt idx="505">
                  <c:v>100000</c:v>
                </c:pt>
                <c:pt idx="506">
                  <c:v>100000</c:v>
                </c:pt>
                <c:pt idx="507">
                  <c:v>100000</c:v>
                </c:pt>
                <c:pt idx="508">
                  <c:v>100000</c:v>
                </c:pt>
                <c:pt idx="509">
                  <c:v>100000</c:v>
                </c:pt>
                <c:pt idx="510">
                  <c:v>100000</c:v>
                </c:pt>
                <c:pt idx="511">
                  <c:v>100000</c:v>
                </c:pt>
                <c:pt idx="512">
                  <c:v>100000</c:v>
                </c:pt>
                <c:pt idx="513">
                  <c:v>100000</c:v>
                </c:pt>
                <c:pt idx="514">
                  <c:v>100000</c:v>
                </c:pt>
                <c:pt idx="515">
                  <c:v>100000</c:v>
                </c:pt>
                <c:pt idx="516">
                  <c:v>100000</c:v>
                </c:pt>
                <c:pt idx="517">
                  <c:v>100000</c:v>
                </c:pt>
                <c:pt idx="518">
                  <c:v>100000</c:v>
                </c:pt>
                <c:pt idx="519">
                  <c:v>100000</c:v>
                </c:pt>
                <c:pt idx="520">
                  <c:v>100000</c:v>
                </c:pt>
                <c:pt idx="521">
                  <c:v>100000</c:v>
                </c:pt>
                <c:pt idx="522">
                  <c:v>100000</c:v>
                </c:pt>
                <c:pt idx="523">
                  <c:v>100000</c:v>
                </c:pt>
                <c:pt idx="524">
                  <c:v>100000</c:v>
                </c:pt>
                <c:pt idx="525">
                  <c:v>100000</c:v>
                </c:pt>
                <c:pt idx="526">
                  <c:v>100000</c:v>
                </c:pt>
                <c:pt idx="527">
                  <c:v>100000</c:v>
                </c:pt>
                <c:pt idx="528">
                  <c:v>100000</c:v>
                </c:pt>
                <c:pt idx="529">
                  <c:v>100000</c:v>
                </c:pt>
                <c:pt idx="530">
                  <c:v>100000</c:v>
                </c:pt>
                <c:pt idx="531">
                  <c:v>100000</c:v>
                </c:pt>
                <c:pt idx="532">
                  <c:v>100000</c:v>
                </c:pt>
                <c:pt idx="533">
                  <c:v>100000</c:v>
                </c:pt>
                <c:pt idx="534">
                  <c:v>100000</c:v>
                </c:pt>
                <c:pt idx="535">
                  <c:v>100000</c:v>
                </c:pt>
                <c:pt idx="536">
                  <c:v>100000</c:v>
                </c:pt>
                <c:pt idx="537">
                  <c:v>100000</c:v>
                </c:pt>
                <c:pt idx="538">
                  <c:v>100000</c:v>
                </c:pt>
                <c:pt idx="539">
                  <c:v>100000</c:v>
                </c:pt>
                <c:pt idx="540">
                  <c:v>100000</c:v>
                </c:pt>
                <c:pt idx="541">
                  <c:v>100000</c:v>
                </c:pt>
                <c:pt idx="542">
                  <c:v>100000</c:v>
                </c:pt>
                <c:pt idx="543">
                  <c:v>100000</c:v>
                </c:pt>
                <c:pt idx="544">
                  <c:v>100000</c:v>
                </c:pt>
                <c:pt idx="545">
                  <c:v>100000</c:v>
                </c:pt>
                <c:pt idx="546">
                  <c:v>100000</c:v>
                </c:pt>
                <c:pt idx="547">
                  <c:v>100000</c:v>
                </c:pt>
                <c:pt idx="548">
                  <c:v>100000</c:v>
                </c:pt>
                <c:pt idx="549">
                  <c:v>100000</c:v>
                </c:pt>
                <c:pt idx="550">
                  <c:v>100000</c:v>
                </c:pt>
                <c:pt idx="551">
                  <c:v>100000</c:v>
                </c:pt>
                <c:pt idx="552">
                  <c:v>100000</c:v>
                </c:pt>
                <c:pt idx="553">
                  <c:v>100000</c:v>
                </c:pt>
                <c:pt idx="554">
                  <c:v>100000</c:v>
                </c:pt>
                <c:pt idx="555">
                  <c:v>100000</c:v>
                </c:pt>
                <c:pt idx="556">
                  <c:v>100000</c:v>
                </c:pt>
                <c:pt idx="557">
                  <c:v>100000</c:v>
                </c:pt>
                <c:pt idx="558">
                  <c:v>100000</c:v>
                </c:pt>
                <c:pt idx="559">
                  <c:v>100000</c:v>
                </c:pt>
                <c:pt idx="560">
                  <c:v>100000</c:v>
                </c:pt>
                <c:pt idx="561">
                  <c:v>100000</c:v>
                </c:pt>
                <c:pt idx="562">
                  <c:v>100000</c:v>
                </c:pt>
                <c:pt idx="563">
                  <c:v>100000</c:v>
                </c:pt>
                <c:pt idx="564">
                  <c:v>100000</c:v>
                </c:pt>
                <c:pt idx="565">
                  <c:v>100000</c:v>
                </c:pt>
                <c:pt idx="566">
                  <c:v>100000</c:v>
                </c:pt>
                <c:pt idx="567">
                  <c:v>100000</c:v>
                </c:pt>
                <c:pt idx="568">
                  <c:v>100000</c:v>
                </c:pt>
                <c:pt idx="569">
                  <c:v>100000</c:v>
                </c:pt>
                <c:pt idx="570">
                  <c:v>100000</c:v>
                </c:pt>
                <c:pt idx="571">
                  <c:v>100000</c:v>
                </c:pt>
                <c:pt idx="572">
                  <c:v>100000</c:v>
                </c:pt>
                <c:pt idx="573">
                  <c:v>100000</c:v>
                </c:pt>
                <c:pt idx="574">
                  <c:v>100000</c:v>
                </c:pt>
                <c:pt idx="575">
                  <c:v>100000</c:v>
                </c:pt>
                <c:pt idx="576">
                  <c:v>100000</c:v>
                </c:pt>
                <c:pt idx="577">
                  <c:v>100000</c:v>
                </c:pt>
                <c:pt idx="578">
                  <c:v>100000</c:v>
                </c:pt>
                <c:pt idx="579">
                  <c:v>100000</c:v>
                </c:pt>
                <c:pt idx="580">
                  <c:v>100000</c:v>
                </c:pt>
                <c:pt idx="581">
                  <c:v>100000</c:v>
                </c:pt>
                <c:pt idx="582">
                  <c:v>100000</c:v>
                </c:pt>
                <c:pt idx="583">
                  <c:v>100000</c:v>
                </c:pt>
                <c:pt idx="584">
                  <c:v>100000</c:v>
                </c:pt>
                <c:pt idx="585">
                  <c:v>100000</c:v>
                </c:pt>
                <c:pt idx="586">
                  <c:v>100000</c:v>
                </c:pt>
                <c:pt idx="587">
                  <c:v>100000</c:v>
                </c:pt>
                <c:pt idx="588">
                  <c:v>100000</c:v>
                </c:pt>
                <c:pt idx="589">
                  <c:v>100000</c:v>
                </c:pt>
                <c:pt idx="590">
                  <c:v>100000</c:v>
                </c:pt>
                <c:pt idx="591">
                  <c:v>100000</c:v>
                </c:pt>
                <c:pt idx="592">
                  <c:v>100000</c:v>
                </c:pt>
                <c:pt idx="593">
                  <c:v>100000</c:v>
                </c:pt>
                <c:pt idx="594">
                  <c:v>100000</c:v>
                </c:pt>
                <c:pt idx="595">
                  <c:v>100000</c:v>
                </c:pt>
                <c:pt idx="596">
                  <c:v>100000</c:v>
                </c:pt>
                <c:pt idx="597">
                  <c:v>100000</c:v>
                </c:pt>
                <c:pt idx="598">
                  <c:v>100000</c:v>
                </c:pt>
                <c:pt idx="599">
                  <c:v>100000</c:v>
                </c:pt>
                <c:pt idx="600">
                  <c:v>100000</c:v>
                </c:pt>
                <c:pt idx="601">
                  <c:v>100000</c:v>
                </c:pt>
                <c:pt idx="602">
                  <c:v>100000</c:v>
                </c:pt>
                <c:pt idx="603">
                  <c:v>100000</c:v>
                </c:pt>
                <c:pt idx="604">
                  <c:v>100000</c:v>
                </c:pt>
                <c:pt idx="605">
                  <c:v>100000</c:v>
                </c:pt>
                <c:pt idx="606">
                  <c:v>100000</c:v>
                </c:pt>
                <c:pt idx="607">
                  <c:v>100000</c:v>
                </c:pt>
                <c:pt idx="608">
                  <c:v>100000</c:v>
                </c:pt>
                <c:pt idx="609">
                  <c:v>100000</c:v>
                </c:pt>
                <c:pt idx="610">
                  <c:v>100000</c:v>
                </c:pt>
                <c:pt idx="611">
                  <c:v>100000</c:v>
                </c:pt>
                <c:pt idx="612">
                  <c:v>100000</c:v>
                </c:pt>
                <c:pt idx="613">
                  <c:v>100000</c:v>
                </c:pt>
                <c:pt idx="614">
                  <c:v>100000</c:v>
                </c:pt>
                <c:pt idx="615">
                  <c:v>100000</c:v>
                </c:pt>
                <c:pt idx="616">
                  <c:v>100000</c:v>
                </c:pt>
                <c:pt idx="617">
                  <c:v>100000</c:v>
                </c:pt>
                <c:pt idx="618">
                  <c:v>100000</c:v>
                </c:pt>
                <c:pt idx="619">
                  <c:v>100000</c:v>
                </c:pt>
                <c:pt idx="620">
                  <c:v>100000</c:v>
                </c:pt>
                <c:pt idx="621">
                  <c:v>100000</c:v>
                </c:pt>
                <c:pt idx="622">
                  <c:v>100000</c:v>
                </c:pt>
                <c:pt idx="623">
                  <c:v>100000</c:v>
                </c:pt>
                <c:pt idx="624">
                  <c:v>100000</c:v>
                </c:pt>
                <c:pt idx="625">
                  <c:v>100000</c:v>
                </c:pt>
                <c:pt idx="626">
                  <c:v>100000</c:v>
                </c:pt>
                <c:pt idx="627">
                  <c:v>100000</c:v>
                </c:pt>
                <c:pt idx="628">
                  <c:v>100000</c:v>
                </c:pt>
                <c:pt idx="629">
                  <c:v>100000</c:v>
                </c:pt>
                <c:pt idx="630">
                  <c:v>100000</c:v>
                </c:pt>
                <c:pt idx="631">
                  <c:v>100000</c:v>
                </c:pt>
                <c:pt idx="632">
                  <c:v>100000</c:v>
                </c:pt>
                <c:pt idx="633">
                  <c:v>100000</c:v>
                </c:pt>
                <c:pt idx="634">
                  <c:v>100000</c:v>
                </c:pt>
                <c:pt idx="635">
                  <c:v>100000</c:v>
                </c:pt>
                <c:pt idx="636">
                  <c:v>100000</c:v>
                </c:pt>
                <c:pt idx="637">
                  <c:v>100000</c:v>
                </c:pt>
                <c:pt idx="638">
                  <c:v>100000</c:v>
                </c:pt>
                <c:pt idx="639">
                  <c:v>100000</c:v>
                </c:pt>
                <c:pt idx="640">
                  <c:v>100000</c:v>
                </c:pt>
                <c:pt idx="641">
                  <c:v>100000</c:v>
                </c:pt>
                <c:pt idx="642">
                  <c:v>100000</c:v>
                </c:pt>
                <c:pt idx="643">
                  <c:v>100000</c:v>
                </c:pt>
                <c:pt idx="644">
                  <c:v>100000</c:v>
                </c:pt>
                <c:pt idx="645">
                  <c:v>100000</c:v>
                </c:pt>
                <c:pt idx="646">
                  <c:v>100000</c:v>
                </c:pt>
                <c:pt idx="647">
                  <c:v>100000</c:v>
                </c:pt>
                <c:pt idx="648">
                  <c:v>100000</c:v>
                </c:pt>
                <c:pt idx="649">
                  <c:v>100000</c:v>
                </c:pt>
                <c:pt idx="650">
                  <c:v>100000</c:v>
                </c:pt>
                <c:pt idx="651">
                  <c:v>100000</c:v>
                </c:pt>
                <c:pt idx="652">
                  <c:v>100000</c:v>
                </c:pt>
                <c:pt idx="653">
                  <c:v>100000</c:v>
                </c:pt>
                <c:pt idx="654">
                  <c:v>100000</c:v>
                </c:pt>
                <c:pt idx="655">
                  <c:v>100000</c:v>
                </c:pt>
                <c:pt idx="656">
                  <c:v>100000</c:v>
                </c:pt>
                <c:pt idx="657">
                  <c:v>100000</c:v>
                </c:pt>
                <c:pt idx="658">
                  <c:v>100000</c:v>
                </c:pt>
                <c:pt idx="659">
                  <c:v>100000</c:v>
                </c:pt>
                <c:pt idx="660">
                  <c:v>100000</c:v>
                </c:pt>
                <c:pt idx="661">
                  <c:v>100000</c:v>
                </c:pt>
                <c:pt idx="662">
                  <c:v>100000</c:v>
                </c:pt>
                <c:pt idx="663">
                  <c:v>100000</c:v>
                </c:pt>
                <c:pt idx="664">
                  <c:v>100000</c:v>
                </c:pt>
                <c:pt idx="665">
                  <c:v>100000</c:v>
                </c:pt>
                <c:pt idx="666">
                  <c:v>100000</c:v>
                </c:pt>
                <c:pt idx="667">
                  <c:v>100000</c:v>
                </c:pt>
                <c:pt idx="668">
                  <c:v>100000</c:v>
                </c:pt>
                <c:pt idx="669">
                  <c:v>100000</c:v>
                </c:pt>
                <c:pt idx="670">
                  <c:v>100000</c:v>
                </c:pt>
                <c:pt idx="671">
                  <c:v>100000</c:v>
                </c:pt>
                <c:pt idx="672">
                  <c:v>100000</c:v>
                </c:pt>
                <c:pt idx="673">
                  <c:v>100000</c:v>
                </c:pt>
                <c:pt idx="674">
                  <c:v>100000</c:v>
                </c:pt>
                <c:pt idx="675">
                  <c:v>100000</c:v>
                </c:pt>
                <c:pt idx="676">
                  <c:v>100000</c:v>
                </c:pt>
                <c:pt idx="677">
                  <c:v>100000</c:v>
                </c:pt>
                <c:pt idx="678">
                  <c:v>100000</c:v>
                </c:pt>
                <c:pt idx="679">
                  <c:v>100000</c:v>
                </c:pt>
                <c:pt idx="680">
                  <c:v>100000</c:v>
                </c:pt>
                <c:pt idx="681">
                  <c:v>100000</c:v>
                </c:pt>
                <c:pt idx="682">
                  <c:v>100000</c:v>
                </c:pt>
                <c:pt idx="683">
                  <c:v>100000</c:v>
                </c:pt>
                <c:pt idx="684">
                  <c:v>100000</c:v>
                </c:pt>
                <c:pt idx="685">
                  <c:v>100000</c:v>
                </c:pt>
                <c:pt idx="686">
                  <c:v>100000</c:v>
                </c:pt>
                <c:pt idx="687">
                  <c:v>100000</c:v>
                </c:pt>
                <c:pt idx="688">
                  <c:v>100000</c:v>
                </c:pt>
                <c:pt idx="689">
                  <c:v>100000</c:v>
                </c:pt>
                <c:pt idx="690">
                  <c:v>100000</c:v>
                </c:pt>
                <c:pt idx="691">
                  <c:v>100000</c:v>
                </c:pt>
                <c:pt idx="692">
                  <c:v>100000</c:v>
                </c:pt>
                <c:pt idx="693">
                  <c:v>100000</c:v>
                </c:pt>
                <c:pt idx="694">
                  <c:v>100000</c:v>
                </c:pt>
                <c:pt idx="695">
                  <c:v>100000</c:v>
                </c:pt>
                <c:pt idx="696">
                  <c:v>100000</c:v>
                </c:pt>
                <c:pt idx="697">
                  <c:v>100000</c:v>
                </c:pt>
                <c:pt idx="698">
                  <c:v>100000</c:v>
                </c:pt>
                <c:pt idx="699">
                  <c:v>100000</c:v>
                </c:pt>
                <c:pt idx="700">
                  <c:v>100000</c:v>
                </c:pt>
                <c:pt idx="701">
                  <c:v>100000</c:v>
                </c:pt>
                <c:pt idx="702">
                  <c:v>100000</c:v>
                </c:pt>
                <c:pt idx="703">
                  <c:v>100000</c:v>
                </c:pt>
                <c:pt idx="704">
                  <c:v>100000</c:v>
                </c:pt>
                <c:pt idx="705">
                  <c:v>100000</c:v>
                </c:pt>
                <c:pt idx="706">
                  <c:v>100000</c:v>
                </c:pt>
                <c:pt idx="707">
                  <c:v>100000</c:v>
                </c:pt>
                <c:pt idx="708">
                  <c:v>100000</c:v>
                </c:pt>
                <c:pt idx="709">
                  <c:v>100000</c:v>
                </c:pt>
                <c:pt idx="710">
                  <c:v>100000</c:v>
                </c:pt>
                <c:pt idx="711">
                  <c:v>100000</c:v>
                </c:pt>
                <c:pt idx="712">
                  <c:v>100000</c:v>
                </c:pt>
                <c:pt idx="713">
                  <c:v>100000</c:v>
                </c:pt>
                <c:pt idx="714">
                  <c:v>100000</c:v>
                </c:pt>
                <c:pt idx="715">
                  <c:v>100000</c:v>
                </c:pt>
                <c:pt idx="716">
                  <c:v>100000</c:v>
                </c:pt>
                <c:pt idx="717">
                  <c:v>100000</c:v>
                </c:pt>
                <c:pt idx="718">
                  <c:v>100000</c:v>
                </c:pt>
                <c:pt idx="719">
                  <c:v>100000</c:v>
                </c:pt>
                <c:pt idx="720">
                  <c:v>100000</c:v>
                </c:pt>
                <c:pt idx="721">
                  <c:v>100000</c:v>
                </c:pt>
                <c:pt idx="722">
                  <c:v>100000</c:v>
                </c:pt>
                <c:pt idx="723">
                  <c:v>100000</c:v>
                </c:pt>
                <c:pt idx="724">
                  <c:v>100000</c:v>
                </c:pt>
                <c:pt idx="725">
                  <c:v>100000</c:v>
                </c:pt>
                <c:pt idx="726">
                  <c:v>100000</c:v>
                </c:pt>
                <c:pt idx="727">
                  <c:v>100000</c:v>
                </c:pt>
                <c:pt idx="728">
                  <c:v>100000</c:v>
                </c:pt>
                <c:pt idx="729">
                  <c:v>100000</c:v>
                </c:pt>
                <c:pt idx="730">
                  <c:v>100000</c:v>
                </c:pt>
                <c:pt idx="731">
                  <c:v>100000</c:v>
                </c:pt>
              </c:numCache>
            </c:numRef>
          </c:val>
        </c:ser>
        <c:dLbls>
          <c:showLegendKey val="0"/>
          <c:showVal val="0"/>
          <c:showCatName val="0"/>
          <c:showSerName val="0"/>
          <c:showPercent val="0"/>
          <c:showBubbleSize val="0"/>
        </c:dLbls>
        <c:axId val="411154304"/>
        <c:axId val="411152768"/>
      </c:areaChart>
      <c:lineChart>
        <c:grouping val="standard"/>
        <c:varyColors val="0"/>
        <c:ser>
          <c:idx val="0"/>
          <c:order val="4"/>
          <c:tx>
            <c:strRef>
              <c:f>'Graf IV.1'!$K$3</c:f>
              <c:strCache>
                <c:ptCount val="1"/>
                <c:pt idx="0">
                  <c:v>Platná výše sazby CCyB</c:v>
                </c:pt>
              </c:strCache>
            </c:strRef>
          </c:tx>
          <c:spPr>
            <a:ln w="25400">
              <a:solidFill>
                <a:schemeClr val="accent2"/>
              </a:solidFill>
              <a:prstDash val="solid"/>
            </a:ln>
          </c:spPr>
          <c:marker>
            <c:symbol val="circle"/>
            <c:size val="7"/>
            <c:spPr>
              <a:solidFill>
                <a:schemeClr val="accent2"/>
              </a:solidFill>
              <a:ln>
                <a:solidFill>
                  <a:schemeClr val="accent2"/>
                </a:solidFill>
                <a:prstDash val="solid"/>
              </a:ln>
            </c:spPr>
          </c:marker>
          <c:cat>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cat>
          <c:val>
            <c:numRef>
              <c:f>'Graf IV.1'!$K$18:$K$735</c:f>
              <c:numCache>
                <c:formatCode>0.00</c:formatCode>
                <c:ptCount val="718"/>
                <c:pt idx="0">
                  <c:v>0.5</c:v>
                </c:pt>
                <c:pt idx="91">
                  <c:v>0.5</c:v>
                </c:pt>
                <c:pt idx="183">
                  <c:v>0.5</c:v>
                </c:pt>
                <c:pt idx="275">
                  <c:v>0.5</c:v>
                </c:pt>
              </c:numCache>
            </c:numRef>
          </c:val>
          <c:smooth val="0"/>
        </c:ser>
        <c:dLbls>
          <c:showLegendKey val="0"/>
          <c:showVal val="0"/>
          <c:showCatName val="0"/>
          <c:showSerName val="0"/>
          <c:showPercent val="0"/>
          <c:showBubbleSize val="0"/>
        </c:dLbls>
        <c:marker val="1"/>
        <c:smooth val="0"/>
        <c:axId val="411133056"/>
        <c:axId val="411134592"/>
      </c:lineChart>
      <c:scatterChart>
        <c:scatterStyle val="lineMarker"/>
        <c:varyColors val="0"/>
        <c:ser>
          <c:idx val="4"/>
          <c:order val="2"/>
          <c:tx>
            <c:strRef>
              <c:f>'Graf IV.1'!$M$3</c:f>
              <c:strCache>
                <c:ptCount val="1"/>
                <c:pt idx="0">
                  <c:v>C</c:v>
                </c:pt>
              </c:strCache>
            </c:strRef>
          </c:tx>
          <c:spPr>
            <a:ln w="19050">
              <a:solidFill>
                <a:schemeClr val="accent2"/>
              </a:solidFill>
            </a:ln>
          </c:spPr>
          <c:marker>
            <c:symbol val="none"/>
          </c:marker>
          <c:xVal>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xVal>
          <c:yVal>
            <c:numRef>
              <c:f>'Graf IV.1'!$M$4:$M$657</c:f>
              <c:numCache>
                <c:formatCode>0.0</c:formatCode>
                <c:ptCount val="654"/>
                <c:pt idx="14" formatCode="0.00">
                  <c:v>0.5</c:v>
                </c:pt>
                <c:pt idx="15" formatCode="0.00">
                  <c:v>0.5</c:v>
                </c:pt>
                <c:pt idx="16" formatCode="0.00">
                  <c:v>0.5</c:v>
                </c:pt>
                <c:pt idx="17" formatCode="0.00">
                  <c:v>0.5</c:v>
                </c:pt>
                <c:pt idx="18" formatCode="0.00">
                  <c:v>0.5</c:v>
                </c:pt>
                <c:pt idx="19" formatCode="0.00">
                  <c:v>0.5</c:v>
                </c:pt>
                <c:pt idx="20" formatCode="0.00">
                  <c:v>0.5</c:v>
                </c:pt>
                <c:pt idx="21" formatCode="0.00">
                  <c:v>0.5</c:v>
                </c:pt>
                <c:pt idx="22" formatCode="0.00">
                  <c:v>0.5</c:v>
                </c:pt>
                <c:pt idx="23" formatCode="0.00">
                  <c:v>0.5</c:v>
                </c:pt>
                <c:pt idx="24" formatCode="0.00">
                  <c:v>0.5</c:v>
                </c:pt>
                <c:pt idx="25" formatCode="0.00">
                  <c:v>0.5</c:v>
                </c:pt>
                <c:pt idx="26" formatCode="0.00">
                  <c:v>0.5</c:v>
                </c:pt>
                <c:pt idx="27" formatCode="0.00">
                  <c:v>0.5</c:v>
                </c:pt>
                <c:pt idx="28" formatCode="0.00">
                  <c:v>0.5</c:v>
                </c:pt>
                <c:pt idx="29" formatCode="0.00">
                  <c:v>0.5</c:v>
                </c:pt>
                <c:pt idx="30" formatCode="0.00">
                  <c:v>0.5</c:v>
                </c:pt>
                <c:pt idx="31" formatCode="0.00">
                  <c:v>0.5</c:v>
                </c:pt>
                <c:pt idx="32" formatCode="0.00">
                  <c:v>0.5</c:v>
                </c:pt>
                <c:pt idx="33" formatCode="0.00">
                  <c:v>0.5</c:v>
                </c:pt>
                <c:pt idx="34" formatCode="0.00">
                  <c:v>0.5</c:v>
                </c:pt>
                <c:pt idx="35" formatCode="0.00">
                  <c:v>0.5</c:v>
                </c:pt>
                <c:pt idx="36" formatCode="0.00">
                  <c:v>0.5</c:v>
                </c:pt>
                <c:pt idx="37" formatCode="0.00">
                  <c:v>0.5</c:v>
                </c:pt>
                <c:pt idx="38" formatCode="0.00">
                  <c:v>0.5</c:v>
                </c:pt>
                <c:pt idx="39" formatCode="0.00">
                  <c:v>0.5</c:v>
                </c:pt>
                <c:pt idx="40" formatCode="0.00">
                  <c:v>0.5</c:v>
                </c:pt>
                <c:pt idx="41" formatCode="0.00">
                  <c:v>0.5</c:v>
                </c:pt>
                <c:pt idx="42" formatCode="0.00">
                  <c:v>0.5</c:v>
                </c:pt>
                <c:pt idx="43" formatCode="0.00">
                  <c:v>0.5</c:v>
                </c:pt>
                <c:pt idx="44" formatCode="0.00">
                  <c:v>0.5</c:v>
                </c:pt>
                <c:pt idx="45" formatCode="0.00">
                  <c:v>0.5</c:v>
                </c:pt>
                <c:pt idx="46" formatCode="0.00">
                  <c:v>0.5</c:v>
                </c:pt>
                <c:pt idx="47" formatCode="0.00">
                  <c:v>0.5</c:v>
                </c:pt>
                <c:pt idx="48" formatCode="0.00">
                  <c:v>0.5</c:v>
                </c:pt>
                <c:pt idx="49" formatCode="0.00">
                  <c:v>0.5</c:v>
                </c:pt>
                <c:pt idx="50" formatCode="0.00">
                  <c:v>0.5</c:v>
                </c:pt>
                <c:pt idx="51" formatCode="0.00">
                  <c:v>0.5</c:v>
                </c:pt>
                <c:pt idx="52" formatCode="0.00">
                  <c:v>0.5</c:v>
                </c:pt>
                <c:pt idx="53" formatCode="0.00">
                  <c:v>0.5</c:v>
                </c:pt>
                <c:pt idx="54" formatCode="0.00">
                  <c:v>0.5</c:v>
                </c:pt>
                <c:pt idx="55" formatCode="0.00">
                  <c:v>0.5</c:v>
                </c:pt>
                <c:pt idx="56" formatCode="0.00">
                  <c:v>0.5</c:v>
                </c:pt>
                <c:pt idx="57" formatCode="0.00">
                  <c:v>0.5</c:v>
                </c:pt>
                <c:pt idx="58" formatCode="0.00">
                  <c:v>0.5</c:v>
                </c:pt>
                <c:pt idx="59" formatCode="0.00">
                  <c:v>0.5</c:v>
                </c:pt>
                <c:pt idx="60" formatCode="0.00">
                  <c:v>0.5</c:v>
                </c:pt>
                <c:pt idx="61" formatCode="0.00">
                  <c:v>0.5</c:v>
                </c:pt>
                <c:pt idx="62" formatCode="0.00">
                  <c:v>0.5</c:v>
                </c:pt>
                <c:pt idx="63" formatCode="0.00">
                  <c:v>0.5</c:v>
                </c:pt>
                <c:pt idx="64" formatCode="0.00">
                  <c:v>0.5</c:v>
                </c:pt>
                <c:pt idx="65" formatCode="0.00">
                  <c:v>0.5</c:v>
                </c:pt>
                <c:pt idx="66" formatCode="0.00">
                  <c:v>0.5</c:v>
                </c:pt>
                <c:pt idx="67" formatCode="0.00">
                  <c:v>0.5</c:v>
                </c:pt>
                <c:pt idx="68" formatCode="0.00">
                  <c:v>0.5</c:v>
                </c:pt>
                <c:pt idx="69" formatCode="0.00">
                  <c:v>0.5</c:v>
                </c:pt>
                <c:pt idx="70" formatCode="0.00">
                  <c:v>0.5</c:v>
                </c:pt>
                <c:pt idx="71" formatCode="0.00">
                  <c:v>0.5</c:v>
                </c:pt>
                <c:pt idx="72" formatCode="0.00">
                  <c:v>0.5</c:v>
                </c:pt>
                <c:pt idx="73" formatCode="0.00">
                  <c:v>0.5</c:v>
                </c:pt>
                <c:pt idx="74" formatCode="0.00">
                  <c:v>0.5</c:v>
                </c:pt>
                <c:pt idx="75" formatCode="0.00">
                  <c:v>0.5</c:v>
                </c:pt>
                <c:pt idx="76" formatCode="0.00">
                  <c:v>0.5</c:v>
                </c:pt>
                <c:pt idx="77" formatCode="0.00">
                  <c:v>0.5</c:v>
                </c:pt>
                <c:pt idx="78" formatCode="0.00">
                  <c:v>0.5</c:v>
                </c:pt>
                <c:pt idx="79" formatCode="0.00">
                  <c:v>0.5</c:v>
                </c:pt>
                <c:pt idx="80" formatCode="0.00">
                  <c:v>0.5</c:v>
                </c:pt>
                <c:pt idx="81" formatCode="0.00">
                  <c:v>0.5</c:v>
                </c:pt>
                <c:pt idx="82" formatCode="0.00">
                  <c:v>0.5</c:v>
                </c:pt>
                <c:pt idx="83" formatCode="0.00">
                  <c:v>0.5</c:v>
                </c:pt>
                <c:pt idx="84" formatCode="0.00">
                  <c:v>0.5</c:v>
                </c:pt>
                <c:pt idx="85" formatCode="0.00">
                  <c:v>0.5</c:v>
                </c:pt>
                <c:pt idx="86" formatCode="0.00">
                  <c:v>0.5</c:v>
                </c:pt>
                <c:pt idx="87" formatCode="0.00">
                  <c:v>0.5</c:v>
                </c:pt>
                <c:pt idx="88" formatCode="0.00">
                  <c:v>0.5</c:v>
                </c:pt>
                <c:pt idx="89" formatCode="0.00">
                  <c:v>0.5</c:v>
                </c:pt>
                <c:pt idx="90" formatCode="0.00">
                  <c:v>0.5</c:v>
                </c:pt>
                <c:pt idx="91" formatCode="0.00">
                  <c:v>0.5</c:v>
                </c:pt>
                <c:pt idx="92" formatCode="0.00">
                  <c:v>0.5</c:v>
                </c:pt>
                <c:pt idx="93" formatCode="0.00">
                  <c:v>0.5</c:v>
                </c:pt>
                <c:pt idx="94" formatCode="0.00">
                  <c:v>0.5</c:v>
                </c:pt>
                <c:pt idx="95" formatCode="0.00">
                  <c:v>0.5</c:v>
                </c:pt>
                <c:pt idx="96" formatCode="0.00">
                  <c:v>0.5</c:v>
                </c:pt>
                <c:pt idx="97" formatCode="0.00">
                  <c:v>0.5</c:v>
                </c:pt>
                <c:pt idx="98" formatCode="0.00">
                  <c:v>0.5</c:v>
                </c:pt>
                <c:pt idx="99" formatCode="0.00">
                  <c:v>0.5</c:v>
                </c:pt>
                <c:pt idx="100" formatCode="0.00">
                  <c:v>0.5</c:v>
                </c:pt>
                <c:pt idx="101" formatCode="0.00">
                  <c:v>0.5</c:v>
                </c:pt>
                <c:pt idx="102" formatCode="0.00">
                  <c:v>0.5</c:v>
                </c:pt>
                <c:pt idx="103" formatCode="0.00">
                  <c:v>0.5</c:v>
                </c:pt>
                <c:pt idx="104" formatCode="0.00">
                  <c:v>0.5</c:v>
                </c:pt>
                <c:pt idx="105" formatCode="0.00">
                  <c:v>0.5</c:v>
                </c:pt>
                <c:pt idx="106" formatCode="0.00">
                  <c:v>0.5</c:v>
                </c:pt>
                <c:pt idx="107" formatCode="0.00">
                  <c:v>0.5</c:v>
                </c:pt>
                <c:pt idx="108" formatCode="0.00">
                  <c:v>0.5</c:v>
                </c:pt>
                <c:pt idx="109" formatCode="0.00">
                  <c:v>0.5</c:v>
                </c:pt>
                <c:pt idx="110" formatCode="0.00">
                  <c:v>0.5</c:v>
                </c:pt>
                <c:pt idx="111" formatCode="0.00">
                  <c:v>0.5</c:v>
                </c:pt>
                <c:pt idx="112" formatCode="0.00">
                  <c:v>0.5</c:v>
                </c:pt>
                <c:pt idx="113" formatCode="0.00">
                  <c:v>0.5</c:v>
                </c:pt>
                <c:pt idx="114" formatCode="0.00">
                  <c:v>0.5</c:v>
                </c:pt>
                <c:pt idx="115" formatCode="0.00">
                  <c:v>0.5</c:v>
                </c:pt>
                <c:pt idx="116" formatCode="0.00">
                  <c:v>0.5</c:v>
                </c:pt>
                <c:pt idx="117" formatCode="0.00">
                  <c:v>0.5</c:v>
                </c:pt>
                <c:pt idx="118" formatCode="0.00">
                  <c:v>0.5</c:v>
                </c:pt>
                <c:pt idx="119" formatCode="0.00">
                  <c:v>0.5</c:v>
                </c:pt>
                <c:pt idx="120" formatCode="0.00">
                  <c:v>0.5</c:v>
                </c:pt>
                <c:pt idx="121" formatCode="0.00">
                  <c:v>0.5</c:v>
                </c:pt>
                <c:pt idx="122" formatCode="0.00">
                  <c:v>0.5</c:v>
                </c:pt>
                <c:pt idx="123" formatCode="0.00">
                  <c:v>0.5</c:v>
                </c:pt>
                <c:pt idx="124" formatCode="0.00">
                  <c:v>0.5</c:v>
                </c:pt>
                <c:pt idx="125" formatCode="0.00">
                  <c:v>0.5</c:v>
                </c:pt>
                <c:pt idx="126" formatCode="0.00">
                  <c:v>0.5</c:v>
                </c:pt>
                <c:pt idx="127" formatCode="0.00">
                  <c:v>0.5</c:v>
                </c:pt>
                <c:pt idx="128" formatCode="0.00">
                  <c:v>0.5</c:v>
                </c:pt>
                <c:pt idx="129" formatCode="0.00">
                  <c:v>0.5</c:v>
                </c:pt>
                <c:pt idx="130" formatCode="0.00">
                  <c:v>0.5</c:v>
                </c:pt>
                <c:pt idx="131" formatCode="0.00">
                  <c:v>0.5</c:v>
                </c:pt>
                <c:pt idx="132" formatCode="0.00">
                  <c:v>0.5</c:v>
                </c:pt>
                <c:pt idx="133" formatCode="0.00">
                  <c:v>0.5</c:v>
                </c:pt>
                <c:pt idx="134" formatCode="0.00">
                  <c:v>0.5</c:v>
                </c:pt>
                <c:pt idx="135" formatCode="0.00">
                  <c:v>0.5</c:v>
                </c:pt>
                <c:pt idx="136" formatCode="0.00">
                  <c:v>0.5</c:v>
                </c:pt>
                <c:pt idx="137" formatCode="0.00">
                  <c:v>0.5</c:v>
                </c:pt>
                <c:pt idx="138" formatCode="0.00">
                  <c:v>0.5</c:v>
                </c:pt>
                <c:pt idx="139" formatCode="0.00">
                  <c:v>0.5</c:v>
                </c:pt>
                <c:pt idx="140" formatCode="0.00">
                  <c:v>0.5</c:v>
                </c:pt>
                <c:pt idx="141" formatCode="0.00">
                  <c:v>0.5</c:v>
                </c:pt>
                <c:pt idx="142" formatCode="0.00">
                  <c:v>0.5</c:v>
                </c:pt>
                <c:pt idx="143" formatCode="0.00">
                  <c:v>0.5</c:v>
                </c:pt>
                <c:pt idx="144" formatCode="0.00">
                  <c:v>0.5</c:v>
                </c:pt>
                <c:pt idx="145" formatCode="0.00">
                  <c:v>0.5</c:v>
                </c:pt>
                <c:pt idx="146" formatCode="0.00">
                  <c:v>0.5</c:v>
                </c:pt>
                <c:pt idx="147" formatCode="0.00">
                  <c:v>0.5</c:v>
                </c:pt>
                <c:pt idx="148" formatCode="0.00">
                  <c:v>0.5</c:v>
                </c:pt>
                <c:pt idx="149" formatCode="0.00">
                  <c:v>0.5</c:v>
                </c:pt>
                <c:pt idx="150" formatCode="0.00">
                  <c:v>0.5</c:v>
                </c:pt>
                <c:pt idx="151" formatCode="0.00">
                  <c:v>0.5</c:v>
                </c:pt>
                <c:pt idx="152" formatCode="0.00">
                  <c:v>0.5</c:v>
                </c:pt>
                <c:pt idx="153" formatCode="0.00">
                  <c:v>0.5</c:v>
                </c:pt>
                <c:pt idx="154" formatCode="0.00">
                  <c:v>0.5</c:v>
                </c:pt>
                <c:pt idx="155" formatCode="0.00">
                  <c:v>0.5</c:v>
                </c:pt>
                <c:pt idx="156" formatCode="0.00">
                  <c:v>0.5</c:v>
                </c:pt>
                <c:pt idx="157" formatCode="0.00">
                  <c:v>0.5</c:v>
                </c:pt>
                <c:pt idx="158" formatCode="0.00">
                  <c:v>0.5</c:v>
                </c:pt>
                <c:pt idx="159" formatCode="0.00">
                  <c:v>0.5</c:v>
                </c:pt>
                <c:pt idx="160" formatCode="0.00">
                  <c:v>0.5</c:v>
                </c:pt>
                <c:pt idx="161" formatCode="0.00">
                  <c:v>0.5</c:v>
                </c:pt>
                <c:pt idx="162" formatCode="0.00">
                  <c:v>0.5</c:v>
                </c:pt>
                <c:pt idx="163" formatCode="0.00">
                  <c:v>0.5</c:v>
                </c:pt>
                <c:pt idx="164" formatCode="0.00">
                  <c:v>0.5</c:v>
                </c:pt>
                <c:pt idx="165" formatCode="0.00">
                  <c:v>0.5</c:v>
                </c:pt>
                <c:pt idx="166" formatCode="0.00">
                  <c:v>0.5</c:v>
                </c:pt>
                <c:pt idx="167" formatCode="0.00">
                  <c:v>0.5</c:v>
                </c:pt>
                <c:pt idx="168" formatCode="0.00">
                  <c:v>0.5</c:v>
                </c:pt>
                <c:pt idx="169" formatCode="0.00">
                  <c:v>0.5</c:v>
                </c:pt>
                <c:pt idx="170" formatCode="0.00">
                  <c:v>0.5</c:v>
                </c:pt>
                <c:pt idx="171" formatCode="0.00">
                  <c:v>0.5</c:v>
                </c:pt>
                <c:pt idx="172" formatCode="0.00">
                  <c:v>0.5</c:v>
                </c:pt>
                <c:pt idx="173" formatCode="0.00">
                  <c:v>0.5</c:v>
                </c:pt>
                <c:pt idx="174" formatCode="0.00">
                  <c:v>0.5</c:v>
                </c:pt>
                <c:pt idx="175" formatCode="0.00">
                  <c:v>0.5</c:v>
                </c:pt>
                <c:pt idx="176" formatCode="0.00">
                  <c:v>0.5</c:v>
                </c:pt>
                <c:pt idx="177" formatCode="0.00">
                  <c:v>0.5</c:v>
                </c:pt>
                <c:pt idx="178" formatCode="0.00">
                  <c:v>0.5</c:v>
                </c:pt>
                <c:pt idx="179" formatCode="0.00">
                  <c:v>0.5</c:v>
                </c:pt>
                <c:pt idx="180" formatCode="0.00">
                  <c:v>0.5</c:v>
                </c:pt>
                <c:pt idx="181" formatCode="0.00">
                  <c:v>0.5</c:v>
                </c:pt>
                <c:pt idx="182" formatCode="0.00">
                  <c:v>0.5</c:v>
                </c:pt>
                <c:pt idx="183" formatCode="0.00">
                  <c:v>0.5</c:v>
                </c:pt>
                <c:pt idx="184" formatCode="0.00">
                  <c:v>0.5</c:v>
                </c:pt>
                <c:pt idx="185" formatCode="0.00">
                  <c:v>0.5</c:v>
                </c:pt>
                <c:pt idx="186" formatCode="0.00">
                  <c:v>0.5</c:v>
                </c:pt>
                <c:pt idx="187" formatCode="0.00">
                  <c:v>0.5</c:v>
                </c:pt>
                <c:pt idx="188" formatCode="0.00">
                  <c:v>0.5</c:v>
                </c:pt>
                <c:pt idx="189" formatCode="0.00">
                  <c:v>0.5</c:v>
                </c:pt>
                <c:pt idx="190" formatCode="0.00">
                  <c:v>0.5</c:v>
                </c:pt>
                <c:pt idx="191" formatCode="0.00">
                  <c:v>0.5</c:v>
                </c:pt>
                <c:pt idx="192" formatCode="0.00">
                  <c:v>0.5</c:v>
                </c:pt>
                <c:pt idx="193" formatCode="0.00">
                  <c:v>0.5</c:v>
                </c:pt>
                <c:pt idx="194" formatCode="0.00">
                  <c:v>0.5</c:v>
                </c:pt>
                <c:pt idx="195" formatCode="0.00">
                  <c:v>0.5</c:v>
                </c:pt>
                <c:pt idx="196" formatCode="0.00">
                  <c:v>0.5</c:v>
                </c:pt>
                <c:pt idx="197" formatCode="0.00">
                  <c:v>0.5</c:v>
                </c:pt>
                <c:pt idx="198" formatCode="0.00">
                  <c:v>0.5</c:v>
                </c:pt>
                <c:pt idx="199" formatCode="0.00">
                  <c:v>0.5</c:v>
                </c:pt>
                <c:pt idx="200" formatCode="0.00">
                  <c:v>0.5</c:v>
                </c:pt>
                <c:pt idx="201" formatCode="0.00">
                  <c:v>0.5</c:v>
                </c:pt>
                <c:pt idx="202" formatCode="0.00">
                  <c:v>0.5</c:v>
                </c:pt>
                <c:pt idx="203" formatCode="0.00">
                  <c:v>0.5</c:v>
                </c:pt>
                <c:pt idx="204" formatCode="0.00">
                  <c:v>0.5</c:v>
                </c:pt>
                <c:pt idx="205" formatCode="0.00">
                  <c:v>0.5</c:v>
                </c:pt>
                <c:pt idx="206" formatCode="0.00">
                  <c:v>0.5</c:v>
                </c:pt>
                <c:pt idx="207" formatCode="0.00">
                  <c:v>0.5</c:v>
                </c:pt>
                <c:pt idx="208" formatCode="0.00">
                  <c:v>0.5</c:v>
                </c:pt>
                <c:pt idx="209" formatCode="0.00">
                  <c:v>0.5</c:v>
                </c:pt>
                <c:pt idx="210" formatCode="0.00">
                  <c:v>0.5</c:v>
                </c:pt>
                <c:pt idx="211" formatCode="0.00">
                  <c:v>0.5</c:v>
                </c:pt>
                <c:pt idx="212" formatCode="0.00">
                  <c:v>0.5</c:v>
                </c:pt>
                <c:pt idx="213" formatCode="0.00">
                  <c:v>0.5</c:v>
                </c:pt>
                <c:pt idx="214" formatCode="0.00">
                  <c:v>0.5</c:v>
                </c:pt>
                <c:pt idx="215" formatCode="0.00">
                  <c:v>0.5</c:v>
                </c:pt>
                <c:pt idx="216" formatCode="0.00">
                  <c:v>0.5</c:v>
                </c:pt>
                <c:pt idx="217" formatCode="0.00">
                  <c:v>0.5</c:v>
                </c:pt>
                <c:pt idx="218" formatCode="0.00">
                  <c:v>0.5</c:v>
                </c:pt>
                <c:pt idx="219" formatCode="0.00">
                  <c:v>0.5</c:v>
                </c:pt>
                <c:pt idx="220" formatCode="0.00">
                  <c:v>0.5</c:v>
                </c:pt>
                <c:pt idx="221" formatCode="0.00">
                  <c:v>0.5</c:v>
                </c:pt>
                <c:pt idx="222" formatCode="0.00">
                  <c:v>0.5</c:v>
                </c:pt>
                <c:pt idx="223" formatCode="0.00">
                  <c:v>0.5</c:v>
                </c:pt>
                <c:pt idx="224" formatCode="0.00">
                  <c:v>0.5</c:v>
                </c:pt>
                <c:pt idx="225" formatCode="0.00">
                  <c:v>0.5</c:v>
                </c:pt>
                <c:pt idx="226" formatCode="0.00">
                  <c:v>0.5</c:v>
                </c:pt>
                <c:pt idx="227" formatCode="0.00">
                  <c:v>0.5</c:v>
                </c:pt>
                <c:pt idx="228" formatCode="0.00">
                  <c:v>0.5</c:v>
                </c:pt>
                <c:pt idx="229" formatCode="0.00">
                  <c:v>0.5</c:v>
                </c:pt>
                <c:pt idx="230" formatCode="0.00">
                  <c:v>0.5</c:v>
                </c:pt>
                <c:pt idx="231" formatCode="0.00">
                  <c:v>0.5</c:v>
                </c:pt>
                <c:pt idx="232" formatCode="0.00">
                  <c:v>0.5</c:v>
                </c:pt>
                <c:pt idx="233" formatCode="0.00">
                  <c:v>0.5</c:v>
                </c:pt>
                <c:pt idx="234" formatCode="0.00">
                  <c:v>0.5</c:v>
                </c:pt>
                <c:pt idx="235" formatCode="0.00">
                  <c:v>0.5</c:v>
                </c:pt>
                <c:pt idx="236" formatCode="0.00">
                  <c:v>0.5</c:v>
                </c:pt>
                <c:pt idx="237" formatCode="0.00">
                  <c:v>0.5</c:v>
                </c:pt>
                <c:pt idx="238" formatCode="0.00">
                  <c:v>0.5</c:v>
                </c:pt>
                <c:pt idx="239" formatCode="0.00">
                  <c:v>0.5</c:v>
                </c:pt>
                <c:pt idx="240" formatCode="0.00">
                  <c:v>0.5</c:v>
                </c:pt>
                <c:pt idx="241" formatCode="0.00">
                  <c:v>0.5</c:v>
                </c:pt>
                <c:pt idx="242" formatCode="0.00">
                  <c:v>0.5</c:v>
                </c:pt>
                <c:pt idx="243" formatCode="0.00">
                  <c:v>0.5</c:v>
                </c:pt>
                <c:pt idx="244" formatCode="0.00">
                  <c:v>0.5</c:v>
                </c:pt>
                <c:pt idx="245" formatCode="0.00">
                  <c:v>0.5</c:v>
                </c:pt>
                <c:pt idx="246" formatCode="0.00">
                  <c:v>0.5</c:v>
                </c:pt>
                <c:pt idx="247" formatCode="0.00">
                  <c:v>0.5</c:v>
                </c:pt>
                <c:pt idx="248" formatCode="0.00">
                  <c:v>0.5</c:v>
                </c:pt>
                <c:pt idx="249" formatCode="0.00">
                  <c:v>0.5</c:v>
                </c:pt>
                <c:pt idx="250" formatCode="0.00">
                  <c:v>0.5</c:v>
                </c:pt>
                <c:pt idx="251" formatCode="0.00">
                  <c:v>0.5</c:v>
                </c:pt>
                <c:pt idx="252" formatCode="0.00">
                  <c:v>0.5</c:v>
                </c:pt>
                <c:pt idx="253" formatCode="0.00">
                  <c:v>0.5</c:v>
                </c:pt>
                <c:pt idx="254" formatCode="0.00">
                  <c:v>0.5</c:v>
                </c:pt>
                <c:pt idx="255" formatCode="0.00">
                  <c:v>0.5</c:v>
                </c:pt>
                <c:pt idx="256" formatCode="0.00">
                  <c:v>0.5</c:v>
                </c:pt>
                <c:pt idx="257" formatCode="0.00">
                  <c:v>0.5</c:v>
                </c:pt>
                <c:pt idx="258" formatCode="0.00">
                  <c:v>0.5</c:v>
                </c:pt>
                <c:pt idx="259" formatCode="0.00">
                  <c:v>0.5</c:v>
                </c:pt>
                <c:pt idx="260" formatCode="0.00">
                  <c:v>0.5</c:v>
                </c:pt>
                <c:pt idx="261" formatCode="0.00">
                  <c:v>0.5</c:v>
                </c:pt>
                <c:pt idx="262" formatCode="0.00">
                  <c:v>0.5</c:v>
                </c:pt>
                <c:pt idx="263" formatCode="0.00">
                  <c:v>0.5</c:v>
                </c:pt>
                <c:pt idx="264" formatCode="0.00">
                  <c:v>0.5</c:v>
                </c:pt>
                <c:pt idx="265" formatCode="0.00">
                  <c:v>0.5</c:v>
                </c:pt>
                <c:pt idx="266" formatCode="0.00">
                  <c:v>0.5</c:v>
                </c:pt>
                <c:pt idx="267" formatCode="0.00">
                  <c:v>0.5</c:v>
                </c:pt>
                <c:pt idx="268" formatCode="0.00">
                  <c:v>0.5</c:v>
                </c:pt>
                <c:pt idx="269" formatCode="0.00">
                  <c:v>0.5</c:v>
                </c:pt>
                <c:pt idx="270" formatCode="0.00">
                  <c:v>0.5</c:v>
                </c:pt>
                <c:pt idx="271" formatCode="0.00">
                  <c:v>0.5</c:v>
                </c:pt>
                <c:pt idx="272" formatCode="0.00">
                  <c:v>0.5</c:v>
                </c:pt>
                <c:pt idx="273" formatCode="0.00">
                  <c:v>0.5</c:v>
                </c:pt>
                <c:pt idx="274" formatCode="0.00">
                  <c:v>0.5</c:v>
                </c:pt>
                <c:pt idx="275" formatCode="0.00">
                  <c:v>0.5</c:v>
                </c:pt>
                <c:pt idx="276" formatCode="0.00">
                  <c:v>0.5</c:v>
                </c:pt>
                <c:pt idx="277" formatCode="0.00">
                  <c:v>0.5</c:v>
                </c:pt>
                <c:pt idx="278" formatCode="0.00">
                  <c:v>0.5</c:v>
                </c:pt>
                <c:pt idx="279" formatCode="0.00">
                  <c:v>0.5</c:v>
                </c:pt>
                <c:pt idx="280" formatCode="0.00">
                  <c:v>0.5</c:v>
                </c:pt>
                <c:pt idx="281" formatCode="0.00">
                  <c:v>0.5</c:v>
                </c:pt>
                <c:pt idx="282" formatCode="0.00">
                  <c:v>0.5</c:v>
                </c:pt>
                <c:pt idx="283" formatCode="0.00">
                  <c:v>0.5</c:v>
                </c:pt>
                <c:pt idx="284" formatCode="0.00">
                  <c:v>0.5</c:v>
                </c:pt>
                <c:pt idx="285" formatCode="0.00">
                  <c:v>0.5</c:v>
                </c:pt>
                <c:pt idx="286" formatCode="0.00">
                  <c:v>0.5</c:v>
                </c:pt>
                <c:pt idx="287" formatCode="0.00">
                  <c:v>0.5</c:v>
                </c:pt>
                <c:pt idx="288" formatCode="0.00">
                  <c:v>0.5</c:v>
                </c:pt>
                <c:pt idx="289" formatCode="0.00">
                  <c:v>0.5</c:v>
                </c:pt>
              </c:numCache>
            </c:numRef>
          </c:yVal>
          <c:smooth val="0"/>
        </c:ser>
        <c:ser>
          <c:idx val="5"/>
          <c:order val="3"/>
          <c:tx>
            <c:strRef>
              <c:f>'Graf IV.1'!$N$3</c:f>
              <c:strCache>
                <c:ptCount val="1"/>
                <c:pt idx="0">
                  <c:v>D</c:v>
                </c:pt>
              </c:strCache>
            </c:strRef>
          </c:tx>
          <c:spPr>
            <a:ln w="19050">
              <a:solidFill>
                <a:schemeClr val="accent2"/>
              </a:solidFill>
              <a:prstDash val="sysDash"/>
            </a:ln>
          </c:spPr>
          <c:marker>
            <c:symbol val="none"/>
          </c:marker>
          <c:xVal>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xVal>
          <c:yVal>
            <c:numRef>
              <c:f>'Graf IV.1'!$N$4:$N$735</c:f>
              <c:numCache>
                <c:formatCode>General</c:formatCode>
                <c:ptCount val="732"/>
                <c:pt idx="289" formatCode="0.00">
                  <c:v>0.5</c:v>
                </c:pt>
                <c:pt idx="290" formatCode="0.00">
                  <c:v>0.5</c:v>
                </c:pt>
                <c:pt idx="291" formatCode="0.00">
                  <c:v>0.5</c:v>
                </c:pt>
                <c:pt idx="292" formatCode="0.00">
                  <c:v>0.5</c:v>
                </c:pt>
                <c:pt idx="293" formatCode="0.00">
                  <c:v>0.5</c:v>
                </c:pt>
                <c:pt idx="294" formatCode="0.00">
                  <c:v>0.5</c:v>
                </c:pt>
                <c:pt idx="295" formatCode="0.00">
                  <c:v>0.5</c:v>
                </c:pt>
                <c:pt idx="296" formatCode="0.00">
                  <c:v>0.5</c:v>
                </c:pt>
                <c:pt idx="297" formatCode="0.00">
                  <c:v>0.5</c:v>
                </c:pt>
                <c:pt idx="298" formatCode="0.00">
                  <c:v>0.5</c:v>
                </c:pt>
                <c:pt idx="299" formatCode="0.00">
                  <c:v>0.5</c:v>
                </c:pt>
                <c:pt idx="300" formatCode="0.00">
                  <c:v>0.5</c:v>
                </c:pt>
                <c:pt idx="301" formatCode="0.00">
                  <c:v>0.5</c:v>
                </c:pt>
                <c:pt idx="302" formatCode="0.00">
                  <c:v>0.5</c:v>
                </c:pt>
                <c:pt idx="303" formatCode="0.00">
                  <c:v>0.5</c:v>
                </c:pt>
                <c:pt idx="304" formatCode="0.00">
                  <c:v>0.5</c:v>
                </c:pt>
                <c:pt idx="305" formatCode="0.00">
                  <c:v>0.5</c:v>
                </c:pt>
                <c:pt idx="306" formatCode="0.00">
                  <c:v>0.5</c:v>
                </c:pt>
                <c:pt idx="307" formatCode="0.00">
                  <c:v>0.5</c:v>
                </c:pt>
                <c:pt idx="308" formatCode="0.00">
                  <c:v>0.5</c:v>
                </c:pt>
                <c:pt idx="309" formatCode="0.00">
                  <c:v>0.5</c:v>
                </c:pt>
                <c:pt idx="310" formatCode="0.00">
                  <c:v>0.5</c:v>
                </c:pt>
                <c:pt idx="311" formatCode="0.00">
                  <c:v>0.5</c:v>
                </c:pt>
                <c:pt idx="312" formatCode="0.00">
                  <c:v>0.5</c:v>
                </c:pt>
                <c:pt idx="313" formatCode="0.00">
                  <c:v>0.5</c:v>
                </c:pt>
                <c:pt idx="314" formatCode="0.00">
                  <c:v>0.5</c:v>
                </c:pt>
                <c:pt idx="315" formatCode="0.00">
                  <c:v>0.5</c:v>
                </c:pt>
                <c:pt idx="316" formatCode="0.00">
                  <c:v>0.5</c:v>
                </c:pt>
                <c:pt idx="317" formatCode="0.00">
                  <c:v>0.5</c:v>
                </c:pt>
                <c:pt idx="318" formatCode="0.00">
                  <c:v>0.5</c:v>
                </c:pt>
                <c:pt idx="319" formatCode="0.00">
                  <c:v>0.5</c:v>
                </c:pt>
                <c:pt idx="320" formatCode="0.00">
                  <c:v>0.5</c:v>
                </c:pt>
                <c:pt idx="321" formatCode="0.00">
                  <c:v>0.5</c:v>
                </c:pt>
                <c:pt idx="322" formatCode="0.00">
                  <c:v>0.5</c:v>
                </c:pt>
                <c:pt idx="323" formatCode="0.00">
                  <c:v>0.5</c:v>
                </c:pt>
                <c:pt idx="324" formatCode="0.00">
                  <c:v>0.5</c:v>
                </c:pt>
                <c:pt idx="325" formatCode="0.00">
                  <c:v>0.5</c:v>
                </c:pt>
                <c:pt idx="326" formatCode="0.00">
                  <c:v>0.5</c:v>
                </c:pt>
                <c:pt idx="327" formatCode="0.00">
                  <c:v>0.5</c:v>
                </c:pt>
                <c:pt idx="328" formatCode="0.00">
                  <c:v>0.5</c:v>
                </c:pt>
                <c:pt idx="329" formatCode="0.00">
                  <c:v>0.5</c:v>
                </c:pt>
                <c:pt idx="330" formatCode="0.00">
                  <c:v>0.5</c:v>
                </c:pt>
                <c:pt idx="331" formatCode="0.00">
                  <c:v>0.5</c:v>
                </c:pt>
                <c:pt idx="332" formatCode="0.00">
                  <c:v>0.5</c:v>
                </c:pt>
                <c:pt idx="333" formatCode="0.00">
                  <c:v>0.5</c:v>
                </c:pt>
                <c:pt idx="334" formatCode="0.00">
                  <c:v>0.5</c:v>
                </c:pt>
                <c:pt idx="335" formatCode="0.00">
                  <c:v>0.5</c:v>
                </c:pt>
                <c:pt idx="336" formatCode="0.00">
                  <c:v>0.5</c:v>
                </c:pt>
                <c:pt idx="337" formatCode="0.00">
                  <c:v>0.5</c:v>
                </c:pt>
                <c:pt idx="338" formatCode="0.00">
                  <c:v>0.5</c:v>
                </c:pt>
                <c:pt idx="339" formatCode="0.00">
                  <c:v>0.5</c:v>
                </c:pt>
                <c:pt idx="340" formatCode="0.00">
                  <c:v>0.5</c:v>
                </c:pt>
                <c:pt idx="341" formatCode="0.00">
                  <c:v>0.5</c:v>
                </c:pt>
                <c:pt idx="342" formatCode="0.00">
                  <c:v>0.5</c:v>
                </c:pt>
                <c:pt idx="343" formatCode="0.00">
                  <c:v>0.5</c:v>
                </c:pt>
                <c:pt idx="344" formatCode="0.00">
                  <c:v>0.5</c:v>
                </c:pt>
                <c:pt idx="345" formatCode="0.00">
                  <c:v>0.5</c:v>
                </c:pt>
                <c:pt idx="346" formatCode="0.00">
                  <c:v>0.5</c:v>
                </c:pt>
                <c:pt idx="347" formatCode="0.00">
                  <c:v>0.5</c:v>
                </c:pt>
                <c:pt idx="348" formatCode="0.00">
                  <c:v>0.5</c:v>
                </c:pt>
                <c:pt idx="349" formatCode="0.00">
                  <c:v>0.5</c:v>
                </c:pt>
                <c:pt idx="350" formatCode="0.00">
                  <c:v>0.5</c:v>
                </c:pt>
                <c:pt idx="351" formatCode="0.00">
                  <c:v>0.5</c:v>
                </c:pt>
                <c:pt idx="352" formatCode="0.00">
                  <c:v>0.5</c:v>
                </c:pt>
                <c:pt idx="353" formatCode="0.00">
                  <c:v>0.5</c:v>
                </c:pt>
                <c:pt idx="354" formatCode="0.00">
                  <c:v>0.5</c:v>
                </c:pt>
                <c:pt idx="355" formatCode="0.00">
                  <c:v>0.5</c:v>
                </c:pt>
                <c:pt idx="356" formatCode="0.00">
                  <c:v>0.5</c:v>
                </c:pt>
                <c:pt idx="357" formatCode="0.00">
                  <c:v>0.5</c:v>
                </c:pt>
                <c:pt idx="358" formatCode="0.00">
                  <c:v>0.5</c:v>
                </c:pt>
                <c:pt idx="359" formatCode="0.00">
                  <c:v>0.5</c:v>
                </c:pt>
                <c:pt idx="360" formatCode="0.00">
                  <c:v>0.5</c:v>
                </c:pt>
                <c:pt idx="361" formatCode="0.00">
                  <c:v>0.5</c:v>
                </c:pt>
                <c:pt idx="362" formatCode="0.00">
                  <c:v>0.5</c:v>
                </c:pt>
                <c:pt idx="363" formatCode="0.00">
                  <c:v>0.5</c:v>
                </c:pt>
                <c:pt idx="364" formatCode="0.00">
                  <c:v>0.5</c:v>
                </c:pt>
                <c:pt idx="365" formatCode="0.00">
                  <c:v>0.5</c:v>
                </c:pt>
                <c:pt idx="366" formatCode="0.00">
                  <c:v>0.5</c:v>
                </c:pt>
                <c:pt idx="367" formatCode="0.00">
                  <c:v>0.5</c:v>
                </c:pt>
                <c:pt idx="368" formatCode="0.00">
                  <c:v>0.5</c:v>
                </c:pt>
                <c:pt idx="369" formatCode="0.00">
                  <c:v>0.5</c:v>
                </c:pt>
                <c:pt idx="370" formatCode="0.00">
                  <c:v>0.5</c:v>
                </c:pt>
                <c:pt idx="371" formatCode="0.00">
                  <c:v>0.5</c:v>
                </c:pt>
                <c:pt idx="372" formatCode="0.00">
                  <c:v>0.5</c:v>
                </c:pt>
                <c:pt idx="373" formatCode="0.00">
                  <c:v>0.5</c:v>
                </c:pt>
                <c:pt idx="374" formatCode="0.00">
                  <c:v>0.5</c:v>
                </c:pt>
                <c:pt idx="375" formatCode="0.00">
                  <c:v>0.5</c:v>
                </c:pt>
                <c:pt idx="376" formatCode="0.00">
                  <c:v>0.5</c:v>
                </c:pt>
                <c:pt idx="377" formatCode="0.00">
                  <c:v>0.5</c:v>
                </c:pt>
                <c:pt idx="378" formatCode="0.00">
                  <c:v>0.5</c:v>
                </c:pt>
                <c:pt idx="379" formatCode="0.00">
                  <c:v>0.5</c:v>
                </c:pt>
                <c:pt idx="380" formatCode="0.00">
                  <c:v>0.5</c:v>
                </c:pt>
                <c:pt idx="381" formatCode="0.00">
                  <c:v>0.5</c:v>
                </c:pt>
                <c:pt idx="382" formatCode="0.00">
                  <c:v>0.5</c:v>
                </c:pt>
                <c:pt idx="383" formatCode="0.00">
                  <c:v>0.5</c:v>
                </c:pt>
                <c:pt idx="384" formatCode="0.00">
                  <c:v>0.5</c:v>
                </c:pt>
                <c:pt idx="385" formatCode="0.00">
                  <c:v>0.5</c:v>
                </c:pt>
                <c:pt idx="386" formatCode="0.00">
                  <c:v>0.5</c:v>
                </c:pt>
                <c:pt idx="387" formatCode="0.00">
                  <c:v>0.5</c:v>
                </c:pt>
                <c:pt idx="388" formatCode="0.00">
                  <c:v>0.5</c:v>
                </c:pt>
                <c:pt idx="389" formatCode="0.00">
                  <c:v>0.5</c:v>
                </c:pt>
                <c:pt idx="390" formatCode="0.00">
                  <c:v>0.5</c:v>
                </c:pt>
                <c:pt idx="391" formatCode="0.00">
                  <c:v>0.5</c:v>
                </c:pt>
                <c:pt idx="392" formatCode="0.00">
                  <c:v>0.5</c:v>
                </c:pt>
                <c:pt idx="393" formatCode="0.00">
                  <c:v>0.5</c:v>
                </c:pt>
                <c:pt idx="394" formatCode="0.00">
                  <c:v>0.5</c:v>
                </c:pt>
                <c:pt idx="395" formatCode="0.00">
                  <c:v>0.5</c:v>
                </c:pt>
                <c:pt idx="396" formatCode="0.00">
                  <c:v>0.5</c:v>
                </c:pt>
                <c:pt idx="397" formatCode="0.00">
                  <c:v>0.5</c:v>
                </c:pt>
                <c:pt idx="398" formatCode="0.00">
                  <c:v>0.5</c:v>
                </c:pt>
                <c:pt idx="399" formatCode="0.00">
                  <c:v>0.5</c:v>
                </c:pt>
                <c:pt idx="400" formatCode="0.00">
                  <c:v>0.5</c:v>
                </c:pt>
                <c:pt idx="401" formatCode="0.00">
                  <c:v>0.5</c:v>
                </c:pt>
                <c:pt idx="402" formatCode="0.00">
                  <c:v>0.5</c:v>
                </c:pt>
                <c:pt idx="403" formatCode="0.00">
                  <c:v>0.5</c:v>
                </c:pt>
                <c:pt idx="404" formatCode="0.00">
                  <c:v>0.5</c:v>
                </c:pt>
                <c:pt idx="405" formatCode="0.00">
                  <c:v>0.5</c:v>
                </c:pt>
                <c:pt idx="406" formatCode="0.00">
                  <c:v>0.5</c:v>
                </c:pt>
                <c:pt idx="407" formatCode="0.00">
                  <c:v>0.5</c:v>
                </c:pt>
                <c:pt idx="408" formatCode="0.00">
                  <c:v>0.5</c:v>
                </c:pt>
                <c:pt idx="409" formatCode="0.00">
                  <c:v>0.5</c:v>
                </c:pt>
                <c:pt idx="410" formatCode="0.00">
                  <c:v>0.5</c:v>
                </c:pt>
                <c:pt idx="411" formatCode="0.00">
                  <c:v>0.5</c:v>
                </c:pt>
                <c:pt idx="412" formatCode="0.00">
                  <c:v>0.5</c:v>
                </c:pt>
                <c:pt idx="413" formatCode="0.00">
                  <c:v>0.5</c:v>
                </c:pt>
                <c:pt idx="414" formatCode="0.00">
                  <c:v>0.5</c:v>
                </c:pt>
                <c:pt idx="415" formatCode="0.00">
                  <c:v>0.5</c:v>
                </c:pt>
                <c:pt idx="416" formatCode="0.00">
                  <c:v>0.5</c:v>
                </c:pt>
                <c:pt idx="417" formatCode="0.00">
                  <c:v>0.5</c:v>
                </c:pt>
                <c:pt idx="418" formatCode="0.00">
                  <c:v>0.5</c:v>
                </c:pt>
                <c:pt idx="419" formatCode="0.00">
                  <c:v>0.5</c:v>
                </c:pt>
                <c:pt idx="420" formatCode="0.00">
                  <c:v>0.5</c:v>
                </c:pt>
                <c:pt idx="421" formatCode="0.00">
                  <c:v>0.5</c:v>
                </c:pt>
                <c:pt idx="422" formatCode="0.00">
                  <c:v>0.5</c:v>
                </c:pt>
                <c:pt idx="423" formatCode="0.00">
                  <c:v>0.5</c:v>
                </c:pt>
                <c:pt idx="424" formatCode="0.00">
                  <c:v>0.5</c:v>
                </c:pt>
                <c:pt idx="425" formatCode="0.00">
                  <c:v>0.5</c:v>
                </c:pt>
                <c:pt idx="426" formatCode="0.00">
                  <c:v>0.5</c:v>
                </c:pt>
                <c:pt idx="427" formatCode="0.00">
                  <c:v>0.5</c:v>
                </c:pt>
                <c:pt idx="428" formatCode="0.00">
                  <c:v>0.5</c:v>
                </c:pt>
                <c:pt idx="429" formatCode="0.00">
                  <c:v>0.5</c:v>
                </c:pt>
                <c:pt idx="430" formatCode="0.00">
                  <c:v>0.5</c:v>
                </c:pt>
                <c:pt idx="431" formatCode="0.00">
                  <c:v>0.5</c:v>
                </c:pt>
                <c:pt idx="432" formatCode="0.00">
                  <c:v>0.5</c:v>
                </c:pt>
                <c:pt idx="433" formatCode="0.00">
                  <c:v>0.5</c:v>
                </c:pt>
                <c:pt idx="434" formatCode="0.00">
                  <c:v>0.5</c:v>
                </c:pt>
                <c:pt idx="435" formatCode="0.00">
                  <c:v>0.5</c:v>
                </c:pt>
                <c:pt idx="436" formatCode="0.00">
                  <c:v>0.5</c:v>
                </c:pt>
                <c:pt idx="437" formatCode="0.00">
                  <c:v>0.5</c:v>
                </c:pt>
                <c:pt idx="438" formatCode="0.00">
                  <c:v>0.5</c:v>
                </c:pt>
                <c:pt idx="439" formatCode="0.00">
                  <c:v>0.5</c:v>
                </c:pt>
                <c:pt idx="440" formatCode="0.00">
                  <c:v>0.5</c:v>
                </c:pt>
                <c:pt idx="441" formatCode="0.00">
                  <c:v>0.5</c:v>
                </c:pt>
                <c:pt idx="442" formatCode="0.00">
                  <c:v>0.5</c:v>
                </c:pt>
                <c:pt idx="443" formatCode="0.00">
                  <c:v>0.5</c:v>
                </c:pt>
                <c:pt idx="444" formatCode="0.00">
                  <c:v>0.5</c:v>
                </c:pt>
                <c:pt idx="445" formatCode="0.00">
                  <c:v>0.5</c:v>
                </c:pt>
                <c:pt idx="446" formatCode="0.00">
                  <c:v>0.5</c:v>
                </c:pt>
                <c:pt idx="447" formatCode="0.00">
                  <c:v>0.5</c:v>
                </c:pt>
                <c:pt idx="448" formatCode="0.00">
                  <c:v>0.5</c:v>
                </c:pt>
                <c:pt idx="449" formatCode="0.00">
                  <c:v>0.5</c:v>
                </c:pt>
                <c:pt idx="450" formatCode="0.00">
                  <c:v>0.5</c:v>
                </c:pt>
                <c:pt idx="451" formatCode="0.00">
                  <c:v>0.5</c:v>
                </c:pt>
                <c:pt idx="452" formatCode="0.00">
                  <c:v>0.5</c:v>
                </c:pt>
                <c:pt idx="453" formatCode="0.00">
                  <c:v>0.5</c:v>
                </c:pt>
                <c:pt idx="454" formatCode="0.00">
                  <c:v>0.5</c:v>
                </c:pt>
                <c:pt idx="455" formatCode="0.00">
                  <c:v>0.5</c:v>
                </c:pt>
                <c:pt idx="456" formatCode="0.00">
                  <c:v>0.5</c:v>
                </c:pt>
                <c:pt idx="457" formatCode="0.00">
                  <c:v>0.5</c:v>
                </c:pt>
                <c:pt idx="458" formatCode="0.00">
                  <c:v>0.5</c:v>
                </c:pt>
                <c:pt idx="459" formatCode="0.00">
                  <c:v>0.5</c:v>
                </c:pt>
                <c:pt idx="460" formatCode="0.00">
                  <c:v>0.5</c:v>
                </c:pt>
                <c:pt idx="461" formatCode="0.00">
                  <c:v>0.5</c:v>
                </c:pt>
                <c:pt idx="462" formatCode="0.00">
                  <c:v>0.5</c:v>
                </c:pt>
                <c:pt idx="463" formatCode="0.00">
                  <c:v>0.5</c:v>
                </c:pt>
                <c:pt idx="464" formatCode="0.00">
                  <c:v>0.5</c:v>
                </c:pt>
                <c:pt idx="465" formatCode="0.00">
                  <c:v>0.5</c:v>
                </c:pt>
                <c:pt idx="466" formatCode="0.00">
                  <c:v>0.5</c:v>
                </c:pt>
                <c:pt idx="467" formatCode="0.00">
                  <c:v>0.5</c:v>
                </c:pt>
                <c:pt idx="468" formatCode="0.00">
                  <c:v>0.5</c:v>
                </c:pt>
                <c:pt idx="469" formatCode="0.00">
                  <c:v>0.5</c:v>
                </c:pt>
                <c:pt idx="470" formatCode="0.00">
                  <c:v>1</c:v>
                </c:pt>
                <c:pt idx="471" formatCode="0.00">
                  <c:v>1</c:v>
                </c:pt>
                <c:pt idx="472" formatCode="0.00">
                  <c:v>1</c:v>
                </c:pt>
                <c:pt idx="473" formatCode="0.00">
                  <c:v>1</c:v>
                </c:pt>
                <c:pt idx="474" formatCode="0.00">
                  <c:v>1</c:v>
                </c:pt>
                <c:pt idx="475" formatCode="0.00">
                  <c:v>1</c:v>
                </c:pt>
                <c:pt idx="476" formatCode="0.00">
                  <c:v>1</c:v>
                </c:pt>
                <c:pt idx="477" formatCode="0.00">
                  <c:v>1</c:v>
                </c:pt>
                <c:pt idx="478" formatCode="0.00">
                  <c:v>1</c:v>
                </c:pt>
                <c:pt idx="479" formatCode="0.00">
                  <c:v>1</c:v>
                </c:pt>
                <c:pt idx="480" formatCode="0.00">
                  <c:v>1</c:v>
                </c:pt>
                <c:pt idx="481" formatCode="0.00">
                  <c:v>1</c:v>
                </c:pt>
                <c:pt idx="482" formatCode="0.00">
                  <c:v>1</c:v>
                </c:pt>
                <c:pt idx="483" formatCode="0.00">
                  <c:v>1</c:v>
                </c:pt>
                <c:pt idx="484" formatCode="0.00">
                  <c:v>1</c:v>
                </c:pt>
                <c:pt idx="485" formatCode="0.00">
                  <c:v>1</c:v>
                </c:pt>
                <c:pt idx="486" formatCode="0.00">
                  <c:v>1</c:v>
                </c:pt>
                <c:pt idx="487" formatCode="0.00">
                  <c:v>1</c:v>
                </c:pt>
                <c:pt idx="488" formatCode="0.00">
                  <c:v>1</c:v>
                </c:pt>
                <c:pt idx="489" formatCode="0.00">
                  <c:v>1</c:v>
                </c:pt>
                <c:pt idx="490" formatCode="0.00">
                  <c:v>1</c:v>
                </c:pt>
                <c:pt idx="491" formatCode="0.00">
                  <c:v>1</c:v>
                </c:pt>
                <c:pt idx="492" formatCode="0.00">
                  <c:v>1</c:v>
                </c:pt>
                <c:pt idx="493" formatCode="0.00">
                  <c:v>1</c:v>
                </c:pt>
                <c:pt idx="494" formatCode="0.00">
                  <c:v>1</c:v>
                </c:pt>
                <c:pt idx="495" formatCode="0.00">
                  <c:v>1</c:v>
                </c:pt>
                <c:pt idx="496" formatCode="0.00">
                  <c:v>1</c:v>
                </c:pt>
                <c:pt idx="497" formatCode="0.00">
                  <c:v>1</c:v>
                </c:pt>
                <c:pt idx="498" formatCode="0.00">
                  <c:v>1</c:v>
                </c:pt>
                <c:pt idx="499" formatCode="0.00">
                  <c:v>1</c:v>
                </c:pt>
                <c:pt idx="500" formatCode="0.00">
                  <c:v>1</c:v>
                </c:pt>
                <c:pt idx="501" formatCode="0.00">
                  <c:v>1</c:v>
                </c:pt>
                <c:pt idx="502" formatCode="0.00">
                  <c:v>1</c:v>
                </c:pt>
                <c:pt idx="503" formatCode="0.00">
                  <c:v>1</c:v>
                </c:pt>
                <c:pt idx="504" formatCode="0.00">
                  <c:v>1</c:v>
                </c:pt>
                <c:pt idx="505" formatCode="0.00">
                  <c:v>1</c:v>
                </c:pt>
                <c:pt idx="506" formatCode="0.00">
                  <c:v>1</c:v>
                </c:pt>
                <c:pt idx="507" formatCode="0.00">
                  <c:v>1</c:v>
                </c:pt>
                <c:pt idx="508" formatCode="0.00">
                  <c:v>1</c:v>
                </c:pt>
                <c:pt idx="509" formatCode="0.00">
                  <c:v>1</c:v>
                </c:pt>
                <c:pt idx="510" formatCode="0.00">
                  <c:v>1</c:v>
                </c:pt>
                <c:pt idx="511" formatCode="0.00">
                  <c:v>1</c:v>
                </c:pt>
                <c:pt idx="512" formatCode="0.00">
                  <c:v>1</c:v>
                </c:pt>
                <c:pt idx="513" formatCode="0.00">
                  <c:v>1</c:v>
                </c:pt>
                <c:pt idx="514" formatCode="0.00">
                  <c:v>1</c:v>
                </c:pt>
                <c:pt idx="515" formatCode="0.00">
                  <c:v>1</c:v>
                </c:pt>
                <c:pt idx="516" formatCode="0.00">
                  <c:v>1</c:v>
                </c:pt>
                <c:pt idx="517" formatCode="0.00">
                  <c:v>1</c:v>
                </c:pt>
                <c:pt idx="518" formatCode="0.00">
                  <c:v>1</c:v>
                </c:pt>
                <c:pt idx="519" formatCode="0.00">
                  <c:v>1</c:v>
                </c:pt>
                <c:pt idx="520" formatCode="0.00">
                  <c:v>1</c:v>
                </c:pt>
                <c:pt idx="521" formatCode="0.00">
                  <c:v>1</c:v>
                </c:pt>
                <c:pt idx="522" formatCode="0.00">
                  <c:v>1</c:v>
                </c:pt>
                <c:pt idx="523" formatCode="0.00">
                  <c:v>1</c:v>
                </c:pt>
                <c:pt idx="524" formatCode="0.00">
                  <c:v>1</c:v>
                </c:pt>
                <c:pt idx="525" formatCode="0.00">
                  <c:v>1</c:v>
                </c:pt>
                <c:pt idx="526" formatCode="0.00">
                  <c:v>1</c:v>
                </c:pt>
                <c:pt idx="527" formatCode="0.00">
                  <c:v>1</c:v>
                </c:pt>
                <c:pt idx="528" formatCode="0.00">
                  <c:v>1</c:v>
                </c:pt>
                <c:pt idx="529" formatCode="0.00">
                  <c:v>1</c:v>
                </c:pt>
                <c:pt idx="530" formatCode="0.00">
                  <c:v>1</c:v>
                </c:pt>
                <c:pt idx="531" formatCode="0.00">
                  <c:v>1</c:v>
                </c:pt>
                <c:pt idx="532" formatCode="0.00">
                  <c:v>1</c:v>
                </c:pt>
                <c:pt idx="533" formatCode="0.00">
                  <c:v>1</c:v>
                </c:pt>
                <c:pt idx="534" formatCode="0.00">
                  <c:v>1</c:v>
                </c:pt>
                <c:pt idx="535" formatCode="0.00">
                  <c:v>1</c:v>
                </c:pt>
                <c:pt idx="536" formatCode="0.00">
                  <c:v>1</c:v>
                </c:pt>
                <c:pt idx="537" formatCode="0.00">
                  <c:v>1</c:v>
                </c:pt>
                <c:pt idx="538" formatCode="0.00">
                  <c:v>1</c:v>
                </c:pt>
                <c:pt idx="539" formatCode="0.00">
                  <c:v>1</c:v>
                </c:pt>
                <c:pt idx="540" formatCode="0.00">
                  <c:v>1</c:v>
                </c:pt>
                <c:pt idx="541" formatCode="0.00">
                  <c:v>1</c:v>
                </c:pt>
                <c:pt idx="542" formatCode="0.00">
                  <c:v>1</c:v>
                </c:pt>
                <c:pt idx="543" formatCode="0.00">
                  <c:v>1</c:v>
                </c:pt>
                <c:pt idx="544" formatCode="0.00">
                  <c:v>1</c:v>
                </c:pt>
                <c:pt idx="545" formatCode="0.00">
                  <c:v>1</c:v>
                </c:pt>
                <c:pt idx="546" formatCode="0.00">
                  <c:v>1</c:v>
                </c:pt>
                <c:pt idx="547" formatCode="0.00">
                  <c:v>1</c:v>
                </c:pt>
                <c:pt idx="548" formatCode="0.00">
                  <c:v>1</c:v>
                </c:pt>
                <c:pt idx="549" formatCode="0.00">
                  <c:v>1</c:v>
                </c:pt>
                <c:pt idx="550" formatCode="0.00">
                  <c:v>1</c:v>
                </c:pt>
                <c:pt idx="551" formatCode="0.00">
                  <c:v>1</c:v>
                </c:pt>
                <c:pt idx="552" formatCode="0.00">
                  <c:v>1</c:v>
                </c:pt>
                <c:pt idx="553" formatCode="0.00">
                  <c:v>1</c:v>
                </c:pt>
                <c:pt idx="554" formatCode="0.00">
                  <c:v>1</c:v>
                </c:pt>
                <c:pt idx="555" formatCode="0.00">
                  <c:v>1</c:v>
                </c:pt>
                <c:pt idx="556" formatCode="0.00">
                  <c:v>1</c:v>
                </c:pt>
                <c:pt idx="557" formatCode="0.00">
                  <c:v>1</c:v>
                </c:pt>
                <c:pt idx="558" formatCode="0.00">
                  <c:v>1</c:v>
                </c:pt>
                <c:pt idx="559" formatCode="0.00">
                  <c:v>1</c:v>
                </c:pt>
                <c:pt idx="560" formatCode="0.00">
                  <c:v>1</c:v>
                </c:pt>
                <c:pt idx="561" formatCode="0.00">
                  <c:v>1</c:v>
                </c:pt>
                <c:pt idx="562" formatCode="0.00">
                  <c:v>1</c:v>
                </c:pt>
                <c:pt idx="563" formatCode="0.00">
                  <c:v>1</c:v>
                </c:pt>
                <c:pt idx="564" formatCode="0.00">
                  <c:v>1</c:v>
                </c:pt>
                <c:pt idx="565" formatCode="0.00">
                  <c:v>1</c:v>
                </c:pt>
                <c:pt idx="566" formatCode="0.00">
                  <c:v>1</c:v>
                </c:pt>
                <c:pt idx="567" formatCode="0.00">
                  <c:v>1</c:v>
                </c:pt>
                <c:pt idx="568" formatCode="0.00">
                  <c:v>1</c:v>
                </c:pt>
                <c:pt idx="569" formatCode="0.00">
                  <c:v>1</c:v>
                </c:pt>
                <c:pt idx="570" formatCode="0.00">
                  <c:v>1</c:v>
                </c:pt>
                <c:pt idx="571" formatCode="0.00">
                  <c:v>1</c:v>
                </c:pt>
                <c:pt idx="572" formatCode="0.00">
                  <c:v>1</c:v>
                </c:pt>
                <c:pt idx="573" formatCode="0.00">
                  <c:v>1</c:v>
                </c:pt>
                <c:pt idx="574" formatCode="0.00">
                  <c:v>1</c:v>
                </c:pt>
                <c:pt idx="575" formatCode="0.00">
                  <c:v>1</c:v>
                </c:pt>
                <c:pt idx="576" formatCode="0.00">
                  <c:v>1</c:v>
                </c:pt>
                <c:pt idx="577" formatCode="0.00">
                  <c:v>1</c:v>
                </c:pt>
                <c:pt idx="578" formatCode="0.00">
                  <c:v>1</c:v>
                </c:pt>
                <c:pt idx="579" formatCode="0.00">
                  <c:v>1</c:v>
                </c:pt>
                <c:pt idx="580" formatCode="0.00">
                  <c:v>1</c:v>
                </c:pt>
                <c:pt idx="581" formatCode="0.00">
                  <c:v>1</c:v>
                </c:pt>
                <c:pt idx="582" formatCode="0.00">
                  <c:v>1</c:v>
                </c:pt>
                <c:pt idx="583" formatCode="0.00">
                  <c:v>1</c:v>
                </c:pt>
                <c:pt idx="584" formatCode="0.00">
                  <c:v>1</c:v>
                </c:pt>
                <c:pt idx="585" formatCode="0.00">
                  <c:v>1</c:v>
                </c:pt>
                <c:pt idx="586" formatCode="0.00">
                  <c:v>1</c:v>
                </c:pt>
                <c:pt idx="587" formatCode="0.00">
                  <c:v>1</c:v>
                </c:pt>
                <c:pt idx="588" formatCode="0.00">
                  <c:v>1</c:v>
                </c:pt>
                <c:pt idx="589" formatCode="0.00">
                  <c:v>1</c:v>
                </c:pt>
                <c:pt idx="590" formatCode="0.00">
                  <c:v>1</c:v>
                </c:pt>
                <c:pt idx="591" formatCode="0.00">
                  <c:v>1</c:v>
                </c:pt>
                <c:pt idx="592" formatCode="0.00">
                  <c:v>1</c:v>
                </c:pt>
                <c:pt idx="593" formatCode="0.00">
                  <c:v>1</c:v>
                </c:pt>
                <c:pt idx="594" formatCode="0.00">
                  <c:v>1</c:v>
                </c:pt>
                <c:pt idx="595" formatCode="0.00">
                  <c:v>1</c:v>
                </c:pt>
                <c:pt idx="596" formatCode="0.00">
                  <c:v>1</c:v>
                </c:pt>
                <c:pt idx="597" formatCode="0.00">
                  <c:v>1</c:v>
                </c:pt>
                <c:pt idx="598" formatCode="0.00">
                  <c:v>1</c:v>
                </c:pt>
                <c:pt idx="599" formatCode="0.00">
                  <c:v>1</c:v>
                </c:pt>
                <c:pt idx="600" formatCode="0.00">
                  <c:v>1</c:v>
                </c:pt>
                <c:pt idx="601" formatCode="0.00">
                  <c:v>1</c:v>
                </c:pt>
                <c:pt idx="602" formatCode="0.00">
                  <c:v>1</c:v>
                </c:pt>
                <c:pt idx="603" formatCode="0.00">
                  <c:v>1</c:v>
                </c:pt>
                <c:pt idx="604" formatCode="0.00">
                  <c:v>1</c:v>
                </c:pt>
                <c:pt idx="605" formatCode="0.00">
                  <c:v>1</c:v>
                </c:pt>
                <c:pt idx="606" formatCode="0.00">
                  <c:v>1</c:v>
                </c:pt>
                <c:pt idx="607" formatCode="0.00">
                  <c:v>1</c:v>
                </c:pt>
                <c:pt idx="608" formatCode="0.00">
                  <c:v>1</c:v>
                </c:pt>
                <c:pt idx="609" formatCode="0.00">
                  <c:v>1</c:v>
                </c:pt>
                <c:pt idx="610" formatCode="0.00">
                  <c:v>1</c:v>
                </c:pt>
                <c:pt idx="611" formatCode="0.00">
                  <c:v>1</c:v>
                </c:pt>
                <c:pt idx="612" formatCode="0.00">
                  <c:v>1</c:v>
                </c:pt>
                <c:pt idx="613" formatCode="0.00">
                  <c:v>1</c:v>
                </c:pt>
                <c:pt idx="614" formatCode="0.00">
                  <c:v>1</c:v>
                </c:pt>
                <c:pt idx="615" formatCode="0.00">
                  <c:v>1</c:v>
                </c:pt>
                <c:pt idx="616" formatCode="0.00">
                  <c:v>1</c:v>
                </c:pt>
                <c:pt idx="617" formatCode="0.00">
                  <c:v>1</c:v>
                </c:pt>
                <c:pt idx="618" formatCode="0.00">
                  <c:v>1</c:v>
                </c:pt>
                <c:pt idx="619" formatCode="0.00">
                  <c:v>1</c:v>
                </c:pt>
                <c:pt idx="620" formatCode="0.00">
                  <c:v>1</c:v>
                </c:pt>
                <c:pt idx="621" formatCode="0.00">
                  <c:v>1</c:v>
                </c:pt>
                <c:pt idx="622" formatCode="0.00">
                  <c:v>1</c:v>
                </c:pt>
                <c:pt idx="623" formatCode="0.00">
                  <c:v>1</c:v>
                </c:pt>
                <c:pt idx="624" formatCode="0.00">
                  <c:v>1</c:v>
                </c:pt>
                <c:pt idx="625" formatCode="0.00">
                  <c:v>1</c:v>
                </c:pt>
                <c:pt idx="626" formatCode="0.00">
                  <c:v>1</c:v>
                </c:pt>
                <c:pt idx="627" formatCode="0.00">
                  <c:v>1</c:v>
                </c:pt>
                <c:pt idx="628" formatCode="0.00">
                  <c:v>1</c:v>
                </c:pt>
                <c:pt idx="629" formatCode="0.00">
                  <c:v>1</c:v>
                </c:pt>
                <c:pt idx="630" formatCode="0.00">
                  <c:v>1</c:v>
                </c:pt>
                <c:pt idx="631" formatCode="0.00">
                  <c:v>1</c:v>
                </c:pt>
                <c:pt idx="632" formatCode="0.00">
                  <c:v>1</c:v>
                </c:pt>
                <c:pt idx="633" formatCode="0.00">
                  <c:v>1</c:v>
                </c:pt>
                <c:pt idx="634" formatCode="0.00">
                  <c:v>1</c:v>
                </c:pt>
                <c:pt idx="635" formatCode="0.00">
                  <c:v>1</c:v>
                </c:pt>
                <c:pt idx="636" formatCode="0.00">
                  <c:v>1</c:v>
                </c:pt>
                <c:pt idx="637" formatCode="0.00">
                  <c:v>1</c:v>
                </c:pt>
                <c:pt idx="638" formatCode="0.00">
                  <c:v>1</c:v>
                </c:pt>
                <c:pt idx="639" formatCode="0.00">
                  <c:v>1</c:v>
                </c:pt>
                <c:pt idx="640" formatCode="0.00">
                  <c:v>1</c:v>
                </c:pt>
                <c:pt idx="641" formatCode="0.00">
                  <c:v>1</c:v>
                </c:pt>
                <c:pt idx="642" formatCode="0.00">
                  <c:v>1</c:v>
                </c:pt>
                <c:pt idx="643" formatCode="0.00">
                  <c:v>1</c:v>
                </c:pt>
                <c:pt idx="644" formatCode="0.00">
                  <c:v>1</c:v>
                </c:pt>
                <c:pt idx="645" formatCode="0.00">
                  <c:v>1</c:v>
                </c:pt>
                <c:pt idx="646" formatCode="0.00">
                  <c:v>1</c:v>
                </c:pt>
                <c:pt idx="647" formatCode="0.00">
                  <c:v>1</c:v>
                </c:pt>
                <c:pt idx="648" formatCode="0.00">
                  <c:v>1</c:v>
                </c:pt>
                <c:pt idx="649" formatCode="0.00">
                  <c:v>1</c:v>
                </c:pt>
                <c:pt idx="650" formatCode="0.00">
                  <c:v>1</c:v>
                </c:pt>
                <c:pt idx="651" formatCode="0.00">
                  <c:v>1</c:v>
                </c:pt>
                <c:pt idx="652" formatCode="0.00">
                  <c:v>1</c:v>
                </c:pt>
                <c:pt idx="653" formatCode="0.00">
                  <c:v>1</c:v>
                </c:pt>
                <c:pt idx="654" formatCode="0.00">
                  <c:v>1.25</c:v>
                </c:pt>
                <c:pt idx="655" formatCode="0.00">
                  <c:v>1.25</c:v>
                </c:pt>
                <c:pt idx="656" formatCode="0.00">
                  <c:v>1.25</c:v>
                </c:pt>
                <c:pt idx="657" formatCode="0.00">
                  <c:v>1.25</c:v>
                </c:pt>
                <c:pt idx="658" formatCode="0.00">
                  <c:v>1.25</c:v>
                </c:pt>
                <c:pt idx="659" formatCode="0.00">
                  <c:v>1.25</c:v>
                </c:pt>
                <c:pt idx="660" formatCode="0.00">
                  <c:v>1.25</c:v>
                </c:pt>
                <c:pt idx="661" formatCode="0.00">
                  <c:v>1.25</c:v>
                </c:pt>
                <c:pt idx="662" formatCode="0.00">
                  <c:v>1.25</c:v>
                </c:pt>
                <c:pt idx="663" formatCode="0.00">
                  <c:v>1.25</c:v>
                </c:pt>
                <c:pt idx="664" formatCode="0.00">
                  <c:v>1.25</c:v>
                </c:pt>
                <c:pt idx="665" formatCode="0.00">
                  <c:v>1.25</c:v>
                </c:pt>
                <c:pt idx="666" formatCode="0.00">
                  <c:v>1.25</c:v>
                </c:pt>
                <c:pt idx="667" formatCode="0.00">
                  <c:v>1.25</c:v>
                </c:pt>
                <c:pt idx="668" formatCode="0.00">
                  <c:v>1.25</c:v>
                </c:pt>
                <c:pt idx="669" formatCode="0.00">
                  <c:v>1.25</c:v>
                </c:pt>
                <c:pt idx="670" formatCode="0.00">
                  <c:v>1.25</c:v>
                </c:pt>
                <c:pt idx="671" formatCode="0.00">
                  <c:v>1.25</c:v>
                </c:pt>
                <c:pt idx="672" formatCode="0.00">
                  <c:v>1.25</c:v>
                </c:pt>
                <c:pt idx="673" formatCode="0.00">
                  <c:v>1.25</c:v>
                </c:pt>
                <c:pt idx="674" formatCode="0.00">
                  <c:v>1.25</c:v>
                </c:pt>
                <c:pt idx="675" formatCode="0.00">
                  <c:v>1.25</c:v>
                </c:pt>
                <c:pt idx="676" formatCode="0.00">
                  <c:v>1.25</c:v>
                </c:pt>
                <c:pt idx="677" formatCode="0.00">
                  <c:v>1.25</c:v>
                </c:pt>
                <c:pt idx="678" formatCode="0.00">
                  <c:v>1.25</c:v>
                </c:pt>
                <c:pt idx="679" formatCode="0.00">
                  <c:v>1.25</c:v>
                </c:pt>
                <c:pt idx="680" formatCode="0.00">
                  <c:v>1.25</c:v>
                </c:pt>
                <c:pt idx="681" formatCode="0.00">
                  <c:v>1.25</c:v>
                </c:pt>
                <c:pt idx="682" formatCode="0.00">
                  <c:v>1.25</c:v>
                </c:pt>
                <c:pt idx="683" formatCode="0.00">
                  <c:v>1.25</c:v>
                </c:pt>
                <c:pt idx="684" formatCode="0.00">
                  <c:v>1.25</c:v>
                </c:pt>
                <c:pt idx="685" formatCode="0.00">
                  <c:v>1.25</c:v>
                </c:pt>
                <c:pt idx="686" formatCode="0.00">
                  <c:v>1.25</c:v>
                </c:pt>
                <c:pt idx="687" formatCode="0.00">
                  <c:v>1.25</c:v>
                </c:pt>
                <c:pt idx="688" formatCode="0.00">
                  <c:v>1.25</c:v>
                </c:pt>
                <c:pt idx="689" formatCode="0.00">
                  <c:v>1.25</c:v>
                </c:pt>
                <c:pt idx="690" formatCode="0.00">
                  <c:v>1.25</c:v>
                </c:pt>
                <c:pt idx="691" formatCode="0.00">
                  <c:v>1.25</c:v>
                </c:pt>
                <c:pt idx="692" formatCode="0.00">
                  <c:v>1.25</c:v>
                </c:pt>
                <c:pt idx="693" formatCode="0.00">
                  <c:v>1.25</c:v>
                </c:pt>
                <c:pt idx="694" formatCode="0.00">
                  <c:v>1.25</c:v>
                </c:pt>
                <c:pt idx="695" formatCode="0.00">
                  <c:v>1.25</c:v>
                </c:pt>
                <c:pt idx="696" formatCode="0.00">
                  <c:v>1.25</c:v>
                </c:pt>
                <c:pt idx="697" formatCode="0.00">
                  <c:v>1.25</c:v>
                </c:pt>
                <c:pt idx="698" formatCode="0.00">
                  <c:v>1.25</c:v>
                </c:pt>
                <c:pt idx="699" formatCode="0.00">
                  <c:v>1.25</c:v>
                </c:pt>
                <c:pt idx="700" formatCode="0.00">
                  <c:v>1.25</c:v>
                </c:pt>
                <c:pt idx="701" formatCode="0.00">
                  <c:v>1.25</c:v>
                </c:pt>
                <c:pt idx="702" formatCode="0.00">
                  <c:v>1.25</c:v>
                </c:pt>
                <c:pt idx="703" formatCode="0.00">
                  <c:v>1.25</c:v>
                </c:pt>
                <c:pt idx="704" formatCode="0.00">
                  <c:v>1.25</c:v>
                </c:pt>
                <c:pt idx="705" formatCode="0.00">
                  <c:v>1.25</c:v>
                </c:pt>
                <c:pt idx="706" formatCode="0.00">
                  <c:v>1.25</c:v>
                </c:pt>
                <c:pt idx="707" formatCode="0.00">
                  <c:v>1.25</c:v>
                </c:pt>
                <c:pt idx="708" formatCode="0.00">
                  <c:v>1.25</c:v>
                </c:pt>
                <c:pt idx="709" formatCode="0.00">
                  <c:v>1.25</c:v>
                </c:pt>
                <c:pt idx="710" formatCode="0.00">
                  <c:v>1.25</c:v>
                </c:pt>
                <c:pt idx="711" formatCode="0.00">
                  <c:v>1.25</c:v>
                </c:pt>
                <c:pt idx="712" formatCode="0.00">
                  <c:v>1.25</c:v>
                </c:pt>
                <c:pt idx="713" formatCode="0.00">
                  <c:v>1.25</c:v>
                </c:pt>
                <c:pt idx="714" formatCode="0.00">
                  <c:v>1.25</c:v>
                </c:pt>
                <c:pt idx="715" formatCode="0.00">
                  <c:v>1.25</c:v>
                </c:pt>
                <c:pt idx="716" formatCode="0.00">
                  <c:v>1.25</c:v>
                </c:pt>
                <c:pt idx="717" formatCode="0.00">
                  <c:v>1.25</c:v>
                </c:pt>
                <c:pt idx="718" formatCode="0.00">
                  <c:v>1.25</c:v>
                </c:pt>
                <c:pt idx="719" formatCode="0.00">
                  <c:v>1.25</c:v>
                </c:pt>
                <c:pt idx="720" formatCode="0.00">
                  <c:v>1.25</c:v>
                </c:pt>
                <c:pt idx="721" formatCode="0.00">
                  <c:v>1.25</c:v>
                </c:pt>
                <c:pt idx="722" formatCode="0.00">
                  <c:v>1.25</c:v>
                </c:pt>
                <c:pt idx="723" formatCode="0.00">
                  <c:v>1.25</c:v>
                </c:pt>
                <c:pt idx="724" formatCode="0.00">
                  <c:v>1.25</c:v>
                </c:pt>
                <c:pt idx="725" formatCode="0.00">
                  <c:v>1.25</c:v>
                </c:pt>
                <c:pt idx="726" formatCode="0.00">
                  <c:v>1.25</c:v>
                </c:pt>
                <c:pt idx="727" formatCode="0.00">
                  <c:v>1.25</c:v>
                </c:pt>
                <c:pt idx="728" formatCode="0.00">
                  <c:v>1.25</c:v>
                </c:pt>
                <c:pt idx="729" formatCode="0.00">
                  <c:v>1.25</c:v>
                </c:pt>
                <c:pt idx="730" formatCode="0.00">
                  <c:v>1.25</c:v>
                </c:pt>
                <c:pt idx="731" formatCode="0.00">
                  <c:v>1.25</c:v>
                </c:pt>
              </c:numCache>
            </c:numRef>
          </c:yVal>
          <c:smooth val="0"/>
        </c:ser>
        <c:ser>
          <c:idx val="1"/>
          <c:order val="5"/>
          <c:tx>
            <c:strRef>
              <c:f>'Graf IV.1'!$L$3</c:f>
              <c:strCache>
                <c:ptCount val="1"/>
                <c:pt idx="0">
                  <c:v>Ohlášená výše sazby CCyB</c:v>
                </c:pt>
              </c:strCache>
            </c:strRef>
          </c:tx>
          <c:spPr>
            <a:ln w="25400">
              <a:solidFill>
                <a:schemeClr val="accent2"/>
              </a:solidFill>
              <a:prstDash val="sysDash"/>
            </a:ln>
          </c:spPr>
          <c:marker>
            <c:symbol val="circle"/>
            <c:size val="7"/>
            <c:spPr>
              <a:solidFill>
                <a:schemeClr val="bg1"/>
              </a:solidFill>
              <a:ln>
                <a:solidFill>
                  <a:schemeClr val="accent2"/>
                </a:solidFill>
                <a:prstDash val="sysDash"/>
              </a:ln>
            </c:spPr>
          </c:marker>
          <c:dPt>
            <c:idx val="7"/>
            <c:marker>
              <c:spPr>
                <a:solidFill>
                  <a:schemeClr val="accent1"/>
                </a:solidFill>
                <a:ln>
                  <a:solidFill>
                    <a:schemeClr val="accent2"/>
                  </a:solidFill>
                  <a:prstDash val="sysDash"/>
                </a:ln>
              </c:spPr>
            </c:marker>
            <c:bubble3D val="0"/>
          </c:dPt>
          <c:xVal>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xVal>
          <c:yVal>
            <c:numRef>
              <c:f>'Graf IV.1'!$L$4:$L$735</c:f>
              <c:numCache>
                <c:formatCode>General</c:formatCode>
                <c:ptCount val="732"/>
                <c:pt idx="289" formatCode="0.00">
                  <c:v>0.5</c:v>
                </c:pt>
                <c:pt idx="379" formatCode="0.00">
                  <c:v>0.5</c:v>
                </c:pt>
                <c:pt idx="470" formatCode="0.00">
                  <c:v>1</c:v>
                </c:pt>
                <c:pt idx="562" formatCode="0.00">
                  <c:v>1</c:v>
                </c:pt>
                <c:pt idx="654" formatCode="0.00">
                  <c:v>1.25</c:v>
                </c:pt>
              </c:numCache>
            </c:numRef>
          </c:yVal>
          <c:smooth val="0"/>
        </c:ser>
        <c:dLbls>
          <c:showLegendKey val="0"/>
          <c:showVal val="0"/>
          <c:showCatName val="0"/>
          <c:showSerName val="0"/>
          <c:showPercent val="0"/>
          <c:showBubbleSize val="0"/>
        </c:dLbls>
        <c:axId val="411133056"/>
        <c:axId val="411134592"/>
      </c:scatterChart>
      <c:dateAx>
        <c:axId val="411133056"/>
        <c:scaling>
          <c:orientation val="minMax"/>
          <c:max val="43555"/>
          <c:min val="428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1134592"/>
        <c:crosses val="autoZero"/>
        <c:auto val="1"/>
        <c:lblOffset val="100"/>
        <c:baseTimeUnit val="months"/>
        <c:majorUnit val="3"/>
        <c:majorTimeUnit val="months"/>
      </c:dateAx>
      <c:valAx>
        <c:axId val="411134592"/>
        <c:scaling>
          <c:orientation val="minMax"/>
          <c:max val="1.75"/>
          <c:min val="-0.5"/>
        </c:scaling>
        <c:delete val="0"/>
        <c:axPos val="l"/>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1133056"/>
        <c:crosses val="autoZero"/>
        <c:crossBetween val="between"/>
        <c:majorUnit val="0.25"/>
      </c:valAx>
      <c:valAx>
        <c:axId val="411152768"/>
        <c:scaling>
          <c:orientation val="minMax"/>
          <c:max val="100"/>
          <c:min val="0"/>
        </c:scaling>
        <c:delete val="1"/>
        <c:axPos val="r"/>
        <c:numFmt formatCode="0.0" sourceLinked="1"/>
        <c:majorTickMark val="out"/>
        <c:minorTickMark val="none"/>
        <c:tickLblPos val="nextTo"/>
        <c:crossAx val="411154304"/>
        <c:crosses val="max"/>
        <c:crossBetween val="between"/>
      </c:valAx>
      <c:dateAx>
        <c:axId val="411154304"/>
        <c:scaling>
          <c:orientation val="minMax"/>
        </c:scaling>
        <c:delete val="1"/>
        <c:axPos val="b"/>
        <c:numFmt formatCode="m/d/yyyy" sourceLinked="1"/>
        <c:majorTickMark val="out"/>
        <c:minorTickMark val="none"/>
        <c:tickLblPos val="nextTo"/>
        <c:crossAx val="411152768"/>
        <c:crosses val="autoZero"/>
        <c:auto val="1"/>
        <c:lblOffset val="100"/>
        <c:baseTimeUnit val="days"/>
        <c:majorUnit val="1"/>
        <c:minorUnit val="1"/>
      </c:dateAx>
      <c:spPr>
        <a:noFill/>
        <a:ln w="25400">
          <a:noFill/>
        </a:ln>
      </c:spPr>
    </c:plotArea>
    <c:legend>
      <c:legendPos val="b"/>
      <c:legendEntry>
        <c:idx val="0"/>
        <c:delete val="1"/>
      </c:legendEntry>
      <c:legendEntry>
        <c:idx val="1"/>
        <c:delete val="1"/>
      </c:legendEntry>
      <c:legendEntry>
        <c:idx val="3"/>
        <c:delete val="1"/>
      </c:legendEntry>
      <c:legendEntry>
        <c:idx val="4"/>
        <c:delete val="1"/>
      </c:legendEntry>
      <c:layout>
        <c:manualLayout>
          <c:xMode val="edge"/>
          <c:yMode val="edge"/>
          <c:x val="0"/>
          <c:y val="0.9300304425727618"/>
          <c:w val="0.9909090909090907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areaChart>
        <c:grouping val="stacked"/>
        <c:varyColors val="0"/>
        <c:ser>
          <c:idx val="3"/>
          <c:order val="1"/>
          <c:tx>
            <c:strRef>
              <c:f>'Graf IV.1'!$P$3</c:f>
              <c:strCache>
                <c:ptCount val="1"/>
                <c:pt idx="0">
                  <c:v>K2</c:v>
                </c:pt>
              </c:strCache>
            </c:strRef>
          </c:tx>
          <c:spPr>
            <a:solidFill>
              <a:schemeClr val="bg1">
                <a:lumMod val="85000"/>
              </a:schemeClr>
            </a:solidFill>
            <a:ln w="25400">
              <a:noFill/>
            </a:ln>
          </c:spPr>
          <c:cat>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cat>
          <c:val>
            <c:numRef>
              <c:f>'Graf IV.1'!$P$4:$P$735</c:f>
              <c:numCache>
                <c:formatCode>0.0</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pt idx="300">
                  <c:v>-100000</c:v>
                </c:pt>
                <c:pt idx="301">
                  <c:v>-100000</c:v>
                </c:pt>
                <c:pt idx="302">
                  <c:v>-100000</c:v>
                </c:pt>
                <c:pt idx="303">
                  <c:v>-100000</c:v>
                </c:pt>
                <c:pt idx="304">
                  <c:v>-100000</c:v>
                </c:pt>
                <c:pt idx="305">
                  <c:v>-100000</c:v>
                </c:pt>
                <c:pt idx="306">
                  <c:v>-100000</c:v>
                </c:pt>
                <c:pt idx="307">
                  <c:v>-100000</c:v>
                </c:pt>
                <c:pt idx="308">
                  <c:v>-100000</c:v>
                </c:pt>
                <c:pt idx="309">
                  <c:v>-100000</c:v>
                </c:pt>
                <c:pt idx="310">
                  <c:v>-100000</c:v>
                </c:pt>
                <c:pt idx="311">
                  <c:v>-100000</c:v>
                </c:pt>
                <c:pt idx="312">
                  <c:v>-100000</c:v>
                </c:pt>
                <c:pt idx="313">
                  <c:v>-100000</c:v>
                </c:pt>
                <c:pt idx="314">
                  <c:v>-100000</c:v>
                </c:pt>
                <c:pt idx="315">
                  <c:v>-100000</c:v>
                </c:pt>
                <c:pt idx="316">
                  <c:v>-100000</c:v>
                </c:pt>
                <c:pt idx="317">
                  <c:v>-100000</c:v>
                </c:pt>
                <c:pt idx="318">
                  <c:v>-100000</c:v>
                </c:pt>
                <c:pt idx="319">
                  <c:v>-100000</c:v>
                </c:pt>
                <c:pt idx="320">
                  <c:v>-100000</c:v>
                </c:pt>
                <c:pt idx="321">
                  <c:v>-100000</c:v>
                </c:pt>
                <c:pt idx="322">
                  <c:v>-100000</c:v>
                </c:pt>
                <c:pt idx="323">
                  <c:v>-100000</c:v>
                </c:pt>
                <c:pt idx="324">
                  <c:v>-100000</c:v>
                </c:pt>
                <c:pt idx="325">
                  <c:v>-100000</c:v>
                </c:pt>
                <c:pt idx="326">
                  <c:v>-100000</c:v>
                </c:pt>
                <c:pt idx="327">
                  <c:v>-100000</c:v>
                </c:pt>
                <c:pt idx="328">
                  <c:v>-100000</c:v>
                </c:pt>
                <c:pt idx="329">
                  <c:v>-100000</c:v>
                </c:pt>
                <c:pt idx="330">
                  <c:v>-100000</c:v>
                </c:pt>
                <c:pt idx="331">
                  <c:v>-100000</c:v>
                </c:pt>
                <c:pt idx="332">
                  <c:v>-100000</c:v>
                </c:pt>
                <c:pt idx="333">
                  <c:v>-100000</c:v>
                </c:pt>
                <c:pt idx="334">
                  <c:v>-100000</c:v>
                </c:pt>
                <c:pt idx="335">
                  <c:v>-100000</c:v>
                </c:pt>
                <c:pt idx="336">
                  <c:v>-100000</c:v>
                </c:pt>
                <c:pt idx="337">
                  <c:v>-100000</c:v>
                </c:pt>
                <c:pt idx="338">
                  <c:v>-100000</c:v>
                </c:pt>
                <c:pt idx="339">
                  <c:v>-100000</c:v>
                </c:pt>
                <c:pt idx="340">
                  <c:v>-100000</c:v>
                </c:pt>
                <c:pt idx="341">
                  <c:v>-100000</c:v>
                </c:pt>
                <c:pt idx="342">
                  <c:v>-100000</c:v>
                </c:pt>
                <c:pt idx="343">
                  <c:v>-100000</c:v>
                </c:pt>
                <c:pt idx="344">
                  <c:v>-100000</c:v>
                </c:pt>
                <c:pt idx="345">
                  <c:v>-100000</c:v>
                </c:pt>
                <c:pt idx="346">
                  <c:v>-100000</c:v>
                </c:pt>
                <c:pt idx="347">
                  <c:v>-100000</c:v>
                </c:pt>
                <c:pt idx="348">
                  <c:v>-100000</c:v>
                </c:pt>
                <c:pt idx="349">
                  <c:v>-100000</c:v>
                </c:pt>
                <c:pt idx="350">
                  <c:v>-100000</c:v>
                </c:pt>
                <c:pt idx="351">
                  <c:v>-100000</c:v>
                </c:pt>
                <c:pt idx="352">
                  <c:v>-100000</c:v>
                </c:pt>
                <c:pt idx="353">
                  <c:v>-100000</c:v>
                </c:pt>
                <c:pt idx="354">
                  <c:v>-100000</c:v>
                </c:pt>
                <c:pt idx="355">
                  <c:v>-100000</c:v>
                </c:pt>
                <c:pt idx="356">
                  <c:v>-100000</c:v>
                </c:pt>
                <c:pt idx="357">
                  <c:v>-100000</c:v>
                </c:pt>
                <c:pt idx="358">
                  <c:v>-100000</c:v>
                </c:pt>
                <c:pt idx="359">
                  <c:v>-100000</c:v>
                </c:pt>
                <c:pt idx="360">
                  <c:v>-100000</c:v>
                </c:pt>
                <c:pt idx="361">
                  <c:v>-100000</c:v>
                </c:pt>
                <c:pt idx="362">
                  <c:v>-100000</c:v>
                </c:pt>
                <c:pt idx="363">
                  <c:v>-100000</c:v>
                </c:pt>
                <c:pt idx="364">
                  <c:v>-100000</c:v>
                </c:pt>
                <c:pt idx="365">
                  <c:v>-100000</c:v>
                </c:pt>
                <c:pt idx="366">
                  <c:v>-100000</c:v>
                </c:pt>
                <c:pt idx="367">
                  <c:v>-100000</c:v>
                </c:pt>
                <c:pt idx="368">
                  <c:v>-100000</c:v>
                </c:pt>
                <c:pt idx="369">
                  <c:v>-100000</c:v>
                </c:pt>
                <c:pt idx="370">
                  <c:v>-100000</c:v>
                </c:pt>
                <c:pt idx="371">
                  <c:v>-100000</c:v>
                </c:pt>
                <c:pt idx="372">
                  <c:v>-100000</c:v>
                </c:pt>
                <c:pt idx="373">
                  <c:v>-100000</c:v>
                </c:pt>
                <c:pt idx="374">
                  <c:v>-100000</c:v>
                </c:pt>
                <c:pt idx="375">
                  <c:v>-100000</c:v>
                </c:pt>
                <c:pt idx="376">
                  <c:v>-100000</c:v>
                </c:pt>
                <c:pt idx="377">
                  <c:v>-100000</c:v>
                </c:pt>
                <c:pt idx="378">
                  <c:v>-100000</c:v>
                </c:pt>
                <c:pt idx="379">
                  <c:v>-100000</c:v>
                </c:pt>
                <c:pt idx="380">
                  <c:v>-100000</c:v>
                </c:pt>
                <c:pt idx="381">
                  <c:v>-100000</c:v>
                </c:pt>
                <c:pt idx="382">
                  <c:v>-100000</c:v>
                </c:pt>
                <c:pt idx="383">
                  <c:v>-100000</c:v>
                </c:pt>
                <c:pt idx="384">
                  <c:v>-100000</c:v>
                </c:pt>
                <c:pt idx="385">
                  <c:v>-100000</c:v>
                </c:pt>
                <c:pt idx="386">
                  <c:v>-100000</c:v>
                </c:pt>
                <c:pt idx="387">
                  <c:v>-100000</c:v>
                </c:pt>
                <c:pt idx="388">
                  <c:v>-100000</c:v>
                </c:pt>
                <c:pt idx="389">
                  <c:v>-100000</c:v>
                </c:pt>
                <c:pt idx="390">
                  <c:v>-100000</c:v>
                </c:pt>
                <c:pt idx="391">
                  <c:v>-100000</c:v>
                </c:pt>
                <c:pt idx="392">
                  <c:v>-100000</c:v>
                </c:pt>
                <c:pt idx="393">
                  <c:v>-100000</c:v>
                </c:pt>
                <c:pt idx="394">
                  <c:v>-100000</c:v>
                </c:pt>
                <c:pt idx="395">
                  <c:v>-100000</c:v>
                </c:pt>
                <c:pt idx="396">
                  <c:v>-100000</c:v>
                </c:pt>
                <c:pt idx="397">
                  <c:v>-100000</c:v>
                </c:pt>
                <c:pt idx="398">
                  <c:v>-100000</c:v>
                </c:pt>
                <c:pt idx="399">
                  <c:v>-100000</c:v>
                </c:pt>
                <c:pt idx="400">
                  <c:v>-100000</c:v>
                </c:pt>
                <c:pt idx="401">
                  <c:v>-100000</c:v>
                </c:pt>
                <c:pt idx="402">
                  <c:v>-100000</c:v>
                </c:pt>
                <c:pt idx="403">
                  <c:v>-100000</c:v>
                </c:pt>
                <c:pt idx="404">
                  <c:v>-100000</c:v>
                </c:pt>
                <c:pt idx="405">
                  <c:v>-100000</c:v>
                </c:pt>
                <c:pt idx="406">
                  <c:v>-100000</c:v>
                </c:pt>
                <c:pt idx="407">
                  <c:v>-100000</c:v>
                </c:pt>
                <c:pt idx="408">
                  <c:v>-100000</c:v>
                </c:pt>
                <c:pt idx="409">
                  <c:v>-100000</c:v>
                </c:pt>
                <c:pt idx="410">
                  <c:v>-100000</c:v>
                </c:pt>
                <c:pt idx="411">
                  <c:v>-100000</c:v>
                </c:pt>
                <c:pt idx="412">
                  <c:v>-100000</c:v>
                </c:pt>
                <c:pt idx="413">
                  <c:v>-100000</c:v>
                </c:pt>
                <c:pt idx="414">
                  <c:v>-100000</c:v>
                </c:pt>
                <c:pt idx="415">
                  <c:v>-100000</c:v>
                </c:pt>
                <c:pt idx="416">
                  <c:v>-100000</c:v>
                </c:pt>
                <c:pt idx="417">
                  <c:v>-100000</c:v>
                </c:pt>
                <c:pt idx="418">
                  <c:v>-100000</c:v>
                </c:pt>
                <c:pt idx="419">
                  <c:v>-100000</c:v>
                </c:pt>
                <c:pt idx="420">
                  <c:v>-100000</c:v>
                </c:pt>
                <c:pt idx="421">
                  <c:v>-100000</c:v>
                </c:pt>
                <c:pt idx="422">
                  <c:v>-100000</c:v>
                </c:pt>
                <c:pt idx="423">
                  <c:v>-100000</c:v>
                </c:pt>
                <c:pt idx="424">
                  <c:v>-100000</c:v>
                </c:pt>
                <c:pt idx="425">
                  <c:v>-100000</c:v>
                </c:pt>
                <c:pt idx="426">
                  <c:v>-100000</c:v>
                </c:pt>
                <c:pt idx="427">
                  <c:v>-100000</c:v>
                </c:pt>
                <c:pt idx="428">
                  <c:v>-100000</c:v>
                </c:pt>
                <c:pt idx="429">
                  <c:v>-100000</c:v>
                </c:pt>
                <c:pt idx="430">
                  <c:v>-100000</c:v>
                </c:pt>
                <c:pt idx="431">
                  <c:v>-100000</c:v>
                </c:pt>
                <c:pt idx="432">
                  <c:v>-100000</c:v>
                </c:pt>
                <c:pt idx="433">
                  <c:v>-100000</c:v>
                </c:pt>
                <c:pt idx="434">
                  <c:v>-100000</c:v>
                </c:pt>
                <c:pt idx="435">
                  <c:v>-100000</c:v>
                </c:pt>
                <c:pt idx="436">
                  <c:v>-100000</c:v>
                </c:pt>
                <c:pt idx="437">
                  <c:v>-100000</c:v>
                </c:pt>
                <c:pt idx="438">
                  <c:v>-100000</c:v>
                </c:pt>
                <c:pt idx="439">
                  <c:v>-100000</c:v>
                </c:pt>
                <c:pt idx="440">
                  <c:v>-100000</c:v>
                </c:pt>
                <c:pt idx="441">
                  <c:v>-100000</c:v>
                </c:pt>
                <c:pt idx="442">
                  <c:v>-100000</c:v>
                </c:pt>
                <c:pt idx="443">
                  <c:v>-100000</c:v>
                </c:pt>
                <c:pt idx="444">
                  <c:v>-100000</c:v>
                </c:pt>
                <c:pt idx="445">
                  <c:v>-100000</c:v>
                </c:pt>
                <c:pt idx="446">
                  <c:v>-100000</c:v>
                </c:pt>
                <c:pt idx="447">
                  <c:v>-100000</c:v>
                </c:pt>
                <c:pt idx="448">
                  <c:v>-100000</c:v>
                </c:pt>
                <c:pt idx="449">
                  <c:v>-100000</c:v>
                </c:pt>
                <c:pt idx="450">
                  <c:v>-100000</c:v>
                </c:pt>
                <c:pt idx="451">
                  <c:v>-100000</c:v>
                </c:pt>
                <c:pt idx="452">
                  <c:v>-100000</c:v>
                </c:pt>
                <c:pt idx="453">
                  <c:v>-100000</c:v>
                </c:pt>
                <c:pt idx="454">
                  <c:v>-100000</c:v>
                </c:pt>
                <c:pt idx="455">
                  <c:v>-100000</c:v>
                </c:pt>
                <c:pt idx="456">
                  <c:v>-100000</c:v>
                </c:pt>
                <c:pt idx="457">
                  <c:v>-100000</c:v>
                </c:pt>
                <c:pt idx="458">
                  <c:v>-100000</c:v>
                </c:pt>
                <c:pt idx="459">
                  <c:v>-100000</c:v>
                </c:pt>
                <c:pt idx="460">
                  <c:v>-100000</c:v>
                </c:pt>
                <c:pt idx="461">
                  <c:v>-100000</c:v>
                </c:pt>
                <c:pt idx="462">
                  <c:v>-100000</c:v>
                </c:pt>
                <c:pt idx="463">
                  <c:v>-100000</c:v>
                </c:pt>
                <c:pt idx="464">
                  <c:v>-100000</c:v>
                </c:pt>
                <c:pt idx="465">
                  <c:v>-100000</c:v>
                </c:pt>
                <c:pt idx="466">
                  <c:v>-100000</c:v>
                </c:pt>
                <c:pt idx="467">
                  <c:v>-100000</c:v>
                </c:pt>
                <c:pt idx="468">
                  <c:v>-100000</c:v>
                </c:pt>
                <c:pt idx="469">
                  <c:v>-100000</c:v>
                </c:pt>
                <c:pt idx="470">
                  <c:v>-100000</c:v>
                </c:pt>
                <c:pt idx="471">
                  <c:v>-100000</c:v>
                </c:pt>
                <c:pt idx="472">
                  <c:v>-100000</c:v>
                </c:pt>
                <c:pt idx="473">
                  <c:v>-100000</c:v>
                </c:pt>
                <c:pt idx="474">
                  <c:v>-100000</c:v>
                </c:pt>
                <c:pt idx="475">
                  <c:v>-100000</c:v>
                </c:pt>
                <c:pt idx="476">
                  <c:v>-100000</c:v>
                </c:pt>
                <c:pt idx="477">
                  <c:v>-100000</c:v>
                </c:pt>
                <c:pt idx="478">
                  <c:v>-100000</c:v>
                </c:pt>
                <c:pt idx="479">
                  <c:v>-100000</c:v>
                </c:pt>
                <c:pt idx="480">
                  <c:v>-100000</c:v>
                </c:pt>
                <c:pt idx="481">
                  <c:v>-100000</c:v>
                </c:pt>
                <c:pt idx="482">
                  <c:v>-100000</c:v>
                </c:pt>
                <c:pt idx="483">
                  <c:v>-100000</c:v>
                </c:pt>
                <c:pt idx="484">
                  <c:v>-100000</c:v>
                </c:pt>
                <c:pt idx="485">
                  <c:v>-100000</c:v>
                </c:pt>
                <c:pt idx="486">
                  <c:v>-100000</c:v>
                </c:pt>
                <c:pt idx="487">
                  <c:v>-100000</c:v>
                </c:pt>
                <c:pt idx="488">
                  <c:v>-100000</c:v>
                </c:pt>
                <c:pt idx="489">
                  <c:v>-100000</c:v>
                </c:pt>
                <c:pt idx="490">
                  <c:v>-100000</c:v>
                </c:pt>
                <c:pt idx="491">
                  <c:v>-100000</c:v>
                </c:pt>
                <c:pt idx="492">
                  <c:v>-100000</c:v>
                </c:pt>
                <c:pt idx="493">
                  <c:v>-100000</c:v>
                </c:pt>
                <c:pt idx="494">
                  <c:v>-100000</c:v>
                </c:pt>
                <c:pt idx="495">
                  <c:v>-100000</c:v>
                </c:pt>
                <c:pt idx="496">
                  <c:v>-100000</c:v>
                </c:pt>
                <c:pt idx="497">
                  <c:v>-100000</c:v>
                </c:pt>
                <c:pt idx="498">
                  <c:v>-100000</c:v>
                </c:pt>
                <c:pt idx="499">
                  <c:v>-100000</c:v>
                </c:pt>
                <c:pt idx="500">
                  <c:v>-100000</c:v>
                </c:pt>
                <c:pt idx="501">
                  <c:v>-100000</c:v>
                </c:pt>
                <c:pt idx="502">
                  <c:v>-100000</c:v>
                </c:pt>
                <c:pt idx="503">
                  <c:v>-100000</c:v>
                </c:pt>
                <c:pt idx="504">
                  <c:v>-100000</c:v>
                </c:pt>
                <c:pt idx="505">
                  <c:v>-100000</c:v>
                </c:pt>
                <c:pt idx="506">
                  <c:v>-100000</c:v>
                </c:pt>
                <c:pt idx="507">
                  <c:v>-100000</c:v>
                </c:pt>
                <c:pt idx="508">
                  <c:v>-100000</c:v>
                </c:pt>
                <c:pt idx="509">
                  <c:v>-100000</c:v>
                </c:pt>
                <c:pt idx="510">
                  <c:v>-100000</c:v>
                </c:pt>
                <c:pt idx="511">
                  <c:v>-100000</c:v>
                </c:pt>
                <c:pt idx="512">
                  <c:v>-100000</c:v>
                </c:pt>
                <c:pt idx="513">
                  <c:v>-100000</c:v>
                </c:pt>
                <c:pt idx="514">
                  <c:v>-100000</c:v>
                </c:pt>
                <c:pt idx="515">
                  <c:v>-100000</c:v>
                </c:pt>
                <c:pt idx="516">
                  <c:v>-100000</c:v>
                </c:pt>
                <c:pt idx="517">
                  <c:v>-100000</c:v>
                </c:pt>
                <c:pt idx="518">
                  <c:v>-100000</c:v>
                </c:pt>
                <c:pt idx="519">
                  <c:v>-100000</c:v>
                </c:pt>
                <c:pt idx="520">
                  <c:v>-100000</c:v>
                </c:pt>
                <c:pt idx="521">
                  <c:v>-100000</c:v>
                </c:pt>
                <c:pt idx="522">
                  <c:v>-100000</c:v>
                </c:pt>
                <c:pt idx="523">
                  <c:v>-100000</c:v>
                </c:pt>
                <c:pt idx="524">
                  <c:v>-100000</c:v>
                </c:pt>
                <c:pt idx="525">
                  <c:v>-100000</c:v>
                </c:pt>
                <c:pt idx="526">
                  <c:v>-100000</c:v>
                </c:pt>
                <c:pt idx="527">
                  <c:v>-100000</c:v>
                </c:pt>
                <c:pt idx="528">
                  <c:v>-100000</c:v>
                </c:pt>
                <c:pt idx="529">
                  <c:v>-100000</c:v>
                </c:pt>
                <c:pt idx="530">
                  <c:v>-100000</c:v>
                </c:pt>
                <c:pt idx="531">
                  <c:v>-100000</c:v>
                </c:pt>
                <c:pt idx="532">
                  <c:v>-100000</c:v>
                </c:pt>
                <c:pt idx="533">
                  <c:v>-100000</c:v>
                </c:pt>
                <c:pt idx="534">
                  <c:v>-100000</c:v>
                </c:pt>
                <c:pt idx="535">
                  <c:v>-100000</c:v>
                </c:pt>
                <c:pt idx="536">
                  <c:v>-100000</c:v>
                </c:pt>
                <c:pt idx="537">
                  <c:v>-100000</c:v>
                </c:pt>
                <c:pt idx="538">
                  <c:v>-100000</c:v>
                </c:pt>
                <c:pt idx="539">
                  <c:v>-100000</c:v>
                </c:pt>
                <c:pt idx="540">
                  <c:v>-100000</c:v>
                </c:pt>
                <c:pt idx="541">
                  <c:v>-100000</c:v>
                </c:pt>
                <c:pt idx="542">
                  <c:v>-100000</c:v>
                </c:pt>
                <c:pt idx="543">
                  <c:v>-100000</c:v>
                </c:pt>
                <c:pt idx="544">
                  <c:v>-100000</c:v>
                </c:pt>
                <c:pt idx="545">
                  <c:v>-100000</c:v>
                </c:pt>
                <c:pt idx="546">
                  <c:v>-100000</c:v>
                </c:pt>
                <c:pt idx="547">
                  <c:v>-100000</c:v>
                </c:pt>
                <c:pt idx="548">
                  <c:v>-100000</c:v>
                </c:pt>
                <c:pt idx="549">
                  <c:v>-100000</c:v>
                </c:pt>
                <c:pt idx="550">
                  <c:v>-100000</c:v>
                </c:pt>
                <c:pt idx="551">
                  <c:v>-100000</c:v>
                </c:pt>
                <c:pt idx="552">
                  <c:v>-100000</c:v>
                </c:pt>
                <c:pt idx="553">
                  <c:v>-100000</c:v>
                </c:pt>
                <c:pt idx="554">
                  <c:v>-100000</c:v>
                </c:pt>
                <c:pt idx="555">
                  <c:v>-100000</c:v>
                </c:pt>
                <c:pt idx="556">
                  <c:v>-100000</c:v>
                </c:pt>
                <c:pt idx="557">
                  <c:v>-100000</c:v>
                </c:pt>
                <c:pt idx="558">
                  <c:v>-100000</c:v>
                </c:pt>
                <c:pt idx="559">
                  <c:v>-100000</c:v>
                </c:pt>
                <c:pt idx="560">
                  <c:v>-100000</c:v>
                </c:pt>
                <c:pt idx="561">
                  <c:v>-100000</c:v>
                </c:pt>
                <c:pt idx="562">
                  <c:v>-100000</c:v>
                </c:pt>
                <c:pt idx="563">
                  <c:v>-100000</c:v>
                </c:pt>
                <c:pt idx="564">
                  <c:v>-100000</c:v>
                </c:pt>
                <c:pt idx="565">
                  <c:v>-100000</c:v>
                </c:pt>
                <c:pt idx="566">
                  <c:v>-100000</c:v>
                </c:pt>
                <c:pt idx="567">
                  <c:v>-100000</c:v>
                </c:pt>
                <c:pt idx="568">
                  <c:v>-100000</c:v>
                </c:pt>
                <c:pt idx="569">
                  <c:v>-100000</c:v>
                </c:pt>
                <c:pt idx="570">
                  <c:v>-100000</c:v>
                </c:pt>
                <c:pt idx="571">
                  <c:v>-100000</c:v>
                </c:pt>
                <c:pt idx="572">
                  <c:v>-100000</c:v>
                </c:pt>
                <c:pt idx="573">
                  <c:v>-100000</c:v>
                </c:pt>
                <c:pt idx="574">
                  <c:v>-100000</c:v>
                </c:pt>
                <c:pt idx="575">
                  <c:v>-100000</c:v>
                </c:pt>
                <c:pt idx="576">
                  <c:v>-100000</c:v>
                </c:pt>
                <c:pt idx="577">
                  <c:v>-100000</c:v>
                </c:pt>
                <c:pt idx="578">
                  <c:v>-100000</c:v>
                </c:pt>
                <c:pt idx="579">
                  <c:v>-100000</c:v>
                </c:pt>
                <c:pt idx="580">
                  <c:v>-100000</c:v>
                </c:pt>
                <c:pt idx="581">
                  <c:v>-100000</c:v>
                </c:pt>
                <c:pt idx="582">
                  <c:v>-100000</c:v>
                </c:pt>
                <c:pt idx="583">
                  <c:v>-100000</c:v>
                </c:pt>
                <c:pt idx="584">
                  <c:v>-100000</c:v>
                </c:pt>
                <c:pt idx="585">
                  <c:v>-100000</c:v>
                </c:pt>
                <c:pt idx="586">
                  <c:v>-100000</c:v>
                </c:pt>
                <c:pt idx="587">
                  <c:v>-100000</c:v>
                </c:pt>
                <c:pt idx="588">
                  <c:v>-100000</c:v>
                </c:pt>
                <c:pt idx="589">
                  <c:v>-100000</c:v>
                </c:pt>
                <c:pt idx="590">
                  <c:v>-100000</c:v>
                </c:pt>
                <c:pt idx="591">
                  <c:v>-100000</c:v>
                </c:pt>
                <c:pt idx="592">
                  <c:v>-100000</c:v>
                </c:pt>
                <c:pt idx="593">
                  <c:v>-100000</c:v>
                </c:pt>
                <c:pt idx="594">
                  <c:v>-100000</c:v>
                </c:pt>
                <c:pt idx="595">
                  <c:v>-100000</c:v>
                </c:pt>
                <c:pt idx="596">
                  <c:v>-100000</c:v>
                </c:pt>
                <c:pt idx="597">
                  <c:v>-100000</c:v>
                </c:pt>
                <c:pt idx="598">
                  <c:v>-100000</c:v>
                </c:pt>
                <c:pt idx="599">
                  <c:v>-100000</c:v>
                </c:pt>
                <c:pt idx="600">
                  <c:v>-100000</c:v>
                </c:pt>
                <c:pt idx="601">
                  <c:v>-100000</c:v>
                </c:pt>
                <c:pt idx="602">
                  <c:v>-100000</c:v>
                </c:pt>
                <c:pt idx="603">
                  <c:v>-100000</c:v>
                </c:pt>
                <c:pt idx="604">
                  <c:v>-100000</c:v>
                </c:pt>
                <c:pt idx="605">
                  <c:v>-100000</c:v>
                </c:pt>
                <c:pt idx="606">
                  <c:v>-100000</c:v>
                </c:pt>
                <c:pt idx="607">
                  <c:v>-100000</c:v>
                </c:pt>
                <c:pt idx="608">
                  <c:v>-100000</c:v>
                </c:pt>
                <c:pt idx="609">
                  <c:v>-100000</c:v>
                </c:pt>
                <c:pt idx="610">
                  <c:v>-100000</c:v>
                </c:pt>
                <c:pt idx="611">
                  <c:v>-100000</c:v>
                </c:pt>
                <c:pt idx="612">
                  <c:v>-100000</c:v>
                </c:pt>
                <c:pt idx="613">
                  <c:v>-100000</c:v>
                </c:pt>
                <c:pt idx="614">
                  <c:v>-100000</c:v>
                </c:pt>
                <c:pt idx="615">
                  <c:v>-100000</c:v>
                </c:pt>
                <c:pt idx="616">
                  <c:v>-100000</c:v>
                </c:pt>
                <c:pt idx="617">
                  <c:v>-100000</c:v>
                </c:pt>
                <c:pt idx="618">
                  <c:v>-100000</c:v>
                </c:pt>
                <c:pt idx="619">
                  <c:v>-100000</c:v>
                </c:pt>
                <c:pt idx="620">
                  <c:v>-100000</c:v>
                </c:pt>
                <c:pt idx="621">
                  <c:v>-100000</c:v>
                </c:pt>
                <c:pt idx="622">
                  <c:v>-100000</c:v>
                </c:pt>
                <c:pt idx="623">
                  <c:v>-100000</c:v>
                </c:pt>
                <c:pt idx="624">
                  <c:v>-100000</c:v>
                </c:pt>
                <c:pt idx="625">
                  <c:v>-100000</c:v>
                </c:pt>
                <c:pt idx="626">
                  <c:v>-100000</c:v>
                </c:pt>
                <c:pt idx="627">
                  <c:v>-100000</c:v>
                </c:pt>
                <c:pt idx="628">
                  <c:v>-100000</c:v>
                </c:pt>
                <c:pt idx="629">
                  <c:v>-100000</c:v>
                </c:pt>
                <c:pt idx="630">
                  <c:v>-100000</c:v>
                </c:pt>
                <c:pt idx="631">
                  <c:v>-100000</c:v>
                </c:pt>
                <c:pt idx="632">
                  <c:v>-100000</c:v>
                </c:pt>
                <c:pt idx="633">
                  <c:v>-100000</c:v>
                </c:pt>
                <c:pt idx="634">
                  <c:v>-100000</c:v>
                </c:pt>
                <c:pt idx="635">
                  <c:v>-100000</c:v>
                </c:pt>
                <c:pt idx="636">
                  <c:v>-100000</c:v>
                </c:pt>
                <c:pt idx="637">
                  <c:v>-100000</c:v>
                </c:pt>
                <c:pt idx="638">
                  <c:v>-100000</c:v>
                </c:pt>
                <c:pt idx="639">
                  <c:v>-100000</c:v>
                </c:pt>
                <c:pt idx="640">
                  <c:v>-100000</c:v>
                </c:pt>
                <c:pt idx="641">
                  <c:v>-100000</c:v>
                </c:pt>
                <c:pt idx="642">
                  <c:v>-100000</c:v>
                </c:pt>
                <c:pt idx="643">
                  <c:v>-100000</c:v>
                </c:pt>
                <c:pt idx="644">
                  <c:v>-100000</c:v>
                </c:pt>
                <c:pt idx="645">
                  <c:v>-100000</c:v>
                </c:pt>
                <c:pt idx="646">
                  <c:v>-100000</c:v>
                </c:pt>
                <c:pt idx="647">
                  <c:v>-100000</c:v>
                </c:pt>
                <c:pt idx="648">
                  <c:v>-100000</c:v>
                </c:pt>
                <c:pt idx="649">
                  <c:v>-100000</c:v>
                </c:pt>
                <c:pt idx="650">
                  <c:v>-100000</c:v>
                </c:pt>
                <c:pt idx="651">
                  <c:v>-100000</c:v>
                </c:pt>
                <c:pt idx="652">
                  <c:v>-100000</c:v>
                </c:pt>
                <c:pt idx="653">
                  <c:v>-100000</c:v>
                </c:pt>
                <c:pt idx="654">
                  <c:v>-100000</c:v>
                </c:pt>
                <c:pt idx="655">
                  <c:v>-100000</c:v>
                </c:pt>
                <c:pt idx="656">
                  <c:v>-100000</c:v>
                </c:pt>
                <c:pt idx="657">
                  <c:v>-100000</c:v>
                </c:pt>
                <c:pt idx="658">
                  <c:v>-100000</c:v>
                </c:pt>
                <c:pt idx="659">
                  <c:v>-100000</c:v>
                </c:pt>
                <c:pt idx="660">
                  <c:v>-100000</c:v>
                </c:pt>
                <c:pt idx="661">
                  <c:v>-100000</c:v>
                </c:pt>
                <c:pt idx="662">
                  <c:v>-100000</c:v>
                </c:pt>
                <c:pt idx="663">
                  <c:v>-100000</c:v>
                </c:pt>
                <c:pt idx="664">
                  <c:v>-100000</c:v>
                </c:pt>
                <c:pt idx="665">
                  <c:v>-100000</c:v>
                </c:pt>
                <c:pt idx="666">
                  <c:v>-100000</c:v>
                </c:pt>
                <c:pt idx="667">
                  <c:v>-100000</c:v>
                </c:pt>
                <c:pt idx="668">
                  <c:v>-100000</c:v>
                </c:pt>
                <c:pt idx="669">
                  <c:v>-100000</c:v>
                </c:pt>
                <c:pt idx="670">
                  <c:v>-100000</c:v>
                </c:pt>
                <c:pt idx="671">
                  <c:v>-100000</c:v>
                </c:pt>
                <c:pt idx="672">
                  <c:v>-100000</c:v>
                </c:pt>
                <c:pt idx="673">
                  <c:v>-100000</c:v>
                </c:pt>
                <c:pt idx="674">
                  <c:v>-100000</c:v>
                </c:pt>
                <c:pt idx="675">
                  <c:v>-100000</c:v>
                </c:pt>
                <c:pt idx="676">
                  <c:v>-100000</c:v>
                </c:pt>
                <c:pt idx="677">
                  <c:v>-100000</c:v>
                </c:pt>
                <c:pt idx="678">
                  <c:v>-100000</c:v>
                </c:pt>
                <c:pt idx="679">
                  <c:v>-100000</c:v>
                </c:pt>
                <c:pt idx="680">
                  <c:v>-100000</c:v>
                </c:pt>
                <c:pt idx="681">
                  <c:v>-100000</c:v>
                </c:pt>
                <c:pt idx="682">
                  <c:v>-100000</c:v>
                </c:pt>
                <c:pt idx="683">
                  <c:v>-100000</c:v>
                </c:pt>
                <c:pt idx="684">
                  <c:v>-100000</c:v>
                </c:pt>
                <c:pt idx="685">
                  <c:v>-100000</c:v>
                </c:pt>
                <c:pt idx="686">
                  <c:v>-100000</c:v>
                </c:pt>
                <c:pt idx="687">
                  <c:v>-100000</c:v>
                </c:pt>
                <c:pt idx="688">
                  <c:v>-100000</c:v>
                </c:pt>
                <c:pt idx="689">
                  <c:v>-100000</c:v>
                </c:pt>
                <c:pt idx="690">
                  <c:v>-100000</c:v>
                </c:pt>
                <c:pt idx="691">
                  <c:v>-100000</c:v>
                </c:pt>
                <c:pt idx="692">
                  <c:v>-100000</c:v>
                </c:pt>
                <c:pt idx="693">
                  <c:v>-100000</c:v>
                </c:pt>
                <c:pt idx="694">
                  <c:v>-100000</c:v>
                </c:pt>
                <c:pt idx="695">
                  <c:v>-100000</c:v>
                </c:pt>
                <c:pt idx="696">
                  <c:v>-100000</c:v>
                </c:pt>
                <c:pt idx="697">
                  <c:v>-100000</c:v>
                </c:pt>
                <c:pt idx="698">
                  <c:v>-100000</c:v>
                </c:pt>
                <c:pt idx="699">
                  <c:v>-100000</c:v>
                </c:pt>
                <c:pt idx="700">
                  <c:v>-100000</c:v>
                </c:pt>
                <c:pt idx="701">
                  <c:v>-100000</c:v>
                </c:pt>
                <c:pt idx="702">
                  <c:v>-100000</c:v>
                </c:pt>
                <c:pt idx="703">
                  <c:v>-100000</c:v>
                </c:pt>
                <c:pt idx="704">
                  <c:v>-100000</c:v>
                </c:pt>
                <c:pt idx="705">
                  <c:v>-100000</c:v>
                </c:pt>
                <c:pt idx="706">
                  <c:v>-100000</c:v>
                </c:pt>
                <c:pt idx="707">
                  <c:v>-100000</c:v>
                </c:pt>
                <c:pt idx="708">
                  <c:v>-100000</c:v>
                </c:pt>
                <c:pt idx="709">
                  <c:v>-100000</c:v>
                </c:pt>
                <c:pt idx="710">
                  <c:v>-100000</c:v>
                </c:pt>
                <c:pt idx="711">
                  <c:v>-100000</c:v>
                </c:pt>
                <c:pt idx="712">
                  <c:v>-100000</c:v>
                </c:pt>
                <c:pt idx="713">
                  <c:v>-100000</c:v>
                </c:pt>
                <c:pt idx="714">
                  <c:v>-100000</c:v>
                </c:pt>
                <c:pt idx="715">
                  <c:v>-100000</c:v>
                </c:pt>
                <c:pt idx="716">
                  <c:v>-100000</c:v>
                </c:pt>
                <c:pt idx="717">
                  <c:v>-100000</c:v>
                </c:pt>
                <c:pt idx="718">
                  <c:v>-100000</c:v>
                </c:pt>
                <c:pt idx="719">
                  <c:v>-100000</c:v>
                </c:pt>
                <c:pt idx="720">
                  <c:v>-100000</c:v>
                </c:pt>
                <c:pt idx="721">
                  <c:v>-100000</c:v>
                </c:pt>
                <c:pt idx="722">
                  <c:v>-100000</c:v>
                </c:pt>
                <c:pt idx="723">
                  <c:v>-100000</c:v>
                </c:pt>
                <c:pt idx="724">
                  <c:v>-100000</c:v>
                </c:pt>
                <c:pt idx="725">
                  <c:v>-100000</c:v>
                </c:pt>
                <c:pt idx="726">
                  <c:v>-100000</c:v>
                </c:pt>
                <c:pt idx="727">
                  <c:v>-100000</c:v>
                </c:pt>
                <c:pt idx="728">
                  <c:v>-100000</c:v>
                </c:pt>
                <c:pt idx="729">
                  <c:v>-100000</c:v>
                </c:pt>
                <c:pt idx="730">
                  <c:v>-100000</c:v>
                </c:pt>
                <c:pt idx="731">
                  <c:v>-100000</c:v>
                </c:pt>
              </c:numCache>
            </c:numRef>
          </c:val>
        </c:ser>
        <c:dLbls>
          <c:showLegendKey val="0"/>
          <c:showVal val="0"/>
          <c:showCatName val="0"/>
          <c:showSerName val="0"/>
          <c:showPercent val="0"/>
          <c:showBubbleSize val="0"/>
        </c:dLbls>
        <c:axId val="411289088"/>
        <c:axId val="411290624"/>
      </c:areaChart>
      <c:areaChart>
        <c:grouping val="stacked"/>
        <c:varyColors val="0"/>
        <c:ser>
          <c:idx val="2"/>
          <c:order val="0"/>
          <c:tx>
            <c:strRef>
              <c:f>'Graf IV.1'!$O$3</c:f>
              <c:strCache>
                <c:ptCount val="1"/>
                <c:pt idx="0">
                  <c:v>K</c:v>
                </c:pt>
              </c:strCache>
            </c:strRef>
          </c:tx>
          <c:spPr>
            <a:solidFill>
              <a:schemeClr val="bg1">
                <a:lumMod val="85000"/>
              </a:schemeClr>
            </a:solidFill>
            <a:ln w="25400">
              <a:noFill/>
            </a:ln>
          </c:spPr>
          <c:cat>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cat>
          <c:val>
            <c:numRef>
              <c:f>'Graf IV.1'!$O$4:$O$735</c:f>
              <c:numCache>
                <c:formatCode>0.0</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100000</c:v>
                </c:pt>
                <c:pt idx="290">
                  <c:v>100000</c:v>
                </c:pt>
                <c:pt idx="291">
                  <c:v>100000</c:v>
                </c:pt>
                <c:pt idx="292">
                  <c:v>100000</c:v>
                </c:pt>
                <c:pt idx="293">
                  <c:v>100000</c:v>
                </c:pt>
                <c:pt idx="294">
                  <c:v>100000</c:v>
                </c:pt>
                <c:pt idx="295">
                  <c:v>100000</c:v>
                </c:pt>
                <c:pt idx="296">
                  <c:v>100000</c:v>
                </c:pt>
                <c:pt idx="297">
                  <c:v>100000</c:v>
                </c:pt>
                <c:pt idx="298">
                  <c:v>100000</c:v>
                </c:pt>
                <c:pt idx="299">
                  <c:v>100000</c:v>
                </c:pt>
                <c:pt idx="300">
                  <c:v>100000</c:v>
                </c:pt>
                <c:pt idx="301">
                  <c:v>100000</c:v>
                </c:pt>
                <c:pt idx="302">
                  <c:v>100000</c:v>
                </c:pt>
                <c:pt idx="303">
                  <c:v>100000</c:v>
                </c:pt>
                <c:pt idx="304">
                  <c:v>100000</c:v>
                </c:pt>
                <c:pt idx="305">
                  <c:v>100000</c:v>
                </c:pt>
                <c:pt idx="306">
                  <c:v>100000</c:v>
                </c:pt>
                <c:pt idx="307">
                  <c:v>100000</c:v>
                </c:pt>
                <c:pt idx="308">
                  <c:v>100000</c:v>
                </c:pt>
                <c:pt idx="309">
                  <c:v>100000</c:v>
                </c:pt>
                <c:pt idx="310">
                  <c:v>100000</c:v>
                </c:pt>
                <c:pt idx="311">
                  <c:v>100000</c:v>
                </c:pt>
                <c:pt idx="312">
                  <c:v>100000</c:v>
                </c:pt>
                <c:pt idx="313">
                  <c:v>100000</c:v>
                </c:pt>
                <c:pt idx="314">
                  <c:v>100000</c:v>
                </c:pt>
                <c:pt idx="315">
                  <c:v>100000</c:v>
                </c:pt>
                <c:pt idx="316">
                  <c:v>100000</c:v>
                </c:pt>
                <c:pt idx="317">
                  <c:v>100000</c:v>
                </c:pt>
                <c:pt idx="318">
                  <c:v>100000</c:v>
                </c:pt>
                <c:pt idx="319">
                  <c:v>100000</c:v>
                </c:pt>
                <c:pt idx="320">
                  <c:v>100000</c:v>
                </c:pt>
                <c:pt idx="321">
                  <c:v>100000</c:v>
                </c:pt>
                <c:pt idx="322">
                  <c:v>100000</c:v>
                </c:pt>
                <c:pt idx="323">
                  <c:v>100000</c:v>
                </c:pt>
                <c:pt idx="324">
                  <c:v>100000</c:v>
                </c:pt>
                <c:pt idx="325">
                  <c:v>100000</c:v>
                </c:pt>
                <c:pt idx="326">
                  <c:v>100000</c:v>
                </c:pt>
                <c:pt idx="327">
                  <c:v>100000</c:v>
                </c:pt>
                <c:pt idx="328">
                  <c:v>100000</c:v>
                </c:pt>
                <c:pt idx="329">
                  <c:v>100000</c:v>
                </c:pt>
                <c:pt idx="330">
                  <c:v>100000</c:v>
                </c:pt>
                <c:pt idx="331">
                  <c:v>100000</c:v>
                </c:pt>
                <c:pt idx="332">
                  <c:v>100000</c:v>
                </c:pt>
                <c:pt idx="333">
                  <c:v>100000</c:v>
                </c:pt>
                <c:pt idx="334">
                  <c:v>100000</c:v>
                </c:pt>
                <c:pt idx="335">
                  <c:v>100000</c:v>
                </c:pt>
                <c:pt idx="336">
                  <c:v>100000</c:v>
                </c:pt>
                <c:pt idx="337">
                  <c:v>100000</c:v>
                </c:pt>
                <c:pt idx="338">
                  <c:v>100000</c:v>
                </c:pt>
                <c:pt idx="339">
                  <c:v>100000</c:v>
                </c:pt>
                <c:pt idx="340">
                  <c:v>100000</c:v>
                </c:pt>
                <c:pt idx="341">
                  <c:v>100000</c:v>
                </c:pt>
                <c:pt idx="342">
                  <c:v>100000</c:v>
                </c:pt>
                <c:pt idx="343">
                  <c:v>100000</c:v>
                </c:pt>
                <c:pt idx="344">
                  <c:v>100000</c:v>
                </c:pt>
                <c:pt idx="345">
                  <c:v>100000</c:v>
                </c:pt>
                <c:pt idx="346">
                  <c:v>100000</c:v>
                </c:pt>
                <c:pt idx="347">
                  <c:v>100000</c:v>
                </c:pt>
                <c:pt idx="348">
                  <c:v>100000</c:v>
                </c:pt>
                <c:pt idx="349">
                  <c:v>100000</c:v>
                </c:pt>
                <c:pt idx="350">
                  <c:v>100000</c:v>
                </c:pt>
                <c:pt idx="351">
                  <c:v>100000</c:v>
                </c:pt>
                <c:pt idx="352">
                  <c:v>100000</c:v>
                </c:pt>
                <c:pt idx="353">
                  <c:v>100000</c:v>
                </c:pt>
                <c:pt idx="354">
                  <c:v>100000</c:v>
                </c:pt>
                <c:pt idx="355">
                  <c:v>100000</c:v>
                </c:pt>
                <c:pt idx="356">
                  <c:v>100000</c:v>
                </c:pt>
                <c:pt idx="357">
                  <c:v>100000</c:v>
                </c:pt>
                <c:pt idx="358">
                  <c:v>100000</c:v>
                </c:pt>
                <c:pt idx="359">
                  <c:v>100000</c:v>
                </c:pt>
                <c:pt idx="360">
                  <c:v>100000</c:v>
                </c:pt>
                <c:pt idx="361">
                  <c:v>100000</c:v>
                </c:pt>
                <c:pt idx="362">
                  <c:v>100000</c:v>
                </c:pt>
                <c:pt idx="363">
                  <c:v>100000</c:v>
                </c:pt>
                <c:pt idx="364">
                  <c:v>100000</c:v>
                </c:pt>
                <c:pt idx="365">
                  <c:v>100000</c:v>
                </c:pt>
                <c:pt idx="366">
                  <c:v>100000</c:v>
                </c:pt>
                <c:pt idx="367">
                  <c:v>100000</c:v>
                </c:pt>
                <c:pt idx="368">
                  <c:v>100000</c:v>
                </c:pt>
                <c:pt idx="369">
                  <c:v>100000</c:v>
                </c:pt>
                <c:pt idx="370">
                  <c:v>100000</c:v>
                </c:pt>
                <c:pt idx="371">
                  <c:v>100000</c:v>
                </c:pt>
                <c:pt idx="372">
                  <c:v>100000</c:v>
                </c:pt>
                <c:pt idx="373">
                  <c:v>100000</c:v>
                </c:pt>
                <c:pt idx="374">
                  <c:v>100000</c:v>
                </c:pt>
                <c:pt idx="375">
                  <c:v>100000</c:v>
                </c:pt>
                <c:pt idx="376">
                  <c:v>100000</c:v>
                </c:pt>
                <c:pt idx="377">
                  <c:v>100000</c:v>
                </c:pt>
                <c:pt idx="378">
                  <c:v>100000</c:v>
                </c:pt>
                <c:pt idx="379">
                  <c:v>100000</c:v>
                </c:pt>
                <c:pt idx="380">
                  <c:v>100000</c:v>
                </c:pt>
                <c:pt idx="381">
                  <c:v>100000</c:v>
                </c:pt>
                <c:pt idx="382">
                  <c:v>100000</c:v>
                </c:pt>
                <c:pt idx="383">
                  <c:v>100000</c:v>
                </c:pt>
                <c:pt idx="384">
                  <c:v>100000</c:v>
                </c:pt>
                <c:pt idx="385">
                  <c:v>100000</c:v>
                </c:pt>
                <c:pt idx="386">
                  <c:v>100000</c:v>
                </c:pt>
                <c:pt idx="387">
                  <c:v>100000</c:v>
                </c:pt>
                <c:pt idx="388">
                  <c:v>100000</c:v>
                </c:pt>
                <c:pt idx="389">
                  <c:v>100000</c:v>
                </c:pt>
                <c:pt idx="390">
                  <c:v>100000</c:v>
                </c:pt>
                <c:pt idx="391">
                  <c:v>100000</c:v>
                </c:pt>
                <c:pt idx="392">
                  <c:v>100000</c:v>
                </c:pt>
                <c:pt idx="393">
                  <c:v>100000</c:v>
                </c:pt>
                <c:pt idx="394">
                  <c:v>100000</c:v>
                </c:pt>
                <c:pt idx="395">
                  <c:v>100000</c:v>
                </c:pt>
                <c:pt idx="396">
                  <c:v>100000</c:v>
                </c:pt>
                <c:pt idx="397">
                  <c:v>100000</c:v>
                </c:pt>
                <c:pt idx="398">
                  <c:v>100000</c:v>
                </c:pt>
                <c:pt idx="399">
                  <c:v>100000</c:v>
                </c:pt>
                <c:pt idx="400">
                  <c:v>100000</c:v>
                </c:pt>
                <c:pt idx="401">
                  <c:v>100000</c:v>
                </c:pt>
                <c:pt idx="402">
                  <c:v>100000</c:v>
                </c:pt>
                <c:pt idx="403">
                  <c:v>100000</c:v>
                </c:pt>
                <c:pt idx="404">
                  <c:v>100000</c:v>
                </c:pt>
                <c:pt idx="405">
                  <c:v>100000</c:v>
                </c:pt>
                <c:pt idx="406">
                  <c:v>100000</c:v>
                </c:pt>
                <c:pt idx="407">
                  <c:v>100000</c:v>
                </c:pt>
                <c:pt idx="408">
                  <c:v>100000</c:v>
                </c:pt>
                <c:pt idx="409">
                  <c:v>100000</c:v>
                </c:pt>
                <c:pt idx="410">
                  <c:v>100000</c:v>
                </c:pt>
                <c:pt idx="411">
                  <c:v>100000</c:v>
                </c:pt>
                <c:pt idx="412">
                  <c:v>100000</c:v>
                </c:pt>
                <c:pt idx="413">
                  <c:v>100000</c:v>
                </c:pt>
                <c:pt idx="414">
                  <c:v>100000</c:v>
                </c:pt>
                <c:pt idx="415">
                  <c:v>100000</c:v>
                </c:pt>
                <c:pt idx="416">
                  <c:v>100000</c:v>
                </c:pt>
                <c:pt idx="417">
                  <c:v>100000</c:v>
                </c:pt>
                <c:pt idx="418">
                  <c:v>100000</c:v>
                </c:pt>
                <c:pt idx="419">
                  <c:v>100000</c:v>
                </c:pt>
                <c:pt idx="420">
                  <c:v>100000</c:v>
                </c:pt>
                <c:pt idx="421">
                  <c:v>100000</c:v>
                </c:pt>
                <c:pt idx="422">
                  <c:v>100000</c:v>
                </c:pt>
                <c:pt idx="423">
                  <c:v>100000</c:v>
                </c:pt>
                <c:pt idx="424">
                  <c:v>100000</c:v>
                </c:pt>
                <c:pt idx="425">
                  <c:v>100000</c:v>
                </c:pt>
                <c:pt idx="426">
                  <c:v>100000</c:v>
                </c:pt>
                <c:pt idx="427">
                  <c:v>100000</c:v>
                </c:pt>
                <c:pt idx="428">
                  <c:v>100000</c:v>
                </c:pt>
                <c:pt idx="429">
                  <c:v>100000</c:v>
                </c:pt>
                <c:pt idx="430">
                  <c:v>100000</c:v>
                </c:pt>
                <c:pt idx="431">
                  <c:v>100000</c:v>
                </c:pt>
                <c:pt idx="432">
                  <c:v>100000</c:v>
                </c:pt>
                <c:pt idx="433">
                  <c:v>100000</c:v>
                </c:pt>
                <c:pt idx="434">
                  <c:v>100000</c:v>
                </c:pt>
                <c:pt idx="435">
                  <c:v>100000</c:v>
                </c:pt>
                <c:pt idx="436">
                  <c:v>100000</c:v>
                </c:pt>
                <c:pt idx="437">
                  <c:v>100000</c:v>
                </c:pt>
                <c:pt idx="438">
                  <c:v>100000</c:v>
                </c:pt>
                <c:pt idx="439">
                  <c:v>100000</c:v>
                </c:pt>
                <c:pt idx="440">
                  <c:v>100000</c:v>
                </c:pt>
                <c:pt idx="441">
                  <c:v>100000</c:v>
                </c:pt>
                <c:pt idx="442">
                  <c:v>100000</c:v>
                </c:pt>
                <c:pt idx="443">
                  <c:v>100000</c:v>
                </c:pt>
                <c:pt idx="444">
                  <c:v>100000</c:v>
                </c:pt>
                <c:pt idx="445">
                  <c:v>100000</c:v>
                </c:pt>
                <c:pt idx="446">
                  <c:v>100000</c:v>
                </c:pt>
                <c:pt idx="447">
                  <c:v>100000</c:v>
                </c:pt>
                <c:pt idx="448">
                  <c:v>100000</c:v>
                </c:pt>
                <c:pt idx="449">
                  <c:v>100000</c:v>
                </c:pt>
                <c:pt idx="450">
                  <c:v>100000</c:v>
                </c:pt>
                <c:pt idx="451">
                  <c:v>100000</c:v>
                </c:pt>
                <c:pt idx="452">
                  <c:v>100000</c:v>
                </c:pt>
                <c:pt idx="453">
                  <c:v>100000</c:v>
                </c:pt>
                <c:pt idx="454">
                  <c:v>100000</c:v>
                </c:pt>
                <c:pt idx="455">
                  <c:v>100000</c:v>
                </c:pt>
                <c:pt idx="456">
                  <c:v>100000</c:v>
                </c:pt>
                <c:pt idx="457">
                  <c:v>100000</c:v>
                </c:pt>
                <c:pt idx="458">
                  <c:v>100000</c:v>
                </c:pt>
                <c:pt idx="459">
                  <c:v>100000</c:v>
                </c:pt>
                <c:pt idx="460">
                  <c:v>100000</c:v>
                </c:pt>
                <c:pt idx="461">
                  <c:v>100000</c:v>
                </c:pt>
                <c:pt idx="462">
                  <c:v>100000</c:v>
                </c:pt>
                <c:pt idx="463">
                  <c:v>100000</c:v>
                </c:pt>
                <c:pt idx="464">
                  <c:v>100000</c:v>
                </c:pt>
                <c:pt idx="465">
                  <c:v>100000</c:v>
                </c:pt>
                <c:pt idx="466">
                  <c:v>100000</c:v>
                </c:pt>
                <c:pt idx="467">
                  <c:v>100000</c:v>
                </c:pt>
                <c:pt idx="468">
                  <c:v>100000</c:v>
                </c:pt>
                <c:pt idx="469">
                  <c:v>100000</c:v>
                </c:pt>
                <c:pt idx="470">
                  <c:v>100000</c:v>
                </c:pt>
                <c:pt idx="471">
                  <c:v>100000</c:v>
                </c:pt>
                <c:pt idx="472">
                  <c:v>100000</c:v>
                </c:pt>
                <c:pt idx="473">
                  <c:v>100000</c:v>
                </c:pt>
                <c:pt idx="474">
                  <c:v>100000</c:v>
                </c:pt>
                <c:pt idx="475">
                  <c:v>100000</c:v>
                </c:pt>
                <c:pt idx="476">
                  <c:v>100000</c:v>
                </c:pt>
                <c:pt idx="477">
                  <c:v>100000</c:v>
                </c:pt>
                <c:pt idx="478">
                  <c:v>100000</c:v>
                </c:pt>
                <c:pt idx="479">
                  <c:v>100000</c:v>
                </c:pt>
                <c:pt idx="480">
                  <c:v>100000</c:v>
                </c:pt>
                <c:pt idx="481">
                  <c:v>100000</c:v>
                </c:pt>
                <c:pt idx="482">
                  <c:v>100000</c:v>
                </c:pt>
                <c:pt idx="483">
                  <c:v>100000</c:v>
                </c:pt>
                <c:pt idx="484">
                  <c:v>100000</c:v>
                </c:pt>
                <c:pt idx="485">
                  <c:v>100000</c:v>
                </c:pt>
                <c:pt idx="486">
                  <c:v>100000</c:v>
                </c:pt>
                <c:pt idx="487">
                  <c:v>100000</c:v>
                </c:pt>
                <c:pt idx="488">
                  <c:v>100000</c:v>
                </c:pt>
                <c:pt idx="489">
                  <c:v>100000</c:v>
                </c:pt>
                <c:pt idx="490">
                  <c:v>100000</c:v>
                </c:pt>
                <c:pt idx="491">
                  <c:v>100000</c:v>
                </c:pt>
                <c:pt idx="492">
                  <c:v>100000</c:v>
                </c:pt>
                <c:pt idx="493">
                  <c:v>100000</c:v>
                </c:pt>
                <c:pt idx="494">
                  <c:v>100000</c:v>
                </c:pt>
                <c:pt idx="495">
                  <c:v>100000</c:v>
                </c:pt>
                <c:pt idx="496">
                  <c:v>100000</c:v>
                </c:pt>
                <c:pt idx="497">
                  <c:v>100000</c:v>
                </c:pt>
                <c:pt idx="498">
                  <c:v>100000</c:v>
                </c:pt>
                <c:pt idx="499">
                  <c:v>100000</c:v>
                </c:pt>
                <c:pt idx="500">
                  <c:v>100000</c:v>
                </c:pt>
                <c:pt idx="501">
                  <c:v>100000</c:v>
                </c:pt>
                <c:pt idx="502">
                  <c:v>100000</c:v>
                </c:pt>
                <c:pt idx="503">
                  <c:v>100000</c:v>
                </c:pt>
                <c:pt idx="504">
                  <c:v>100000</c:v>
                </c:pt>
                <c:pt idx="505">
                  <c:v>100000</c:v>
                </c:pt>
                <c:pt idx="506">
                  <c:v>100000</c:v>
                </c:pt>
                <c:pt idx="507">
                  <c:v>100000</c:v>
                </c:pt>
                <c:pt idx="508">
                  <c:v>100000</c:v>
                </c:pt>
                <c:pt idx="509">
                  <c:v>100000</c:v>
                </c:pt>
                <c:pt idx="510">
                  <c:v>100000</c:v>
                </c:pt>
                <c:pt idx="511">
                  <c:v>100000</c:v>
                </c:pt>
                <c:pt idx="512">
                  <c:v>100000</c:v>
                </c:pt>
                <c:pt idx="513">
                  <c:v>100000</c:v>
                </c:pt>
                <c:pt idx="514">
                  <c:v>100000</c:v>
                </c:pt>
                <c:pt idx="515">
                  <c:v>100000</c:v>
                </c:pt>
                <c:pt idx="516">
                  <c:v>100000</c:v>
                </c:pt>
                <c:pt idx="517">
                  <c:v>100000</c:v>
                </c:pt>
                <c:pt idx="518">
                  <c:v>100000</c:v>
                </c:pt>
                <c:pt idx="519">
                  <c:v>100000</c:v>
                </c:pt>
                <c:pt idx="520">
                  <c:v>100000</c:v>
                </c:pt>
                <c:pt idx="521">
                  <c:v>100000</c:v>
                </c:pt>
                <c:pt idx="522">
                  <c:v>100000</c:v>
                </c:pt>
                <c:pt idx="523">
                  <c:v>100000</c:v>
                </c:pt>
                <c:pt idx="524">
                  <c:v>100000</c:v>
                </c:pt>
                <c:pt idx="525">
                  <c:v>100000</c:v>
                </c:pt>
                <c:pt idx="526">
                  <c:v>100000</c:v>
                </c:pt>
                <c:pt idx="527">
                  <c:v>100000</c:v>
                </c:pt>
                <c:pt idx="528">
                  <c:v>100000</c:v>
                </c:pt>
                <c:pt idx="529">
                  <c:v>100000</c:v>
                </c:pt>
                <c:pt idx="530">
                  <c:v>100000</c:v>
                </c:pt>
                <c:pt idx="531">
                  <c:v>100000</c:v>
                </c:pt>
                <c:pt idx="532">
                  <c:v>100000</c:v>
                </c:pt>
                <c:pt idx="533">
                  <c:v>100000</c:v>
                </c:pt>
                <c:pt idx="534">
                  <c:v>100000</c:v>
                </c:pt>
                <c:pt idx="535">
                  <c:v>100000</c:v>
                </c:pt>
                <c:pt idx="536">
                  <c:v>100000</c:v>
                </c:pt>
                <c:pt idx="537">
                  <c:v>100000</c:v>
                </c:pt>
                <c:pt idx="538">
                  <c:v>100000</c:v>
                </c:pt>
                <c:pt idx="539">
                  <c:v>100000</c:v>
                </c:pt>
                <c:pt idx="540">
                  <c:v>100000</c:v>
                </c:pt>
                <c:pt idx="541">
                  <c:v>100000</c:v>
                </c:pt>
                <c:pt idx="542">
                  <c:v>100000</c:v>
                </c:pt>
                <c:pt idx="543">
                  <c:v>100000</c:v>
                </c:pt>
                <c:pt idx="544">
                  <c:v>100000</c:v>
                </c:pt>
                <c:pt idx="545">
                  <c:v>100000</c:v>
                </c:pt>
                <c:pt idx="546">
                  <c:v>100000</c:v>
                </c:pt>
                <c:pt idx="547">
                  <c:v>100000</c:v>
                </c:pt>
                <c:pt idx="548">
                  <c:v>100000</c:v>
                </c:pt>
                <c:pt idx="549">
                  <c:v>100000</c:v>
                </c:pt>
                <c:pt idx="550">
                  <c:v>100000</c:v>
                </c:pt>
                <c:pt idx="551">
                  <c:v>100000</c:v>
                </c:pt>
                <c:pt idx="552">
                  <c:v>100000</c:v>
                </c:pt>
                <c:pt idx="553">
                  <c:v>100000</c:v>
                </c:pt>
                <c:pt idx="554">
                  <c:v>100000</c:v>
                </c:pt>
                <c:pt idx="555">
                  <c:v>100000</c:v>
                </c:pt>
                <c:pt idx="556">
                  <c:v>100000</c:v>
                </c:pt>
                <c:pt idx="557">
                  <c:v>100000</c:v>
                </c:pt>
                <c:pt idx="558">
                  <c:v>100000</c:v>
                </c:pt>
                <c:pt idx="559">
                  <c:v>100000</c:v>
                </c:pt>
                <c:pt idx="560">
                  <c:v>100000</c:v>
                </c:pt>
                <c:pt idx="561">
                  <c:v>100000</c:v>
                </c:pt>
                <c:pt idx="562">
                  <c:v>100000</c:v>
                </c:pt>
                <c:pt idx="563">
                  <c:v>100000</c:v>
                </c:pt>
                <c:pt idx="564">
                  <c:v>100000</c:v>
                </c:pt>
                <c:pt idx="565">
                  <c:v>100000</c:v>
                </c:pt>
                <c:pt idx="566">
                  <c:v>100000</c:v>
                </c:pt>
                <c:pt idx="567">
                  <c:v>100000</c:v>
                </c:pt>
                <c:pt idx="568">
                  <c:v>100000</c:v>
                </c:pt>
                <c:pt idx="569">
                  <c:v>100000</c:v>
                </c:pt>
                <c:pt idx="570">
                  <c:v>100000</c:v>
                </c:pt>
                <c:pt idx="571">
                  <c:v>100000</c:v>
                </c:pt>
                <c:pt idx="572">
                  <c:v>100000</c:v>
                </c:pt>
                <c:pt idx="573">
                  <c:v>100000</c:v>
                </c:pt>
                <c:pt idx="574">
                  <c:v>100000</c:v>
                </c:pt>
                <c:pt idx="575">
                  <c:v>100000</c:v>
                </c:pt>
                <c:pt idx="576">
                  <c:v>100000</c:v>
                </c:pt>
                <c:pt idx="577">
                  <c:v>100000</c:v>
                </c:pt>
                <c:pt idx="578">
                  <c:v>100000</c:v>
                </c:pt>
                <c:pt idx="579">
                  <c:v>100000</c:v>
                </c:pt>
                <c:pt idx="580">
                  <c:v>100000</c:v>
                </c:pt>
                <c:pt idx="581">
                  <c:v>100000</c:v>
                </c:pt>
                <c:pt idx="582">
                  <c:v>100000</c:v>
                </c:pt>
                <c:pt idx="583">
                  <c:v>100000</c:v>
                </c:pt>
                <c:pt idx="584">
                  <c:v>100000</c:v>
                </c:pt>
                <c:pt idx="585">
                  <c:v>100000</c:v>
                </c:pt>
                <c:pt idx="586">
                  <c:v>100000</c:v>
                </c:pt>
                <c:pt idx="587">
                  <c:v>100000</c:v>
                </c:pt>
                <c:pt idx="588">
                  <c:v>100000</c:v>
                </c:pt>
                <c:pt idx="589">
                  <c:v>100000</c:v>
                </c:pt>
                <c:pt idx="590">
                  <c:v>100000</c:v>
                </c:pt>
                <c:pt idx="591">
                  <c:v>100000</c:v>
                </c:pt>
                <c:pt idx="592">
                  <c:v>100000</c:v>
                </c:pt>
                <c:pt idx="593">
                  <c:v>100000</c:v>
                </c:pt>
                <c:pt idx="594">
                  <c:v>100000</c:v>
                </c:pt>
                <c:pt idx="595">
                  <c:v>100000</c:v>
                </c:pt>
                <c:pt idx="596">
                  <c:v>100000</c:v>
                </c:pt>
                <c:pt idx="597">
                  <c:v>100000</c:v>
                </c:pt>
                <c:pt idx="598">
                  <c:v>100000</c:v>
                </c:pt>
                <c:pt idx="599">
                  <c:v>100000</c:v>
                </c:pt>
                <c:pt idx="600">
                  <c:v>100000</c:v>
                </c:pt>
                <c:pt idx="601">
                  <c:v>100000</c:v>
                </c:pt>
                <c:pt idx="602">
                  <c:v>100000</c:v>
                </c:pt>
                <c:pt idx="603">
                  <c:v>100000</c:v>
                </c:pt>
                <c:pt idx="604">
                  <c:v>100000</c:v>
                </c:pt>
                <c:pt idx="605">
                  <c:v>100000</c:v>
                </c:pt>
                <c:pt idx="606">
                  <c:v>100000</c:v>
                </c:pt>
                <c:pt idx="607">
                  <c:v>100000</c:v>
                </c:pt>
                <c:pt idx="608">
                  <c:v>100000</c:v>
                </c:pt>
                <c:pt idx="609">
                  <c:v>100000</c:v>
                </c:pt>
                <c:pt idx="610">
                  <c:v>100000</c:v>
                </c:pt>
                <c:pt idx="611">
                  <c:v>100000</c:v>
                </c:pt>
                <c:pt idx="612">
                  <c:v>100000</c:v>
                </c:pt>
                <c:pt idx="613">
                  <c:v>100000</c:v>
                </c:pt>
                <c:pt idx="614">
                  <c:v>100000</c:v>
                </c:pt>
                <c:pt idx="615">
                  <c:v>100000</c:v>
                </c:pt>
                <c:pt idx="616">
                  <c:v>100000</c:v>
                </c:pt>
                <c:pt idx="617">
                  <c:v>100000</c:v>
                </c:pt>
                <c:pt idx="618">
                  <c:v>100000</c:v>
                </c:pt>
                <c:pt idx="619">
                  <c:v>100000</c:v>
                </c:pt>
                <c:pt idx="620">
                  <c:v>100000</c:v>
                </c:pt>
                <c:pt idx="621">
                  <c:v>100000</c:v>
                </c:pt>
                <c:pt idx="622">
                  <c:v>100000</c:v>
                </c:pt>
                <c:pt idx="623">
                  <c:v>100000</c:v>
                </c:pt>
                <c:pt idx="624">
                  <c:v>100000</c:v>
                </c:pt>
                <c:pt idx="625">
                  <c:v>100000</c:v>
                </c:pt>
                <c:pt idx="626">
                  <c:v>100000</c:v>
                </c:pt>
                <c:pt idx="627">
                  <c:v>100000</c:v>
                </c:pt>
                <c:pt idx="628">
                  <c:v>100000</c:v>
                </c:pt>
                <c:pt idx="629">
                  <c:v>100000</c:v>
                </c:pt>
                <c:pt idx="630">
                  <c:v>100000</c:v>
                </c:pt>
                <c:pt idx="631">
                  <c:v>100000</c:v>
                </c:pt>
                <c:pt idx="632">
                  <c:v>100000</c:v>
                </c:pt>
                <c:pt idx="633">
                  <c:v>100000</c:v>
                </c:pt>
                <c:pt idx="634">
                  <c:v>100000</c:v>
                </c:pt>
                <c:pt idx="635">
                  <c:v>100000</c:v>
                </c:pt>
                <c:pt idx="636">
                  <c:v>100000</c:v>
                </c:pt>
                <c:pt idx="637">
                  <c:v>100000</c:v>
                </c:pt>
                <c:pt idx="638">
                  <c:v>100000</c:v>
                </c:pt>
                <c:pt idx="639">
                  <c:v>100000</c:v>
                </c:pt>
                <c:pt idx="640">
                  <c:v>100000</c:v>
                </c:pt>
                <c:pt idx="641">
                  <c:v>100000</c:v>
                </c:pt>
                <c:pt idx="642">
                  <c:v>100000</c:v>
                </c:pt>
                <c:pt idx="643">
                  <c:v>100000</c:v>
                </c:pt>
                <c:pt idx="644">
                  <c:v>100000</c:v>
                </c:pt>
                <c:pt idx="645">
                  <c:v>100000</c:v>
                </c:pt>
                <c:pt idx="646">
                  <c:v>100000</c:v>
                </c:pt>
                <c:pt idx="647">
                  <c:v>100000</c:v>
                </c:pt>
                <c:pt idx="648">
                  <c:v>100000</c:v>
                </c:pt>
                <c:pt idx="649">
                  <c:v>100000</c:v>
                </c:pt>
                <c:pt idx="650">
                  <c:v>100000</c:v>
                </c:pt>
                <c:pt idx="651">
                  <c:v>100000</c:v>
                </c:pt>
                <c:pt idx="652">
                  <c:v>100000</c:v>
                </c:pt>
                <c:pt idx="653">
                  <c:v>100000</c:v>
                </c:pt>
                <c:pt idx="654">
                  <c:v>100000</c:v>
                </c:pt>
                <c:pt idx="655">
                  <c:v>100000</c:v>
                </c:pt>
                <c:pt idx="656">
                  <c:v>100000</c:v>
                </c:pt>
                <c:pt idx="657">
                  <c:v>100000</c:v>
                </c:pt>
                <c:pt idx="658">
                  <c:v>100000</c:v>
                </c:pt>
                <c:pt idx="659">
                  <c:v>100000</c:v>
                </c:pt>
                <c:pt idx="660">
                  <c:v>100000</c:v>
                </c:pt>
                <c:pt idx="661">
                  <c:v>100000</c:v>
                </c:pt>
                <c:pt idx="662">
                  <c:v>100000</c:v>
                </c:pt>
                <c:pt idx="663">
                  <c:v>100000</c:v>
                </c:pt>
                <c:pt idx="664">
                  <c:v>100000</c:v>
                </c:pt>
                <c:pt idx="665">
                  <c:v>100000</c:v>
                </c:pt>
                <c:pt idx="666">
                  <c:v>100000</c:v>
                </c:pt>
                <c:pt idx="667">
                  <c:v>100000</c:v>
                </c:pt>
                <c:pt idx="668">
                  <c:v>100000</c:v>
                </c:pt>
                <c:pt idx="669">
                  <c:v>100000</c:v>
                </c:pt>
                <c:pt idx="670">
                  <c:v>100000</c:v>
                </c:pt>
                <c:pt idx="671">
                  <c:v>100000</c:v>
                </c:pt>
                <c:pt idx="672">
                  <c:v>100000</c:v>
                </c:pt>
                <c:pt idx="673">
                  <c:v>100000</c:v>
                </c:pt>
                <c:pt idx="674">
                  <c:v>100000</c:v>
                </c:pt>
                <c:pt idx="675">
                  <c:v>100000</c:v>
                </c:pt>
                <c:pt idx="676">
                  <c:v>100000</c:v>
                </c:pt>
                <c:pt idx="677">
                  <c:v>100000</c:v>
                </c:pt>
                <c:pt idx="678">
                  <c:v>100000</c:v>
                </c:pt>
                <c:pt idx="679">
                  <c:v>100000</c:v>
                </c:pt>
                <c:pt idx="680">
                  <c:v>100000</c:v>
                </c:pt>
                <c:pt idx="681">
                  <c:v>100000</c:v>
                </c:pt>
                <c:pt idx="682">
                  <c:v>100000</c:v>
                </c:pt>
                <c:pt idx="683">
                  <c:v>100000</c:v>
                </c:pt>
                <c:pt idx="684">
                  <c:v>100000</c:v>
                </c:pt>
                <c:pt idx="685">
                  <c:v>100000</c:v>
                </c:pt>
                <c:pt idx="686">
                  <c:v>100000</c:v>
                </c:pt>
                <c:pt idx="687">
                  <c:v>100000</c:v>
                </c:pt>
                <c:pt idx="688">
                  <c:v>100000</c:v>
                </c:pt>
                <c:pt idx="689">
                  <c:v>100000</c:v>
                </c:pt>
                <c:pt idx="690">
                  <c:v>100000</c:v>
                </c:pt>
                <c:pt idx="691">
                  <c:v>100000</c:v>
                </c:pt>
                <c:pt idx="692">
                  <c:v>100000</c:v>
                </c:pt>
                <c:pt idx="693">
                  <c:v>100000</c:v>
                </c:pt>
                <c:pt idx="694">
                  <c:v>100000</c:v>
                </c:pt>
                <c:pt idx="695">
                  <c:v>100000</c:v>
                </c:pt>
                <c:pt idx="696">
                  <c:v>100000</c:v>
                </c:pt>
                <c:pt idx="697">
                  <c:v>100000</c:v>
                </c:pt>
                <c:pt idx="698">
                  <c:v>100000</c:v>
                </c:pt>
                <c:pt idx="699">
                  <c:v>100000</c:v>
                </c:pt>
                <c:pt idx="700">
                  <c:v>100000</c:v>
                </c:pt>
                <c:pt idx="701">
                  <c:v>100000</c:v>
                </c:pt>
                <c:pt idx="702">
                  <c:v>100000</c:v>
                </c:pt>
                <c:pt idx="703">
                  <c:v>100000</c:v>
                </c:pt>
                <c:pt idx="704">
                  <c:v>100000</c:v>
                </c:pt>
                <c:pt idx="705">
                  <c:v>100000</c:v>
                </c:pt>
                <c:pt idx="706">
                  <c:v>100000</c:v>
                </c:pt>
                <c:pt idx="707">
                  <c:v>100000</c:v>
                </c:pt>
                <c:pt idx="708">
                  <c:v>100000</c:v>
                </c:pt>
                <c:pt idx="709">
                  <c:v>100000</c:v>
                </c:pt>
                <c:pt idx="710">
                  <c:v>100000</c:v>
                </c:pt>
                <c:pt idx="711">
                  <c:v>100000</c:v>
                </c:pt>
                <c:pt idx="712">
                  <c:v>100000</c:v>
                </c:pt>
                <c:pt idx="713">
                  <c:v>100000</c:v>
                </c:pt>
                <c:pt idx="714">
                  <c:v>100000</c:v>
                </c:pt>
                <c:pt idx="715">
                  <c:v>100000</c:v>
                </c:pt>
                <c:pt idx="716">
                  <c:v>100000</c:v>
                </c:pt>
                <c:pt idx="717">
                  <c:v>100000</c:v>
                </c:pt>
                <c:pt idx="718">
                  <c:v>100000</c:v>
                </c:pt>
                <c:pt idx="719">
                  <c:v>100000</c:v>
                </c:pt>
                <c:pt idx="720">
                  <c:v>100000</c:v>
                </c:pt>
                <c:pt idx="721">
                  <c:v>100000</c:v>
                </c:pt>
                <c:pt idx="722">
                  <c:v>100000</c:v>
                </c:pt>
                <c:pt idx="723">
                  <c:v>100000</c:v>
                </c:pt>
                <c:pt idx="724">
                  <c:v>100000</c:v>
                </c:pt>
                <c:pt idx="725">
                  <c:v>100000</c:v>
                </c:pt>
                <c:pt idx="726">
                  <c:v>100000</c:v>
                </c:pt>
                <c:pt idx="727">
                  <c:v>100000</c:v>
                </c:pt>
                <c:pt idx="728">
                  <c:v>100000</c:v>
                </c:pt>
                <c:pt idx="729">
                  <c:v>100000</c:v>
                </c:pt>
                <c:pt idx="730">
                  <c:v>100000</c:v>
                </c:pt>
                <c:pt idx="731">
                  <c:v>100000</c:v>
                </c:pt>
              </c:numCache>
            </c:numRef>
          </c:val>
        </c:ser>
        <c:dLbls>
          <c:showLegendKey val="0"/>
          <c:showVal val="0"/>
          <c:showCatName val="0"/>
          <c:showSerName val="0"/>
          <c:showPercent val="0"/>
          <c:showBubbleSize val="0"/>
        </c:dLbls>
        <c:axId val="411302144"/>
        <c:axId val="411300608"/>
      </c:areaChart>
      <c:lineChart>
        <c:grouping val="standard"/>
        <c:varyColors val="0"/>
        <c:ser>
          <c:idx val="0"/>
          <c:order val="4"/>
          <c:tx>
            <c:strRef>
              <c:f>'Graf IV.1'!$K$2</c:f>
              <c:strCache>
                <c:ptCount val="1"/>
                <c:pt idx="0">
                  <c:v>Current CCyB rate</c:v>
                </c:pt>
              </c:strCache>
            </c:strRef>
          </c:tx>
          <c:spPr>
            <a:ln w="25400">
              <a:solidFill>
                <a:schemeClr val="accent2"/>
              </a:solidFill>
              <a:prstDash val="solid"/>
            </a:ln>
          </c:spPr>
          <c:marker>
            <c:symbol val="circle"/>
            <c:size val="7"/>
            <c:spPr>
              <a:solidFill>
                <a:schemeClr val="accent2"/>
              </a:solidFill>
              <a:ln>
                <a:solidFill>
                  <a:schemeClr val="accent2"/>
                </a:solidFill>
                <a:prstDash val="solid"/>
              </a:ln>
            </c:spPr>
          </c:marker>
          <c:cat>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cat>
          <c:val>
            <c:numRef>
              <c:f>'Graf IV.1'!$K$18:$K$735</c:f>
              <c:numCache>
                <c:formatCode>0.00</c:formatCode>
                <c:ptCount val="718"/>
                <c:pt idx="0">
                  <c:v>0.5</c:v>
                </c:pt>
                <c:pt idx="91">
                  <c:v>0.5</c:v>
                </c:pt>
                <c:pt idx="183">
                  <c:v>0.5</c:v>
                </c:pt>
                <c:pt idx="275">
                  <c:v>0.5</c:v>
                </c:pt>
              </c:numCache>
            </c:numRef>
          </c:val>
          <c:smooth val="0"/>
        </c:ser>
        <c:dLbls>
          <c:showLegendKey val="0"/>
          <c:showVal val="0"/>
          <c:showCatName val="0"/>
          <c:showSerName val="0"/>
          <c:showPercent val="0"/>
          <c:showBubbleSize val="0"/>
        </c:dLbls>
        <c:marker val="1"/>
        <c:smooth val="0"/>
        <c:axId val="411289088"/>
        <c:axId val="411290624"/>
      </c:lineChart>
      <c:scatterChart>
        <c:scatterStyle val="lineMarker"/>
        <c:varyColors val="0"/>
        <c:ser>
          <c:idx val="4"/>
          <c:order val="2"/>
          <c:tx>
            <c:strRef>
              <c:f>'Graf IV.1'!$M$3</c:f>
              <c:strCache>
                <c:ptCount val="1"/>
                <c:pt idx="0">
                  <c:v>C</c:v>
                </c:pt>
              </c:strCache>
            </c:strRef>
          </c:tx>
          <c:spPr>
            <a:ln w="19050">
              <a:solidFill>
                <a:schemeClr val="accent2"/>
              </a:solidFill>
            </a:ln>
          </c:spPr>
          <c:marker>
            <c:symbol val="none"/>
          </c:marker>
          <c:xVal>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xVal>
          <c:yVal>
            <c:numRef>
              <c:f>'Graf IV.1'!$M$4:$M$657</c:f>
              <c:numCache>
                <c:formatCode>0.0</c:formatCode>
                <c:ptCount val="654"/>
                <c:pt idx="14" formatCode="0.00">
                  <c:v>0.5</c:v>
                </c:pt>
                <c:pt idx="15" formatCode="0.00">
                  <c:v>0.5</c:v>
                </c:pt>
                <c:pt idx="16" formatCode="0.00">
                  <c:v>0.5</c:v>
                </c:pt>
                <c:pt idx="17" formatCode="0.00">
                  <c:v>0.5</c:v>
                </c:pt>
                <c:pt idx="18" formatCode="0.00">
                  <c:v>0.5</c:v>
                </c:pt>
                <c:pt idx="19" formatCode="0.00">
                  <c:v>0.5</c:v>
                </c:pt>
                <c:pt idx="20" formatCode="0.00">
                  <c:v>0.5</c:v>
                </c:pt>
                <c:pt idx="21" formatCode="0.00">
                  <c:v>0.5</c:v>
                </c:pt>
                <c:pt idx="22" formatCode="0.00">
                  <c:v>0.5</c:v>
                </c:pt>
                <c:pt idx="23" formatCode="0.00">
                  <c:v>0.5</c:v>
                </c:pt>
                <c:pt idx="24" formatCode="0.00">
                  <c:v>0.5</c:v>
                </c:pt>
                <c:pt idx="25" formatCode="0.00">
                  <c:v>0.5</c:v>
                </c:pt>
                <c:pt idx="26" formatCode="0.00">
                  <c:v>0.5</c:v>
                </c:pt>
                <c:pt idx="27" formatCode="0.00">
                  <c:v>0.5</c:v>
                </c:pt>
                <c:pt idx="28" formatCode="0.00">
                  <c:v>0.5</c:v>
                </c:pt>
                <c:pt idx="29" formatCode="0.00">
                  <c:v>0.5</c:v>
                </c:pt>
                <c:pt idx="30" formatCode="0.00">
                  <c:v>0.5</c:v>
                </c:pt>
                <c:pt idx="31" formatCode="0.00">
                  <c:v>0.5</c:v>
                </c:pt>
                <c:pt idx="32" formatCode="0.00">
                  <c:v>0.5</c:v>
                </c:pt>
                <c:pt idx="33" formatCode="0.00">
                  <c:v>0.5</c:v>
                </c:pt>
                <c:pt idx="34" formatCode="0.00">
                  <c:v>0.5</c:v>
                </c:pt>
                <c:pt idx="35" formatCode="0.00">
                  <c:v>0.5</c:v>
                </c:pt>
                <c:pt idx="36" formatCode="0.00">
                  <c:v>0.5</c:v>
                </c:pt>
                <c:pt idx="37" formatCode="0.00">
                  <c:v>0.5</c:v>
                </c:pt>
                <c:pt idx="38" formatCode="0.00">
                  <c:v>0.5</c:v>
                </c:pt>
                <c:pt idx="39" formatCode="0.00">
                  <c:v>0.5</c:v>
                </c:pt>
                <c:pt idx="40" formatCode="0.00">
                  <c:v>0.5</c:v>
                </c:pt>
                <c:pt idx="41" formatCode="0.00">
                  <c:v>0.5</c:v>
                </c:pt>
                <c:pt idx="42" formatCode="0.00">
                  <c:v>0.5</c:v>
                </c:pt>
                <c:pt idx="43" formatCode="0.00">
                  <c:v>0.5</c:v>
                </c:pt>
                <c:pt idx="44" formatCode="0.00">
                  <c:v>0.5</c:v>
                </c:pt>
                <c:pt idx="45" formatCode="0.00">
                  <c:v>0.5</c:v>
                </c:pt>
                <c:pt idx="46" formatCode="0.00">
                  <c:v>0.5</c:v>
                </c:pt>
                <c:pt idx="47" formatCode="0.00">
                  <c:v>0.5</c:v>
                </c:pt>
                <c:pt idx="48" formatCode="0.00">
                  <c:v>0.5</c:v>
                </c:pt>
                <c:pt idx="49" formatCode="0.00">
                  <c:v>0.5</c:v>
                </c:pt>
                <c:pt idx="50" formatCode="0.00">
                  <c:v>0.5</c:v>
                </c:pt>
                <c:pt idx="51" formatCode="0.00">
                  <c:v>0.5</c:v>
                </c:pt>
                <c:pt idx="52" formatCode="0.00">
                  <c:v>0.5</c:v>
                </c:pt>
                <c:pt idx="53" formatCode="0.00">
                  <c:v>0.5</c:v>
                </c:pt>
                <c:pt idx="54" formatCode="0.00">
                  <c:v>0.5</c:v>
                </c:pt>
                <c:pt idx="55" formatCode="0.00">
                  <c:v>0.5</c:v>
                </c:pt>
                <c:pt idx="56" formatCode="0.00">
                  <c:v>0.5</c:v>
                </c:pt>
                <c:pt idx="57" formatCode="0.00">
                  <c:v>0.5</c:v>
                </c:pt>
                <c:pt idx="58" formatCode="0.00">
                  <c:v>0.5</c:v>
                </c:pt>
                <c:pt idx="59" formatCode="0.00">
                  <c:v>0.5</c:v>
                </c:pt>
                <c:pt idx="60" formatCode="0.00">
                  <c:v>0.5</c:v>
                </c:pt>
                <c:pt idx="61" formatCode="0.00">
                  <c:v>0.5</c:v>
                </c:pt>
                <c:pt idx="62" formatCode="0.00">
                  <c:v>0.5</c:v>
                </c:pt>
                <c:pt idx="63" formatCode="0.00">
                  <c:v>0.5</c:v>
                </c:pt>
                <c:pt idx="64" formatCode="0.00">
                  <c:v>0.5</c:v>
                </c:pt>
                <c:pt idx="65" formatCode="0.00">
                  <c:v>0.5</c:v>
                </c:pt>
                <c:pt idx="66" formatCode="0.00">
                  <c:v>0.5</c:v>
                </c:pt>
                <c:pt idx="67" formatCode="0.00">
                  <c:v>0.5</c:v>
                </c:pt>
                <c:pt idx="68" formatCode="0.00">
                  <c:v>0.5</c:v>
                </c:pt>
                <c:pt idx="69" formatCode="0.00">
                  <c:v>0.5</c:v>
                </c:pt>
                <c:pt idx="70" formatCode="0.00">
                  <c:v>0.5</c:v>
                </c:pt>
                <c:pt idx="71" formatCode="0.00">
                  <c:v>0.5</c:v>
                </c:pt>
                <c:pt idx="72" formatCode="0.00">
                  <c:v>0.5</c:v>
                </c:pt>
                <c:pt idx="73" formatCode="0.00">
                  <c:v>0.5</c:v>
                </c:pt>
                <c:pt idx="74" formatCode="0.00">
                  <c:v>0.5</c:v>
                </c:pt>
                <c:pt idx="75" formatCode="0.00">
                  <c:v>0.5</c:v>
                </c:pt>
                <c:pt idx="76" formatCode="0.00">
                  <c:v>0.5</c:v>
                </c:pt>
                <c:pt idx="77" formatCode="0.00">
                  <c:v>0.5</c:v>
                </c:pt>
                <c:pt idx="78" formatCode="0.00">
                  <c:v>0.5</c:v>
                </c:pt>
                <c:pt idx="79" formatCode="0.00">
                  <c:v>0.5</c:v>
                </c:pt>
                <c:pt idx="80" formatCode="0.00">
                  <c:v>0.5</c:v>
                </c:pt>
                <c:pt idx="81" formatCode="0.00">
                  <c:v>0.5</c:v>
                </c:pt>
                <c:pt idx="82" formatCode="0.00">
                  <c:v>0.5</c:v>
                </c:pt>
                <c:pt idx="83" formatCode="0.00">
                  <c:v>0.5</c:v>
                </c:pt>
                <c:pt idx="84" formatCode="0.00">
                  <c:v>0.5</c:v>
                </c:pt>
                <c:pt idx="85" formatCode="0.00">
                  <c:v>0.5</c:v>
                </c:pt>
                <c:pt idx="86" formatCode="0.00">
                  <c:v>0.5</c:v>
                </c:pt>
                <c:pt idx="87" formatCode="0.00">
                  <c:v>0.5</c:v>
                </c:pt>
                <c:pt idx="88" formatCode="0.00">
                  <c:v>0.5</c:v>
                </c:pt>
                <c:pt idx="89" formatCode="0.00">
                  <c:v>0.5</c:v>
                </c:pt>
                <c:pt idx="90" formatCode="0.00">
                  <c:v>0.5</c:v>
                </c:pt>
                <c:pt idx="91" formatCode="0.00">
                  <c:v>0.5</c:v>
                </c:pt>
                <c:pt idx="92" formatCode="0.00">
                  <c:v>0.5</c:v>
                </c:pt>
                <c:pt idx="93" formatCode="0.00">
                  <c:v>0.5</c:v>
                </c:pt>
                <c:pt idx="94" formatCode="0.00">
                  <c:v>0.5</c:v>
                </c:pt>
                <c:pt idx="95" formatCode="0.00">
                  <c:v>0.5</c:v>
                </c:pt>
                <c:pt idx="96" formatCode="0.00">
                  <c:v>0.5</c:v>
                </c:pt>
                <c:pt idx="97" formatCode="0.00">
                  <c:v>0.5</c:v>
                </c:pt>
                <c:pt idx="98" formatCode="0.00">
                  <c:v>0.5</c:v>
                </c:pt>
                <c:pt idx="99" formatCode="0.00">
                  <c:v>0.5</c:v>
                </c:pt>
                <c:pt idx="100" formatCode="0.00">
                  <c:v>0.5</c:v>
                </c:pt>
                <c:pt idx="101" formatCode="0.00">
                  <c:v>0.5</c:v>
                </c:pt>
                <c:pt idx="102" formatCode="0.00">
                  <c:v>0.5</c:v>
                </c:pt>
                <c:pt idx="103" formatCode="0.00">
                  <c:v>0.5</c:v>
                </c:pt>
                <c:pt idx="104" formatCode="0.00">
                  <c:v>0.5</c:v>
                </c:pt>
                <c:pt idx="105" formatCode="0.00">
                  <c:v>0.5</c:v>
                </c:pt>
                <c:pt idx="106" formatCode="0.00">
                  <c:v>0.5</c:v>
                </c:pt>
                <c:pt idx="107" formatCode="0.00">
                  <c:v>0.5</c:v>
                </c:pt>
                <c:pt idx="108" formatCode="0.00">
                  <c:v>0.5</c:v>
                </c:pt>
                <c:pt idx="109" formatCode="0.00">
                  <c:v>0.5</c:v>
                </c:pt>
                <c:pt idx="110" formatCode="0.00">
                  <c:v>0.5</c:v>
                </c:pt>
                <c:pt idx="111" formatCode="0.00">
                  <c:v>0.5</c:v>
                </c:pt>
                <c:pt idx="112" formatCode="0.00">
                  <c:v>0.5</c:v>
                </c:pt>
                <c:pt idx="113" formatCode="0.00">
                  <c:v>0.5</c:v>
                </c:pt>
                <c:pt idx="114" formatCode="0.00">
                  <c:v>0.5</c:v>
                </c:pt>
                <c:pt idx="115" formatCode="0.00">
                  <c:v>0.5</c:v>
                </c:pt>
                <c:pt idx="116" formatCode="0.00">
                  <c:v>0.5</c:v>
                </c:pt>
                <c:pt idx="117" formatCode="0.00">
                  <c:v>0.5</c:v>
                </c:pt>
                <c:pt idx="118" formatCode="0.00">
                  <c:v>0.5</c:v>
                </c:pt>
                <c:pt idx="119" formatCode="0.00">
                  <c:v>0.5</c:v>
                </c:pt>
                <c:pt idx="120" formatCode="0.00">
                  <c:v>0.5</c:v>
                </c:pt>
                <c:pt idx="121" formatCode="0.00">
                  <c:v>0.5</c:v>
                </c:pt>
                <c:pt idx="122" formatCode="0.00">
                  <c:v>0.5</c:v>
                </c:pt>
                <c:pt idx="123" formatCode="0.00">
                  <c:v>0.5</c:v>
                </c:pt>
                <c:pt idx="124" formatCode="0.00">
                  <c:v>0.5</c:v>
                </c:pt>
                <c:pt idx="125" formatCode="0.00">
                  <c:v>0.5</c:v>
                </c:pt>
                <c:pt idx="126" formatCode="0.00">
                  <c:v>0.5</c:v>
                </c:pt>
                <c:pt idx="127" formatCode="0.00">
                  <c:v>0.5</c:v>
                </c:pt>
                <c:pt idx="128" formatCode="0.00">
                  <c:v>0.5</c:v>
                </c:pt>
                <c:pt idx="129" formatCode="0.00">
                  <c:v>0.5</c:v>
                </c:pt>
                <c:pt idx="130" formatCode="0.00">
                  <c:v>0.5</c:v>
                </c:pt>
                <c:pt idx="131" formatCode="0.00">
                  <c:v>0.5</c:v>
                </c:pt>
                <c:pt idx="132" formatCode="0.00">
                  <c:v>0.5</c:v>
                </c:pt>
                <c:pt idx="133" formatCode="0.00">
                  <c:v>0.5</c:v>
                </c:pt>
                <c:pt idx="134" formatCode="0.00">
                  <c:v>0.5</c:v>
                </c:pt>
                <c:pt idx="135" formatCode="0.00">
                  <c:v>0.5</c:v>
                </c:pt>
                <c:pt idx="136" formatCode="0.00">
                  <c:v>0.5</c:v>
                </c:pt>
                <c:pt idx="137" formatCode="0.00">
                  <c:v>0.5</c:v>
                </c:pt>
                <c:pt idx="138" formatCode="0.00">
                  <c:v>0.5</c:v>
                </c:pt>
                <c:pt idx="139" formatCode="0.00">
                  <c:v>0.5</c:v>
                </c:pt>
                <c:pt idx="140" formatCode="0.00">
                  <c:v>0.5</c:v>
                </c:pt>
                <c:pt idx="141" formatCode="0.00">
                  <c:v>0.5</c:v>
                </c:pt>
                <c:pt idx="142" formatCode="0.00">
                  <c:v>0.5</c:v>
                </c:pt>
                <c:pt idx="143" formatCode="0.00">
                  <c:v>0.5</c:v>
                </c:pt>
                <c:pt idx="144" formatCode="0.00">
                  <c:v>0.5</c:v>
                </c:pt>
                <c:pt idx="145" formatCode="0.00">
                  <c:v>0.5</c:v>
                </c:pt>
                <c:pt idx="146" formatCode="0.00">
                  <c:v>0.5</c:v>
                </c:pt>
                <c:pt idx="147" formatCode="0.00">
                  <c:v>0.5</c:v>
                </c:pt>
                <c:pt idx="148" formatCode="0.00">
                  <c:v>0.5</c:v>
                </c:pt>
                <c:pt idx="149" formatCode="0.00">
                  <c:v>0.5</c:v>
                </c:pt>
                <c:pt idx="150" formatCode="0.00">
                  <c:v>0.5</c:v>
                </c:pt>
                <c:pt idx="151" formatCode="0.00">
                  <c:v>0.5</c:v>
                </c:pt>
                <c:pt idx="152" formatCode="0.00">
                  <c:v>0.5</c:v>
                </c:pt>
                <c:pt idx="153" formatCode="0.00">
                  <c:v>0.5</c:v>
                </c:pt>
                <c:pt idx="154" formatCode="0.00">
                  <c:v>0.5</c:v>
                </c:pt>
                <c:pt idx="155" formatCode="0.00">
                  <c:v>0.5</c:v>
                </c:pt>
                <c:pt idx="156" formatCode="0.00">
                  <c:v>0.5</c:v>
                </c:pt>
                <c:pt idx="157" formatCode="0.00">
                  <c:v>0.5</c:v>
                </c:pt>
                <c:pt idx="158" formatCode="0.00">
                  <c:v>0.5</c:v>
                </c:pt>
                <c:pt idx="159" formatCode="0.00">
                  <c:v>0.5</c:v>
                </c:pt>
                <c:pt idx="160" formatCode="0.00">
                  <c:v>0.5</c:v>
                </c:pt>
                <c:pt idx="161" formatCode="0.00">
                  <c:v>0.5</c:v>
                </c:pt>
                <c:pt idx="162" formatCode="0.00">
                  <c:v>0.5</c:v>
                </c:pt>
                <c:pt idx="163" formatCode="0.00">
                  <c:v>0.5</c:v>
                </c:pt>
                <c:pt idx="164" formatCode="0.00">
                  <c:v>0.5</c:v>
                </c:pt>
                <c:pt idx="165" formatCode="0.00">
                  <c:v>0.5</c:v>
                </c:pt>
                <c:pt idx="166" formatCode="0.00">
                  <c:v>0.5</c:v>
                </c:pt>
                <c:pt idx="167" formatCode="0.00">
                  <c:v>0.5</c:v>
                </c:pt>
                <c:pt idx="168" formatCode="0.00">
                  <c:v>0.5</c:v>
                </c:pt>
                <c:pt idx="169" formatCode="0.00">
                  <c:v>0.5</c:v>
                </c:pt>
                <c:pt idx="170" formatCode="0.00">
                  <c:v>0.5</c:v>
                </c:pt>
                <c:pt idx="171" formatCode="0.00">
                  <c:v>0.5</c:v>
                </c:pt>
                <c:pt idx="172" formatCode="0.00">
                  <c:v>0.5</c:v>
                </c:pt>
                <c:pt idx="173" formatCode="0.00">
                  <c:v>0.5</c:v>
                </c:pt>
                <c:pt idx="174" formatCode="0.00">
                  <c:v>0.5</c:v>
                </c:pt>
                <c:pt idx="175" formatCode="0.00">
                  <c:v>0.5</c:v>
                </c:pt>
                <c:pt idx="176" formatCode="0.00">
                  <c:v>0.5</c:v>
                </c:pt>
                <c:pt idx="177" formatCode="0.00">
                  <c:v>0.5</c:v>
                </c:pt>
                <c:pt idx="178" formatCode="0.00">
                  <c:v>0.5</c:v>
                </c:pt>
                <c:pt idx="179" formatCode="0.00">
                  <c:v>0.5</c:v>
                </c:pt>
                <c:pt idx="180" formatCode="0.00">
                  <c:v>0.5</c:v>
                </c:pt>
                <c:pt idx="181" formatCode="0.00">
                  <c:v>0.5</c:v>
                </c:pt>
                <c:pt idx="182" formatCode="0.00">
                  <c:v>0.5</c:v>
                </c:pt>
                <c:pt idx="183" formatCode="0.00">
                  <c:v>0.5</c:v>
                </c:pt>
                <c:pt idx="184" formatCode="0.00">
                  <c:v>0.5</c:v>
                </c:pt>
                <c:pt idx="185" formatCode="0.00">
                  <c:v>0.5</c:v>
                </c:pt>
                <c:pt idx="186" formatCode="0.00">
                  <c:v>0.5</c:v>
                </c:pt>
                <c:pt idx="187" formatCode="0.00">
                  <c:v>0.5</c:v>
                </c:pt>
                <c:pt idx="188" formatCode="0.00">
                  <c:v>0.5</c:v>
                </c:pt>
                <c:pt idx="189" formatCode="0.00">
                  <c:v>0.5</c:v>
                </c:pt>
                <c:pt idx="190" formatCode="0.00">
                  <c:v>0.5</c:v>
                </c:pt>
                <c:pt idx="191" formatCode="0.00">
                  <c:v>0.5</c:v>
                </c:pt>
                <c:pt idx="192" formatCode="0.00">
                  <c:v>0.5</c:v>
                </c:pt>
                <c:pt idx="193" formatCode="0.00">
                  <c:v>0.5</c:v>
                </c:pt>
                <c:pt idx="194" formatCode="0.00">
                  <c:v>0.5</c:v>
                </c:pt>
                <c:pt idx="195" formatCode="0.00">
                  <c:v>0.5</c:v>
                </c:pt>
                <c:pt idx="196" formatCode="0.00">
                  <c:v>0.5</c:v>
                </c:pt>
                <c:pt idx="197" formatCode="0.00">
                  <c:v>0.5</c:v>
                </c:pt>
                <c:pt idx="198" formatCode="0.00">
                  <c:v>0.5</c:v>
                </c:pt>
                <c:pt idx="199" formatCode="0.00">
                  <c:v>0.5</c:v>
                </c:pt>
                <c:pt idx="200" formatCode="0.00">
                  <c:v>0.5</c:v>
                </c:pt>
                <c:pt idx="201" formatCode="0.00">
                  <c:v>0.5</c:v>
                </c:pt>
                <c:pt idx="202" formatCode="0.00">
                  <c:v>0.5</c:v>
                </c:pt>
                <c:pt idx="203" formatCode="0.00">
                  <c:v>0.5</c:v>
                </c:pt>
                <c:pt idx="204" formatCode="0.00">
                  <c:v>0.5</c:v>
                </c:pt>
                <c:pt idx="205" formatCode="0.00">
                  <c:v>0.5</c:v>
                </c:pt>
                <c:pt idx="206" formatCode="0.00">
                  <c:v>0.5</c:v>
                </c:pt>
                <c:pt idx="207" formatCode="0.00">
                  <c:v>0.5</c:v>
                </c:pt>
                <c:pt idx="208" formatCode="0.00">
                  <c:v>0.5</c:v>
                </c:pt>
                <c:pt idx="209" formatCode="0.00">
                  <c:v>0.5</c:v>
                </c:pt>
                <c:pt idx="210" formatCode="0.00">
                  <c:v>0.5</c:v>
                </c:pt>
                <c:pt idx="211" formatCode="0.00">
                  <c:v>0.5</c:v>
                </c:pt>
                <c:pt idx="212" formatCode="0.00">
                  <c:v>0.5</c:v>
                </c:pt>
                <c:pt idx="213" formatCode="0.00">
                  <c:v>0.5</c:v>
                </c:pt>
                <c:pt idx="214" formatCode="0.00">
                  <c:v>0.5</c:v>
                </c:pt>
                <c:pt idx="215" formatCode="0.00">
                  <c:v>0.5</c:v>
                </c:pt>
                <c:pt idx="216" formatCode="0.00">
                  <c:v>0.5</c:v>
                </c:pt>
                <c:pt idx="217" formatCode="0.00">
                  <c:v>0.5</c:v>
                </c:pt>
                <c:pt idx="218" formatCode="0.00">
                  <c:v>0.5</c:v>
                </c:pt>
                <c:pt idx="219" formatCode="0.00">
                  <c:v>0.5</c:v>
                </c:pt>
                <c:pt idx="220" formatCode="0.00">
                  <c:v>0.5</c:v>
                </c:pt>
                <c:pt idx="221" formatCode="0.00">
                  <c:v>0.5</c:v>
                </c:pt>
                <c:pt idx="222" formatCode="0.00">
                  <c:v>0.5</c:v>
                </c:pt>
                <c:pt idx="223" formatCode="0.00">
                  <c:v>0.5</c:v>
                </c:pt>
                <c:pt idx="224" formatCode="0.00">
                  <c:v>0.5</c:v>
                </c:pt>
                <c:pt idx="225" formatCode="0.00">
                  <c:v>0.5</c:v>
                </c:pt>
                <c:pt idx="226" formatCode="0.00">
                  <c:v>0.5</c:v>
                </c:pt>
                <c:pt idx="227" formatCode="0.00">
                  <c:v>0.5</c:v>
                </c:pt>
                <c:pt idx="228" formatCode="0.00">
                  <c:v>0.5</c:v>
                </c:pt>
                <c:pt idx="229" formatCode="0.00">
                  <c:v>0.5</c:v>
                </c:pt>
                <c:pt idx="230" formatCode="0.00">
                  <c:v>0.5</c:v>
                </c:pt>
                <c:pt idx="231" formatCode="0.00">
                  <c:v>0.5</c:v>
                </c:pt>
                <c:pt idx="232" formatCode="0.00">
                  <c:v>0.5</c:v>
                </c:pt>
                <c:pt idx="233" formatCode="0.00">
                  <c:v>0.5</c:v>
                </c:pt>
                <c:pt idx="234" formatCode="0.00">
                  <c:v>0.5</c:v>
                </c:pt>
                <c:pt idx="235" formatCode="0.00">
                  <c:v>0.5</c:v>
                </c:pt>
                <c:pt idx="236" formatCode="0.00">
                  <c:v>0.5</c:v>
                </c:pt>
                <c:pt idx="237" formatCode="0.00">
                  <c:v>0.5</c:v>
                </c:pt>
                <c:pt idx="238" formatCode="0.00">
                  <c:v>0.5</c:v>
                </c:pt>
                <c:pt idx="239" formatCode="0.00">
                  <c:v>0.5</c:v>
                </c:pt>
                <c:pt idx="240" formatCode="0.00">
                  <c:v>0.5</c:v>
                </c:pt>
                <c:pt idx="241" formatCode="0.00">
                  <c:v>0.5</c:v>
                </c:pt>
                <c:pt idx="242" formatCode="0.00">
                  <c:v>0.5</c:v>
                </c:pt>
                <c:pt idx="243" formatCode="0.00">
                  <c:v>0.5</c:v>
                </c:pt>
                <c:pt idx="244" formatCode="0.00">
                  <c:v>0.5</c:v>
                </c:pt>
                <c:pt idx="245" formatCode="0.00">
                  <c:v>0.5</c:v>
                </c:pt>
                <c:pt idx="246" formatCode="0.00">
                  <c:v>0.5</c:v>
                </c:pt>
                <c:pt idx="247" formatCode="0.00">
                  <c:v>0.5</c:v>
                </c:pt>
                <c:pt idx="248" formatCode="0.00">
                  <c:v>0.5</c:v>
                </c:pt>
                <c:pt idx="249" formatCode="0.00">
                  <c:v>0.5</c:v>
                </c:pt>
                <c:pt idx="250" formatCode="0.00">
                  <c:v>0.5</c:v>
                </c:pt>
                <c:pt idx="251" formatCode="0.00">
                  <c:v>0.5</c:v>
                </c:pt>
                <c:pt idx="252" formatCode="0.00">
                  <c:v>0.5</c:v>
                </c:pt>
                <c:pt idx="253" formatCode="0.00">
                  <c:v>0.5</c:v>
                </c:pt>
                <c:pt idx="254" formatCode="0.00">
                  <c:v>0.5</c:v>
                </c:pt>
                <c:pt idx="255" formatCode="0.00">
                  <c:v>0.5</c:v>
                </c:pt>
                <c:pt idx="256" formatCode="0.00">
                  <c:v>0.5</c:v>
                </c:pt>
                <c:pt idx="257" formatCode="0.00">
                  <c:v>0.5</c:v>
                </c:pt>
                <c:pt idx="258" formatCode="0.00">
                  <c:v>0.5</c:v>
                </c:pt>
                <c:pt idx="259" formatCode="0.00">
                  <c:v>0.5</c:v>
                </c:pt>
                <c:pt idx="260" formatCode="0.00">
                  <c:v>0.5</c:v>
                </c:pt>
                <c:pt idx="261" formatCode="0.00">
                  <c:v>0.5</c:v>
                </c:pt>
                <c:pt idx="262" formatCode="0.00">
                  <c:v>0.5</c:v>
                </c:pt>
                <c:pt idx="263" formatCode="0.00">
                  <c:v>0.5</c:v>
                </c:pt>
                <c:pt idx="264" formatCode="0.00">
                  <c:v>0.5</c:v>
                </c:pt>
                <c:pt idx="265" formatCode="0.00">
                  <c:v>0.5</c:v>
                </c:pt>
                <c:pt idx="266" formatCode="0.00">
                  <c:v>0.5</c:v>
                </c:pt>
                <c:pt idx="267" formatCode="0.00">
                  <c:v>0.5</c:v>
                </c:pt>
                <c:pt idx="268" formatCode="0.00">
                  <c:v>0.5</c:v>
                </c:pt>
                <c:pt idx="269" formatCode="0.00">
                  <c:v>0.5</c:v>
                </c:pt>
                <c:pt idx="270" formatCode="0.00">
                  <c:v>0.5</c:v>
                </c:pt>
                <c:pt idx="271" formatCode="0.00">
                  <c:v>0.5</c:v>
                </c:pt>
                <c:pt idx="272" formatCode="0.00">
                  <c:v>0.5</c:v>
                </c:pt>
                <c:pt idx="273" formatCode="0.00">
                  <c:v>0.5</c:v>
                </c:pt>
                <c:pt idx="274" formatCode="0.00">
                  <c:v>0.5</c:v>
                </c:pt>
                <c:pt idx="275" formatCode="0.00">
                  <c:v>0.5</c:v>
                </c:pt>
                <c:pt idx="276" formatCode="0.00">
                  <c:v>0.5</c:v>
                </c:pt>
                <c:pt idx="277" formatCode="0.00">
                  <c:v>0.5</c:v>
                </c:pt>
                <c:pt idx="278" formatCode="0.00">
                  <c:v>0.5</c:v>
                </c:pt>
                <c:pt idx="279" formatCode="0.00">
                  <c:v>0.5</c:v>
                </c:pt>
                <c:pt idx="280" formatCode="0.00">
                  <c:v>0.5</c:v>
                </c:pt>
                <c:pt idx="281" formatCode="0.00">
                  <c:v>0.5</c:v>
                </c:pt>
                <c:pt idx="282" formatCode="0.00">
                  <c:v>0.5</c:v>
                </c:pt>
                <c:pt idx="283" formatCode="0.00">
                  <c:v>0.5</c:v>
                </c:pt>
                <c:pt idx="284" formatCode="0.00">
                  <c:v>0.5</c:v>
                </c:pt>
                <c:pt idx="285" formatCode="0.00">
                  <c:v>0.5</c:v>
                </c:pt>
                <c:pt idx="286" formatCode="0.00">
                  <c:v>0.5</c:v>
                </c:pt>
                <c:pt idx="287" formatCode="0.00">
                  <c:v>0.5</c:v>
                </c:pt>
                <c:pt idx="288" formatCode="0.00">
                  <c:v>0.5</c:v>
                </c:pt>
                <c:pt idx="289" formatCode="0.00">
                  <c:v>0.5</c:v>
                </c:pt>
              </c:numCache>
            </c:numRef>
          </c:yVal>
          <c:smooth val="0"/>
        </c:ser>
        <c:ser>
          <c:idx val="5"/>
          <c:order val="3"/>
          <c:tx>
            <c:strRef>
              <c:f>'Graf IV.1'!$N$3</c:f>
              <c:strCache>
                <c:ptCount val="1"/>
                <c:pt idx="0">
                  <c:v>D</c:v>
                </c:pt>
              </c:strCache>
            </c:strRef>
          </c:tx>
          <c:spPr>
            <a:ln w="19050">
              <a:solidFill>
                <a:schemeClr val="accent2"/>
              </a:solidFill>
              <a:prstDash val="sysDash"/>
            </a:ln>
          </c:spPr>
          <c:marker>
            <c:symbol val="none"/>
          </c:marker>
          <c:xVal>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xVal>
          <c:yVal>
            <c:numRef>
              <c:f>'Graf IV.1'!$N$4:$N$735</c:f>
              <c:numCache>
                <c:formatCode>General</c:formatCode>
                <c:ptCount val="732"/>
                <c:pt idx="289" formatCode="0.00">
                  <c:v>0.5</c:v>
                </c:pt>
                <c:pt idx="290" formatCode="0.00">
                  <c:v>0.5</c:v>
                </c:pt>
                <c:pt idx="291" formatCode="0.00">
                  <c:v>0.5</c:v>
                </c:pt>
                <c:pt idx="292" formatCode="0.00">
                  <c:v>0.5</c:v>
                </c:pt>
                <c:pt idx="293" formatCode="0.00">
                  <c:v>0.5</c:v>
                </c:pt>
                <c:pt idx="294" formatCode="0.00">
                  <c:v>0.5</c:v>
                </c:pt>
                <c:pt idx="295" formatCode="0.00">
                  <c:v>0.5</c:v>
                </c:pt>
                <c:pt idx="296" formatCode="0.00">
                  <c:v>0.5</c:v>
                </c:pt>
                <c:pt idx="297" formatCode="0.00">
                  <c:v>0.5</c:v>
                </c:pt>
                <c:pt idx="298" formatCode="0.00">
                  <c:v>0.5</c:v>
                </c:pt>
                <c:pt idx="299" formatCode="0.00">
                  <c:v>0.5</c:v>
                </c:pt>
                <c:pt idx="300" formatCode="0.00">
                  <c:v>0.5</c:v>
                </c:pt>
                <c:pt idx="301" formatCode="0.00">
                  <c:v>0.5</c:v>
                </c:pt>
                <c:pt idx="302" formatCode="0.00">
                  <c:v>0.5</c:v>
                </c:pt>
                <c:pt idx="303" formatCode="0.00">
                  <c:v>0.5</c:v>
                </c:pt>
                <c:pt idx="304" formatCode="0.00">
                  <c:v>0.5</c:v>
                </c:pt>
                <c:pt idx="305" formatCode="0.00">
                  <c:v>0.5</c:v>
                </c:pt>
                <c:pt idx="306" formatCode="0.00">
                  <c:v>0.5</c:v>
                </c:pt>
                <c:pt idx="307" formatCode="0.00">
                  <c:v>0.5</c:v>
                </c:pt>
                <c:pt idx="308" formatCode="0.00">
                  <c:v>0.5</c:v>
                </c:pt>
                <c:pt idx="309" formatCode="0.00">
                  <c:v>0.5</c:v>
                </c:pt>
                <c:pt idx="310" formatCode="0.00">
                  <c:v>0.5</c:v>
                </c:pt>
                <c:pt idx="311" formatCode="0.00">
                  <c:v>0.5</c:v>
                </c:pt>
                <c:pt idx="312" formatCode="0.00">
                  <c:v>0.5</c:v>
                </c:pt>
                <c:pt idx="313" formatCode="0.00">
                  <c:v>0.5</c:v>
                </c:pt>
                <c:pt idx="314" formatCode="0.00">
                  <c:v>0.5</c:v>
                </c:pt>
                <c:pt idx="315" formatCode="0.00">
                  <c:v>0.5</c:v>
                </c:pt>
                <c:pt idx="316" formatCode="0.00">
                  <c:v>0.5</c:v>
                </c:pt>
                <c:pt idx="317" formatCode="0.00">
                  <c:v>0.5</c:v>
                </c:pt>
                <c:pt idx="318" formatCode="0.00">
                  <c:v>0.5</c:v>
                </c:pt>
                <c:pt idx="319" formatCode="0.00">
                  <c:v>0.5</c:v>
                </c:pt>
                <c:pt idx="320" formatCode="0.00">
                  <c:v>0.5</c:v>
                </c:pt>
                <c:pt idx="321" formatCode="0.00">
                  <c:v>0.5</c:v>
                </c:pt>
                <c:pt idx="322" formatCode="0.00">
                  <c:v>0.5</c:v>
                </c:pt>
                <c:pt idx="323" formatCode="0.00">
                  <c:v>0.5</c:v>
                </c:pt>
                <c:pt idx="324" formatCode="0.00">
                  <c:v>0.5</c:v>
                </c:pt>
                <c:pt idx="325" formatCode="0.00">
                  <c:v>0.5</c:v>
                </c:pt>
                <c:pt idx="326" formatCode="0.00">
                  <c:v>0.5</c:v>
                </c:pt>
                <c:pt idx="327" formatCode="0.00">
                  <c:v>0.5</c:v>
                </c:pt>
                <c:pt idx="328" formatCode="0.00">
                  <c:v>0.5</c:v>
                </c:pt>
                <c:pt idx="329" formatCode="0.00">
                  <c:v>0.5</c:v>
                </c:pt>
                <c:pt idx="330" formatCode="0.00">
                  <c:v>0.5</c:v>
                </c:pt>
                <c:pt idx="331" formatCode="0.00">
                  <c:v>0.5</c:v>
                </c:pt>
                <c:pt idx="332" formatCode="0.00">
                  <c:v>0.5</c:v>
                </c:pt>
                <c:pt idx="333" formatCode="0.00">
                  <c:v>0.5</c:v>
                </c:pt>
                <c:pt idx="334" formatCode="0.00">
                  <c:v>0.5</c:v>
                </c:pt>
                <c:pt idx="335" formatCode="0.00">
                  <c:v>0.5</c:v>
                </c:pt>
                <c:pt idx="336" formatCode="0.00">
                  <c:v>0.5</c:v>
                </c:pt>
                <c:pt idx="337" formatCode="0.00">
                  <c:v>0.5</c:v>
                </c:pt>
                <c:pt idx="338" formatCode="0.00">
                  <c:v>0.5</c:v>
                </c:pt>
                <c:pt idx="339" formatCode="0.00">
                  <c:v>0.5</c:v>
                </c:pt>
                <c:pt idx="340" formatCode="0.00">
                  <c:v>0.5</c:v>
                </c:pt>
                <c:pt idx="341" formatCode="0.00">
                  <c:v>0.5</c:v>
                </c:pt>
                <c:pt idx="342" formatCode="0.00">
                  <c:v>0.5</c:v>
                </c:pt>
                <c:pt idx="343" formatCode="0.00">
                  <c:v>0.5</c:v>
                </c:pt>
                <c:pt idx="344" formatCode="0.00">
                  <c:v>0.5</c:v>
                </c:pt>
                <c:pt idx="345" formatCode="0.00">
                  <c:v>0.5</c:v>
                </c:pt>
                <c:pt idx="346" formatCode="0.00">
                  <c:v>0.5</c:v>
                </c:pt>
                <c:pt idx="347" formatCode="0.00">
                  <c:v>0.5</c:v>
                </c:pt>
                <c:pt idx="348" formatCode="0.00">
                  <c:v>0.5</c:v>
                </c:pt>
                <c:pt idx="349" formatCode="0.00">
                  <c:v>0.5</c:v>
                </c:pt>
                <c:pt idx="350" formatCode="0.00">
                  <c:v>0.5</c:v>
                </c:pt>
                <c:pt idx="351" formatCode="0.00">
                  <c:v>0.5</c:v>
                </c:pt>
                <c:pt idx="352" formatCode="0.00">
                  <c:v>0.5</c:v>
                </c:pt>
                <c:pt idx="353" formatCode="0.00">
                  <c:v>0.5</c:v>
                </c:pt>
                <c:pt idx="354" formatCode="0.00">
                  <c:v>0.5</c:v>
                </c:pt>
                <c:pt idx="355" formatCode="0.00">
                  <c:v>0.5</c:v>
                </c:pt>
                <c:pt idx="356" formatCode="0.00">
                  <c:v>0.5</c:v>
                </c:pt>
                <c:pt idx="357" formatCode="0.00">
                  <c:v>0.5</c:v>
                </c:pt>
                <c:pt idx="358" formatCode="0.00">
                  <c:v>0.5</c:v>
                </c:pt>
                <c:pt idx="359" formatCode="0.00">
                  <c:v>0.5</c:v>
                </c:pt>
                <c:pt idx="360" formatCode="0.00">
                  <c:v>0.5</c:v>
                </c:pt>
                <c:pt idx="361" formatCode="0.00">
                  <c:v>0.5</c:v>
                </c:pt>
                <c:pt idx="362" formatCode="0.00">
                  <c:v>0.5</c:v>
                </c:pt>
                <c:pt idx="363" formatCode="0.00">
                  <c:v>0.5</c:v>
                </c:pt>
                <c:pt idx="364" formatCode="0.00">
                  <c:v>0.5</c:v>
                </c:pt>
                <c:pt idx="365" formatCode="0.00">
                  <c:v>0.5</c:v>
                </c:pt>
                <c:pt idx="366" formatCode="0.00">
                  <c:v>0.5</c:v>
                </c:pt>
                <c:pt idx="367" formatCode="0.00">
                  <c:v>0.5</c:v>
                </c:pt>
                <c:pt idx="368" formatCode="0.00">
                  <c:v>0.5</c:v>
                </c:pt>
                <c:pt idx="369" formatCode="0.00">
                  <c:v>0.5</c:v>
                </c:pt>
                <c:pt idx="370" formatCode="0.00">
                  <c:v>0.5</c:v>
                </c:pt>
                <c:pt idx="371" formatCode="0.00">
                  <c:v>0.5</c:v>
                </c:pt>
                <c:pt idx="372" formatCode="0.00">
                  <c:v>0.5</c:v>
                </c:pt>
                <c:pt idx="373" formatCode="0.00">
                  <c:v>0.5</c:v>
                </c:pt>
                <c:pt idx="374" formatCode="0.00">
                  <c:v>0.5</c:v>
                </c:pt>
                <c:pt idx="375" formatCode="0.00">
                  <c:v>0.5</c:v>
                </c:pt>
                <c:pt idx="376" formatCode="0.00">
                  <c:v>0.5</c:v>
                </c:pt>
                <c:pt idx="377" formatCode="0.00">
                  <c:v>0.5</c:v>
                </c:pt>
                <c:pt idx="378" formatCode="0.00">
                  <c:v>0.5</c:v>
                </c:pt>
                <c:pt idx="379" formatCode="0.00">
                  <c:v>0.5</c:v>
                </c:pt>
                <c:pt idx="380" formatCode="0.00">
                  <c:v>0.5</c:v>
                </c:pt>
                <c:pt idx="381" formatCode="0.00">
                  <c:v>0.5</c:v>
                </c:pt>
                <c:pt idx="382" formatCode="0.00">
                  <c:v>0.5</c:v>
                </c:pt>
                <c:pt idx="383" formatCode="0.00">
                  <c:v>0.5</c:v>
                </c:pt>
                <c:pt idx="384" formatCode="0.00">
                  <c:v>0.5</c:v>
                </c:pt>
                <c:pt idx="385" formatCode="0.00">
                  <c:v>0.5</c:v>
                </c:pt>
                <c:pt idx="386" formatCode="0.00">
                  <c:v>0.5</c:v>
                </c:pt>
                <c:pt idx="387" formatCode="0.00">
                  <c:v>0.5</c:v>
                </c:pt>
                <c:pt idx="388" formatCode="0.00">
                  <c:v>0.5</c:v>
                </c:pt>
                <c:pt idx="389" formatCode="0.00">
                  <c:v>0.5</c:v>
                </c:pt>
                <c:pt idx="390" formatCode="0.00">
                  <c:v>0.5</c:v>
                </c:pt>
                <c:pt idx="391" formatCode="0.00">
                  <c:v>0.5</c:v>
                </c:pt>
                <c:pt idx="392" formatCode="0.00">
                  <c:v>0.5</c:v>
                </c:pt>
                <c:pt idx="393" formatCode="0.00">
                  <c:v>0.5</c:v>
                </c:pt>
                <c:pt idx="394" formatCode="0.00">
                  <c:v>0.5</c:v>
                </c:pt>
                <c:pt idx="395" formatCode="0.00">
                  <c:v>0.5</c:v>
                </c:pt>
                <c:pt idx="396" formatCode="0.00">
                  <c:v>0.5</c:v>
                </c:pt>
                <c:pt idx="397" formatCode="0.00">
                  <c:v>0.5</c:v>
                </c:pt>
                <c:pt idx="398" formatCode="0.00">
                  <c:v>0.5</c:v>
                </c:pt>
                <c:pt idx="399" formatCode="0.00">
                  <c:v>0.5</c:v>
                </c:pt>
                <c:pt idx="400" formatCode="0.00">
                  <c:v>0.5</c:v>
                </c:pt>
                <c:pt idx="401" formatCode="0.00">
                  <c:v>0.5</c:v>
                </c:pt>
                <c:pt idx="402" formatCode="0.00">
                  <c:v>0.5</c:v>
                </c:pt>
                <c:pt idx="403" formatCode="0.00">
                  <c:v>0.5</c:v>
                </c:pt>
                <c:pt idx="404" formatCode="0.00">
                  <c:v>0.5</c:v>
                </c:pt>
                <c:pt idx="405" formatCode="0.00">
                  <c:v>0.5</c:v>
                </c:pt>
                <c:pt idx="406" formatCode="0.00">
                  <c:v>0.5</c:v>
                </c:pt>
                <c:pt idx="407" formatCode="0.00">
                  <c:v>0.5</c:v>
                </c:pt>
                <c:pt idx="408" formatCode="0.00">
                  <c:v>0.5</c:v>
                </c:pt>
                <c:pt idx="409" formatCode="0.00">
                  <c:v>0.5</c:v>
                </c:pt>
                <c:pt idx="410" formatCode="0.00">
                  <c:v>0.5</c:v>
                </c:pt>
                <c:pt idx="411" formatCode="0.00">
                  <c:v>0.5</c:v>
                </c:pt>
                <c:pt idx="412" formatCode="0.00">
                  <c:v>0.5</c:v>
                </c:pt>
                <c:pt idx="413" formatCode="0.00">
                  <c:v>0.5</c:v>
                </c:pt>
                <c:pt idx="414" formatCode="0.00">
                  <c:v>0.5</c:v>
                </c:pt>
                <c:pt idx="415" formatCode="0.00">
                  <c:v>0.5</c:v>
                </c:pt>
                <c:pt idx="416" formatCode="0.00">
                  <c:v>0.5</c:v>
                </c:pt>
                <c:pt idx="417" formatCode="0.00">
                  <c:v>0.5</c:v>
                </c:pt>
                <c:pt idx="418" formatCode="0.00">
                  <c:v>0.5</c:v>
                </c:pt>
                <c:pt idx="419" formatCode="0.00">
                  <c:v>0.5</c:v>
                </c:pt>
                <c:pt idx="420" formatCode="0.00">
                  <c:v>0.5</c:v>
                </c:pt>
                <c:pt idx="421" formatCode="0.00">
                  <c:v>0.5</c:v>
                </c:pt>
                <c:pt idx="422" formatCode="0.00">
                  <c:v>0.5</c:v>
                </c:pt>
                <c:pt idx="423" formatCode="0.00">
                  <c:v>0.5</c:v>
                </c:pt>
                <c:pt idx="424" formatCode="0.00">
                  <c:v>0.5</c:v>
                </c:pt>
                <c:pt idx="425" formatCode="0.00">
                  <c:v>0.5</c:v>
                </c:pt>
                <c:pt idx="426" formatCode="0.00">
                  <c:v>0.5</c:v>
                </c:pt>
                <c:pt idx="427" formatCode="0.00">
                  <c:v>0.5</c:v>
                </c:pt>
                <c:pt idx="428" formatCode="0.00">
                  <c:v>0.5</c:v>
                </c:pt>
                <c:pt idx="429" formatCode="0.00">
                  <c:v>0.5</c:v>
                </c:pt>
                <c:pt idx="430" formatCode="0.00">
                  <c:v>0.5</c:v>
                </c:pt>
                <c:pt idx="431" formatCode="0.00">
                  <c:v>0.5</c:v>
                </c:pt>
                <c:pt idx="432" formatCode="0.00">
                  <c:v>0.5</c:v>
                </c:pt>
                <c:pt idx="433" formatCode="0.00">
                  <c:v>0.5</c:v>
                </c:pt>
                <c:pt idx="434" formatCode="0.00">
                  <c:v>0.5</c:v>
                </c:pt>
                <c:pt idx="435" formatCode="0.00">
                  <c:v>0.5</c:v>
                </c:pt>
                <c:pt idx="436" formatCode="0.00">
                  <c:v>0.5</c:v>
                </c:pt>
                <c:pt idx="437" formatCode="0.00">
                  <c:v>0.5</c:v>
                </c:pt>
                <c:pt idx="438" formatCode="0.00">
                  <c:v>0.5</c:v>
                </c:pt>
                <c:pt idx="439" formatCode="0.00">
                  <c:v>0.5</c:v>
                </c:pt>
                <c:pt idx="440" formatCode="0.00">
                  <c:v>0.5</c:v>
                </c:pt>
                <c:pt idx="441" formatCode="0.00">
                  <c:v>0.5</c:v>
                </c:pt>
                <c:pt idx="442" formatCode="0.00">
                  <c:v>0.5</c:v>
                </c:pt>
                <c:pt idx="443" formatCode="0.00">
                  <c:v>0.5</c:v>
                </c:pt>
                <c:pt idx="444" formatCode="0.00">
                  <c:v>0.5</c:v>
                </c:pt>
                <c:pt idx="445" formatCode="0.00">
                  <c:v>0.5</c:v>
                </c:pt>
                <c:pt idx="446" formatCode="0.00">
                  <c:v>0.5</c:v>
                </c:pt>
                <c:pt idx="447" formatCode="0.00">
                  <c:v>0.5</c:v>
                </c:pt>
                <c:pt idx="448" formatCode="0.00">
                  <c:v>0.5</c:v>
                </c:pt>
                <c:pt idx="449" formatCode="0.00">
                  <c:v>0.5</c:v>
                </c:pt>
                <c:pt idx="450" formatCode="0.00">
                  <c:v>0.5</c:v>
                </c:pt>
                <c:pt idx="451" formatCode="0.00">
                  <c:v>0.5</c:v>
                </c:pt>
                <c:pt idx="452" formatCode="0.00">
                  <c:v>0.5</c:v>
                </c:pt>
                <c:pt idx="453" formatCode="0.00">
                  <c:v>0.5</c:v>
                </c:pt>
                <c:pt idx="454" formatCode="0.00">
                  <c:v>0.5</c:v>
                </c:pt>
                <c:pt idx="455" formatCode="0.00">
                  <c:v>0.5</c:v>
                </c:pt>
                <c:pt idx="456" formatCode="0.00">
                  <c:v>0.5</c:v>
                </c:pt>
                <c:pt idx="457" formatCode="0.00">
                  <c:v>0.5</c:v>
                </c:pt>
                <c:pt idx="458" formatCode="0.00">
                  <c:v>0.5</c:v>
                </c:pt>
                <c:pt idx="459" formatCode="0.00">
                  <c:v>0.5</c:v>
                </c:pt>
                <c:pt idx="460" formatCode="0.00">
                  <c:v>0.5</c:v>
                </c:pt>
                <c:pt idx="461" formatCode="0.00">
                  <c:v>0.5</c:v>
                </c:pt>
                <c:pt idx="462" formatCode="0.00">
                  <c:v>0.5</c:v>
                </c:pt>
                <c:pt idx="463" formatCode="0.00">
                  <c:v>0.5</c:v>
                </c:pt>
                <c:pt idx="464" formatCode="0.00">
                  <c:v>0.5</c:v>
                </c:pt>
                <c:pt idx="465" formatCode="0.00">
                  <c:v>0.5</c:v>
                </c:pt>
                <c:pt idx="466" formatCode="0.00">
                  <c:v>0.5</c:v>
                </c:pt>
                <c:pt idx="467" formatCode="0.00">
                  <c:v>0.5</c:v>
                </c:pt>
                <c:pt idx="468" formatCode="0.00">
                  <c:v>0.5</c:v>
                </c:pt>
                <c:pt idx="469" formatCode="0.00">
                  <c:v>0.5</c:v>
                </c:pt>
                <c:pt idx="470" formatCode="0.00">
                  <c:v>1</c:v>
                </c:pt>
                <c:pt idx="471" formatCode="0.00">
                  <c:v>1</c:v>
                </c:pt>
                <c:pt idx="472" formatCode="0.00">
                  <c:v>1</c:v>
                </c:pt>
                <c:pt idx="473" formatCode="0.00">
                  <c:v>1</c:v>
                </c:pt>
                <c:pt idx="474" formatCode="0.00">
                  <c:v>1</c:v>
                </c:pt>
                <c:pt idx="475" formatCode="0.00">
                  <c:v>1</c:v>
                </c:pt>
                <c:pt idx="476" formatCode="0.00">
                  <c:v>1</c:v>
                </c:pt>
                <c:pt idx="477" formatCode="0.00">
                  <c:v>1</c:v>
                </c:pt>
                <c:pt idx="478" formatCode="0.00">
                  <c:v>1</c:v>
                </c:pt>
                <c:pt idx="479" formatCode="0.00">
                  <c:v>1</c:v>
                </c:pt>
                <c:pt idx="480" formatCode="0.00">
                  <c:v>1</c:v>
                </c:pt>
                <c:pt idx="481" formatCode="0.00">
                  <c:v>1</c:v>
                </c:pt>
                <c:pt idx="482" formatCode="0.00">
                  <c:v>1</c:v>
                </c:pt>
                <c:pt idx="483" formatCode="0.00">
                  <c:v>1</c:v>
                </c:pt>
                <c:pt idx="484" formatCode="0.00">
                  <c:v>1</c:v>
                </c:pt>
                <c:pt idx="485" formatCode="0.00">
                  <c:v>1</c:v>
                </c:pt>
                <c:pt idx="486" formatCode="0.00">
                  <c:v>1</c:v>
                </c:pt>
                <c:pt idx="487" formatCode="0.00">
                  <c:v>1</c:v>
                </c:pt>
                <c:pt idx="488" formatCode="0.00">
                  <c:v>1</c:v>
                </c:pt>
                <c:pt idx="489" formatCode="0.00">
                  <c:v>1</c:v>
                </c:pt>
                <c:pt idx="490" formatCode="0.00">
                  <c:v>1</c:v>
                </c:pt>
                <c:pt idx="491" formatCode="0.00">
                  <c:v>1</c:v>
                </c:pt>
                <c:pt idx="492" formatCode="0.00">
                  <c:v>1</c:v>
                </c:pt>
                <c:pt idx="493" formatCode="0.00">
                  <c:v>1</c:v>
                </c:pt>
                <c:pt idx="494" formatCode="0.00">
                  <c:v>1</c:v>
                </c:pt>
                <c:pt idx="495" formatCode="0.00">
                  <c:v>1</c:v>
                </c:pt>
                <c:pt idx="496" formatCode="0.00">
                  <c:v>1</c:v>
                </c:pt>
                <c:pt idx="497" formatCode="0.00">
                  <c:v>1</c:v>
                </c:pt>
                <c:pt idx="498" formatCode="0.00">
                  <c:v>1</c:v>
                </c:pt>
                <c:pt idx="499" formatCode="0.00">
                  <c:v>1</c:v>
                </c:pt>
                <c:pt idx="500" formatCode="0.00">
                  <c:v>1</c:v>
                </c:pt>
                <c:pt idx="501" formatCode="0.00">
                  <c:v>1</c:v>
                </c:pt>
                <c:pt idx="502" formatCode="0.00">
                  <c:v>1</c:v>
                </c:pt>
                <c:pt idx="503" formatCode="0.00">
                  <c:v>1</c:v>
                </c:pt>
                <c:pt idx="504" formatCode="0.00">
                  <c:v>1</c:v>
                </c:pt>
                <c:pt idx="505" formatCode="0.00">
                  <c:v>1</c:v>
                </c:pt>
                <c:pt idx="506" formatCode="0.00">
                  <c:v>1</c:v>
                </c:pt>
                <c:pt idx="507" formatCode="0.00">
                  <c:v>1</c:v>
                </c:pt>
                <c:pt idx="508" formatCode="0.00">
                  <c:v>1</c:v>
                </c:pt>
                <c:pt idx="509" formatCode="0.00">
                  <c:v>1</c:v>
                </c:pt>
                <c:pt idx="510" formatCode="0.00">
                  <c:v>1</c:v>
                </c:pt>
                <c:pt idx="511" formatCode="0.00">
                  <c:v>1</c:v>
                </c:pt>
                <c:pt idx="512" formatCode="0.00">
                  <c:v>1</c:v>
                </c:pt>
                <c:pt idx="513" formatCode="0.00">
                  <c:v>1</c:v>
                </c:pt>
                <c:pt idx="514" formatCode="0.00">
                  <c:v>1</c:v>
                </c:pt>
                <c:pt idx="515" formatCode="0.00">
                  <c:v>1</c:v>
                </c:pt>
                <c:pt idx="516" formatCode="0.00">
                  <c:v>1</c:v>
                </c:pt>
                <c:pt idx="517" formatCode="0.00">
                  <c:v>1</c:v>
                </c:pt>
                <c:pt idx="518" formatCode="0.00">
                  <c:v>1</c:v>
                </c:pt>
                <c:pt idx="519" formatCode="0.00">
                  <c:v>1</c:v>
                </c:pt>
                <c:pt idx="520" formatCode="0.00">
                  <c:v>1</c:v>
                </c:pt>
                <c:pt idx="521" formatCode="0.00">
                  <c:v>1</c:v>
                </c:pt>
                <c:pt idx="522" formatCode="0.00">
                  <c:v>1</c:v>
                </c:pt>
                <c:pt idx="523" formatCode="0.00">
                  <c:v>1</c:v>
                </c:pt>
                <c:pt idx="524" formatCode="0.00">
                  <c:v>1</c:v>
                </c:pt>
                <c:pt idx="525" formatCode="0.00">
                  <c:v>1</c:v>
                </c:pt>
                <c:pt idx="526" formatCode="0.00">
                  <c:v>1</c:v>
                </c:pt>
                <c:pt idx="527" formatCode="0.00">
                  <c:v>1</c:v>
                </c:pt>
                <c:pt idx="528" formatCode="0.00">
                  <c:v>1</c:v>
                </c:pt>
                <c:pt idx="529" formatCode="0.00">
                  <c:v>1</c:v>
                </c:pt>
                <c:pt idx="530" formatCode="0.00">
                  <c:v>1</c:v>
                </c:pt>
                <c:pt idx="531" formatCode="0.00">
                  <c:v>1</c:v>
                </c:pt>
                <c:pt idx="532" formatCode="0.00">
                  <c:v>1</c:v>
                </c:pt>
                <c:pt idx="533" formatCode="0.00">
                  <c:v>1</c:v>
                </c:pt>
                <c:pt idx="534" formatCode="0.00">
                  <c:v>1</c:v>
                </c:pt>
                <c:pt idx="535" formatCode="0.00">
                  <c:v>1</c:v>
                </c:pt>
                <c:pt idx="536" formatCode="0.00">
                  <c:v>1</c:v>
                </c:pt>
                <c:pt idx="537" formatCode="0.00">
                  <c:v>1</c:v>
                </c:pt>
                <c:pt idx="538" formatCode="0.00">
                  <c:v>1</c:v>
                </c:pt>
                <c:pt idx="539" formatCode="0.00">
                  <c:v>1</c:v>
                </c:pt>
                <c:pt idx="540" formatCode="0.00">
                  <c:v>1</c:v>
                </c:pt>
                <c:pt idx="541" formatCode="0.00">
                  <c:v>1</c:v>
                </c:pt>
                <c:pt idx="542" formatCode="0.00">
                  <c:v>1</c:v>
                </c:pt>
                <c:pt idx="543" formatCode="0.00">
                  <c:v>1</c:v>
                </c:pt>
                <c:pt idx="544" formatCode="0.00">
                  <c:v>1</c:v>
                </c:pt>
                <c:pt idx="545" formatCode="0.00">
                  <c:v>1</c:v>
                </c:pt>
                <c:pt idx="546" formatCode="0.00">
                  <c:v>1</c:v>
                </c:pt>
                <c:pt idx="547" formatCode="0.00">
                  <c:v>1</c:v>
                </c:pt>
                <c:pt idx="548" formatCode="0.00">
                  <c:v>1</c:v>
                </c:pt>
                <c:pt idx="549" formatCode="0.00">
                  <c:v>1</c:v>
                </c:pt>
                <c:pt idx="550" formatCode="0.00">
                  <c:v>1</c:v>
                </c:pt>
                <c:pt idx="551" formatCode="0.00">
                  <c:v>1</c:v>
                </c:pt>
                <c:pt idx="552" formatCode="0.00">
                  <c:v>1</c:v>
                </c:pt>
                <c:pt idx="553" formatCode="0.00">
                  <c:v>1</c:v>
                </c:pt>
                <c:pt idx="554" formatCode="0.00">
                  <c:v>1</c:v>
                </c:pt>
                <c:pt idx="555" formatCode="0.00">
                  <c:v>1</c:v>
                </c:pt>
                <c:pt idx="556" formatCode="0.00">
                  <c:v>1</c:v>
                </c:pt>
                <c:pt idx="557" formatCode="0.00">
                  <c:v>1</c:v>
                </c:pt>
                <c:pt idx="558" formatCode="0.00">
                  <c:v>1</c:v>
                </c:pt>
                <c:pt idx="559" formatCode="0.00">
                  <c:v>1</c:v>
                </c:pt>
                <c:pt idx="560" formatCode="0.00">
                  <c:v>1</c:v>
                </c:pt>
                <c:pt idx="561" formatCode="0.00">
                  <c:v>1</c:v>
                </c:pt>
                <c:pt idx="562" formatCode="0.00">
                  <c:v>1</c:v>
                </c:pt>
                <c:pt idx="563" formatCode="0.00">
                  <c:v>1</c:v>
                </c:pt>
                <c:pt idx="564" formatCode="0.00">
                  <c:v>1</c:v>
                </c:pt>
                <c:pt idx="565" formatCode="0.00">
                  <c:v>1</c:v>
                </c:pt>
                <c:pt idx="566" formatCode="0.00">
                  <c:v>1</c:v>
                </c:pt>
                <c:pt idx="567" formatCode="0.00">
                  <c:v>1</c:v>
                </c:pt>
                <c:pt idx="568" formatCode="0.00">
                  <c:v>1</c:v>
                </c:pt>
                <c:pt idx="569" formatCode="0.00">
                  <c:v>1</c:v>
                </c:pt>
                <c:pt idx="570" formatCode="0.00">
                  <c:v>1</c:v>
                </c:pt>
                <c:pt idx="571" formatCode="0.00">
                  <c:v>1</c:v>
                </c:pt>
                <c:pt idx="572" formatCode="0.00">
                  <c:v>1</c:v>
                </c:pt>
                <c:pt idx="573" formatCode="0.00">
                  <c:v>1</c:v>
                </c:pt>
                <c:pt idx="574" formatCode="0.00">
                  <c:v>1</c:v>
                </c:pt>
                <c:pt idx="575" formatCode="0.00">
                  <c:v>1</c:v>
                </c:pt>
                <c:pt idx="576" formatCode="0.00">
                  <c:v>1</c:v>
                </c:pt>
                <c:pt idx="577" formatCode="0.00">
                  <c:v>1</c:v>
                </c:pt>
                <c:pt idx="578" formatCode="0.00">
                  <c:v>1</c:v>
                </c:pt>
                <c:pt idx="579" formatCode="0.00">
                  <c:v>1</c:v>
                </c:pt>
                <c:pt idx="580" formatCode="0.00">
                  <c:v>1</c:v>
                </c:pt>
                <c:pt idx="581" formatCode="0.00">
                  <c:v>1</c:v>
                </c:pt>
                <c:pt idx="582" formatCode="0.00">
                  <c:v>1</c:v>
                </c:pt>
                <c:pt idx="583" formatCode="0.00">
                  <c:v>1</c:v>
                </c:pt>
                <c:pt idx="584" formatCode="0.00">
                  <c:v>1</c:v>
                </c:pt>
                <c:pt idx="585" formatCode="0.00">
                  <c:v>1</c:v>
                </c:pt>
                <c:pt idx="586" formatCode="0.00">
                  <c:v>1</c:v>
                </c:pt>
                <c:pt idx="587" formatCode="0.00">
                  <c:v>1</c:v>
                </c:pt>
                <c:pt idx="588" formatCode="0.00">
                  <c:v>1</c:v>
                </c:pt>
                <c:pt idx="589" formatCode="0.00">
                  <c:v>1</c:v>
                </c:pt>
                <c:pt idx="590" formatCode="0.00">
                  <c:v>1</c:v>
                </c:pt>
                <c:pt idx="591" formatCode="0.00">
                  <c:v>1</c:v>
                </c:pt>
                <c:pt idx="592" formatCode="0.00">
                  <c:v>1</c:v>
                </c:pt>
                <c:pt idx="593" formatCode="0.00">
                  <c:v>1</c:v>
                </c:pt>
                <c:pt idx="594" formatCode="0.00">
                  <c:v>1</c:v>
                </c:pt>
                <c:pt idx="595" formatCode="0.00">
                  <c:v>1</c:v>
                </c:pt>
                <c:pt idx="596" formatCode="0.00">
                  <c:v>1</c:v>
                </c:pt>
                <c:pt idx="597" formatCode="0.00">
                  <c:v>1</c:v>
                </c:pt>
                <c:pt idx="598" formatCode="0.00">
                  <c:v>1</c:v>
                </c:pt>
                <c:pt idx="599" formatCode="0.00">
                  <c:v>1</c:v>
                </c:pt>
                <c:pt idx="600" formatCode="0.00">
                  <c:v>1</c:v>
                </c:pt>
                <c:pt idx="601" formatCode="0.00">
                  <c:v>1</c:v>
                </c:pt>
                <c:pt idx="602" formatCode="0.00">
                  <c:v>1</c:v>
                </c:pt>
                <c:pt idx="603" formatCode="0.00">
                  <c:v>1</c:v>
                </c:pt>
                <c:pt idx="604" formatCode="0.00">
                  <c:v>1</c:v>
                </c:pt>
                <c:pt idx="605" formatCode="0.00">
                  <c:v>1</c:v>
                </c:pt>
                <c:pt idx="606" formatCode="0.00">
                  <c:v>1</c:v>
                </c:pt>
                <c:pt idx="607" formatCode="0.00">
                  <c:v>1</c:v>
                </c:pt>
                <c:pt idx="608" formatCode="0.00">
                  <c:v>1</c:v>
                </c:pt>
                <c:pt idx="609" formatCode="0.00">
                  <c:v>1</c:v>
                </c:pt>
                <c:pt idx="610" formatCode="0.00">
                  <c:v>1</c:v>
                </c:pt>
                <c:pt idx="611" formatCode="0.00">
                  <c:v>1</c:v>
                </c:pt>
                <c:pt idx="612" formatCode="0.00">
                  <c:v>1</c:v>
                </c:pt>
                <c:pt idx="613" formatCode="0.00">
                  <c:v>1</c:v>
                </c:pt>
                <c:pt idx="614" formatCode="0.00">
                  <c:v>1</c:v>
                </c:pt>
                <c:pt idx="615" formatCode="0.00">
                  <c:v>1</c:v>
                </c:pt>
                <c:pt idx="616" formatCode="0.00">
                  <c:v>1</c:v>
                </c:pt>
                <c:pt idx="617" formatCode="0.00">
                  <c:v>1</c:v>
                </c:pt>
                <c:pt idx="618" formatCode="0.00">
                  <c:v>1</c:v>
                </c:pt>
                <c:pt idx="619" formatCode="0.00">
                  <c:v>1</c:v>
                </c:pt>
                <c:pt idx="620" formatCode="0.00">
                  <c:v>1</c:v>
                </c:pt>
                <c:pt idx="621" formatCode="0.00">
                  <c:v>1</c:v>
                </c:pt>
                <c:pt idx="622" formatCode="0.00">
                  <c:v>1</c:v>
                </c:pt>
                <c:pt idx="623" formatCode="0.00">
                  <c:v>1</c:v>
                </c:pt>
                <c:pt idx="624" formatCode="0.00">
                  <c:v>1</c:v>
                </c:pt>
                <c:pt idx="625" formatCode="0.00">
                  <c:v>1</c:v>
                </c:pt>
                <c:pt idx="626" formatCode="0.00">
                  <c:v>1</c:v>
                </c:pt>
                <c:pt idx="627" formatCode="0.00">
                  <c:v>1</c:v>
                </c:pt>
                <c:pt idx="628" formatCode="0.00">
                  <c:v>1</c:v>
                </c:pt>
                <c:pt idx="629" formatCode="0.00">
                  <c:v>1</c:v>
                </c:pt>
                <c:pt idx="630" formatCode="0.00">
                  <c:v>1</c:v>
                </c:pt>
                <c:pt idx="631" formatCode="0.00">
                  <c:v>1</c:v>
                </c:pt>
                <c:pt idx="632" formatCode="0.00">
                  <c:v>1</c:v>
                </c:pt>
                <c:pt idx="633" formatCode="0.00">
                  <c:v>1</c:v>
                </c:pt>
                <c:pt idx="634" formatCode="0.00">
                  <c:v>1</c:v>
                </c:pt>
                <c:pt idx="635" formatCode="0.00">
                  <c:v>1</c:v>
                </c:pt>
                <c:pt idx="636" formatCode="0.00">
                  <c:v>1</c:v>
                </c:pt>
                <c:pt idx="637" formatCode="0.00">
                  <c:v>1</c:v>
                </c:pt>
                <c:pt idx="638" formatCode="0.00">
                  <c:v>1</c:v>
                </c:pt>
                <c:pt idx="639" formatCode="0.00">
                  <c:v>1</c:v>
                </c:pt>
                <c:pt idx="640" formatCode="0.00">
                  <c:v>1</c:v>
                </c:pt>
                <c:pt idx="641" formatCode="0.00">
                  <c:v>1</c:v>
                </c:pt>
                <c:pt idx="642" formatCode="0.00">
                  <c:v>1</c:v>
                </c:pt>
                <c:pt idx="643" formatCode="0.00">
                  <c:v>1</c:v>
                </c:pt>
                <c:pt idx="644" formatCode="0.00">
                  <c:v>1</c:v>
                </c:pt>
                <c:pt idx="645" formatCode="0.00">
                  <c:v>1</c:v>
                </c:pt>
                <c:pt idx="646" formatCode="0.00">
                  <c:v>1</c:v>
                </c:pt>
                <c:pt idx="647" formatCode="0.00">
                  <c:v>1</c:v>
                </c:pt>
                <c:pt idx="648" formatCode="0.00">
                  <c:v>1</c:v>
                </c:pt>
                <c:pt idx="649" formatCode="0.00">
                  <c:v>1</c:v>
                </c:pt>
                <c:pt idx="650" formatCode="0.00">
                  <c:v>1</c:v>
                </c:pt>
                <c:pt idx="651" formatCode="0.00">
                  <c:v>1</c:v>
                </c:pt>
                <c:pt idx="652" formatCode="0.00">
                  <c:v>1</c:v>
                </c:pt>
                <c:pt idx="653" formatCode="0.00">
                  <c:v>1</c:v>
                </c:pt>
                <c:pt idx="654" formatCode="0.00">
                  <c:v>1.25</c:v>
                </c:pt>
                <c:pt idx="655" formatCode="0.00">
                  <c:v>1.25</c:v>
                </c:pt>
                <c:pt idx="656" formatCode="0.00">
                  <c:v>1.25</c:v>
                </c:pt>
                <c:pt idx="657" formatCode="0.00">
                  <c:v>1.25</c:v>
                </c:pt>
                <c:pt idx="658" formatCode="0.00">
                  <c:v>1.25</c:v>
                </c:pt>
                <c:pt idx="659" formatCode="0.00">
                  <c:v>1.25</c:v>
                </c:pt>
                <c:pt idx="660" formatCode="0.00">
                  <c:v>1.25</c:v>
                </c:pt>
                <c:pt idx="661" formatCode="0.00">
                  <c:v>1.25</c:v>
                </c:pt>
                <c:pt idx="662" formatCode="0.00">
                  <c:v>1.25</c:v>
                </c:pt>
                <c:pt idx="663" formatCode="0.00">
                  <c:v>1.25</c:v>
                </c:pt>
                <c:pt idx="664" formatCode="0.00">
                  <c:v>1.25</c:v>
                </c:pt>
                <c:pt idx="665" formatCode="0.00">
                  <c:v>1.25</c:v>
                </c:pt>
                <c:pt idx="666" formatCode="0.00">
                  <c:v>1.25</c:v>
                </c:pt>
                <c:pt idx="667" formatCode="0.00">
                  <c:v>1.25</c:v>
                </c:pt>
                <c:pt idx="668" formatCode="0.00">
                  <c:v>1.25</c:v>
                </c:pt>
                <c:pt idx="669" formatCode="0.00">
                  <c:v>1.25</c:v>
                </c:pt>
                <c:pt idx="670" formatCode="0.00">
                  <c:v>1.25</c:v>
                </c:pt>
                <c:pt idx="671" formatCode="0.00">
                  <c:v>1.25</c:v>
                </c:pt>
                <c:pt idx="672" formatCode="0.00">
                  <c:v>1.25</c:v>
                </c:pt>
                <c:pt idx="673" formatCode="0.00">
                  <c:v>1.25</c:v>
                </c:pt>
                <c:pt idx="674" formatCode="0.00">
                  <c:v>1.25</c:v>
                </c:pt>
                <c:pt idx="675" formatCode="0.00">
                  <c:v>1.25</c:v>
                </c:pt>
                <c:pt idx="676" formatCode="0.00">
                  <c:v>1.25</c:v>
                </c:pt>
                <c:pt idx="677" formatCode="0.00">
                  <c:v>1.25</c:v>
                </c:pt>
                <c:pt idx="678" formatCode="0.00">
                  <c:v>1.25</c:v>
                </c:pt>
                <c:pt idx="679" formatCode="0.00">
                  <c:v>1.25</c:v>
                </c:pt>
                <c:pt idx="680" formatCode="0.00">
                  <c:v>1.25</c:v>
                </c:pt>
                <c:pt idx="681" formatCode="0.00">
                  <c:v>1.25</c:v>
                </c:pt>
                <c:pt idx="682" formatCode="0.00">
                  <c:v>1.25</c:v>
                </c:pt>
                <c:pt idx="683" formatCode="0.00">
                  <c:v>1.25</c:v>
                </c:pt>
                <c:pt idx="684" formatCode="0.00">
                  <c:v>1.25</c:v>
                </c:pt>
                <c:pt idx="685" formatCode="0.00">
                  <c:v>1.25</c:v>
                </c:pt>
                <c:pt idx="686" formatCode="0.00">
                  <c:v>1.25</c:v>
                </c:pt>
                <c:pt idx="687" formatCode="0.00">
                  <c:v>1.25</c:v>
                </c:pt>
                <c:pt idx="688" formatCode="0.00">
                  <c:v>1.25</c:v>
                </c:pt>
                <c:pt idx="689" formatCode="0.00">
                  <c:v>1.25</c:v>
                </c:pt>
                <c:pt idx="690" formatCode="0.00">
                  <c:v>1.25</c:v>
                </c:pt>
                <c:pt idx="691" formatCode="0.00">
                  <c:v>1.25</c:v>
                </c:pt>
                <c:pt idx="692" formatCode="0.00">
                  <c:v>1.25</c:v>
                </c:pt>
                <c:pt idx="693" formatCode="0.00">
                  <c:v>1.25</c:v>
                </c:pt>
                <c:pt idx="694" formatCode="0.00">
                  <c:v>1.25</c:v>
                </c:pt>
                <c:pt idx="695" formatCode="0.00">
                  <c:v>1.25</c:v>
                </c:pt>
                <c:pt idx="696" formatCode="0.00">
                  <c:v>1.25</c:v>
                </c:pt>
                <c:pt idx="697" formatCode="0.00">
                  <c:v>1.25</c:v>
                </c:pt>
                <c:pt idx="698" formatCode="0.00">
                  <c:v>1.25</c:v>
                </c:pt>
                <c:pt idx="699" formatCode="0.00">
                  <c:v>1.25</c:v>
                </c:pt>
                <c:pt idx="700" formatCode="0.00">
                  <c:v>1.25</c:v>
                </c:pt>
                <c:pt idx="701" formatCode="0.00">
                  <c:v>1.25</c:v>
                </c:pt>
                <c:pt idx="702" formatCode="0.00">
                  <c:v>1.25</c:v>
                </c:pt>
                <c:pt idx="703" formatCode="0.00">
                  <c:v>1.25</c:v>
                </c:pt>
                <c:pt idx="704" formatCode="0.00">
                  <c:v>1.25</c:v>
                </c:pt>
                <c:pt idx="705" formatCode="0.00">
                  <c:v>1.25</c:v>
                </c:pt>
                <c:pt idx="706" formatCode="0.00">
                  <c:v>1.25</c:v>
                </c:pt>
                <c:pt idx="707" formatCode="0.00">
                  <c:v>1.25</c:v>
                </c:pt>
                <c:pt idx="708" formatCode="0.00">
                  <c:v>1.25</c:v>
                </c:pt>
                <c:pt idx="709" formatCode="0.00">
                  <c:v>1.25</c:v>
                </c:pt>
                <c:pt idx="710" formatCode="0.00">
                  <c:v>1.25</c:v>
                </c:pt>
                <c:pt idx="711" formatCode="0.00">
                  <c:v>1.25</c:v>
                </c:pt>
                <c:pt idx="712" formatCode="0.00">
                  <c:v>1.25</c:v>
                </c:pt>
                <c:pt idx="713" formatCode="0.00">
                  <c:v>1.25</c:v>
                </c:pt>
                <c:pt idx="714" formatCode="0.00">
                  <c:v>1.25</c:v>
                </c:pt>
                <c:pt idx="715" formatCode="0.00">
                  <c:v>1.25</c:v>
                </c:pt>
                <c:pt idx="716" formatCode="0.00">
                  <c:v>1.25</c:v>
                </c:pt>
                <c:pt idx="717" formatCode="0.00">
                  <c:v>1.25</c:v>
                </c:pt>
                <c:pt idx="718" formatCode="0.00">
                  <c:v>1.25</c:v>
                </c:pt>
                <c:pt idx="719" formatCode="0.00">
                  <c:v>1.25</c:v>
                </c:pt>
                <c:pt idx="720" formatCode="0.00">
                  <c:v>1.25</c:v>
                </c:pt>
                <c:pt idx="721" formatCode="0.00">
                  <c:v>1.25</c:v>
                </c:pt>
                <c:pt idx="722" formatCode="0.00">
                  <c:v>1.25</c:v>
                </c:pt>
                <c:pt idx="723" formatCode="0.00">
                  <c:v>1.25</c:v>
                </c:pt>
                <c:pt idx="724" formatCode="0.00">
                  <c:v>1.25</c:v>
                </c:pt>
                <c:pt idx="725" formatCode="0.00">
                  <c:v>1.25</c:v>
                </c:pt>
                <c:pt idx="726" formatCode="0.00">
                  <c:v>1.25</c:v>
                </c:pt>
                <c:pt idx="727" formatCode="0.00">
                  <c:v>1.25</c:v>
                </c:pt>
                <c:pt idx="728" formatCode="0.00">
                  <c:v>1.25</c:v>
                </c:pt>
                <c:pt idx="729" formatCode="0.00">
                  <c:v>1.25</c:v>
                </c:pt>
                <c:pt idx="730" formatCode="0.00">
                  <c:v>1.25</c:v>
                </c:pt>
                <c:pt idx="731" formatCode="0.00">
                  <c:v>1.25</c:v>
                </c:pt>
              </c:numCache>
            </c:numRef>
          </c:yVal>
          <c:smooth val="0"/>
        </c:ser>
        <c:ser>
          <c:idx val="1"/>
          <c:order val="5"/>
          <c:tx>
            <c:strRef>
              <c:f>'Graf IV.1'!$L$2</c:f>
              <c:strCache>
                <c:ptCount val="1"/>
                <c:pt idx="0">
                  <c:v>Announced CCyB rate</c:v>
                </c:pt>
              </c:strCache>
            </c:strRef>
          </c:tx>
          <c:spPr>
            <a:ln w="25400">
              <a:solidFill>
                <a:schemeClr val="accent2"/>
              </a:solidFill>
              <a:prstDash val="sysDash"/>
            </a:ln>
          </c:spPr>
          <c:marker>
            <c:symbol val="circle"/>
            <c:size val="7"/>
            <c:spPr>
              <a:solidFill>
                <a:schemeClr val="bg1"/>
              </a:solidFill>
              <a:ln>
                <a:solidFill>
                  <a:schemeClr val="accent2"/>
                </a:solidFill>
                <a:prstDash val="sysDash"/>
              </a:ln>
            </c:spPr>
          </c:marker>
          <c:dPt>
            <c:idx val="7"/>
            <c:marker>
              <c:spPr>
                <a:solidFill>
                  <a:schemeClr val="accent1"/>
                </a:solidFill>
                <a:ln>
                  <a:solidFill>
                    <a:schemeClr val="accent2"/>
                  </a:solidFill>
                  <a:prstDash val="sysDash"/>
                </a:ln>
              </c:spPr>
            </c:marker>
            <c:bubble3D val="0"/>
          </c:dPt>
          <c:xVal>
            <c:numRef>
              <c:f>'Graf IV.1'!$J$4:$J$735</c:f>
              <c:numCache>
                <c:formatCode>m/d/yyyy</c:formatCode>
                <c:ptCount val="732"/>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pt idx="365">
                  <c:v>43191</c:v>
                </c:pt>
                <c:pt idx="366">
                  <c:v>43192</c:v>
                </c:pt>
                <c:pt idx="367">
                  <c:v>43193</c:v>
                </c:pt>
                <c:pt idx="368">
                  <c:v>43194</c:v>
                </c:pt>
                <c:pt idx="369">
                  <c:v>43195</c:v>
                </c:pt>
                <c:pt idx="370">
                  <c:v>43196</c:v>
                </c:pt>
                <c:pt idx="371">
                  <c:v>43197</c:v>
                </c:pt>
                <c:pt idx="372">
                  <c:v>43198</c:v>
                </c:pt>
                <c:pt idx="373">
                  <c:v>43199</c:v>
                </c:pt>
                <c:pt idx="374">
                  <c:v>43200</c:v>
                </c:pt>
                <c:pt idx="375">
                  <c:v>43201</c:v>
                </c:pt>
                <c:pt idx="376">
                  <c:v>43202</c:v>
                </c:pt>
                <c:pt idx="377">
                  <c:v>43203</c:v>
                </c:pt>
                <c:pt idx="378">
                  <c:v>43204</c:v>
                </c:pt>
                <c:pt idx="379">
                  <c:v>43205</c:v>
                </c:pt>
                <c:pt idx="380">
                  <c:v>43206</c:v>
                </c:pt>
                <c:pt idx="381">
                  <c:v>43207</c:v>
                </c:pt>
                <c:pt idx="382">
                  <c:v>43208</c:v>
                </c:pt>
                <c:pt idx="383">
                  <c:v>43209</c:v>
                </c:pt>
                <c:pt idx="384">
                  <c:v>43210</c:v>
                </c:pt>
                <c:pt idx="385">
                  <c:v>43211</c:v>
                </c:pt>
                <c:pt idx="386">
                  <c:v>43212</c:v>
                </c:pt>
                <c:pt idx="387">
                  <c:v>43213</c:v>
                </c:pt>
                <c:pt idx="388">
                  <c:v>43214</c:v>
                </c:pt>
                <c:pt idx="389">
                  <c:v>43215</c:v>
                </c:pt>
                <c:pt idx="390">
                  <c:v>43216</c:v>
                </c:pt>
                <c:pt idx="391">
                  <c:v>43217</c:v>
                </c:pt>
                <c:pt idx="392">
                  <c:v>43218</c:v>
                </c:pt>
                <c:pt idx="393">
                  <c:v>43219</c:v>
                </c:pt>
                <c:pt idx="394">
                  <c:v>43220</c:v>
                </c:pt>
                <c:pt idx="395">
                  <c:v>43221</c:v>
                </c:pt>
                <c:pt idx="396">
                  <c:v>43222</c:v>
                </c:pt>
                <c:pt idx="397">
                  <c:v>43223</c:v>
                </c:pt>
                <c:pt idx="398">
                  <c:v>43224</c:v>
                </c:pt>
                <c:pt idx="399">
                  <c:v>43225</c:v>
                </c:pt>
                <c:pt idx="400">
                  <c:v>43226</c:v>
                </c:pt>
                <c:pt idx="401">
                  <c:v>43227</c:v>
                </c:pt>
                <c:pt idx="402">
                  <c:v>43228</c:v>
                </c:pt>
                <c:pt idx="403">
                  <c:v>43229</c:v>
                </c:pt>
                <c:pt idx="404">
                  <c:v>43230</c:v>
                </c:pt>
                <c:pt idx="405">
                  <c:v>43231</c:v>
                </c:pt>
                <c:pt idx="406">
                  <c:v>43232</c:v>
                </c:pt>
                <c:pt idx="407">
                  <c:v>43233</c:v>
                </c:pt>
                <c:pt idx="408">
                  <c:v>43234</c:v>
                </c:pt>
                <c:pt idx="409">
                  <c:v>43235</c:v>
                </c:pt>
                <c:pt idx="410">
                  <c:v>43236</c:v>
                </c:pt>
                <c:pt idx="411">
                  <c:v>43237</c:v>
                </c:pt>
                <c:pt idx="412">
                  <c:v>43238</c:v>
                </c:pt>
                <c:pt idx="413">
                  <c:v>43239</c:v>
                </c:pt>
                <c:pt idx="414">
                  <c:v>43240</c:v>
                </c:pt>
                <c:pt idx="415">
                  <c:v>43241</c:v>
                </c:pt>
                <c:pt idx="416">
                  <c:v>43242</c:v>
                </c:pt>
                <c:pt idx="417">
                  <c:v>43243</c:v>
                </c:pt>
                <c:pt idx="418">
                  <c:v>43244</c:v>
                </c:pt>
                <c:pt idx="419">
                  <c:v>43245</c:v>
                </c:pt>
                <c:pt idx="420">
                  <c:v>43246</c:v>
                </c:pt>
                <c:pt idx="421">
                  <c:v>43247</c:v>
                </c:pt>
                <c:pt idx="422">
                  <c:v>43248</c:v>
                </c:pt>
                <c:pt idx="423">
                  <c:v>43249</c:v>
                </c:pt>
                <c:pt idx="424">
                  <c:v>43250</c:v>
                </c:pt>
                <c:pt idx="425">
                  <c:v>43251</c:v>
                </c:pt>
                <c:pt idx="426">
                  <c:v>43252</c:v>
                </c:pt>
                <c:pt idx="427">
                  <c:v>43253</c:v>
                </c:pt>
                <c:pt idx="428">
                  <c:v>43254</c:v>
                </c:pt>
                <c:pt idx="429">
                  <c:v>43255</c:v>
                </c:pt>
                <c:pt idx="430">
                  <c:v>43256</c:v>
                </c:pt>
                <c:pt idx="431">
                  <c:v>43257</c:v>
                </c:pt>
                <c:pt idx="432">
                  <c:v>43258</c:v>
                </c:pt>
                <c:pt idx="433">
                  <c:v>43259</c:v>
                </c:pt>
                <c:pt idx="434">
                  <c:v>43260</c:v>
                </c:pt>
                <c:pt idx="435">
                  <c:v>43261</c:v>
                </c:pt>
                <c:pt idx="436">
                  <c:v>43262</c:v>
                </c:pt>
                <c:pt idx="437">
                  <c:v>43263</c:v>
                </c:pt>
                <c:pt idx="438">
                  <c:v>43264</c:v>
                </c:pt>
                <c:pt idx="439">
                  <c:v>43265</c:v>
                </c:pt>
                <c:pt idx="440">
                  <c:v>43266</c:v>
                </c:pt>
                <c:pt idx="441">
                  <c:v>43267</c:v>
                </c:pt>
                <c:pt idx="442">
                  <c:v>43268</c:v>
                </c:pt>
                <c:pt idx="443">
                  <c:v>43269</c:v>
                </c:pt>
                <c:pt idx="444">
                  <c:v>43270</c:v>
                </c:pt>
                <c:pt idx="445">
                  <c:v>43271</c:v>
                </c:pt>
                <c:pt idx="446">
                  <c:v>43272</c:v>
                </c:pt>
                <c:pt idx="447">
                  <c:v>43273</c:v>
                </c:pt>
                <c:pt idx="448">
                  <c:v>43274</c:v>
                </c:pt>
                <c:pt idx="449">
                  <c:v>43275</c:v>
                </c:pt>
                <c:pt idx="450">
                  <c:v>43276</c:v>
                </c:pt>
                <c:pt idx="451">
                  <c:v>43277</c:v>
                </c:pt>
                <c:pt idx="452">
                  <c:v>43278</c:v>
                </c:pt>
                <c:pt idx="453">
                  <c:v>43279</c:v>
                </c:pt>
                <c:pt idx="454">
                  <c:v>43280</c:v>
                </c:pt>
                <c:pt idx="455">
                  <c:v>43281</c:v>
                </c:pt>
                <c:pt idx="456">
                  <c:v>43282</c:v>
                </c:pt>
                <c:pt idx="457">
                  <c:v>43283</c:v>
                </c:pt>
                <c:pt idx="458">
                  <c:v>43284</c:v>
                </c:pt>
                <c:pt idx="459">
                  <c:v>43285</c:v>
                </c:pt>
                <c:pt idx="460">
                  <c:v>43286</c:v>
                </c:pt>
                <c:pt idx="461">
                  <c:v>43287</c:v>
                </c:pt>
                <c:pt idx="462">
                  <c:v>43288</c:v>
                </c:pt>
                <c:pt idx="463">
                  <c:v>43289</c:v>
                </c:pt>
                <c:pt idx="464">
                  <c:v>43290</c:v>
                </c:pt>
                <c:pt idx="465">
                  <c:v>43291</c:v>
                </c:pt>
                <c:pt idx="466">
                  <c:v>43292</c:v>
                </c:pt>
                <c:pt idx="467">
                  <c:v>43293</c:v>
                </c:pt>
                <c:pt idx="468">
                  <c:v>43294</c:v>
                </c:pt>
                <c:pt idx="469">
                  <c:v>43295</c:v>
                </c:pt>
                <c:pt idx="470">
                  <c:v>43296</c:v>
                </c:pt>
                <c:pt idx="471">
                  <c:v>43297</c:v>
                </c:pt>
                <c:pt idx="472">
                  <c:v>43298</c:v>
                </c:pt>
                <c:pt idx="473">
                  <c:v>43299</c:v>
                </c:pt>
                <c:pt idx="474">
                  <c:v>43300</c:v>
                </c:pt>
                <c:pt idx="475">
                  <c:v>43301</c:v>
                </c:pt>
                <c:pt idx="476">
                  <c:v>43302</c:v>
                </c:pt>
                <c:pt idx="477">
                  <c:v>43303</c:v>
                </c:pt>
                <c:pt idx="478">
                  <c:v>43304</c:v>
                </c:pt>
                <c:pt idx="479">
                  <c:v>43305</c:v>
                </c:pt>
                <c:pt idx="480">
                  <c:v>43306</c:v>
                </c:pt>
                <c:pt idx="481">
                  <c:v>43307</c:v>
                </c:pt>
                <c:pt idx="482">
                  <c:v>43308</c:v>
                </c:pt>
                <c:pt idx="483">
                  <c:v>43309</c:v>
                </c:pt>
                <c:pt idx="484">
                  <c:v>43310</c:v>
                </c:pt>
                <c:pt idx="485">
                  <c:v>43311</c:v>
                </c:pt>
                <c:pt idx="486">
                  <c:v>43312</c:v>
                </c:pt>
                <c:pt idx="487">
                  <c:v>43313</c:v>
                </c:pt>
                <c:pt idx="488">
                  <c:v>43314</c:v>
                </c:pt>
                <c:pt idx="489">
                  <c:v>43315</c:v>
                </c:pt>
                <c:pt idx="490">
                  <c:v>43316</c:v>
                </c:pt>
                <c:pt idx="491">
                  <c:v>43317</c:v>
                </c:pt>
                <c:pt idx="492">
                  <c:v>43318</c:v>
                </c:pt>
                <c:pt idx="493">
                  <c:v>43319</c:v>
                </c:pt>
                <c:pt idx="494">
                  <c:v>43320</c:v>
                </c:pt>
                <c:pt idx="495">
                  <c:v>43321</c:v>
                </c:pt>
                <c:pt idx="496">
                  <c:v>43322</c:v>
                </c:pt>
                <c:pt idx="497">
                  <c:v>43323</c:v>
                </c:pt>
                <c:pt idx="498">
                  <c:v>43324</c:v>
                </c:pt>
                <c:pt idx="499">
                  <c:v>43325</c:v>
                </c:pt>
                <c:pt idx="500">
                  <c:v>43326</c:v>
                </c:pt>
                <c:pt idx="501">
                  <c:v>43327</c:v>
                </c:pt>
                <c:pt idx="502">
                  <c:v>43328</c:v>
                </c:pt>
                <c:pt idx="503">
                  <c:v>43329</c:v>
                </c:pt>
                <c:pt idx="504">
                  <c:v>43330</c:v>
                </c:pt>
                <c:pt idx="505">
                  <c:v>43331</c:v>
                </c:pt>
                <c:pt idx="506">
                  <c:v>43332</c:v>
                </c:pt>
                <c:pt idx="507">
                  <c:v>43333</c:v>
                </c:pt>
                <c:pt idx="508">
                  <c:v>43334</c:v>
                </c:pt>
                <c:pt idx="509">
                  <c:v>43335</c:v>
                </c:pt>
                <c:pt idx="510">
                  <c:v>43336</c:v>
                </c:pt>
                <c:pt idx="511">
                  <c:v>43337</c:v>
                </c:pt>
                <c:pt idx="512">
                  <c:v>43338</c:v>
                </c:pt>
                <c:pt idx="513">
                  <c:v>43339</c:v>
                </c:pt>
                <c:pt idx="514">
                  <c:v>43340</c:v>
                </c:pt>
                <c:pt idx="515">
                  <c:v>43341</c:v>
                </c:pt>
                <c:pt idx="516">
                  <c:v>43342</c:v>
                </c:pt>
                <c:pt idx="517">
                  <c:v>43343</c:v>
                </c:pt>
                <c:pt idx="518">
                  <c:v>43344</c:v>
                </c:pt>
                <c:pt idx="519">
                  <c:v>43345</c:v>
                </c:pt>
                <c:pt idx="520">
                  <c:v>43346</c:v>
                </c:pt>
                <c:pt idx="521">
                  <c:v>43347</c:v>
                </c:pt>
                <c:pt idx="522">
                  <c:v>43348</c:v>
                </c:pt>
                <c:pt idx="523">
                  <c:v>43349</c:v>
                </c:pt>
                <c:pt idx="524">
                  <c:v>43350</c:v>
                </c:pt>
                <c:pt idx="525">
                  <c:v>43351</c:v>
                </c:pt>
                <c:pt idx="526">
                  <c:v>43352</c:v>
                </c:pt>
                <c:pt idx="527">
                  <c:v>43353</c:v>
                </c:pt>
                <c:pt idx="528">
                  <c:v>43354</c:v>
                </c:pt>
                <c:pt idx="529">
                  <c:v>43355</c:v>
                </c:pt>
                <c:pt idx="530">
                  <c:v>43356</c:v>
                </c:pt>
                <c:pt idx="531">
                  <c:v>43357</c:v>
                </c:pt>
                <c:pt idx="532">
                  <c:v>43358</c:v>
                </c:pt>
                <c:pt idx="533">
                  <c:v>43359</c:v>
                </c:pt>
                <c:pt idx="534">
                  <c:v>43360</c:v>
                </c:pt>
                <c:pt idx="535">
                  <c:v>43361</c:v>
                </c:pt>
                <c:pt idx="536">
                  <c:v>43362</c:v>
                </c:pt>
                <c:pt idx="537">
                  <c:v>43363</c:v>
                </c:pt>
                <c:pt idx="538">
                  <c:v>43364</c:v>
                </c:pt>
                <c:pt idx="539">
                  <c:v>43365</c:v>
                </c:pt>
                <c:pt idx="540">
                  <c:v>43366</c:v>
                </c:pt>
                <c:pt idx="541">
                  <c:v>43367</c:v>
                </c:pt>
                <c:pt idx="542">
                  <c:v>43368</c:v>
                </c:pt>
                <c:pt idx="543">
                  <c:v>43369</c:v>
                </c:pt>
                <c:pt idx="544">
                  <c:v>43370</c:v>
                </c:pt>
                <c:pt idx="545">
                  <c:v>43371</c:v>
                </c:pt>
                <c:pt idx="546">
                  <c:v>43372</c:v>
                </c:pt>
                <c:pt idx="547">
                  <c:v>43373</c:v>
                </c:pt>
                <c:pt idx="548">
                  <c:v>43374</c:v>
                </c:pt>
                <c:pt idx="549">
                  <c:v>43375</c:v>
                </c:pt>
                <c:pt idx="550">
                  <c:v>43376</c:v>
                </c:pt>
                <c:pt idx="551">
                  <c:v>43377</c:v>
                </c:pt>
                <c:pt idx="552">
                  <c:v>43378</c:v>
                </c:pt>
                <c:pt idx="553">
                  <c:v>43379</c:v>
                </c:pt>
                <c:pt idx="554">
                  <c:v>43380</c:v>
                </c:pt>
                <c:pt idx="555">
                  <c:v>43381</c:v>
                </c:pt>
                <c:pt idx="556">
                  <c:v>43382</c:v>
                </c:pt>
                <c:pt idx="557">
                  <c:v>43383</c:v>
                </c:pt>
                <c:pt idx="558">
                  <c:v>43384</c:v>
                </c:pt>
                <c:pt idx="559">
                  <c:v>43385</c:v>
                </c:pt>
                <c:pt idx="560">
                  <c:v>43386</c:v>
                </c:pt>
                <c:pt idx="561">
                  <c:v>43387</c:v>
                </c:pt>
                <c:pt idx="562">
                  <c:v>43388</c:v>
                </c:pt>
                <c:pt idx="563">
                  <c:v>43389</c:v>
                </c:pt>
                <c:pt idx="564">
                  <c:v>43390</c:v>
                </c:pt>
                <c:pt idx="565">
                  <c:v>43391</c:v>
                </c:pt>
                <c:pt idx="566">
                  <c:v>43392</c:v>
                </c:pt>
                <c:pt idx="567">
                  <c:v>43393</c:v>
                </c:pt>
                <c:pt idx="568">
                  <c:v>43394</c:v>
                </c:pt>
                <c:pt idx="569">
                  <c:v>43395</c:v>
                </c:pt>
                <c:pt idx="570">
                  <c:v>43396</c:v>
                </c:pt>
                <c:pt idx="571">
                  <c:v>43397</c:v>
                </c:pt>
                <c:pt idx="572">
                  <c:v>43398</c:v>
                </c:pt>
                <c:pt idx="573">
                  <c:v>43399</c:v>
                </c:pt>
                <c:pt idx="574">
                  <c:v>43400</c:v>
                </c:pt>
                <c:pt idx="575">
                  <c:v>43401</c:v>
                </c:pt>
                <c:pt idx="576">
                  <c:v>43402</c:v>
                </c:pt>
                <c:pt idx="577">
                  <c:v>43403</c:v>
                </c:pt>
                <c:pt idx="578">
                  <c:v>43404</c:v>
                </c:pt>
                <c:pt idx="579">
                  <c:v>43405</c:v>
                </c:pt>
                <c:pt idx="580">
                  <c:v>43406</c:v>
                </c:pt>
                <c:pt idx="581">
                  <c:v>43407</c:v>
                </c:pt>
                <c:pt idx="582">
                  <c:v>43408</c:v>
                </c:pt>
                <c:pt idx="583">
                  <c:v>43409</c:v>
                </c:pt>
                <c:pt idx="584">
                  <c:v>43410</c:v>
                </c:pt>
                <c:pt idx="585">
                  <c:v>43411</c:v>
                </c:pt>
                <c:pt idx="586">
                  <c:v>43412</c:v>
                </c:pt>
                <c:pt idx="587">
                  <c:v>43413</c:v>
                </c:pt>
                <c:pt idx="588">
                  <c:v>43414</c:v>
                </c:pt>
                <c:pt idx="589">
                  <c:v>43415</c:v>
                </c:pt>
                <c:pt idx="590">
                  <c:v>43416</c:v>
                </c:pt>
                <c:pt idx="591">
                  <c:v>43417</c:v>
                </c:pt>
                <c:pt idx="592">
                  <c:v>43418</c:v>
                </c:pt>
                <c:pt idx="593">
                  <c:v>43419</c:v>
                </c:pt>
                <c:pt idx="594">
                  <c:v>43420</c:v>
                </c:pt>
                <c:pt idx="595">
                  <c:v>43421</c:v>
                </c:pt>
                <c:pt idx="596">
                  <c:v>43422</c:v>
                </c:pt>
                <c:pt idx="597">
                  <c:v>43423</c:v>
                </c:pt>
                <c:pt idx="598">
                  <c:v>43424</c:v>
                </c:pt>
                <c:pt idx="599">
                  <c:v>43425</c:v>
                </c:pt>
                <c:pt idx="600">
                  <c:v>43426</c:v>
                </c:pt>
                <c:pt idx="601">
                  <c:v>43427</c:v>
                </c:pt>
                <c:pt idx="602">
                  <c:v>43428</c:v>
                </c:pt>
                <c:pt idx="603">
                  <c:v>43429</c:v>
                </c:pt>
                <c:pt idx="604">
                  <c:v>43430</c:v>
                </c:pt>
                <c:pt idx="605">
                  <c:v>43431</c:v>
                </c:pt>
                <c:pt idx="606">
                  <c:v>43432</c:v>
                </c:pt>
                <c:pt idx="607">
                  <c:v>43433</c:v>
                </c:pt>
                <c:pt idx="608">
                  <c:v>43434</c:v>
                </c:pt>
                <c:pt idx="609">
                  <c:v>43435</c:v>
                </c:pt>
                <c:pt idx="610">
                  <c:v>43436</c:v>
                </c:pt>
                <c:pt idx="611">
                  <c:v>43437</c:v>
                </c:pt>
                <c:pt idx="612">
                  <c:v>43438</c:v>
                </c:pt>
                <c:pt idx="613">
                  <c:v>43439</c:v>
                </c:pt>
                <c:pt idx="614">
                  <c:v>43440</c:v>
                </c:pt>
                <c:pt idx="615">
                  <c:v>43441</c:v>
                </c:pt>
                <c:pt idx="616">
                  <c:v>43442</c:v>
                </c:pt>
                <c:pt idx="617">
                  <c:v>43443</c:v>
                </c:pt>
                <c:pt idx="618">
                  <c:v>43444</c:v>
                </c:pt>
                <c:pt idx="619">
                  <c:v>43445</c:v>
                </c:pt>
                <c:pt idx="620">
                  <c:v>43446</c:v>
                </c:pt>
                <c:pt idx="621">
                  <c:v>43447</c:v>
                </c:pt>
                <c:pt idx="622">
                  <c:v>43448</c:v>
                </c:pt>
                <c:pt idx="623">
                  <c:v>43449</c:v>
                </c:pt>
                <c:pt idx="624">
                  <c:v>43450</c:v>
                </c:pt>
                <c:pt idx="625">
                  <c:v>43451</c:v>
                </c:pt>
                <c:pt idx="626">
                  <c:v>43452</c:v>
                </c:pt>
                <c:pt idx="627">
                  <c:v>43453</c:v>
                </c:pt>
                <c:pt idx="628">
                  <c:v>43454</c:v>
                </c:pt>
                <c:pt idx="629">
                  <c:v>43455</c:v>
                </c:pt>
                <c:pt idx="630">
                  <c:v>43456</c:v>
                </c:pt>
                <c:pt idx="631">
                  <c:v>43457</c:v>
                </c:pt>
                <c:pt idx="632">
                  <c:v>43458</c:v>
                </c:pt>
                <c:pt idx="633">
                  <c:v>43459</c:v>
                </c:pt>
                <c:pt idx="634">
                  <c:v>43460</c:v>
                </c:pt>
                <c:pt idx="635">
                  <c:v>43461</c:v>
                </c:pt>
                <c:pt idx="636">
                  <c:v>43462</c:v>
                </c:pt>
                <c:pt idx="637">
                  <c:v>43463</c:v>
                </c:pt>
                <c:pt idx="638">
                  <c:v>43464</c:v>
                </c:pt>
                <c:pt idx="639">
                  <c:v>43465</c:v>
                </c:pt>
                <c:pt idx="640">
                  <c:v>43466</c:v>
                </c:pt>
                <c:pt idx="641">
                  <c:v>43467</c:v>
                </c:pt>
                <c:pt idx="642">
                  <c:v>43468</c:v>
                </c:pt>
                <c:pt idx="643">
                  <c:v>43469</c:v>
                </c:pt>
                <c:pt idx="644">
                  <c:v>43470</c:v>
                </c:pt>
                <c:pt idx="645">
                  <c:v>43471</c:v>
                </c:pt>
                <c:pt idx="646">
                  <c:v>43472</c:v>
                </c:pt>
                <c:pt idx="647">
                  <c:v>43473</c:v>
                </c:pt>
                <c:pt idx="648">
                  <c:v>43474</c:v>
                </c:pt>
                <c:pt idx="649">
                  <c:v>43475</c:v>
                </c:pt>
                <c:pt idx="650">
                  <c:v>43476</c:v>
                </c:pt>
                <c:pt idx="651">
                  <c:v>43477</c:v>
                </c:pt>
                <c:pt idx="652">
                  <c:v>43478</c:v>
                </c:pt>
                <c:pt idx="653">
                  <c:v>43479</c:v>
                </c:pt>
                <c:pt idx="654">
                  <c:v>43480</c:v>
                </c:pt>
                <c:pt idx="655">
                  <c:v>43481</c:v>
                </c:pt>
                <c:pt idx="656">
                  <c:v>43482</c:v>
                </c:pt>
                <c:pt idx="657">
                  <c:v>43483</c:v>
                </c:pt>
                <c:pt idx="658">
                  <c:v>43484</c:v>
                </c:pt>
                <c:pt idx="659">
                  <c:v>43485</c:v>
                </c:pt>
                <c:pt idx="660">
                  <c:v>43486</c:v>
                </c:pt>
                <c:pt idx="661">
                  <c:v>43487</c:v>
                </c:pt>
                <c:pt idx="662">
                  <c:v>43488</c:v>
                </c:pt>
                <c:pt idx="663">
                  <c:v>43489</c:v>
                </c:pt>
                <c:pt idx="664">
                  <c:v>43490</c:v>
                </c:pt>
                <c:pt idx="665">
                  <c:v>43491</c:v>
                </c:pt>
                <c:pt idx="666">
                  <c:v>43492</c:v>
                </c:pt>
                <c:pt idx="667">
                  <c:v>43493</c:v>
                </c:pt>
                <c:pt idx="668">
                  <c:v>43494</c:v>
                </c:pt>
                <c:pt idx="669">
                  <c:v>43495</c:v>
                </c:pt>
                <c:pt idx="670">
                  <c:v>43496</c:v>
                </c:pt>
                <c:pt idx="671">
                  <c:v>43497</c:v>
                </c:pt>
                <c:pt idx="672">
                  <c:v>43498</c:v>
                </c:pt>
                <c:pt idx="673">
                  <c:v>43499</c:v>
                </c:pt>
                <c:pt idx="674">
                  <c:v>43500</c:v>
                </c:pt>
                <c:pt idx="675">
                  <c:v>43501</c:v>
                </c:pt>
                <c:pt idx="676">
                  <c:v>43502</c:v>
                </c:pt>
                <c:pt idx="677">
                  <c:v>43503</c:v>
                </c:pt>
                <c:pt idx="678">
                  <c:v>43504</c:v>
                </c:pt>
                <c:pt idx="679">
                  <c:v>43505</c:v>
                </c:pt>
                <c:pt idx="680">
                  <c:v>43506</c:v>
                </c:pt>
                <c:pt idx="681">
                  <c:v>43507</c:v>
                </c:pt>
                <c:pt idx="682">
                  <c:v>43508</c:v>
                </c:pt>
                <c:pt idx="683">
                  <c:v>43509</c:v>
                </c:pt>
                <c:pt idx="684">
                  <c:v>43510</c:v>
                </c:pt>
                <c:pt idx="685">
                  <c:v>43511</c:v>
                </c:pt>
                <c:pt idx="686">
                  <c:v>43512</c:v>
                </c:pt>
                <c:pt idx="687">
                  <c:v>43513</c:v>
                </c:pt>
                <c:pt idx="688">
                  <c:v>43514</c:v>
                </c:pt>
                <c:pt idx="689">
                  <c:v>43515</c:v>
                </c:pt>
                <c:pt idx="690">
                  <c:v>43516</c:v>
                </c:pt>
                <c:pt idx="691">
                  <c:v>43517</c:v>
                </c:pt>
                <c:pt idx="692">
                  <c:v>43518</c:v>
                </c:pt>
                <c:pt idx="693">
                  <c:v>43519</c:v>
                </c:pt>
                <c:pt idx="694">
                  <c:v>43520</c:v>
                </c:pt>
                <c:pt idx="695">
                  <c:v>43521</c:v>
                </c:pt>
                <c:pt idx="696">
                  <c:v>43522</c:v>
                </c:pt>
                <c:pt idx="697">
                  <c:v>43523</c:v>
                </c:pt>
                <c:pt idx="698">
                  <c:v>43524</c:v>
                </c:pt>
                <c:pt idx="699">
                  <c:v>43525</c:v>
                </c:pt>
                <c:pt idx="700">
                  <c:v>43526</c:v>
                </c:pt>
                <c:pt idx="701">
                  <c:v>43527</c:v>
                </c:pt>
                <c:pt idx="702">
                  <c:v>43528</c:v>
                </c:pt>
                <c:pt idx="703">
                  <c:v>43529</c:v>
                </c:pt>
                <c:pt idx="704">
                  <c:v>43530</c:v>
                </c:pt>
                <c:pt idx="705">
                  <c:v>43531</c:v>
                </c:pt>
                <c:pt idx="706">
                  <c:v>43532</c:v>
                </c:pt>
                <c:pt idx="707">
                  <c:v>43533</c:v>
                </c:pt>
                <c:pt idx="708">
                  <c:v>43534</c:v>
                </c:pt>
                <c:pt idx="709">
                  <c:v>43535</c:v>
                </c:pt>
                <c:pt idx="710">
                  <c:v>43536</c:v>
                </c:pt>
                <c:pt idx="711">
                  <c:v>43537</c:v>
                </c:pt>
                <c:pt idx="712">
                  <c:v>43538</c:v>
                </c:pt>
                <c:pt idx="713">
                  <c:v>43539</c:v>
                </c:pt>
                <c:pt idx="714">
                  <c:v>43540</c:v>
                </c:pt>
                <c:pt idx="715">
                  <c:v>43541</c:v>
                </c:pt>
                <c:pt idx="716">
                  <c:v>43542</c:v>
                </c:pt>
                <c:pt idx="717">
                  <c:v>43543</c:v>
                </c:pt>
                <c:pt idx="718">
                  <c:v>43544</c:v>
                </c:pt>
                <c:pt idx="719">
                  <c:v>43545</c:v>
                </c:pt>
                <c:pt idx="720">
                  <c:v>43546</c:v>
                </c:pt>
                <c:pt idx="721">
                  <c:v>43547</c:v>
                </c:pt>
                <c:pt idx="722">
                  <c:v>43548</c:v>
                </c:pt>
                <c:pt idx="723">
                  <c:v>43549</c:v>
                </c:pt>
                <c:pt idx="724">
                  <c:v>43550</c:v>
                </c:pt>
                <c:pt idx="725">
                  <c:v>43551</c:v>
                </c:pt>
                <c:pt idx="726">
                  <c:v>43552</c:v>
                </c:pt>
                <c:pt idx="727">
                  <c:v>43553</c:v>
                </c:pt>
                <c:pt idx="728">
                  <c:v>43554</c:v>
                </c:pt>
                <c:pt idx="729">
                  <c:v>43555</c:v>
                </c:pt>
                <c:pt idx="730">
                  <c:v>43556</c:v>
                </c:pt>
                <c:pt idx="731">
                  <c:v>43557</c:v>
                </c:pt>
              </c:numCache>
            </c:numRef>
          </c:xVal>
          <c:yVal>
            <c:numRef>
              <c:f>'Graf IV.1'!$L$4:$L$735</c:f>
              <c:numCache>
                <c:formatCode>General</c:formatCode>
                <c:ptCount val="732"/>
                <c:pt idx="289" formatCode="0.00">
                  <c:v>0.5</c:v>
                </c:pt>
                <c:pt idx="379" formatCode="0.00">
                  <c:v>0.5</c:v>
                </c:pt>
                <c:pt idx="470" formatCode="0.00">
                  <c:v>1</c:v>
                </c:pt>
                <c:pt idx="562" formatCode="0.00">
                  <c:v>1</c:v>
                </c:pt>
                <c:pt idx="654" formatCode="0.00">
                  <c:v>1.25</c:v>
                </c:pt>
              </c:numCache>
            </c:numRef>
          </c:yVal>
          <c:smooth val="0"/>
        </c:ser>
        <c:dLbls>
          <c:showLegendKey val="0"/>
          <c:showVal val="0"/>
          <c:showCatName val="0"/>
          <c:showSerName val="0"/>
          <c:showPercent val="0"/>
          <c:showBubbleSize val="0"/>
        </c:dLbls>
        <c:axId val="411289088"/>
        <c:axId val="411290624"/>
      </c:scatterChart>
      <c:dateAx>
        <c:axId val="411289088"/>
        <c:scaling>
          <c:orientation val="minMax"/>
          <c:max val="43555"/>
          <c:min val="4282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1290624"/>
        <c:crosses val="autoZero"/>
        <c:auto val="1"/>
        <c:lblOffset val="100"/>
        <c:baseTimeUnit val="months"/>
        <c:majorUnit val="3"/>
        <c:majorTimeUnit val="months"/>
      </c:dateAx>
      <c:valAx>
        <c:axId val="411290624"/>
        <c:scaling>
          <c:orientation val="minMax"/>
          <c:max val="1.5"/>
          <c:min val="-0.5"/>
        </c:scaling>
        <c:delete val="0"/>
        <c:axPos val="l"/>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1289088"/>
        <c:crosses val="autoZero"/>
        <c:crossBetween val="between"/>
        <c:majorUnit val="0.25"/>
      </c:valAx>
      <c:valAx>
        <c:axId val="411300608"/>
        <c:scaling>
          <c:orientation val="minMax"/>
          <c:max val="100"/>
          <c:min val="0"/>
        </c:scaling>
        <c:delete val="1"/>
        <c:axPos val="r"/>
        <c:numFmt formatCode="0.0" sourceLinked="1"/>
        <c:majorTickMark val="out"/>
        <c:minorTickMark val="none"/>
        <c:tickLblPos val="nextTo"/>
        <c:crossAx val="411302144"/>
        <c:crosses val="max"/>
        <c:crossBetween val="between"/>
      </c:valAx>
      <c:dateAx>
        <c:axId val="411302144"/>
        <c:scaling>
          <c:orientation val="minMax"/>
        </c:scaling>
        <c:delete val="1"/>
        <c:axPos val="b"/>
        <c:numFmt formatCode="m/d/yyyy" sourceLinked="1"/>
        <c:majorTickMark val="out"/>
        <c:minorTickMark val="none"/>
        <c:tickLblPos val="nextTo"/>
        <c:crossAx val="411300608"/>
        <c:crosses val="autoZero"/>
        <c:auto val="1"/>
        <c:lblOffset val="100"/>
        <c:baseTimeUnit val="days"/>
        <c:majorUnit val="1"/>
        <c:minorUnit val="1"/>
      </c:dateAx>
      <c:spPr>
        <a:noFill/>
        <a:ln w="25400">
          <a:noFill/>
        </a:ln>
      </c:spPr>
    </c:plotArea>
    <c:legend>
      <c:legendPos val="b"/>
      <c:legendEntry>
        <c:idx val="0"/>
        <c:delete val="1"/>
      </c:legendEntry>
      <c:legendEntry>
        <c:idx val="1"/>
        <c:delete val="1"/>
      </c:legendEntry>
      <c:legendEntry>
        <c:idx val="3"/>
        <c:delete val="1"/>
      </c:legendEntry>
      <c:legendEntry>
        <c:idx val="4"/>
        <c:delete val="1"/>
      </c:legendEntry>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IV.2'!$K$2</c:f>
              <c:strCache>
                <c:ptCount val="1"/>
                <c:pt idx="0">
                  <c:v>Credit-to-GDP gap</c:v>
                </c:pt>
              </c:strCache>
            </c:strRef>
          </c:tx>
          <c:spPr>
            <a:ln w="25400">
              <a:solidFill>
                <a:srgbClr val="4880C4"/>
              </a:solidFill>
              <a:prstDash val="solid"/>
            </a:ln>
          </c:spPr>
          <c:marker>
            <c:symbol val="none"/>
          </c:marker>
          <c:cat>
            <c:numRef>
              <c:f>'Graf IV.2'!$J$4:$J$90</c:f>
              <c:numCache>
                <c:formatCode>m/d/yyyy</c:formatCode>
                <c:ptCount val="87"/>
                <c:pt idx="0">
                  <c:v>35064</c:v>
                </c:pt>
                <c:pt idx="1">
                  <c:v>35155</c:v>
                </c:pt>
                <c:pt idx="2">
                  <c:v>35246</c:v>
                </c:pt>
                <c:pt idx="3">
                  <c:v>35338</c:v>
                </c:pt>
                <c:pt idx="4">
                  <c:v>35430</c:v>
                </c:pt>
                <c:pt idx="5">
                  <c:v>35520</c:v>
                </c:pt>
                <c:pt idx="6">
                  <c:v>35611</c:v>
                </c:pt>
                <c:pt idx="7">
                  <c:v>35703</c:v>
                </c:pt>
                <c:pt idx="8">
                  <c:v>35795</c:v>
                </c:pt>
                <c:pt idx="9">
                  <c:v>35885</c:v>
                </c:pt>
                <c:pt idx="10">
                  <c:v>35976</c:v>
                </c:pt>
                <c:pt idx="11">
                  <c:v>36068</c:v>
                </c:pt>
                <c:pt idx="12">
                  <c:v>36160</c:v>
                </c:pt>
                <c:pt idx="13">
                  <c:v>36250</c:v>
                </c:pt>
                <c:pt idx="14">
                  <c:v>36341</c:v>
                </c:pt>
                <c:pt idx="15">
                  <c:v>36433</c:v>
                </c:pt>
                <c:pt idx="16">
                  <c:v>36525</c:v>
                </c:pt>
                <c:pt idx="17">
                  <c:v>36616</c:v>
                </c:pt>
                <c:pt idx="18">
                  <c:v>36707</c:v>
                </c:pt>
                <c:pt idx="19">
                  <c:v>36799</c:v>
                </c:pt>
                <c:pt idx="20">
                  <c:v>36891</c:v>
                </c:pt>
                <c:pt idx="21">
                  <c:v>36981</c:v>
                </c:pt>
                <c:pt idx="22">
                  <c:v>37072</c:v>
                </c:pt>
                <c:pt idx="23">
                  <c:v>37164</c:v>
                </c:pt>
                <c:pt idx="24">
                  <c:v>37256</c:v>
                </c:pt>
                <c:pt idx="25">
                  <c:v>37346</c:v>
                </c:pt>
                <c:pt idx="26">
                  <c:v>37437</c:v>
                </c:pt>
                <c:pt idx="27">
                  <c:v>37529</c:v>
                </c:pt>
                <c:pt idx="28">
                  <c:v>37621</c:v>
                </c:pt>
                <c:pt idx="29">
                  <c:v>37711</c:v>
                </c:pt>
                <c:pt idx="30">
                  <c:v>37802</c:v>
                </c:pt>
                <c:pt idx="31">
                  <c:v>37894</c:v>
                </c:pt>
                <c:pt idx="32">
                  <c:v>37986</c:v>
                </c:pt>
                <c:pt idx="33">
                  <c:v>38077</c:v>
                </c:pt>
                <c:pt idx="34">
                  <c:v>38168</c:v>
                </c:pt>
                <c:pt idx="35">
                  <c:v>38260</c:v>
                </c:pt>
                <c:pt idx="36">
                  <c:v>38352</c:v>
                </c:pt>
                <c:pt idx="37">
                  <c:v>38442</c:v>
                </c:pt>
                <c:pt idx="38">
                  <c:v>38533</c:v>
                </c:pt>
                <c:pt idx="39">
                  <c:v>38625</c:v>
                </c:pt>
                <c:pt idx="40">
                  <c:v>38717</c:v>
                </c:pt>
                <c:pt idx="41">
                  <c:v>38807</c:v>
                </c:pt>
                <c:pt idx="42">
                  <c:v>38898</c:v>
                </c:pt>
                <c:pt idx="43">
                  <c:v>38990</c:v>
                </c:pt>
                <c:pt idx="44">
                  <c:v>39082</c:v>
                </c:pt>
                <c:pt idx="45">
                  <c:v>39172</c:v>
                </c:pt>
                <c:pt idx="46">
                  <c:v>39263</c:v>
                </c:pt>
                <c:pt idx="47">
                  <c:v>39355</c:v>
                </c:pt>
                <c:pt idx="48">
                  <c:v>39447</c:v>
                </c:pt>
                <c:pt idx="49">
                  <c:v>39538</c:v>
                </c:pt>
                <c:pt idx="50">
                  <c:v>39629</c:v>
                </c:pt>
                <c:pt idx="51">
                  <c:v>39721</c:v>
                </c:pt>
                <c:pt idx="52">
                  <c:v>39813</c:v>
                </c:pt>
                <c:pt idx="53">
                  <c:v>39903</c:v>
                </c:pt>
                <c:pt idx="54">
                  <c:v>39994</c:v>
                </c:pt>
                <c:pt idx="55">
                  <c:v>40086</c:v>
                </c:pt>
                <c:pt idx="56">
                  <c:v>40178</c:v>
                </c:pt>
                <c:pt idx="57">
                  <c:v>40268</c:v>
                </c:pt>
                <c:pt idx="58">
                  <c:v>40359</c:v>
                </c:pt>
                <c:pt idx="59">
                  <c:v>40451</c:v>
                </c:pt>
                <c:pt idx="60">
                  <c:v>40543</c:v>
                </c:pt>
                <c:pt idx="61">
                  <c:v>40633</c:v>
                </c:pt>
                <c:pt idx="62">
                  <c:v>40724</c:v>
                </c:pt>
                <c:pt idx="63">
                  <c:v>40816</c:v>
                </c:pt>
                <c:pt idx="64">
                  <c:v>40908</c:v>
                </c:pt>
                <c:pt idx="65">
                  <c:v>40999</c:v>
                </c:pt>
                <c:pt idx="66">
                  <c:v>41090</c:v>
                </c:pt>
                <c:pt idx="67">
                  <c:v>41182</c:v>
                </c:pt>
                <c:pt idx="68">
                  <c:v>41274</c:v>
                </c:pt>
                <c:pt idx="69">
                  <c:v>41364</c:v>
                </c:pt>
                <c:pt idx="70">
                  <c:v>41455</c:v>
                </c:pt>
                <c:pt idx="71">
                  <c:v>41547</c:v>
                </c:pt>
                <c:pt idx="72">
                  <c:v>41639</c:v>
                </c:pt>
                <c:pt idx="73">
                  <c:v>41729</c:v>
                </c:pt>
                <c:pt idx="74">
                  <c:v>41820</c:v>
                </c:pt>
                <c:pt idx="75">
                  <c:v>41912</c:v>
                </c:pt>
                <c:pt idx="76">
                  <c:v>42004</c:v>
                </c:pt>
                <c:pt idx="77">
                  <c:v>42094</c:v>
                </c:pt>
                <c:pt idx="78">
                  <c:v>42185</c:v>
                </c:pt>
                <c:pt idx="79">
                  <c:v>42277</c:v>
                </c:pt>
                <c:pt idx="80">
                  <c:v>42369</c:v>
                </c:pt>
                <c:pt idx="81">
                  <c:v>42460</c:v>
                </c:pt>
                <c:pt idx="82">
                  <c:v>42551</c:v>
                </c:pt>
                <c:pt idx="83">
                  <c:v>42643</c:v>
                </c:pt>
                <c:pt idx="84">
                  <c:v>42735</c:v>
                </c:pt>
                <c:pt idx="85">
                  <c:v>42825</c:v>
                </c:pt>
                <c:pt idx="86">
                  <c:v>42916</c:v>
                </c:pt>
              </c:numCache>
            </c:numRef>
          </c:cat>
          <c:val>
            <c:numRef>
              <c:f>'Graf IV.2'!$K$4:$K$90</c:f>
              <c:numCache>
                <c:formatCode>0.00</c:formatCode>
                <c:ptCount val="87"/>
                <c:pt idx="0">
                  <c:v>7.7547791713144534</c:v>
                </c:pt>
                <c:pt idx="1">
                  <c:v>8.6101515477001556</c:v>
                </c:pt>
                <c:pt idx="2">
                  <c:v>9.3699683732318988</c:v>
                </c:pt>
                <c:pt idx="3">
                  <c:v>8.208849522697605</c:v>
                </c:pt>
                <c:pt idx="4">
                  <c:v>7.6627294260379131</c:v>
                </c:pt>
                <c:pt idx="5">
                  <c:v>16.551129473708627</c:v>
                </c:pt>
                <c:pt idx="6">
                  <c:v>17.623180578612036</c:v>
                </c:pt>
                <c:pt idx="7">
                  <c:v>15.926113227439501</c:v>
                </c:pt>
                <c:pt idx="8">
                  <c:v>15.777113046226688</c:v>
                </c:pt>
                <c:pt idx="9">
                  <c:v>13.62075927916878</c:v>
                </c:pt>
                <c:pt idx="10">
                  <c:v>10.402253685860501</c:v>
                </c:pt>
                <c:pt idx="11">
                  <c:v>7.5968420231583877</c:v>
                </c:pt>
                <c:pt idx="12">
                  <c:v>3.6609881236871473</c:v>
                </c:pt>
                <c:pt idx="13">
                  <c:v>5.481495173254828</c:v>
                </c:pt>
                <c:pt idx="14">
                  <c:v>4.6431703551567267</c:v>
                </c:pt>
                <c:pt idx="15">
                  <c:v>5.1214713298854377</c:v>
                </c:pt>
                <c:pt idx="16">
                  <c:v>2.2652062214754807</c:v>
                </c:pt>
                <c:pt idx="17">
                  <c:v>-0.92727428012533153</c:v>
                </c:pt>
                <c:pt idx="18">
                  <c:v>-1.524205440303021</c:v>
                </c:pt>
                <c:pt idx="19">
                  <c:v>0.15449069654471259</c:v>
                </c:pt>
                <c:pt idx="20">
                  <c:v>-1.8235009156286566</c:v>
                </c:pt>
                <c:pt idx="21">
                  <c:v>-0.77396708430414662</c:v>
                </c:pt>
                <c:pt idx="22">
                  <c:v>0.15605192623088726</c:v>
                </c:pt>
                <c:pt idx="23">
                  <c:v>-7.6631425150287811</c:v>
                </c:pt>
                <c:pt idx="24">
                  <c:v>-8.8235903222581769</c:v>
                </c:pt>
                <c:pt idx="25">
                  <c:v>-9.1296289124707926</c:v>
                </c:pt>
                <c:pt idx="26">
                  <c:v>-9.7470040656359487</c:v>
                </c:pt>
                <c:pt idx="27">
                  <c:v>-8.9552839721171225</c:v>
                </c:pt>
                <c:pt idx="28">
                  <c:v>-7.35602243038457</c:v>
                </c:pt>
                <c:pt idx="29">
                  <c:v>-8.9606063715101101</c:v>
                </c:pt>
                <c:pt idx="30">
                  <c:v>-11.366128149875124</c:v>
                </c:pt>
                <c:pt idx="31">
                  <c:v>-13.1278962697506</c:v>
                </c:pt>
                <c:pt idx="32">
                  <c:v>-13.968114407907521</c:v>
                </c:pt>
                <c:pt idx="33">
                  <c:v>-11.45839497554477</c:v>
                </c:pt>
                <c:pt idx="34">
                  <c:v>-12.344457438943635</c:v>
                </c:pt>
                <c:pt idx="35">
                  <c:v>-12.404957260340041</c:v>
                </c:pt>
                <c:pt idx="36">
                  <c:v>-13.973137891022006</c:v>
                </c:pt>
                <c:pt idx="37">
                  <c:v>-13.459855049546917</c:v>
                </c:pt>
                <c:pt idx="38">
                  <c:v>-12.886572961412625</c:v>
                </c:pt>
                <c:pt idx="39">
                  <c:v>-13.101314430161658</c:v>
                </c:pt>
                <c:pt idx="40">
                  <c:v>-13.25394443036609</c:v>
                </c:pt>
                <c:pt idx="41">
                  <c:v>-11.546887790846164</c:v>
                </c:pt>
                <c:pt idx="42">
                  <c:v>-11.160990224313174</c:v>
                </c:pt>
                <c:pt idx="43">
                  <c:v>-12.194831084588493</c:v>
                </c:pt>
                <c:pt idx="44">
                  <c:v>-10.099268203155702</c:v>
                </c:pt>
                <c:pt idx="45">
                  <c:v>-10.557866961156648</c:v>
                </c:pt>
                <c:pt idx="46">
                  <c:v>-10.296996779037158</c:v>
                </c:pt>
                <c:pt idx="47">
                  <c:v>-9.5511850826253806</c:v>
                </c:pt>
                <c:pt idx="48">
                  <c:v>-6.3139296221774543</c:v>
                </c:pt>
                <c:pt idx="49">
                  <c:v>-5.6968684612609337</c:v>
                </c:pt>
                <c:pt idx="50">
                  <c:v>-3.5994434199335927</c:v>
                </c:pt>
                <c:pt idx="51">
                  <c:v>-1.480692472576763</c:v>
                </c:pt>
                <c:pt idx="52">
                  <c:v>-0.21095578746670185</c:v>
                </c:pt>
                <c:pt idx="53">
                  <c:v>-1.534322643370345</c:v>
                </c:pt>
                <c:pt idx="54">
                  <c:v>-0.24171690308162397</c:v>
                </c:pt>
                <c:pt idx="55">
                  <c:v>1.4551959920647306</c:v>
                </c:pt>
                <c:pt idx="56">
                  <c:v>2.9400915168126289</c:v>
                </c:pt>
                <c:pt idx="57">
                  <c:v>3.2147408930552217</c:v>
                </c:pt>
                <c:pt idx="58">
                  <c:v>3.6638216579862188</c:v>
                </c:pt>
                <c:pt idx="59">
                  <c:v>3.4832179393142582</c:v>
                </c:pt>
                <c:pt idx="60">
                  <c:v>2.5277440831368949</c:v>
                </c:pt>
                <c:pt idx="61">
                  <c:v>2.5585803646400223</c:v>
                </c:pt>
                <c:pt idx="62">
                  <c:v>3.8912685316946494</c:v>
                </c:pt>
                <c:pt idx="63">
                  <c:v>3.9621115966311748</c:v>
                </c:pt>
                <c:pt idx="64">
                  <c:v>4.9360616696874615</c:v>
                </c:pt>
                <c:pt idx="65">
                  <c:v>4.8272032229065474</c:v>
                </c:pt>
                <c:pt idx="66">
                  <c:v>4.9487136980887527</c:v>
                </c:pt>
                <c:pt idx="67">
                  <c:v>5.6994921335154061</c:v>
                </c:pt>
                <c:pt idx="68">
                  <c:v>5.2927390474266787</c:v>
                </c:pt>
                <c:pt idx="69">
                  <c:v>7.0178432663282706</c:v>
                </c:pt>
                <c:pt idx="70">
                  <c:v>8.5774557043197603</c:v>
                </c:pt>
                <c:pt idx="71">
                  <c:v>8.4215671628544015</c:v>
                </c:pt>
                <c:pt idx="72">
                  <c:v>8.2968049840885101</c:v>
                </c:pt>
                <c:pt idx="73">
                  <c:v>11.341939080770103</c:v>
                </c:pt>
                <c:pt idx="74">
                  <c:v>10.857029772158995</c:v>
                </c:pt>
                <c:pt idx="75">
                  <c:v>9.5291942814633188</c:v>
                </c:pt>
                <c:pt idx="76">
                  <c:v>8.9636125953291952</c:v>
                </c:pt>
                <c:pt idx="77">
                  <c:v>6.6843707485902826</c:v>
                </c:pt>
                <c:pt idx="78">
                  <c:v>5.6298034151212732</c:v>
                </c:pt>
                <c:pt idx="79">
                  <c:v>3.5049603667339966</c:v>
                </c:pt>
                <c:pt idx="80">
                  <c:v>2.1348230681839766</c:v>
                </c:pt>
                <c:pt idx="81">
                  <c:v>-0.13322404546029532</c:v>
                </c:pt>
                <c:pt idx="82">
                  <c:v>-0.72384342535367807</c:v>
                </c:pt>
                <c:pt idx="83">
                  <c:v>-0.93517807636544603</c:v>
                </c:pt>
                <c:pt idx="84">
                  <c:v>-1.2433524660870603</c:v>
                </c:pt>
                <c:pt idx="85">
                  <c:v>2.2903175730903058E-2</c:v>
                </c:pt>
                <c:pt idx="86">
                  <c:v>-0.41948010238951383</c:v>
                </c:pt>
              </c:numCache>
            </c:numRef>
          </c:val>
          <c:smooth val="0"/>
        </c:ser>
        <c:ser>
          <c:idx val="1"/>
          <c:order val="1"/>
          <c:tx>
            <c:strRef>
              <c:f>'Graf IV.2'!$L$2</c:f>
              <c:strCache>
                <c:ptCount val="1"/>
                <c:pt idx="0">
                  <c:v>Additional gap</c:v>
                </c:pt>
              </c:strCache>
            </c:strRef>
          </c:tx>
          <c:spPr>
            <a:ln w="25400">
              <a:solidFill>
                <a:srgbClr val="E96041"/>
              </a:solidFill>
              <a:prstDash val="solid"/>
            </a:ln>
          </c:spPr>
          <c:marker>
            <c:symbol val="none"/>
          </c:marker>
          <c:cat>
            <c:numRef>
              <c:f>'Graf IV.2'!$J$4:$J$90</c:f>
              <c:numCache>
                <c:formatCode>m/d/yyyy</c:formatCode>
                <c:ptCount val="87"/>
                <c:pt idx="0">
                  <c:v>35064</c:v>
                </c:pt>
                <c:pt idx="1">
                  <c:v>35155</c:v>
                </c:pt>
                <c:pt idx="2">
                  <c:v>35246</c:v>
                </c:pt>
                <c:pt idx="3">
                  <c:v>35338</c:v>
                </c:pt>
                <c:pt idx="4">
                  <c:v>35430</c:v>
                </c:pt>
                <c:pt idx="5">
                  <c:v>35520</c:v>
                </c:pt>
                <c:pt idx="6">
                  <c:v>35611</c:v>
                </c:pt>
                <c:pt idx="7">
                  <c:v>35703</c:v>
                </c:pt>
                <c:pt idx="8">
                  <c:v>35795</c:v>
                </c:pt>
                <c:pt idx="9">
                  <c:v>35885</c:v>
                </c:pt>
                <c:pt idx="10">
                  <c:v>35976</c:v>
                </c:pt>
                <c:pt idx="11">
                  <c:v>36068</c:v>
                </c:pt>
                <c:pt idx="12">
                  <c:v>36160</c:v>
                </c:pt>
                <c:pt idx="13">
                  <c:v>36250</c:v>
                </c:pt>
                <c:pt idx="14">
                  <c:v>36341</c:v>
                </c:pt>
                <c:pt idx="15">
                  <c:v>36433</c:v>
                </c:pt>
                <c:pt idx="16">
                  <c:v>36525</c:v>
                </c:pt>
                <c:pt idx="17">
                  <c:v>36616</c:v>
                </c:pt>
                <c:pt idx="18">
                  <c:v>36707</c:v>
                </c:pt>
                <c:pt idx="19">
                  <c:v>36799</c:v>
                </c:pt>
                <c:pt idx="20">
                  <c:v>36891</c:v>
                </c:pt>
                <c:pt idx="21">
                  <c:v>36981</c:v>
                </c:pt>
                <c:pt idx="22">
                  <c:v>37072</c:v>
                </c:pt>
                <c:pt idx="23">
                  <c:v>37164</c:v>
                </c:pt>
                <c:pt idx="24">
                  <c:v>37256</c:v>
                </c:pt>
                <c:pt idx="25">
                  <c:v>37346</c:v>
                </c:pt>
                <c:pt idx="26">
                  <c:v>37437</c:v>
                </c:pt>
                <c:pt idx="27">
                  <c:v>37529</c:v>
                </c:pt>
                <c:pt idx="28">
                  <c:v>37621</c:v>
                </c:pt>
                <c:pt idx="29">
                  <c:v>37711</c:v>
                </c:pt>
                <c:pt idx="30">
                  <c:v>37802</c:v>
                </c:pt>
                <c:pt idx="31">
                  <c:v>37894</c:v>
                </c:pt>
                <c:pt idx="32">
                  <c:v>37986</c:v>
                </c:pt>
                <c:pt idx="33">
                  <c:v>38077</c:v>
                </c:pt>
                <c:pt idx="34">
                  <c:v>38168</c:v>
                </c:pt>
                <c:pt idx="35">
                  <c:v>38260</c:v>
                </c:pt>
                <c:pt idx="36">
                  <c:v>38352</c:v>
                </c:pt>
                <c:pt idx="37">
                  <c:v>38442</c:v>
                </c:pt>
                <c:pt idx="38">
                  <c:v>38533</c:v>
                </c:pt>
                <c:pt idx="39">
                  <c:v>38625</c:v>
                </c:pt>
                <c:pt idx="40">
                  <c:v>38717</c:v>
                </c:pt>
                <c:pt idx="41">
                  <c:v>38807</c:v>
                </c:pt>
                <c:pt idx="42">
                  <c:v>38898</c:v>
                </c:pt>
                <c:pt idx="43">
                  <c:v>38990</c:v>
                </c:pt>
                <c:pt idx="44">
                  <c:v>39082</c:v>
                </c:pt>
                <c:pt idx="45">
                  <c:v>39172</c:v>
                </c:pt>
                <c:pt idx="46">
                  <c:v>39263</c:v>
                </c:pt>
                <c:pt idx="47">
                  <c:v>39355</c:v>
                </c:pt>
                <c:pt idx="48">
                  <c:v>39447</c:v>
                </c:pt>
                <c:pt idx="49">
                  <c:v>39538</c:v>
                </c:pt>
                <c:pt idx="50">
                  <c:v>39629</c:v>
                </c:pt>
                <c:pt idx="51">
                  <c:v>39721</c:v>
                </c:pt>
                <c:pt idx="52">
                  <c:v>39813</c:v>
                </c:pt>
                <c:pt idx="53">
                  <c:v>39903</c:v>
                </c:pt>
                <c:pt idx="54">
                  <c:v>39994</c:v>
                </c:pt>
                <c:pt idx="55">
                  <c:v>40086</c:v>
                </c:pt>
                <c:pt idx="56">
                  <c:v>40178</c:v>
                </c:pt>
                <c:pt idx="57">
                  <c:v>40268</c:v>
                </c:pt>
                <c:pt idx="58">
                  <c:v>40359</c:v>
                </c:pt>
                <c:pt idx="59">
                  <c:v>40451</c:v>
                </c:pt>
                <c:pt idx="60">
                  <c:v>40543</c:v>
                </c:pt>
                <c:pt idx="61">
                  <c:v>40633</c:v>
                </c:pt>
                <c:pt idx="62">
                  <c:v>40724</c:v>
                </c:pt>
                <c:pt idx="63">
                  <c:v>40816</c:v>
                </c:pt>
                <c:pt idx="64">
                  <c:v>40908</c:v>
                </c:pt>
                <c:pt idx="65">
                  <c:v>40999</c:v>
                </c:pt>
                <c:pt idx="66">
                  <c:v>41090</c:v>
                </c:pt>
                <c:pt idx="67">
                  <c:v>41182</c:v>
                </c:pt>
                <c:pt idx="68">
                  <c:v>41274</c:v>
                </c:pt>
                <c:pt idx="69">
                  <c:v>41364</c:v>
                </c:pt>
                <c:pt idx="70">
                  <c:v>41455</c:v>
                </c:pt>
                <c:pt idx="71">
                  <c:v>41547</c:v>
                </c:pt>
                <c:pt idx="72">
                  <c:v>41639</c:v>
                </c:pt>
                <c:pt idx="73">
                  <c:v>41729</c:v>
                </c:pt>
                <c:pt idx="74">
                  <c:v>41820</c:v>
                </c:pt>
                <c:pt idx="75">
                  <c:v>41912</c:v>
                </c:pt>
                <c:pt idx="76">
                  <c:v>42004</c:v>
                </c:pt>
                <c:pt idx="77">
                  <c:v>42094</c:v>
                </c:pt>
                <c:pt idx="78">
                  <c:v>42185</c:v>
                </c:pt>
                <c:pt idx="79">
                  <c:v>42277</c:v>
                </c:pt>
                <c:pt idx="80">
                  <c:v>42369</c:v>
                </c:pt>
                <c:pt idx="81">
                  <c:v>42460</c:v>
                </c:pt>
                <c:pt idx="82">
                  <c:v>42551</c:v>
                </c:pt>
                <c:pt idx="83">
                  <c:v>42643</c:v>
                </c:pt>
                <c:pt idx="84">
                  <c:v>42735</c:v>
                </c:pt>
                <c:pt idx="85">
                  <c:v>42825</c:v>
                </c:pt>
                <c:pt idx="86">
                  <c:v>42916</c:v>
                </c:pt>
              </c:numCache>
            </c:numRef>
          </c:cat>
          <c:val>
            <c:numRef>
              <c:f>'Graf IV.2'!$L$4:$L$90</c:f>
              <c:numCache>
                <c:formatCode>0.00</c:formatCode>
                <c:ptCount val="87"/>
                <c:pt idx="23">
                  <c:v>0</c:v>
                </c:pt>
                <c:pt idx="24">
                  <c:v>0</c:v>
                </c:pt>
                <c:pt idx="25">
                  <c:v>0</c:v>
                </c:pt>
                <c:pt idx="26">
                  <c:v>0</c:v>
                </c:pt>
                <c:pt idx="27">
                  <c:v>0</c:v>
                </c:pt>
                <c:pt idx="28">
                  <c:v>5.0623310301979529E-2</c:v>
                </c:pt>
                <c:pt idx="29">
                  <c:v>0.48181116605251972</c:v>
                </c:pt>
                <c:pt idx="30">
                  <c:v>0.27649186356150679</c:v>
                </c:pt>
                <c:pt idx="31">
                  <c:v>0.62410350234345557</c:v>
                </c:pt>
                <c:pt idx="32">
                  <c:v>1.6041961182686251</c:v>
                </c:pt>
                <c:pt idx="33">
                  <c:v>1.8582013097391865</c:v>
                </c:pt>
                <c:pt idx="34">
                  <c:v>2.5694487275740414</c:v>
                </c:pt>
                <c:pt idx="35">
                  <c:v>3.9247056252287749</c:v>
                </c:pt>
                <c:pt idx="36">
                  <c:v>3.5395098131921436</c:v>
                </c:pt>
                <c:pt idx="37">
                  <c:v>4.5560414275089478</c:v>
                </c:pt>
                <c:pt idx="38">
                  <c:v>5.3938249485278966</c:v>
                </c:pt>
                <c:pt idx="39">
                  <c:v>5.8133837035190155</c:v>
                </c:pt>
                <c:pt idx="40">
                  <c:v>6.7770957630677486</c:v>
                </c:pt>
                <c:pt idx="41">
                  <c:v>6.9999384689712372</c:v>
                </c:pt>
                <c:pt idx="42">
                  <c:v>7.6803749763998042</c:v>
                </c:pt>
                <c:pt idx="43">
                  <c:v>8.9781883628758905</c:v>
                </c:pt>
                <c:pt idx="44">
                  <c:v>9.5346566629200211</c:v>
                </c:pt>
                <c:pt idx="45">
                  <c:v>9.1639279926848118</c:v>
                </c:pt>
                <c:pt idx="46">
                  <c:v>10.040042224265243</c:v>
                </c:pt>
                <c:pt idx="47">
                  <c:v>10.965838359904581</c:v>
                </c:pt>
                <c:pt idx="48">
                  <c:v>11.530687032989327</c:v>
                </c:pt>
                <c:pt idx="49">
                  <c:v>10.681845636454007</c:v>
                </c:pt>
                <c:pt idx="50">
                  <c:v>11.530834229328356</c:v>
                </c:pt>
                <c:pt idx="51">
                  <c:v>11.750717162514007</c:v>
                </c:pt>
                <c:pt idx="52">
                  <c:v>12.46044400797809</c:v>
                </c:pt>
                <c:pt idx="53">
                  <c:v>10.705052057619234</c:v>
                </c:pt>
                <c:pt idx="54">
                  <c:v>9.6538769805456184</c:v>
                </c:pt>
                <c:pt idx="55">
                  <c:v>9.7784451965396499</c:v>
                </c:pt>
                <c:pt idx="56">
                  <c:v>9.3419757084145516</c:v>
                </c:pt>
                <c:pt idx="57">
                  <c:v>7.68717122656399</c:v>
                </c:pt>
                <c:pt idx="58">
                  <c:v>6.0036724859139312</c:v>
                </c:pt>
                <c:pt idx="59">
                  <c:v>5.2992854747293734</c:v>
                </c:pt>
                <c:pt idx="60">
                  <c:v>5.3692257075943886</c:v>
                </c:pt>
                <c:pt idx="61">
                  <c:v>4.5268674875716286</c:v>
                </c:pt>
                <c:pt idx="62">
                  <c:v>3.7697417804016453</c:v>
                </c:pt>
                <c:pt idx="63">
                  <c:v>3.9233567312844499</c:v>
                </c:pt>
                <c:pt idx="64">
                  <c:v>3.7909015640139074</c:v>
                </c:pt>
                <c:pt idx="65">
                  <c:v>3.5494791291938412</c:v>
                </c:pt>
                <c:pt idx="66">
                  <c:v>3.2413808689618051</c:v>
                </c:pt>
                <c:pt idx="67">
                  <c:v>3.3116981070001259</c:v>
                </c:pt>
                <c:pt idx="68">
                  <c:v>3.4320076110926436</c:v>
                </c:pt>
                <c:pt idx="69">
                  <c:v>3.4276146233837324</c:v>
                </c:pt>
                <c:pt idx="70">
                  <c:v>2.7001109778146741</c:v>
                </c:pt>
                <c:pt idx="71">
                  <c:v>3.0835837836335429</c:v>
                </c:pt>
                <c:pt idx="72">
                  <c:v>4.1984226585684894</c:v>
                </c:pt>
                <c:pt idx="73">
                  <c:v>2.5640124450852824</c:v>
                </c:pt>
                <c:pt idx="74">
                  <c:v>1.2865089824026086</c:v>
                </c:pt>
                <c:pt idx="75">
                  <c:v>0</c:v>
                </c:pt>
                <c:pt idx="76">
                  <c:v>0</c:v>
                </c:pt>
                <c:pt idx="77">
                  <c:v>0</c:v>
                </c:pt>
                <c:pt idx="78">
                  <c:v>0.27489697387194667</c:v>
                </c:pt>
                <c:pt idx="79">
                  <c:v>1.050069200562362</c:v>
                </c:pt>
                <c:pt idx="80">
                  <c:v>6.3147433211270254E-2</c:v>
                </c:pt>
                <c:pt idx="81">
                  <c:v>0.67627010853136937</c:v>
                </c:pt>
                <c:pt idx="82">
                  <c:v>0.77859643407850854</c:v>
                </c:pt>
                <c:pt idx="83">
                  <c:v>2.1526024444139722</c:v>
                </c:pt>
                <c:pt idx="84">
                  <c:v>1.9508868304106528</c:v>
                </c:pt>
                <c:pt idx="85">
                  <c:v>2.6006018791050565</c:v>
                </c:pt>
                <c:pt idx="86">
                  <c:v>3.341884085401432</c:v>
                </c:pt>
              </c:numCache>
            </c:numRef>
          </c:val>
          <c:smooth val="0"/>
        </c:ser>
        <c:dLbls>
          <c:showLegendKey val="0"/>
          <c:showVal val="0"/>
          <c:showCatName val="0"/>
          <c:showSerName val="0"/>
          <c:showPercent val="0"/>
          <c:showBubbleSize val="0"/>
        </c:dLbls>
        <c:marker val="1"/>
        <c:smooth val="0"/>
        <c:axId val="412584192"/>
        <c:axId val="412585984"/>
      </c:lineChart>
      <c:dateAx>
        <c:axId val="412584192"/>
        <c:scaling>
          <c:orientation val="minMax"/>
          <c:min val="4106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2585984"/>
        <c:crosses val="autoZero"/>
        <c:auto val="1"/>
        <c:lblOffset val="100"/>
        <c:baseTimeUnit val="months"/>
        <c:majorUnit val="12"/>
        <c:majorTimeUnit val="months"/>
      </c:dateAx>
      <c:valAx>
        <c:axId val="412585984"/>
        <c:scaling>
          <c:orientation val="minMax"/>
          <c:max val="14"/>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2584192"/>
        <c:crosses val="autoZero"/>
        <c:crossBetween val="between"/>
        <c:majorUnit val="2"/>
      </c:valAx>
      <c:spPr>
        <a:noFill/>
        <a:ln w="25400">
          <a:noFill/>
        </a:ln>
      </c:spPr>
    </c:plotArea>
    <c:legend>
      <c:legendPos val="b"/>
      <c:layout>
        <c:manualLayout>
          <c:xMode val="edge"/>
          <c:yMode val="edge"/>
          <c:x val="6.6433566433566432E-2"/>
          <c:y val="0.87459086792521479"/>
          <c:w val="0.65752051098507791"/>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IV.2'!$K$3</c:f>
              <c:strCache>
                <c:ptCount val="1"/>
                <c:pt idx="0">
                  <c:v>Odchylka poměru úvěrů k HDP od trendu</c:v>
                </c:pt>
              </c:strCache>
            </c:strRef>
          </c:tx>
          <c:spPr>
            <a:ln w="25400">
              <a:solidFill>
                <a:srgbClr val="4880C4"/>
              </a:solidFill>
              <a:prstDash val="solid"/>
            </a:ln>
          </c:spPr>
          <c:marker>
            <c:symbol val="none"/>
          </c:marker>
          <c:cat>
            <c:numRef>
              <c:f>'Graf IV.2'!$J$4:$J$90</c:f>
              <c:numCache>
                <c:formatCode>m/d/yyyy</c:formatCode>
                <c:ptCount val="87"/>
                <c:pt idx="0">
                  <c:v>35064</c:v>
                </c:pt>
                <c:pt idx="1">
                  <c:v>35155</c:v>
                </c:pt>
                <c:pt idx="2">
                  <c:v>35246</c:v>
                </c:pt>
                <c:pt idx="3">
                  <c:v>35338</c:v>
                </c:pt>
                <c:pt idx="4">
                  <c:v>35430</c:v>
                </c:pt>
                <c:pt idx="5">
                  <c:v>35520</c:v>
                </c:pt>
                <c:pt idx="6">
                  <c:v>35611</c:v>
                </c:pt>
                <c:pt idx="7">
                  <c:v>35703</c:v>
                </c:pt>
                <c:pt idx="8">
                  <c:v>35795</c:v>
                </c:pt>
                <c:pt idx="9">
                  <c:v>35885</c:v>
                </c:pt>
                <c:pt idx="10">
                  <c:v>35976</c:v>
                </c:pt>
                <c:pt idx="11">
                  <c:v>36068</c:v>
                </c:pt>
                <c:pt idx="12">
                  <c:v>36160</c:v>
                </c:pt>
                <c:pt idx="13">
                  <c:v>36250</c:v>
                </c:pt>
                <c:pt idx="14">
                  <c:v>36341</c:v>
                </c:pt>
                <c:pt idx="15">
                  <c:v>36433</c:v>
                </c:pt>
                <c:pt idx="16">
                  <c:v>36525</c:v>
                </c:pt>
                <c:pt idx="17">
                  <c:v>36616</c:v>
                </c:pt>
                <c:pt idx="18">
                  <c:v>36707</c:v>
                </c:pt>
                <c:pt idx="19">
                  <c:v>36799</c:v>
                </c:pt>
                <c:pt idx="20">
                  <c:v>36891</c:v>
                </c:pt>
                <c:pt idx="21">
                  <c:v>36981</c:v>
                </c:pt>
                <c:pt idx="22">
                  <c:v>37072</c:v>
                </c:pt>
                <c:pt idx="23">
                  <c:v>37164</c:v>
                </c:pt>
                <c:pt idx="24">
                  <c:v>37256</c:v>
                </c:pt>
                <c:pt idx="25">
                  <c:v>37346</c:v>
                </c:pt>
                <c:pt idx="26">
                  <c:v>37437</c:v>
                </c:pt>
                <c:pt idx="27">
                  <c:v>37529</c:v>
                </c:pt>
                <c:pt idx="28">
                  <c:v>37621</c:v>
                </c:pt>
                <c:pt idx="29">
                  <c:v>37711</c:v>
                </c:pt>
                <c:pt idx="30">
                  <c:v>37802</c:v>
                </c:pt>
                <c:pt idx="31">
                  <c:v>37894</c:v>
                </c:pt>
                <c:pt idx="32">
                  <c:v>37986</c:v>
                </c:pt>
                <c:pt idx="33">
                  <c:v>38077</c:v>
                </c:pt>
                <c:pt idx="34">
                  <c:v>38168</c:v>
                </c:pt>
                <c:pt idx="35">
                  <c:v>38260</c:v>
                </c:pt>
                <c:pt idx="36">
                  <c:v>38352</c:v>
                </c:pt>
                <c:pt idx="37">
                  <c:v>38442</c:v>
                </c:pt>
                <c:pt idx="38">
                  <c:v>38533</c:v>
                </c:pt>
                <c:pt idx="39">
                  <c:v>38625</c:v>
                </c:pt>
                <c:pt idx="40">
                  <c:v>38717</c:v>
                </c:pt>
                <c:pt idx="41">
                  <c:v>38807</c:v>
                </c:pt>
                <c:pt idx="42">
                  <c:v>38898</c:v>
                </c:pt>
                <c:pt idx="43">
                  <c:v>38990</c:v>
                </c:pt>
                <c:pt idx="44">
                  <c:v>39082</c:v>
                </c:pt>
                <c:pt idx="45">
                  <c:v>39172</c:v>
                </c:pt>
                <c:pt idx="46">
                  <c:v>39263</c:v>
                </c:pt>
                <c:pt idx="47">
                  <c:v>39355</c:v>
                </c:pt>
                <c:pt idx="48">
                  <c:v>39447</c:v>
                </c:pt>
                <c:pt idx="49">
                  <c:v>39538</c:v>
                </c:pt>
                <c:pt idx="50">
                  <c:v>39629</c:v>
                </c:pt>
                <c:pt idx="51">
                  <c:v>39721</c:v>
                </c:pt>
                <c:pt idx="52">
                  <c:v>39813</c:v>
                </c:pt>
                <c:pt idx="53">
                  <c:v>39903</c:v>
                </c:pt>
                <c:pt idx="54">
                  <c:v>39994</c:v>
                </c:pt>
                <c:pt idx="55">
                  <c:v>40086</c:v>
                </c:pt>
                <c:pt idx="56">
                  <c:v>40178</c:v>
                </c:pt>
                <c:pt idx="57">
                  <c:v>40268</c:v>
                </c:pt>
                <c:pt idx="58">
                  <c:v>40359</c:v>
                </c:pt>
                <c:pt idx="59">
                  <c:v>40451</c:v>
                </c:pt>
                <c:pt idx="60">
                  <c:v>40543</c:v>
                </c:pt>
                <c:pt idx="61">
                  <c:v>40633</c:v>
                </c:pt>
                <c:pt idx="62">
                  <c:v>40724</c:v>
                </c:pt>
                <c:pt idx="63">
                  <c:v>40816</c:v>
                </c:pt>
                <c:pt idx="64">
                  <c:v>40908</c:v>
                </c:pt>
                <c:pt idx="65">
                  <c:v>40999</c:v>
                </c:pt>
                <c:pt idx="66">
                  <c:v>41090</c:v>
                </c:pt>
                <c:pt idx="67">
                  <c:v>41182</c:v>
                </c:pt>
                <c:pt idx="68">
                  <c:v>41274</c:v>
                </c:pt>
                <c:pt idx="69">
                  <c:v>41364</c:v>
                </c:pt>
                <c:pt idx="70">
                  <c:v>41455</c:v>
                </c:pt>
                <c:pt idx="71">
                  <c:v>41547</c:v>
                </c:pt>
                <c:pt idx="72">
                  <c:v>41639</c:v>
                </c:pt>
                <c:pt idx="73">
                  <c:v>41729</c:v>
                </c:pt>
                <c:pt idx="74">
                  <c:v>41820</c:v>
                </c:pt>
                <c:pt idx="75">
                  <c:v>41912</c:v>
                </c:pt>
                <c:pt idx="76">
                  <c:v>42004</c:v>
                </c:pt>
                <c:pt idx="77">
                  <c:v>42094</c:v>
                </c:pt>
                <c:pt idx="78">
                  <c:v>42185</c:v>
                </c:pt>
                <c:pt idx="79">
                  <c:v>42277</c:v>
                </c:pt>
                <c:pt idx="80">
                  <c:v>42369</c:v>
                </c:pt>
                <c:pt idx="81">
                  <c:v>42460</c:v>
                </c:pt>
                <c:pt idx="82">
                  <c:v>42551</c:v>
                </c:pt>
                <c:pt idx="83">
                  <c:v>42643</c:v>
                </c:pt>
                <c:pt idx="84">
                  <c:v>42735</c:v>
                </c:pt>
                <c:pt idx="85">
                  <c:v>42825</c:v>
                </c:pt>
                <c:pt idx="86">
                  <c:v>42916</c:v>
                </c:pt>
              </c:numCache>
            </c:numRef>
          </c:cat>
          <c:val>
            <c:numRef>
              <c:f>'Graf IV.2'!$K$4:$K$90</c:f>
              <c:numCache>
                <c:formatCode>0.00</c:formatCode>
                <c:ptCount val="87"/>
                <c:pt idx="0">
                  <c:v>7.7547791713144534</c:v>
                </c:pt>
                <c:pt idx="1">
                  <c:v>8.6101515477001556</c:v>
                </c:pt>
                <c:pt idx="2">
                  <c:v>9.3699683732318988</c:v>
                </c:pt>
                <c:pt idx="3">
                  <c:v>8.208849522697605</c:v>
                </c:pt>
                <c:pt idx="4">
                  <c:v>7.6627294260379131</c:v>
                </c:pt>
                <c:pt idx="5">
                  <c:v>16.551129473708627</c:v>
                </c:pt>
                <c:pt idx="6">
                  <c:v>17.623180578612036</c:v>
                </c:pt>
                <c:pt idx="7">
                  <c:v>15.926113227439501</c:v>
                </c:pt>
                <c:pt idx="8">
                  <c:v>15.777113046226688</c:v>
                </c:pt>
                <c:pt idx="9">
                  <c:v>13.62075927916878</c:v>
                </c:pt>
                <c:pt idx="10">
                  <c:v>10.402253685860501</c:v>
                </c:pt>
                <c:pt idx="11">
                  <c:v>7.5968420231583877</c:v>
                </c:pt>
                <c:pt idx="12">
                  <c:v>3.6609881236871473</c:v>
                </c:pt>
                <c:pt idx="13">
                  <c:v>5.481495173254828</c:v>
                </c:pt>
                <c:pt idx="14">
                  <c:v>4.6431703551567267</c:v>
                </c:pt>
                <c:pt idx="15">
                  <c:v>5.1214713298854377</c:v>
                </c:pt>
                <c:pt idx="16">
                  <c:v>2.2652062214754807</c:v>
                </c:pt>
                <c:pt idx="17">
                  <c:v>-0.92727428012533153</c:v>
                </c:pt>
                <c:pt idx="18">
                  <c:v>-1.524205440303021</c:v>
                </c:pt>
                <c:pt idx="19">
                  <c:v>0.15449069654471259</c:v>
                </c:pt>
                <c:pt idx="20">
                  <c:v>-1.8235009156286566</c:v>
                </c:pt>
                <c:pt idx="21">
                  <c:v>-0.77396708430414662</c:v>
                </c:pt>
                <c:pt idx="22">
                  <c:v>0.15605192623088726</c:v>
                </c:pt>
                <c:pt idx="23">
                  <c:v>-7.6631425150287811</c:v>
                </c:pt>
                <c:pt idx="24">
                  <c:v>-8.8235903222581769</c:v>
                </c:pt>
                <c:pt idx="25">
                  <c:v>-9.1296289124707926</c:v>
                </c:pt>
                <c:pt idx="26">
                  <c:v>-9.7470040656359487</c:v>
                </c:pt>
                <c:pt idx="27">
                  <c:v>-8.9552839721171225</c:v>
                </c:pt>
                <c:pt idx="28">
                  <c:v>-7.35602243038457</c:v>
                </c:pt>
                <c:pt idx="29">
                  <c:v>-8.9606063715101101</c:v>
                </c:pt>
                <c:pt idx="30">
                  <c:v>-11.366128149875124</c:v>
                </c:pt>
                <c:pt idx="31">
                  <c:v>-13.1278962697506</c:v>
                </c:pt>
                <c:pt idx="32">
                  <c:v>-13.968114407907521</c:v>
                </c:pt>
                <c:pt idx="33">
                  <c:v>-11.45839497554477</c:v>
                </c:pt>
                <c:pt idx="34">
                  <c:v>-12.344457438943635</c:v>
                </c:pt>
                <c:pt idx="35">
                  <c:v>-12.404957260340041</c:v>
                </c:pt>
                <c:pt idx="36">
                  <c:v>-13.973137891022006</c:v>
                </c:pt>
                <c:pt idx="37">
                  <c:v>-13.459855049546917</c:v>
                </c:pt>
                <c:pt idx="38">
                  <c:v>-12.886572961412625</c:v>
                </c:pt>
                <c:pt idx="39">
                  <c:v>-13.101314430161658</c:v>
                </c:pt>
                <c:pt idx="40">
                  <c:v>-13.25394443036609</c:v>
                </c:pt>
                <c:pt idx="41">
                  <c:v>-11.546887790846164</c:v>
                </c:pt>
                <c:pt idx="42">
                  <c:v>-11.160990224313174</c:v>
                </c:pt>
                <c:pt idx="43">
                  <c:v>-12.194831084588493</c:v>
                </c:pt>
                <c:pt idx="44">
                  <c:v>-10.099268203155702</c:v>
                </c:pt>
                <c:pt idx="45">
                  <c:v>-10.557866961156648</c:v>
                </c:pt>
                <c:pt idx="46">
                  <c:v>-10.296996779037158</c:v>
                </c:pt>
                <c:pt idx="47">
                  <c:v>-9.5511850826253806</c:v>
                </c:pt>
                <c:pt idx="48">
                  <c:v>-6.3139296221774543</c:v>
                </c:pt>
                <c:pt idx="49">
                  <c:v>-5.6968684612609337</c:v>
                </c:pt>
                <c:pt idx="50">
                  <c:v>-3.5994434199335927</c:v>
                </c:pt>
                <c:pt idx="51">
                  <c:v>-1.480692472576763</c:v>
                </c:pt>
                <c:pt idx="52">
                  <c:v>-0.21095578746670185</c:v>
                </c:pt>
                <c:pt idx="53">
                  <c:v>-1.534322643370345</c:v>
                </c:pt>
                <c:pt idx="54">
                  <c:v>-0.24171690308162397</c:v>
                </c:pt>
                <c:pt idx="55">
                  <c:v>1.4551959920647306</c:v>
                </c:pt>
                <c:pt idx="56">
                  <c:v>2.9400915168126289</c:v>
                </c:pt>
                <c:pt idx="57">
                  <c:v>3.2147408930552217</c:v>
                </c:pt>
                <c:pt idx="58">
                  <c:v>3.6638216579862188</c:v>
                </c:pt>
                <c:pt idx="59">
                  <c:v>3.4832179393142582</c:v>
                </c:pt>
                <c:pt idx="60">
                  <c:v>2.5277440831368949</c:v>
                </c:pt>
                <c:pt idx="61">
                  <c:v>2.5585803646400223</c:v>
                </c:pt>
                <c:pt idx="62">
                  <c:v>3.8912685316946494</c:v>
                </c:pt>
                <c:pt idx="63">
                  <c:v>3.9621115966311748</c:v>
                </c:pt>
                <c:pt idx="64">
                  <c:v>4.9360616696874615</c:v>
                </c:pt>
                <c:pt idx="65">
                  <c:v>4.8272032229065474</c:v>
                </c:pt>
                <c:pt idx="66">
                  <c:v>4.9487136980887527</c:v>
                </c:pt>
                <c:pt idx="67">
                  <c:v>5.6994921335154061</c:v>
                </c:pt>
                <c:pt idx="68">
                  <c:v>5.2927390474266787</c:v>
                </c:pt>
                <c:pt idx="69">
                  <c:v>7.0178432663282706</c:v>
                </c:pt>
                <c:pt idx="70">
                  <c:v>8.5774557043197603</c:v>
                </c:pt>
                <c:pt idx="71">
                  <c:v>8.4215671628544015</c:v>
                </c:pt>
                <c:pt idx="72">
                  <c:v>8.2968049840885101</c:v>
                </c:pt>
                <c:pt idx="73">
                  <c:v>11.341939080770103</c:v>
                </c:pt>
                <c:pt idx="74">
                  <c:v>10.857029772158995</c:v>
                </c:pt>
                <c:pt idx="75">
                  <c:v>9.5291942814633188</c:v>
                </c:pt>
                <c:pt idx="76">
                  <c:v>8.9636125953291952</c:v>
                </c:pt>
                <c:pt idx="77">
                  <c:v>6.6843707485902826</c:v>
                </c:pt>
                <c:pt idx="78">
                  <c:v>5.6298034151212732</c:v>
                </c:pt>
                <c:pt idx="79">
                  <c:v>3.5049603667339966</c:v>
                </c:pt>
                <c:pt idx="80">
                  <c:v>2.1348230681839766</c:v>
                </c:pt>
                <c:pt idx="81">
                  <c:v>-0.13322404546029532</c:v>
                </c:pt>
                <c:pt idx="82">
                  <c:v>-0.72384342535367807</c:v>
                </c:pt>
                <c:pt idx="83">
                  <c:v>-0.93517807636544603</c:v>
                </c:pt>
                <c:pt idx="84">
                  <c:v>-1.2433524660870603</c:v>
                </c:pt>
                <c:pt idx="85">
                  <c:v>2.2903175730903058E-2</c:v>
                </c:pt>
                <c:pt idx="86">
                  <c:v>-0.41948010238951383</c:v>
                </c:pt>
              </c:numCache>
            </c:numRef>
          </c:val>
          <c:smooth val="0"/>
        </c:ser>
        <c:ser>
          <c:idx val="1"/>
          <c:order val="1"/>
          <c:tx>
            <c:strRef>
              <c:f>'Graf IV.2'!$L$3</c:f>
              <c:strCache>
                <c:ptCount val="1"/>
                <c:pt idx="0">
                  <c:v>Dodatečná odchylka</c:v>
                </c:pt>
              </c:strCache>
            </c:strRef>
          </c:tx>
          <c:spPr>
            <a:ln w="25400">
              <a:solidFill>
                <a:srgbClr val="E96041"/>
              </a:solidFill>
              <a:prstDash val="solid"/>
            </a:ln>
          </c:spPr>
          <c:marker>
            <c:symbol val="none"/>
          </c:marker>
          <c:cat>
            <c:numRef>
              <c:f>'Graf IV.2'!$J$4:$J$90</c:f>
              <c:numCache>
                <c:formatCode>m/d/yyyy</c:formatCode>
                <c:ptCount val="87"/>
                <c:pt idx="0">
                  <c:v>35064</c:v>
                </c:pt>
                <c:pt idx="1">
                  <c:v>35155</c:v>
                </c:pt>
                <c:pt idx="2">
                  <c:v>35246</c:v>
                </c:pt>
                <c:pt idx="3">
                  <c:v>35338</c:v>
                </c:pt>
                <c:pt idx="4">
                  <c:v>35430</c:v>
                </c:pt>
                <c:pt idx="5">
                  <c:v>35520</c:v>
                </c:pt>
                <c:pt idx="6">
                  <c:v>35611</c:v>
                </c:pt>
                <c:pt idx="7">
                  <c:v>35703</c:v>
                </c:pt>
                <c:pt idx="8">
                  <c:v>35795</c:v>
                </c:pt>
                <c:pt idx="9">
                  <c:v>35885</c:v>
                </c:pt>
                <c:pt idx="10">
                  <c:v>35976</c:v>
                </c:pt>
                <c:pt idx="11">
                  <c:v>36068</c:v>
                </c:pt>
                <c:pt idx="12">
                  <c:v>36160</c:v>
                </c:pt>
                <c:pt idx="13">
                  <c:v>36250</c:v>
                </c:pt>
                <c:pt idx="14">
                  <c:v>36341</c:v>
                </c:pt>
                <c:pt idx="15">
                  <c:v>36433</c:v>
                </c:pt>
                <c:pt idx="16">
                  <c:v>36525</c:v>
                </c:pt>
                <c:pt idx="17">
                  <c:v>36616</c:v>
                </c:pt>
                <c:pt idx="18">
                  <c:v>36707</c:v>
                </c:pt>
                <c:pt idx="19">
                  <c:v>36799</c:v>
                </c:pt>
                <c:pt idx="20">
                  <c:v>36891</c:v>
                </c:pt>
                <c:pt idx="21">
                  <c:v>36981</c:v>
                </c:pt>
                <c:pt idx="22">
                  <c:v>37072</c:v>
                </c:pt>
                <c:pt idx="23">
                  <c:v>37164</c:v>
                </c:pt>
                <c:pt idx="24">
                  <c:v>37256</c:v>
                </c:pt>
                <c:pt idx="25">
                  <c:v>37346</c:v>
                </c:pt>
                <c:pt idx="26">
                  <c:v>37437</c:v>
                </c:pt>
                <c:pt idx="27">
                  <c:v>37529</c:v>
                </c:pt>
                <c:pt idx="28">
                  <c:v>37621</c:v>
                </c:pt>
                <c:pt idx="29">
                  <c:v>37711</c:v>
                </c:pt>
                <c:pt idx="30">
                  <c:v>37802</c:v>
                </c:pt>
                <c:pt idx="31">
                  <c:v>37894</c:v>
                </c:pt>
                <c:pt idx="32">
                  <c:v>37986</c:v>
                </c:pt>
                <c:pt idx="33">
                  <c:v>38077</c:v>
                </c:pt>
                <c:pt idx="34">
                  <c:v>38168</c:v>
                </c:pt>
                <c:pt idx="35">
                  <c:v>38260</c:v>
                </c:pt>
                <c:pt idx="36">
                  <c:v>38352</c:v>
                </c:pt>
                <c:pt idx="37">
                  <c:v>38442</c:v>
                </c:pt>
                <c:pt idx="38">
                  <c:v>38533</c:v>
                </c:pt>
                <c:pt idx="39">
                  <c:v>38625</c:v>
                </c:pt>
                <c:pt idx="40">
                  <c:v>38717</c:v>
                </c:pt>
                <c:pt idx="41">
                  <c:v>38807</c:v>
                </c:pt>
                <c:pt idx="42">
                  <c:v>38898</c:v>
                </c:pt>
                <c:pt idx="43">
                  <c:v>38990</c:v>
                </c:pt>
                <c:pt idx="44">
                  <c:v>39082</c:v>
                </c:pt>
                <c:pt idx="45">
                  <c:v>39172</c:v>
                </c:pt>
                <c:pt idx="46">
                  <c:v>39263</c:v>
                </c:pt>
                <c:pt idx="47">
                  <c:v>39355</c:v>
                </c:pt>
                <c:pt idx="48">
                  <c:v>39447</c:v>
                </c:pt>
                <c:pt idx="49">
                  <c:v>39538</c:v>
                </c:pt>
                <c:pt idx="50">
                  <c:v>39629</c:v>
                </c:pt>
                <c:pt idx="51">
                  <c:v>39721</c:v>
                </c:pt>
                <c:pt idx="52">
                  <c:v>39813</c:v>
                </c:pt>
                <c:pt idx="53">
                  <c:v>39903</c:v>
                </c:pt>
                <c:pt idx="54">
                  <c:v>39994</c:v>
                </c:pt>
                <c:pt idx="55">
                  <c:v>40086</c:v>
                </c:pt>
                <c:pt idx="56">
                  <c:v>40178</c:v>
                </c:pt>
                <c:pt idx="57">
                  <c:v>40268</c:v>
                </c:pt>
                <c:pt idx="58">
                  <c:v>40359</c:v>
                </c:pt>
                <c:pt idx="59">
                  <c:v>40451</c:v>
                </c:pt>
                <c:pt idx="60">
                  <c:v>40543</c:v>
                </c:pt>
                <c:pt idx="61">
                  <c:v>40633</c:v>
                </c:pt>
                <c:pt idx="62">
                  <c:v>40724</c:v>
                </c:pt>
                <c:pt idx="63">
                  <c:v>40816</c:v>
                </c:pt>
                <c:pt idx="64">
                  <c:v>40908</c:v>
                </c:pt>
                <c:pt idx="65">
                  <c:v>40999</c:v>
                </c:pt>
                <c:pt idx="66">
                  <c:v>41090</c:v>
                </c:pt>
                <c:pt idx="67">
                  <c:v>41182</c:v>
                </c:pt>
                <c:pt idx="68">
                  <c:v>41274</c:v>
                </c:pt>
                <c:pt idx="69">
                  <c:v>41364</c:v>
                </c:pt>
                <c:pt idx="70">
                  <c:v>41455</c:v>
                </c:pt>
                <c:pt idx="71">
                  <c:v>41547</c:v>
                </c:pt>
                <c:pt idx="72">
                  <c:v>41639</c:v>
                </c:pt>
                <c:pt idx="73">
                  <c:v>41729</c:v>
                </c:pt>
                <c:pt idx="74">
                  <c:v>41820</c:v>
                </c:pt>
                <c:pt idx="75">
                  <c:v>41912</c:v>
                </c:pt>
                <c:pt idx="76">
                  <c:v>42004</c:v>
                </c:pt>
                <c:pt idx="77">
                  <c:v>42094</c:v>
                </c:pt>
                <c:pt idx="78">
                  <c:v>42185</c:v>
                </c:pt>
                <c:pt idx="79">
                  <c:v>42277</c:v>
                </c:pt>
                <c:pt idx="80">
                  <c:v>42369</c:v>
                </c:pt>
                <c:pt idx="81">
                  <c:v>42460</c:v>
                </c:pt>
                <c:pt idx="82">
                  <c:v>42551</c:v>
                </c:pt>
                <c:pt idx="83">
                  <c:v>42643</c:v>
                </c:pt>
                <c:pt idx="84">
                  <c:v>42735</c:v>
                </c:pt>
                <c:pt idx="85">
                  <c:v>42825</c:v>
                </c:pt>
                <c:pt idx="86">
                  <c:v>42916</c:v>
                </c:pt>
              </c:numCache>
            </c:numRef>
          </c:cat>
          <c:val>
            <c:numRef>
              <c:f>'Graf IV.2'!$L$4:$L$90</c:f>
              <c:numCache>
                <c:formatCode>0.00</c:formatCode>
                <c:ptCount val="87"/>
                <c:pt idx="23">
                  <c:v>0</c:v>
                </c:pt>
                <c:pt idx="24">
                  <c:v>0</c:v>
                </c:pt>
                <c:pt idx="25">
                  <c:v>0</c:v>
                </c:pt>
                <c:pt idx="26">
                  <c:v>0</c:v>
                </c:pt>
                <c:pt idx="27">
                  <c:v>0</c:v>
                </c:pt>
                <c:pt idx="28">
                  <c:v>5.0623310301979529E-2</c:v>
                </c:pt>
                <c:pt idx="29">
                  <c:v>0.48181116605251972</c:v>
                </c:pt>
                <c:pt idx="30">
                  <c:v>0.27649186356150679</c:v>
                </c:pt>
                <c:pt idx="31">
                  <c:v>0.62410350234345557</c:v>
                </c:pt>
                <c:pt idx="32">
                  <c:v>1.6041961182686251</c:v>
                </c:pt>
                <c:pt idx="33">
                  <c:v>1.8582013097391865</c:v>
                </c:pt>
                <c:pt idx="34">
                  <c:v>2.5694487275740414</c:v>
                </c:pt>
                <c:pt idx="35">
                  <c:v>3.9247056252287749</c:v>
                </c:pt>
                <c:pt idx="36">
                  <c:v>3.5395098131921436</c:v>
                </c:pt>
                <c:pt idx="37">
                  <c:v>4.5560414275089478</c:v>
                </c:pt>
                <c:pt idx="38">
                  <c:v>5.3938249485278966</c:v>
                </c:pt>
                <c:pt idx="39">
                  <c:v>5.8133837035190155</c:v>
                </c:pt>
                <c:pt idx="40">
                  <c:v>6.7770957630677486</c:v>
                </c:pt>
                <c:pt idx="41">
                  <c:v>6.9999384689712372</c:v>
                </c:pt>
                <c:pt idx="42">
                  <c:v>7.6803749763998042</c:v>
                </c:pt>
                <c:pt idx="43">
                  <c:v>8.9781883628758905</c:v>
                </c:pt>
                <c:pt idx="44">
                  <c:v>9.5346566629200211</c:v>
                </c:pt>
                <c:pt idx="45">
                  <c:v>9.1639279926848118</c:v>
                </c:pt>
                <c:pt idx="46">
                  <c:v>10.040042224265243</c:v>
                </c:pt>
                <c:pt idx="47">
                  <c:v>10.965838359904581</c:v>
                </c:pt>
                <c:pt idx="48">
                  <c:v>11.530687032989327</c:v>
                </c:pt>
                <c:pt idx="49">
                  <c:v>10.681845636454007</c:v>
                </c:pt>
                <c:pt idx="50">
                  <c:v>11.530834229328356</c:v>
                </c:pt>
                <c:pt idx="51">
                  <c:v>11.750717162514007</c:v>
                </c:pt>
                <c:pt idx="52">
                  <c:v>12.46044400797809</c:v>
                </c:pt>
                <c:pt idx="53">
                  <c:v>10.705052057619234</c:v>
                </c:pt>
                <c:pt idx="54">
                  <c:v>9.6538769805456184</c:v>
                </c:pt>
                <c:pt idx="55">
                  <c:v>9.7784451965396499</c:v>
                </c:pt>
                <c:pt idx="56">
                  <c:v>9.3419757084145516</c:v>
                </c:pt>
                <c:pt idx="57">
                  <c:v>7.68717122656399</c:v>
                </c:pt>
                <c:pt idx="58">
                  <c:v>6.0036724859139312</c:v>
                </c:pt>
                <c:pt idx="59">
                  <c:v>5.2992854747293734</c:v>
                </c:pt>
                <c:pt idx="60">
                  <c:v>5.3692257075943886</c:v>
                </c:pt>
                <c:pt idx="61">
                  <c:v>4.5268674875716286</c:v>
                </c:pt>
                <c:pt idx="62">
                  <c:v>3.7697417804016453</c:v>
                </c:pt>
                <c:pt idx="63">
                  <c:v>3.9233567312844499</c:v>
                </c:pt>
                <c:pt idx="64">
                  <c:v>3.7909015640139074</c:v>
                </c:pt>
                <c:pt idx="65">
                  <c:v>3.5494791291938412</c:v>
                </c:pt>
                <c:pt idx="66">
                  <c:v>3.2413808689618051</c:v>
                </c:pt>
                <c:pt idx="67">
                  <c:v>3.3116981070001259</c:v>
                </c:pt>
                <c:pt idx="68">
                  <c:v>3.4320076110926436</c:v>
                </c:pt>
                <c:pt idx="69">
                  <c:v>3.4276146233837324</c:v>
                </c:pt>
                <c:pt idx="70">
                  <c:v>2.7001109778146741</c:v>
                </c:pt>
                <c:pt idx="71">
                  <c:v>3.0835837836335429</c:v>
                </c:pt>
                <c:pt idx="72">
                  <c:v>4.1984226585684894</c:v>
                </c:pt>
                <c:pt idx="73">
                  <c:v>2.5640124450852824</c:v>
                </c:pt>
                <c:pt idx="74">
                  <c:v>1.2865089824026086</c:v>
                </c:pt>
                <c:pt idx="75">
                  <c:v>0</c:v>
                </c:pt>
                <c:pt idx="76">
                  <c:v>0</c:v>
                </c:pt>
                <c:pt idx="77">
                  <c:v>0</c:v>
                </c:pt>
                <c:pt idx="78">
                  <c:v>0.27489697387194667</c:v>
                </c:pt>
                <c:pt idx="79">
                  <c:v>1.050069200562362</c:v>
                </c:pt>
                <c:pt idx="80">
                  <c:v>6.3147433211270254E-2</c:v>
                </c:pt>
                <c:pt idx="81">
                  <c:v>0.67627010853136937</c:v>
                </c:pt>
                <c:pt idx="82">
                  <c:v>0.77859643407850854</c:v>
                </c:pt>
                <c:pt idx="83">
                  <c:v>2.1526024444139722</c:v>
                </c:pt>
                <c:pt idx="84">
                  <c:v>1.9508868304106528</c:v>
                </c:pt>
                <c:pt idx="85">
                  <c:v>2.6006018791050565</c:v>
                </c:pt>
                <c:pt idx="86">
                  <c:v>3.341884085401432</c:v>
                </c:pt>
              </c:numCache>
            </c:numRef>
          </c:val>
          <c:smooth val="0"/>
        </c:ser>
        <c:dLbls>
          <c:showLegendKey val="0"/>
          <c:showVal val="0"/>
          <c:showCatName val="0"/>
          <c:showSerName val="0"/>
          <c:showPercent val="0"/>
          <c:showBubbleSize val="0"/>
        </c:dLbls>
        <c:marker val="1"/>
        <c:smooth val="0"/>
        <c:axId val="412604288"/>
        <c:axId val="412605824"/>
      </c:lineChart>
      <c:dateAx>
        <c:axId val="412604288"/>
        <c:scaling>
          <c:orientation val="minMax"/>
          <c:min val="4106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2605824"/>
        <c:crosses val="autoZero"/>
        <c:auto val="1"/>
        <c:lblOffset val="100"/>
        <c:baseTimeUnit val="months"/>
        <c:majorUnit val="12"/>
        <c:majorTimeUnit val="months"/>
      </c:dateAx>
      <c:valAx>
        <c:axId val="412605824"/>
        <c:scaling>
          <c:orientation val="minMax"/>
          <c:max val="14"/>
          <c:min val="-2"/>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2604288"/>
        <c:crosses val="autoZero"/>
        <c:crossBetween val="between"/>
        <c:majorUnit val="2"/>
      </c:valAx>
      <c:spPr>
        <a:noFill/>
        <a:ln w="25400">
          <a:noFill/>
        </a:ln>
      </c:spPr>
    </c:plotArea>
    <c:legend>
      <c:legendPos val="b"/>
      <c:layout>
        <c:manualLayout>
          <c:xMode val="edge"/>
          <c:yMode val="edge"/>
          <c:x val="6.6433566433566432E-2"/>
          <c:y val="0.87459086792521479"/>
          <c:w val="0.7712447001817081"/>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4755244755244761"/>
          <c:h val="0.66950325866921212"/>
        </c:manualLayout>
      </c:layout>
      <c:barChart>
        <c:barDir val="col"/>
        <c:grouping val="stacked"/>
        <c:varyColors val="0"/>
        <c:ser>
          <c:idx val="0"/>
          <c:order val="0"/>
          <c:tx>
            <c:strRef>
              <c:f>'Graf IV.3'!$L$3</c:f>
              <c:strCache>
                <c:ptCount val="1"/>
                <c:pt idx="0">
                  <c:v>Úvěry domácnosti</c:v>
                </c:pt>
              </c:strCache>
            </c:strRef>
          </c:tx>
          <c:spPr>
            <a:solidFill>
              <a:schemeClr val="accent1">
                <a:lumMod val="75000"/>
              </a:schemeClr>
            </a:solidFill>
            <a:ln>
              <a:noFill/>
            </a:ln>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IV.3'!$L$9:$L$57</c:f>
              <c:numCache>
                <c:formatCode>0.000</c:formatCode>
                <c:ptCount val="49"/>
                <c:pt idx="0">
                  <c:v>1.1934076293011501E-2</c:v>
                </c:pt>
                <c:pt idx="1">
                  <c:v>1.5748654426617301E-2</c:v>
                </c:pt>
                <c:pt idx="2">
                  <c:v>2.4211091721051101E-2</c:v>
                </c:pt>
                <c:pt idx="3">
                  <c:v>3.4183486911310297E-2</c:v>
                </c:pt>
                <c:pt idx="4">
                  <c:v>5.0923345900126399E-2</c:v>
                </c:pt>
                <c:pt idx="5">
                  <c:v>7.1764390383965496E-2</c:v>
                </c:pt>
                <c:pt idx="6">
                  <c:v>0.100866803799045</c:v>
                </c:pt>
                <c:pt idx="7">
                  <c:v>0.12521589917131001</c:v>
                </c:pt>
                <c:pt idx="8">
                  <c:v>0.164551827363666</c:v>
                </c:pt>
                <c:pt idx="9">
                  <c:v>0.194421359574246</c:v>
                </c:pt>
                <c:pt idx="10">
                  <c:v>0.206570101145889</c:v>
                </c:pt>
                <c:pt idx="11">
                  <c:v>0.21279020604562801</c:v>
                </c:pt>
                <c:pt idx="12">
                  <c:v>0.20552938868259801</c:v>
                </c:pt>
                <c:pt idx="13">
                  <c:v>0.204742666571438</c:v>
                </c:pt>
                <c:pt idx="14">
                  <c:v>0.17836654631706</c:v>
                </c:pt>
                <c:pt idx="15">
                  <c:v>0.13893655658759299</c:v>
                </c:pt>
                <c:pt idx="16">
                  <c:v>0.105271121948361</c:v>
                </c:pt>
                <c:pt idx="17">
                  <c:v>7.4224662372996894E-2</c:v>
                </c:pt>
                <c:pt idx="18">
                  <c:v>5.5005076005264303E-2</c:v>
                </c:pt>
                <c:pt idx="19">
                  <c:v>4.4464744249487501E-2</c:v>
                </c:pt>
                <c:pt idx="20">
                  <c:v>3.4286883172096397E-2</c:v>
                </c:pt>
                <c:pt idx="21">
                  <c:v>3.2183638816201503E-2</c:v>
                </c:pt>
                <c:pt idx="22">
                  <c:v>3.1927166413730799E-2</c:v>
                </c:pt>
                <c:pt idx="23">
                  <c:v>3.67840387195391E-2</c:v>
                </c:pt>
                <c:pt idx="24">
                  <c:v>4.5676309199201098E-2</c:v>
                </c:pt>
                <c:pt idx="25">
                  <c:v>4.7745239662112797E-2</c:v>
                </c:pt>
                <c:pt idx="26">
                  <c:v>5.6742242590822903E-2</c:v>
                </c:pt>
                <c:pt idx="27">
                  <c:v>6.1226418800097597E-2</c:v>
                </c:pt>
                <c:pt idx="28">
                  <c:v>5.7672511137332898E-2</c:v>
                </c:pt>
                <c:pt idx="29">
                  <c:v>5.6795126936679402E-2</c:v>
                </c:pt>
                <c:pt idx="30">
                  <c:v>5.5266029782856198E-2</c:v>
                </c:pt>
                <c:pt idx="31">
                  <c:v>5.6909895073221403E-2</c:v>
                </c:pt>
                <c:pt idx="32">
                  <c:v>6.3918488023776296E-2</c:v>
                </c:pt>
                <c:pt idx="33">
                  <c:v>7.35366492433598E-2</c:v>
                </c:pt>
                <c:pt idx="34">
                  <c:v>8.2349669157004493E-2</c:v>
                </c:pt>
                <c:pt idx="35">
                  <c:v>8.3757535973787406E-2</c:v>
                </c:pt>
                <c:pt idx="36">
                  <c:v>9.1615901552999507E-2</c:v>
                </c:pt>
                <c:pt idx="37">
                  <c:v>0.103006705183841</c:v>
                </c:pt>
                <c:pt idx="38">
                  <c:v>0.10737983815378201</c:v>
                </c:pt>
                <c:pt idx="39">
                  <c:v>0.12415105795240799</c:v>
                </c:pt>
                <c:pt idx="40">
                  <c:v>0.14783920921249599</c:v>
                </c:pt>
                <c:pt idx="41">
                  <c:v>0.16483061373668201</c:v>
                </c:pt>
                <c:pt idx="42">
                  <c:v>0.16782082811865801</c:v>
                </c:pt>
                <c:pt idx="43">
                  <c:v>0.17095660025588899</c:v>
                </c:pt>
                <c:pt idx="44">
                  <c:v>0.16710920648375899</c:v>
                </c:pt>
                <c:pt idx="45">
                  <c:v>0.18226429555839099</c:v>
                </c:pt>
                <c:pt idx="46">
                  <c:v>0.194261498797279</c:v>
                </c:pt>
                <c:pt idx="47">
                  <c:v>0.19800779176965999</c:v>
                </c:pt>
                <c:pt idx="48">
                  <c:v>0.20349312246206899</c:v>
                </c:pt>
              </c:numCache>
            </c:numRef>
          </c:val>
        </c:ser>
        <c:ser>
          <c:idx val="1"/>
          <c:order val="1"/>
          <c:tx>
            <c:strRef>
              <c:f>'Graf IV.3'!$M$3</c:f>
              <c:strCache>
                <c:ptCount val="1"/>
                <c:pt idx="0">
                  <c:v>Úvěry podniky</c:v>
                </c:pt>
              </c:strCache>
            </c:strRef>
          </c:tx>
          <c:spPr>
            <a:solidFill>
              <a:schemeClr val="tx2">
                <a:lumMod val="60000"/>
                <a:lumOff val="40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IV.3'!$M$9:$M$57</c:f>
              <c:numCache>
                <c:formatCode>0.000</c:formatCode>
                <c:ptCount val="49"/>
                <c:pt idx="0">
                  <c:v>5.0012102943208001E-2</c:v>
                </c:pt>
                <c:pt idx="1">
                  <c:v>6.6105378099356196E-2</c:v>
                </c:pt>
                <c:pt idx="2">
                  <c:v>9.3121001979816903E-2</c:v>
                </c:pt>
                <c:pt idx="3">
                  <c:v>0.116195671388423</c:v>
                </c:pt>
                <c:pt idx="4">
                  <c:v>0.14408651604101</c:v>
                </c:pt>
                <c:pt idx="5">
                  <c:v>0.14569774678342901</c:v>
                </c:pt>
                <c:pt idx="6">
                  <c:v>0.15096332851522601</c:v>
                </c:pt>
                <c:pt idx="7">
                  <c:v>0.14848103637474899</c:v>
                </c:pt>
                <c:pt idx="8">
                  <c:v>0.15951676451115701</c:v>
                </c:pt>
                <c:pt idx="9">
                  <c:v>0.19136619386318501</c:v>
                </c:pt>
                <c:pt idx="10">
                  <c:v>0.19710040296140999</c:v>
                </c:pt>
                <c:pt idx="11">
                  <c:v>0.21358639968743601</c:v>
                </c:pt>
                <c:pt idx="12">
                  <c:v>0.20954410103938501</c:v>
                </c:pt>
                <c:pt idx="13">
                  <c:v>0.20174257866574999</c:v>
                </c:pt>
                <c:pt idx="14">
                  <c:v>0.191214914583092</c:v>
                </c:pt>
                <c:pt idx="15">
                  <c:v>0.15177312975579699</c:v>
                </c:pt>
                <c:pt idx="16">
                  <c:v>0.126023926622963</c:v>
                </c:pt>
                <c:pt idx="17">
                  <c:v>9.8879312392452706E-2</c:v>
                </c:pt>
                <c:pt idx="18">
                  <c:v>8.2056393117563298E-2</c:v>
                </c:pt>
                <c:pt idx="19">
                  <c:v>6.2182362709658802E-2</c:v>
                </c:pt>
                <c:pt idx="20">
                  <c:v>4.7402596298113497E-2</c:v>
                </c:pt>
                <c:pt idx="21">
                  <c:v>4.7400468459044401E-2</c:v>
                </c:pt>
                <c:pt idx="22">
                  <c:v>4.2902905468278102E-2</c:v>
                </c:pt>
                <c:pt idx="23">
                  <c:v>4.7034933515731597E-2</c:v>
                </c:pt>
                <c:pt idx="24">
                  <c:v>4.58745675906106E-2</c:v>
                </c:pt>
                <c:pt idx="25">
                  <c:v>3.5011445983897403E-2</c:v>
                </c:pt>
                <c:pt idx="26">
                  <c:v>3.0306549996286101E-2</c:v>
                </c:pt>
                <c:pt idx="27">
                  <c:v>3.6559390633975397E-2</c:v>
                </c:pt>
                <c:pt idx="28">
                  <c:v>4.4069053238222897E-2</c:v>
                </c:pt>
                <c:pt idx="29">
                  <c:v>4.66856404241658E-2</c:v>
                </c:pt>
                <c:pt idx="30">
                  <c:v>5.4999810474355697E-2</c:v>
                </c:pt>
                <c:pt idx="31">
                  <c:v>4.6415894262614499E-2</c:v>
                </c:pt>
                <c:pt idx="32">
                  <c:v>3.0214047621875101E-2</c:v>
                </c:pt>
                <c:pt idx="33">
                  <c:v>2.1599347385406399E-2</c:v>
                </c:pt>
                <c:pt idx="34">
                  <c:v>9.6086926672880497E-3</c:v>
                </c:pt>
                <c:pt idx="35">
                  <c:v>6.5198589268826703E-3</c:v>
                </c:pt>
                <c:pt idx="36">
                  <c:v>7.5081043571699497E-3</c:v>
                </c:pt>
                <c:pt idx="37">
                  <c:v>9.9258196848286892E-3</c:v>
                </c:pt>
                <c:pt idx="38">
                  <c:v>1.8586634331815802E-2</c:v>
                </c:pt>
                <c:pt idx="39">
                  <c:v>2.9716045426488299E-2</c:v>
                </c:pt>
                <c:pt idx="40">
                  <c:v>4.81842101459556E-2</c:v>
                </c:pt>
                <c:pt idx="41">
                  <c:v>5.4014996308739002E-2</c:v>
                </c:pt>
                <c:pt idx="42">
                  <c:v>4.43687825397686E-2</c:v>
                </c:pt>
                <c:pt idx="43">
                  <c:v>3.3910742858983899E-2</c:v>
                </c:pt>
                <c:pt idx="44">
                  <c:v>1.85132079021714E-2</c:v>
                </c:pt>
                <c:pt idx="45">
                  <c:v>1.89467133599832E-2</c:v>
                </c:pt>
                <c:pt idx="46">
                  <c:v>1.7033210377324599E-2</c:v>
                </c:pt>
                <c:pt idx="47">
                  <c:v>1.44731265552967E-2</c:v>
                </c:pt>
                <c:pt idx="48">
                  <c:v>1.4288821486313301E-2</c:v>
                </c:pt>
              </c:numCache>
            </c:numRef>
          </c:val>
        </c:ser>
        <c:ser>
          <c:idx val="2"/>
          <c:order val="2"/>
          <c:tx>
            <c:strRef>
              <c:f>'Graf IV.3'!$N$3</c:f>
              <c:strCache>
                <c:ptCount val="1"/>
                <c:pt idx="0">
                  <c:v>Ceny nemovitostí</c:v>
                </c:pt>
              </c:strCache>
            </c:strRef>
          </c:tx>
          <c:spPr>
            <a:solidFill>
              <a:srgbClr val="92D050"/>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IV.3'!$N$9:$N$57</c:f>
              <c:numCache>
                <c:formatCode>0.000</c:formatCode>
                <c:ptCount val="49"/>
                <c:pt idx="0">
                  <c:v>1.25394989914582E-2</c:v>
                </c:pt>
                <c:pt idx="1">
                  <c:v>1.7632082507517501E-2</c:v>
                </c:pt>
                <c:pt idx="2">
                  <c:v>2.36781539670585E-2</c:v>
                </c:pt>
                <c:pt idx="3">
                  <c:v>2.9873057446628101E-2</c:v>
                </c:pt>
                <c:pt idx="4">
                  <c:v>3.7411912093523701E-2</c:v>
                </c:pt>
                <c:pt idx="5">
                  <c:v>4.14694628059772E-2</c:v>
                </c:pt>
                <c:pt idx="6">
                  <c:v>5.1038714618580901E-2</c:v>
                </c:pt>
                <c:pt idx="7">
                  <c:v>5.8811888591499002E-2</c:v>
                </c:pt>
                <c:pt idx="8">
                  <c:v>6.5994723268780003E-2</c:v>
                </c:pt>
                <c:pt idx="9">
                  <c:v>7.2945108766518801E-2</c:v>
                </c:pt>
                <c:pt idx="10">
                  <c:v>7.1747630246608907E-2</c:v>
                </c:pt>
                <c:pt idx="11">
                  <c:v>7.0277220520736303E-2</c:v>
                </c:pt>
                <c:pt idx="12">
                  <c:v>6.78887859365854E-2</c:v>
                </c:pt>
                <c:pt idx="13">
                  <c:v>6.4777639021101396E-2</c:v>
                </c:pt>
                <c:pt idx="14">
                  <c:v>5.4500869353628897E-2</c:v>
                </c:pt>
                <c:pt idx="15">
                  <c:v>1.7291993825921299E-2</c:v>
                </c:pt>
                <c:pt idx="16">
                  <c:v>2.2116871191355599E-3</c:v>
                </c:pt>
                <c:pt idx="17">
                  <c:v>8.5809059246844902E-4</c:v>
                </c:pt>
                <c:pt idx="18">
                  <c:v>9.9413040389493808E-4</c:v>
                </c:pt>
                <c:pt idx="19">
                  <c:v>2.2155510982539402E-3</c:v>
                </c:pt>
                <c:pt idx="20">
                  <c:v>5.2519626430149796E-3</c:v>
                </c:pt>
                <c:pt idx="21">
                  <c:v>7.1378724122719596E-3</c:v>
                </c:pt>
                <c:pt idx="22">
                  <c:v>8.6898780850635793E-3</c:v>
                </c:pt>
                <c:pt idx="23">
                  <c:v>1.0085270814103601E-2</c:v>
                </c:pt>
                <c:pt idx="24">
                  <c:v>1.34208081754998E-2</c:v>
                </c:pt>
                <c:pt idx="25">
                  <c:v>1.3841168310997199E-2</c:v>
                </c:pt>
                <c:pt idx="26">
                  <c:v>1.39999178730961E-2</c:v>
                </c:pt>
                <c:pt idx="27">
                  <c:v>1.2388608420002899E-2</c:v>
                </c:pt>
                <c:pt idx="28">
                  <c:v>1.01099177716406E-2</c:v>
                </c:pt>
                <c:pt idx="29">
                  <c:v>1.00964287085854E-2</c:v>
                </c:pt>
                <c:pt idx="30">
                  <c:v>1.01248120123125E-2</c:v>
                </c:pt>
                <c:pt idx="31">
                  <c:v>9.9213944340851203E-3</c:v>
                </c:pt>
                <c:pt idx="32">
                  <c:v>1.19543782421196E-2</c:v>
                </c:pt>
                <c:pt idx="33">
                  <c:v>1.3945588800161401E-2</c:v>
                </c:pt>
                <c:pt idx="34">
                  <c:v>1.49909882780368E-2</c:v>
                </c:pt>
                <c:pt idx="35">
                  <c:v>1.65488657022911E-2</c:v>
                </c:pt>
                <c:pt idx="36">
                  <c:v>1.7413901281355101E-2</c:v>
                </c:pt>
                <c:pt idx="37">
                  <c:v>1.7514575513931201E-2</c:v>
                </c:pt>
                <c:pt idx="38">
                  <c:v>1.8496539380371001E-2</c:v>
                </c:pt>
                <c:pt idx="39">
                  <c:v>2.0034499501580701E-2</c:v>
                </c:pt>
                <c:pt idx="40">
                  <c:v>2.3789417875152399E-2</c:v>
                </c:pt>
                <c:pt idx="41">
                  <c:v>3.0149155817690901E-2</c:v>
                </c:pt>
                <c:pt idx="42">
                  <c:v>3.1253082823488799E-2</c:v>
                </c:pt>
                <c:pt idx="43">
                  <c:v>3.4751338642057802E-2</c:v>
                </c:pt>
                <c:pt idx="44">
                  <c:v>3.5032832792532602E-2</c:v>
                </c:pt>
                <c:pt idx="45">
                  <c:v>3.9423481139365897E-2</c:v>
                </c:pt>
                <c:pt idx="46">
                  <c:v>4.13494073176622E-2</c:v>
                </c:pt>
                <c:pt idx="47">
                  <c:v>4.3224824552494399E-2</c:v>
                </c:pt>
                <c:pt idx="48">
                  <c:v>4.5731436412256798E-2</c:v>
                </c:pt>
              </c:numCache>
            </c:numRef>
          </c:val>
        </c:ser>
        <c:ser>
          <c:idx val="3"/>
          <c:order val="3"/>
          <c:tx>
            <c:strRef>
              <c:f>'Graf IV.3'!$O$3</c:f>
              <c:strCache>
                <c:ptCount val="1"/>
                <c:pt idx="0">
                  <c:v>Dluh / disp. důchod</c:v>
                </c:pt>
              </c:strCache>
            </c:strRef>
          </c:tx>
          <c:spPr>
            <a:solidFill>
              <a:schemeClr val="accent3"/>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IV.3'!$O$9:$O$57</c:f>
              <c:numCache>
                <c:formatCode>0.000</c:formatCode>
                <c:ptCount val="49"/>
                <c:pt idx="0">
                  <c:v>2.1247361838402101E-2</c:v>
                </c:pt>
                <c:pt idx="1">
                  <c:v>2.5073482620667501E-2</c:v>
                </c:pt>
                <c:pt idx="2">
                  <c:v>3.1111562791874901E-2</c:v>
                </c:pt>
                <c:pt idx="3">
                  <c:v>3.4959359079516902E-2</c:v>
                </c:pt>
                <c:pt idx="4">
                  <c:v>3.8651104766929997E-2</c:v>
                </c:pt>
                <c:pt idx="5">
                  <c:v>4.1445267030143701E-2</c:v>
                </c:pt>
                <c:pt idx="6">
                  <c:v>4.2671441432576403E-2</c:v>
                </c:pt>
                <c:pt idx="7">
                  <c:v>4.7137372482841403E-2</c:v>
                </c:pt>
                <c:pt idx="8">
                  <c:v>5.3589126536661799E-2</c:v>
                </c:pt>
                <c:pt idx="9">
                  <c:v>6.0629617057641701E-2</c:v>
                </c:pt>
                <c:pt idx="10">
                  <c:v>6.4792908358592902E-2</c:v>
                </c:pt>
                <c:pt idx="11">
                  <c:v>6.5624520679608098E-2</c:v>
                </c:pt>
                <c:pt idx="12">
                  <c:v>6.4179774491214994E-2</c:v>
                </c:pt>
                <c:pt idx="13">
                  <c:v>6.04023088180951E-2</c:v>
                </c:pt>
                <c:pt idx="14">
                  <c:v>4.5434207268930299E-2</c:v>
                </c:pt>
                <c:pt idx="15">
                  <c:v>3.5666299241870897E-2</c:v>
                </c:pt>
                <c:pt idx="16">
                  <c:v>2.53335631291585E-2</c:v>
                </c:pt>
                <c:pt idx="17">
                  <c:v>1.9496965953623699E-2</c:v>
                </c:pt>
                <c:pt idx="18">
                  <c:v>1.5975304909913699E-2</c:v>
                </c:pt>
                <c:pt idx="19">
                  <c:v>2.0206263434551199E-2</c:v>
                </c:pt>
                <c:pt idx="20">
                  <c:v>1.6579363041987399E-2</c:v>
                </c:pt>
                <c:pt idx="21">
                  <c:v>1.8429310664948802E-2</c:v>
                </c:pt>
                <c:pt idx="22">
                  <c:v>1.7032223530063301E-2</c:v>
                </c:pt>
                <c:pt idx="23">
                  <c:v>1.0784345275018301E-2</c:v>
                </c:pt>
                <c:pt idx="24">
                  <c:v>1.53833182379254E-2</c:v>
                </c:pt>
                <c:pt idx="25">
                  <c:v>1.2636835889865101E-2</c:v>
                </c:pt>
                <c:pt idx="26">
                  <c:v>1.5610200726394199E-2</c:v>
                </c:pt>
                <c:pt idx="27">
                  <c:v>1.4088511132639101E-2</c:v>
                </c:pt>
                <c:pt idx="28">
                  <c:v>1.0573022053297401E-2</c:v>
                </c:pt>
                <c:pt idx="29">
                  <c:v>8.2883259173811997E-3</c:v>
                </c:pt>
                <c:pt idx="30">
                  <c:v>5.4396515359221697E-3</c:v>
                </c:pt>
                <c:pt idx="31">
                  <c:v>7.5759461228903499E-3</c:v>
                </c:pt>
                <c:pt idx="32">
                  <c:v>5.8989935204263599E-3</c:v>
                </c:pt>
                <c:pt idx="33">
                  <c:v>5.9852579016996298E-3</c:v>
                </c:pt>
                <c:pt idx="34">
                  <c:v>1.05591943857487E-2</c:v>
                </c:pt>
                <c:pt idx="35">
                  <c:v>6.5922651449093804E-3</c:v>
                </c:pt>
                <c:pt idx="36">
                  <c:v>6.1749405436803103E-3</c:v>
                </c:pt>
                <c:pt idx="37">
                  <c:v>6.2777120244544501E-3</c:v>
                </c:pt>
                <c:pt idx="38">
                  <c:v>1.7053160207774699E-3</c:v>
                </c:pt>
                <c:pt idx="39">
                  <c:v>2.4384837464660001E-3</c:v>
                </c:pt>
                <c:pt idx="40">
                  <c:v>3.5609491516779401E-3</c:v>
                </c:pt>
                <c:pt idx="41">
                  <c:v>3.1086471712230401E-3</c:v>
                </c:pt>
                <c:pt idx="42">
                  <c:v>5.4454470409798696E-3</c:v>
                </c:pt>
                <c:pt idx="43">
                  <c:v>6.2868056193098503E-3</c:v>
                </c:pt>
                <c:pt idx="44">
                  <c:v>7.9452114692000492E-3</c:v>
                </c:pt>
                <c:pt idx="45">
                  <c:v>1.32852594001796E-2</c:v>
                </c:pt>
                <c:pt idx="46">
                  <c:v>1.5227097090674499E-2</c:v>
                </c:pt>
                <c:pt idx="47">
                  <c:v>1.77849263738518E-2</c:v>
                </c:pt>
                <c:pt idx="48">
                  <c:v>1.68617592125394E-2</c:v>
                </c:pt>
              </c:numCache>
            </c:numRef>
          </c:val>
        </c:ser>
        <c:ser>
          <c:idx val="4"/>
          <c:order val="4"/>
          <c:tx>
            <c:strRef>
              <c:f>'Graf IV.3'!$P$3</c:f>
              <c:strCache>
                <c:ptCount val="1"/>
                <c:pt idx="0">
                  <c:v>Dluh / provozní přebytek</c:v>
                </c:pt>
              </c:strCache>
            </c:strRef>
          </c:tx>
          <c:spPr>
            <a:solidFill>
              <a:schemeClr val="accent6">
                <a:lumMod val="75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IV.3'!$P$9:$P$57</c:f>
              <c:numCache>
                <c:formatCode>0.000</c:formatCode>
                <c:ptCount val="49"/>
                <c:pt idx="0">
                  <c:v>9.2437891606308095E-3</c:v>
                </c:pt>
                <c:pt idx="1">
                  <c:v>6.4574266763631101E-3</c:v>
                </c:pt>
                <c:pt idx="2">
                  <c:v>1.94443755545721E-2</c:v>
                </c:pt>
                <c:pt idx="3">
                  <c:v>1.8877621567633701E-2</c:v>
                </c:pt>
                <c:pt idx="4">
                  <c:v>3.2355342939279101E-2</c:v>
                </c:pt>
                <c:pt idx="5">
                  <c:v>2.9654556167874501E-2</c:v>
                </c:pt>
                <c:pt idx="6">
                  <c:v>3.9012524725700597E-2</c:v>
                </c:pt>
                <c:pt idx="7">
                  <c:v>3.7467012928484998E-2</c:v>
                </c:pt>
                <c:pt idx="8">
                  <c:v>4.0839362784292399E-2</c:v>
                </c:pt>
                <c:pt idx="9">
                  <c:v>5.3166211573315698E-2</c:v>
                </c:pt>
                <c:pt idx="10">
                  <c:v>4.31399550729272E-2</c:v>
                </c:pt>
                <c:pt idx="11">
                  <c:v>5.3173931598199199E-2</c:v>
                </c:pt>
                <c:pt idx="12">
                  <c:v>5.3276356141298498E-2</c:v>
                </c:pt>
                <c:pt idx="13">
                  <c:v>4.9477407822667498E-2</c:v>
                </c:pt>
                <c:pt idx="14">
                  <c:v>5.40603836932683E-2</c:v>
                </c:pt>
                <c:pt idx="15">
                  <c:v>4.1494622398640602E-2</c:v>
                </c:pt>
                <c:pt idx="16">
                  <c:v>2.7971433684713099E-2</c:v>
                </c:pt>
                <c:pt idx="17">
                  <c:v>2.3743173423774001E-2</c:v>
                </c:pt>
                <c:pt idx="18">
                  <c:v>8.8828661334195008E-3</c:v>
                </c:pt>
                <c:pt idx="19">
                  <c:v>1.01684395308798E-2</c:v>
                </c:pt>
                <c:pt idx="20">
                  <c:v>4.2486721546915202E-3</c:v>
                </c:pt>
                <c:pt idx="21">
                  <c:v>3.3725427487422202E-3</c:v>
                </c:pt>
                <c:pt idx="22">
                  <c:v>9.2247030366844601E-3</c:v>
                </c:pt>
                <c:pt idx="23">
                  <c:v>1.3306424558570101E-2</c:v>
                </c:pt>
                <c:pt idx="24">
                  <c:v>2.5521389464430801E-2</c:v>
                </c:pt>
                <c:pt idx="25">
                  <c:v>2.50649524579762E-2</c:v>
                </c:pt>
                <c:pt idx="26">
                  <c:v>1.7175459297391601E-2</c:v>
                </c:pt>
                <c:pt idx="27">
                  <c:v>1.37174735693022E-2</c:v>
                </c:pt>
                <c:pt idx="28">
                  <c:v>8.53548284982617E-3</c:v>
                </c:pt>
                <c:pt idx="29">
                  <c:v>8.2005402145325403E-3</c:v>
                </c:pt>
                <c:pt idx="30">
                  <c:v>1.04145359314665E-2</c:v>
                </c:pt>
                <c:pt idx="31">
                  <c:v>1.8777105079111098E-2</c:v>
                </c:pt>
                <c:pt idx="32">
                  <c:v>1.43292669569434E-2</c:v>
                </c:pt>
                <c:pt idx="33">
                  <c:v>1.29756164949418E-2</c:v>
                </c:pt>
                <c:pt idx="34">
                  <c:v>1.6087802089877999E-2</c:v>
                </c:pt>
                <c:pt idx="35">
                  <c:v>3.7111468105121398E-3</c:v>
                </c:pt>
                <c:pt idx="36">
                  <c:v>2.5282878501552098E-3</c:v>
                </c:pt>
                <c:pt idx="37">
                  <c:v>9.2670992791948198E-4</c:v>
                </c:pt>
                <c:pt idx="38">
                  <c:v>4.2617259331832698E-4</c:v>
                </c:pt>
                <c:pt idx="39">
                  <c:v>1.1663976493836499E-3</c:v>
                </c:pt>
                <c:pt idx="40">
                  <c:v>2.3217087088300602E-3</c:v>
                </c:pt>
                <c:pt idx="41">
                  <c:v>1.26182012246573E-2</c:v>
                </c:pt>
                <c:pt idx="42">
                  <c:v>6.8728780146648603E-3</c:v>
                </c:pt>
                <c:pt idx="43">
                  <c:v>1.8971495641270202E-2</c:v>
                </c:pt>
                <c:pt idx="44">
                  <c:v>1.3299617967656699E-2</c:v>
                </c:pt>
                <c:pt idx="45">
                  <c:v>2.0485079502034601E-2</c:v>
                </c:pt>
                <c:pt idx="46">
                  <c:v>2.6742376732608899E-2</c:v>
                </c:pt>
                <c:pt idx="47">
                  <c:v>2.2840114701366699E-2</c:v>
                </c:pt>
                <c:pt idx="48">
                  <c:v>3.4121185856323899E-2</c:v>
                </c:pt>
              </c:numCache>
            </c:numRef>
          </c:val>
        </c:ser>
        <c:ser>
          <c:idx val="5"/>
          <c:order val="5"/>
          <c:tx>
            <c:strRef>
              <c:f>'Graf IV.3'!$Q$3</c:f>
              <c:strCache>
                <c:ptCount val="1"/>
                <c:pt idx="0">
                  <c:v>Úvěr. podmínky dom.</c:v>
                </c:pt>
              </c:strCache>
            </c:strRef>
          </c:tx>
          <c:spPr>
            <a:solidFill>
              <a:schemeClr val="accent6"/>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IV.3'!$Q$9:$Q$57</c:f>
              <c:numCache>
                <c:formatCode>0.000</c:formatCode>
                <c:ptCount val="49"/>
                <c:pt idx="0">
                  <c:v>9.4237391611667696E-3</c:v>
                </c:pt>
                <c:pt idx="1">
                  <c:v>1.2036620046341401E-2</c:v>
                </c:pt>
                <c:pt idx="2">
                  <c:v>1.49873411854691E-2</c:v>
                </c:pt>
                <c:pt idx="3">
                  <c:v>1.7760588902501699E-2</c:v>
                </c:pt>
                <c:pt idx="4">
                  <c:v>2.0605234480781401E-2</c:v>
                </c:pt>
                <c:pt idx="5">
                  <c:v>2.56129937755415E-2</c:v>
                </c:pt>
                <c:pt idx="6">
                  <c:v>2.46527694640894E-2</c:v>
                </c:pt>
                <c:pt idx="7">
                  <c:v>2.81547346832316E-2</c:v>
                </c:pt>
                <c:pt idx="8">
                  <c:v>3.4613792883786701E-2</c:v>
                </c:pt>
                <c:pt idx="9">
                  <c:v>3.8654753293705997E-2</c:v>
                </c:pt>
                <c:pt idx="10">
                  <c:v>3.9739449991586497E-2</c:v>
                </c:pt>
                <c:pt idx="11">
                  <c:v>3.8277740806028603E-2</c:v>
                </c:pt>
                <c:pt idx="12">
                  <c:v>3.8523042301997698E-2</c:v>
                </c:pt>
                <c:pt idx="13">
                  <c:v>3.53198163356001E-2</c:v>
                </c:pt>
                <c:pt idx="14">
                  <c:v>3.2587432108223797E-2</c:v>
                </c:pt>
                <c:pt idx="15">
                  <c:v>8.5064414235771404E-3</c:v>
                </c:pt>
                <c:pt idx="16">
                  <c:v>7.43500916445763E-3</c:v>
                </c:pt>
                <c:pt idx="17">
                  <c:v>2.5098533331376601E-3</c:v>
                </c:pt>
                <c:pt idx="18">
                  <c:v>1.2397825309919601E-3</c:v>
                </c:pt>
                <c:pt idx="19">
                  <c:v>3.6642124674986102E-4</c:v>
                </c:pt>
                <c:pt idx="20">
                  <c:v>1.92942679985582E-3</c:v>
                </c:pt>
                <c:pt idx="21">
                  <c:v>2.0259383673728601E-3</c:v>
                </c:pt>
                <c:pt idx="22">
                  <c:v>2.7644682192928599E-3</c:v>
                </c:pt>
                <c:pt idx="23">
                  <c:v>2.3377703301776099E-3</c:v>
                </c:pt>
                <c:pt idx="24">
                  <c:v>7.0761138141006196E-3</c:v>
                </c:pt>
                <c:pt idx="25">
                  <c:v>6.1713028011403598E-3</c:v>
                </c:pt>
                <c:pt idx="26">
                  <c:v>9.2868170112928999E-3</c:v>
                </c:pt>
                <c:pt idx="27">
                  <c:v>8.5451598885869992E-3</c:v>
                </c:pt>
                <c:pt idx="28">
                  <c:v>8.4908624643447606E-3</c:v>
                </c:pt>
                <c:pt idx="29">
                  <c:v>6.2774689127613297E-3</c:v>
                </c:pt>
                <c:pt idx="30">
                  <c:v>5.1665603075342799E-3</c:v>
                </c:pt>
                <c:pt idx="31">
                  <c:v>1.9596805586007998E-3</c:v>
                </c:pt>
                <c:pt idx="32">
                  <c:v>4.8249187032810897E-3</c:v>
                </c:pt>
                <c:pt idx="33">
                  <c:v>4.9810695681041899E-3</c:v>
                </c:pt>
                <c:pt idx="34">
                  <c:v>5.3646475254108201E-3</c:v>
                </c:pt>
                <c:pt idx="35">
                  <c:v>2.4421488283710999E-3</c:v>
                </c:pt>
                <c:pt idx="36">
                  <c:v>6.4543415577881999E-3</c:v>
                </c:pt>
                <c:pt idx="37">
                  <c:v>8.1665001125222399E-3</c:v>
                </c:pt>
                <c:pt idx="38">
                  <c:v>8.4191110829630496E-3</c:v>
                </c:pt>
                <c:pt idx="39">
                  <c:v>1.1629320696944801E-2</c:v>
                </c:pt>
                <c:pt idx="40">
                  <c:v>1.7308775282264599E-2</c:v>
                </c:pt>
                <c:pt idx="41">
                  <c:v>1.93986173360274E-2</c:v>
                </c:pt>
                <c:pt idx="42">
                  <c:v>1.8092879042298199E-2</c:v>
                </c:pt>
                <c:pt idx="43">
                  <c:v>1.7183069724662801E-2</c:v>
                </c:pt>
                <c:pt idx="44">
                  <c:v>1.9876916168859299E-2</c:v>
                </c:pt>
                <c:pt idx="45">
                  <c:v>2.2061383021137301E-2</c:v>
                </c:pt>
                <c:pt idx="46">
                  <c:v>2.5650552186768798E-2</c:v>
                </c:pt>
                <c:pt idx="47">
                  <c:v>2.4417157964946399E-2</c:v>
                </c:pt>
                <c:pt idx="48">
                  <c:v>2.5348088716766099E-2</c:v>
                </c:pt>
              </c:numCache>
            </c:numRef>
          </c:val>
        </c:ser>
        <c:ser>
          <c:idx val="6"/>
          <c:order val="6"/>
          <c:tx>
            <c:strRef>
              <c:f>'Graf IV.3'!$R$3</c:f>
              <c:strCache>
                <c:ptCount val="1"/>
                <c:pt idx="0">
                  <c:v>Úvěr. podmínky podn.</c:v>
                </c:pt>
              </c:strCache>
            </c:strRef>
          </c:tx>
          <c:spPr>
            <a:solidFill>
              <a:schemeClr val="accent2">
                <a:lumMod val="60000"/>
                <a:lumOff val="40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IV.3'!$R$9:$R$57</c:f>
              <c:numCache>
                <c:formatCode>0.000</c:formatCode>
                <c:ptCount val="49"/>
                <c:pt idx="0">
                  <c:v>8.8422858015735992E-3</c:v>
                </c:pt>
                <c:pt idx="1">
                  <c:v>1.5626823308990099E-2</c:v>
                </c:pt>
                <c:pt idx="2">
                  <c:v>1.8739337620158201E-2</c:v>
                </c:pt>
                <c:pt idx="3">
                  <c:v>1.8051855473928902E-2</c:v>
                </c:pt>
                <c:pt idx="4">
                  <c:v>2.11591526050844E-2</c:v>
                </c:pt>
                <c:pt idx="5">
                  <c:v>2.4810254687927101E-2</c:v>
                </c:pt>
                <c:pt idx="6">
                  <c:v>2.7683248164167399E-2</c:v>
                </c:pt>
                <c:pt idx="7">
                  <c:v>2.6538398147517E-2</c:v>
                </c:pt>
                <c:pt idx="8">
                  <c:v>2.9819314940625698E-2</c:v>
                </c:pt>
                <c:pt idx="9">
                  <c:v>3.6222681648566797E-2</c:v>
                </c:pt>
                <c:pt idx="10">
                  <c:v>3.7661831771435998E-2</c:v>
                </c:pt>
                <c:pt idx="11">
                  <c:v>4.05844383480213E-2</c:v>
                </c:pt>
                <c:pt idx="12">
                  <c:v>3.9565637809298698E-2</c:v>
                </c:pt>
                <c:pt idx="13">
                  <c:v>3.6701464434088601E-2</c:v>
                </c:pt>
                <c:pt idx="14">
                  <c:v>3.8098997167904401E-2</c:v>
                </c:pt>
                <c:pt idx="15">
                  <c:v>2.9917286531005401E-2</c:v>
                </c:pt>
                <c:pt idx="16">
                  <c:v>1.6088208144857299E-2</c:v>
                </c:pt>
                <c:pt idx="17">
                  <c:v>9.51424327614947E-3</c:v>
                </c:pt>
                <c:pt idx="18">
                  <c:v>4.1349310592838197E-3</c:v>
                </c:pt>
                <c:pt idx="19">
                  <c:v>2.5271727814857102E-3</c:v>
                </c:pt>
                <c:pt idx="20">
                  <c:v>8.2379924344401902E-4</c:v>
                </c:pt>
                <c:pt idx="21">
                  <c:v>5.0210935356961297E-4</c:v>
                </c:pt>
                <c:pt idx="22">
                  <c:v>2.3468046772431801E-4</c:v>
                </c:pt>
                <c:pt idx="23">
                  <c:v>4.4488163752643001E-3</c:v>
                </c:pt>
                <c:pt idx="24">
                  <c:v>5.6839725725904696E-3</c:v>
                </c:pt>
                <c:pt idx="25">
                  <c:v>9.4947017357993393E-3</c:v>
                </c:pt>
                <c:pt idx="26">
                  <c:v>8.3398669293750401E-3</c:v>
                </c:pt>
                <c:pt idx="27">
                  <c:v>1.1795947709271001E-2</c:v>
                </c:pt>
                <c:pt idx="28">
                  <c:v>7.5803281225923398E-3</c:v>
                </c:pt>
                <c:pt idx="29">
                  <c:v>9.1988833562901499E-3</c:v>
                </c:pt>
                <c:pt idx="30">
                  <c:v>3.4494089613665299E-3</c:v>
                </c:pt>
                <c:pt idx="31">
                  <c:v>1.0617033640773901E-2</c:v>
                </c:pt>
                <c:pt idx="32">
                  <c:v>7.3888591203243401E-3</c:v>
                </c:pt>
                <c:pt idx="33">
                  <c:v>5.6110457723996801E-3</c:v>
                </c:pt>
                <c:pt idx="34">
                  <c:v>5.0723485366612198E-3</c:v>
                </c:pt>
                <c:pt idx="35">
                  <c:v>3.46033664555076E-3</c:v>
                </c:pt>
                <c:pt idx="36">
                  <c:v>1.9093049190960401E-3</c:v>
                </c:pt>
                <c:pt idx="37">
                  <c:v>8.5667727958949908E-3</c:v>
                </c:pt>
                <c:pt idx="38">
                  <c:v>2.56157239584458E-3</c:v>
                </c:pt>
                <c:pt idx="39">
                  <c:v>4.0927222000391198E-3</c:v>
                </c:pt>
                <c:pt idx="40">
                  <c:v>7.3382324738934402E-3</c:v>
                </c:pt>
                <c:pt idx="41">
                  <c:v>9.2573258421829903E-3</c:v>
                </c:pt>
                <c:pt idx="42">
                  <c:v>1.5496095479486501E-2</c:v>
                </c:pt>
                <c:pt idx="43">
                  <c:v>1.0318904262881699E-2</c:v>
                </c:pt>
                <c:pt idx="44">
                  <c:v>5.9310837435268497E-3</c:v>
                </c:pt>
                <c:pt idx="45">
                  <c:v>1.4886587362665901E-2</c:v>
                </c:pt>
                <c:pt idx="46">
                  <c:v>1.5047856443147699E-2</c:v>
                </c:pt>
                <c:pt idx="47">
                  <c:v>1.22871968680311E-2</c:v>
                </c:pt>
                <c:pt idx="48">
                  <c:v>7.7966342554813403E-3</c:v>
                </c:pt>
              </c:numCache>
            </c:numRef>
          </c:val>
        </c:ser>
        <c:ser>
          <c:idx val="7"/>
          <c:order val="7"/>
          <c:tx>
            <c:strRef>
              <c:f>'Graf IV.3'!$S$3</c:f>
              <c:strCache>
                <c:ptCount val="1"/>
                <c:pt idx="0">
                  <c:v>PX50</c:v>
                </c:pt>
              </c:strCache>
            </c:strRef>
          </c:tx>
          <c:spPr>
            <a:solidFill>
              <a:schemeClr val="accent2"/>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IV.3'!$S$9:$S$57</c:f>
              <c:numCache>
                <c:formatCode>0.000</c:formatCode>
                <c:ptCount val="49"/>
                <c:pt idx="0">
                  <c:v>4.77421950209885E-3</c:v>
                </c:pt>
                <c:pt idx="1">
                  <c:v>6.2733353444834597E-3</c:v>
                </c:pt>
                <c:pt idx="2">
                  <c:v>7.8950921661512692E-3</c:v>
                </c:pt>
                <c:pt idx="3">
                  <c:v>9.2865353104255397E-3</c:v>
                </c:pt>
                <c:pt idx="4">
                  <c:v>9.8373219009902195E-3</c:v>
                </c:pt>
                <c:pt idx="5">
                  <c:v>1.0276817858640701E-2</c:v>
                </c:pt>
                <c:pt idx="6">
                  <c:v>1.19429575333418E-2</c:v>
                </c:pt>
                <c:pt idx="7">
                  <c:v>1.3017169354355301E-2</c:v>
                </c:pt>
                <c:pt idx="8">
                  <c:v>1.47147588715432E-2</c:v>
                </c:pt>
                <c:pt idx="9">
                  <c:v>1.5878572816013799E-2</c:v>
                </c:pt>
                <c:pt idx="10">
                  <c:v>1.6210688944635E-2</c:v>
                </c:pt>
                <c:pt idx="11">
                  <c:v>1.50785918618882E-2</c:v>
                </c:pt>
                <c:pt idx="12">
                  <c:v>1.53106833243423E-2</c:v>
                </c:pt>
                <c:pt idx="13">
                  <c:v>1.33742119627899E-2</c:v>
                </c:pt>
                <c:pt idx="14">
                  <c:v>2.7108249813737099E-3</c:v>
                </c:pt>
                <c:pt idx="15">
                  <c:v>4.56910291576116E-4</c:v>
                </c:pt>
                <c:pt idx="16">
                  <c:v>2.24120196089184E-3</c:v>
                </c:pt>
                <c:pt idx="17">
                  <c:v>5.48625323229708E-3</c:v>
                </c:pt>
                <c:pt idx="18">
                  <c:v>5.3246828698155597E-3</c:v>
                </c:pt>
                <c:pt idx="19">
                  <c:v>5.1715394587321401E-3</c:v>
                </c:pt>
                <c:pt idx="20">
                  <c:v>4.7598581001430801E-3</c:v>
                </c:pt>
                <c:pt idx="21">
                  <c:v>4.5502254596681297E-3</c:v>
                </c:pt>
                <c:pt idx="22">
                  <c:v>4.6095426269360399E-3</c:v>
                </c:pt>
                <c:pt idx="23">
                  <c:v>5.3421880472130801E-3</c:v>
                </c:pt>
                <c:pt idx="24">
                  <c:v>6.0410067092823896E-3</c:v>
                </c:pt>
                <c:pt idx="25">
                  <c:v>4.3080133996668598E-3</c:v>
                </c:pt>
                <c:pt idx="26">
                  <c:v>1.6657273920117901E-3</c:v>
                </c:pt>
                <c:pt idx="27">
                  <c:v>2.9783157972032002E-3</c:v>
                </c:pt>
                <c:pt idx="28">
                  <c:v>1.66969268654245E-3</c:v>
                </c:pt>
                <c:pt idx="29">
                  <c:v>2.1195816480288499E-3</c:v>
                </c:pt>
                <c:pt idx="30">
                  <c:v>3.1193028760085201E-3</c:v>
                </c:pt>
                <c:pt idx="31">
                  <c:v>3.60214301583512E-3</c:v>
                </c:pt>
                <c:pt idx="32">
                  <c:v>2.4172698406927E-3</c:v>
                </c:pt>
                <c:pt idx="33">
                  <c:v>2.1924766773525999E-3</c:v>
                </c:pt>
                <c:pt idx="34">
                  <c:v>3.1500496388497498E-3</c:v>
                </c:pt>
                <c:pt idx="35">
                  <c:v>3.0841195367853299E-3</c:v>
                </c:pt>
                <c:pt idx="36">
                  <c:v>3.2924057902615801E-3</c:v>
                </c:pt>
                <c:pt idx="37">
                  <c:v>2.916893140616E-3</c:v>
                </c:pt>
                <c:pt idx="38">
                  <c:v>2.85390878645709E-3</c:v>
                </c:pt>
                <c:pt idx="39">
                  <c:v>3.6708288393996402E-3</c:v>
                </c:pt>
                <c:pt idx="40">
                  <c:v>4.7344535720584202E-3</c:v>
                </c:pt>
                <c:pt idx="41">
                  <c:v>4.7592854721055797E-3</c:v>
                </c:pt>
                <c:pt idx="42">
                  <c:v>3.82187038678057E-3</c:v>
                </c:pt>
                <c:pt idx="43">
                  <c:v>2.1474773722624102E-3</c:v>
                </c:pt>
                <c:pt idx="44">
                  <c:v>1.76199198221284E-3</c:v>
                </c:pt>
                <c:pt idx="45">
                  <c:v>1.6667978157576401E-3</c:v>
                </c:pt>
                <c:pt idx="46">
                  <c:v>2.5069720622867601E-3</c:v>
                </c:pt>
                <c:pt idx="47">
                  <c:v>3.8029785644095098E-3</c:v>
                </c:pt>
                <c:pt idx="48">
                  <c:v>4.9487428428499599E-3</c:v>
                </c:pt>
              </c:numCache>
            </c:numRef>
          </c:val>
        </c:ser>
        <c:ser>
          <c:idx val="8"/>
          <c:order val="8"/>
          <c:tx>
            <c:strRef>
              <c:f>'Graf IV.3'!$T$3</c:f>
              <c:strCache>
                <c:ptCount val="1"/>
                <c:pt idx="0">
                  <c:v>Schodek BÚ / HDP</c:v>
                </c:pt>
              </c:strCache>
            </c:strRef>
          </c:tx>
          <c:spPr>
            <a:solidFill>
              <a:schemeClr val="accent4">
                <a:lumMod val="75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IV.3'!$T$9:$T$57</c:f>
              <c:numCache>
                <c:formatCode>0.000</c:formatCode>
                <c:ptCount val="49"/>
                <c:pt idx="0">
                  <c:v>3.6878336426641599E-3</c:v>
                </c:pt>
                <c:pt idx="1">
                  <c:v>2.6841025896802901E-3</c:v>
                </c:pt>
                <c:pt idx="2">
                  <c:v>2.1720461143653999E-3</c:v>
                </c:pt>
                <c:pt idx="3">
                  <c:v>2.2716883470304998E-3</c:v>
                </c:pt>
                <c:pt idx="4">
                  <c:v>3.04060989313778E-3</c:v>
                </c:pt>
                <c:pt idx="5">
                  <c:v>3.6835067543244801E-3</c:v>
                </c:pt>
                <c:pt idx="6">
                  <c:v>6.2555692321216803E-3</c:v>
                </c:pt>
                <c:pt idx="7">
                  <c:v>6.6578591119131501E-3</c:v>
                </c:pt>
                <c:pt idx="8">
                  <c:v>8.1618079482954301E-3</c:v>
                </c:pt>
                <c:pt idx="9">
                  <c:v>1.11176614066702E-2</c:v>
                </c:pt>
                <c:pt idx="10">
                  <c:v>1.10130656741076E-2</c:v>
                </c:pt>
                <c:pt idx="11">
                  <c:v>1.2855269732507099E-2</c:v>
                </c:pt>
                <c:pt idx="12">
                  <c:v>1.42502102589975E-2</c:v>
                </c:pt>
                <c:pt idx="13">
                  <c:v>1.27343241203417E-2</c:v>
                </c:pt>
                <c:pt idx="14">
                  <c:v>1.31581173125938E-2</c:v>
                </c:pt>
                <c:pt idx="15">
                  <c:v>1.10419686891814E-2</c:v>
                </c:pt>
                <c:pt idx="16">
                  <c:v>8.7589111830649099E-3</c:v>
                </c:pt>
                <c:pt idx="17">
                  <c:v>7.6461775258628304E-3</c:v>
                </c:pt>
                <c:pt idx="18">
                  <c:v>5.0579407587410096E-3</c:v>
                </c:pt>
                <c:pt idx="19">
                  <c:v>4.1093277759558398E-3</c:v>
                </c:pt>
                <c:pt idx="20">
                  <c:v>2.9263862976542901E-3</c:v>
                </c:pt>
                <c:pt idx="21">
                  <c:v>5.0213145316045501E-3</c:v>
                </c:pt>
                <c:pt idx="22">
                  <c:v>5.5672903024188702E-3</c:v>
                </c:pt>
                <c:pt idx="23">
                  <c:v>5.8710637428368599E-3</c:v>
                </c:pt>
                <c:pt idx="24">
                  <c:v>7.9811985924395697E-3</c:v>
                </c:pt>
                <c:pt idx="25">
                  <c:v>6.1938398930675197E-3</c:v>
                </c:pt>
                <c:pt idx="26">
                  <c:v>5.7261869913735903E-3</c:v>
                </c:pt>
                <c:pt idx="27">
                  <c:v>6.0569419962957297E-3</c:v>
                </c:pt>
                <c:pt idx="28">
                  <c:v>3.14461372942008E-3</c:v>
                </c:pt>
                <c:pt idx="29">
                  <c:v>3.7785614212700299E-3</c:v>
                </c:pt>
                <c:pt idx="30">
                  <c:v>4.3131085787254603E-3</c:v>
                </c:pt>
                <c:pt idx="31">
                  <c:v>4.4925523334701303E-3</c:v>
                </c:pt>
                <c:pt idx="32">
                  <c:v>4.0280697896226004E-3</c:v>
                </c:pt>
                <c:pt idx="33">
                  <c:v>3.1864612144321802E-3</c:v>
                </c:pt>
                <c:pt idx="34">
                  <c:v>2.1736978526698701E-3</c:v>
                </c:pt>
                <c:pt idx="35">
                  <c:v>6.0204326442945405E-4</c:v>
                </c:pt>
                <c:pt idx="36">
                  <c:v>1.31623201037335E-3</c:v>
                </c:pt>
                <c:pt idx="37">
                  <c:v>1.8663362548725E-3</c:v>
                </c:pt>
                <c:pt idx="38">
                  <c:v>2.0572105304020299E-3</c:v>
                </c:pt>
                <c:pt idx="39">
                  <c:v>2.0126026516914899E-3</c:v>
                </c:pt>
                <c:pt idx="40">
                  <c:v>2.8671959334563798E-3</c:v>
                </c:pt>
                <c:pt idx="41">
                  <c:v>3.4764138638888201E-3</c:v>
                </c:pt>
                <c:pt idx="42">
                  <c:v>2.7463064980508701E-3</c:v>
                </c:pt>
                <c:pt idx="43">
                  <c:v>2.06845387848929E-3</c:v>
                </c:pt>
                <c:pt idx="44">
                  <c:v>8.2602917789189104E-4</c:v>
                </c:pt>
                <c:pt idx="45">
                  <c:v>4.0631310423042502E-4</c:v>
                </c:pt>
                <c:pt idx="46">
                  <c:v>8.2758627416459299E-4</c:v>
                </c:pt>
                <c:pt idx="47">
                  <c:v>9.0413202251541595E-4</c:v>
                </c:pt>
                <c:pt idx="48">
                  <c:v>8.0914456903163597E-4</c:v>
                </c:pt>
              </c:numCache>
            </c:numRef>
          </c:val>
        </c:ser>
        <c:ser>
          <c:idx val="9"/>
          <c:order val="9"/>
          <c:tx>
            <c:strRef>
              <c:f>'Graf IV.3'!$U$3</c:f>
              <c:strCache>
                <c:ptCount val="1"/>
                <c:pt idx="0">
                  <c:v>Příspěvek korelace</c:v>
                </c:pt>
              </c:strCache>
            </c:strRef>
          </c:tx>
          <c:spPr>
            <a:solidFill>
              <a:schemeClr val="bg1">
                <a:lumMod val="85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IV.3'!$U$9:$U$57</c:f>
              <c:numCache>
                <c:formatCode>0.000</c:formatCode>
                <c:ptCount val="49"/>
                <c:pt idx="0">
                  <c:v>-6.3855036001268295E-2</c:v>
                </c:pt>
                <c:pt idx="1">
                  <c:v>-8.118448498253171E-2</c:v>
                </c:pt>
                <c:pt idx="2">
                  <c:v>-0.116450094593664</c:v>
                </c:pt>
                <c:pt idx="3">
                  <c:v>-0.14296636930172701</c:v>
                </c:pt>
                <c:pt idx="4">
                  <c:v>-0.18847014018476402</c:v>
                </c:pt>
                <c:pt idx="5">
                  <c:v>-0.220212340880511</c:v>
                </c:pt>
                <c:pt idx="6">
                  <c:v>-0.26611090390569803</c:v>
                </c:pt>
                <c:pt idx="7">
                  <c:v>-0.28946786758906196</c:v>
                </c:pt>
                <c:pt idx="8">
                  <c:v>-0.33147615841420197</c:v>
                </c:pt>
                <c:pt idx="9">
                  <c:v>-0.36412572859883297</c:v>
                </c:pt>
                <c:pt idx="10">
                  <c:v>-0.34865673539215397</c:v>
                </c:pt>
                <c:pt idx="11">
                  <c:v>-0.33640396004710793</c:v>
                </c:pt>
                <c:pt idx="12">
                  <c:v>-0.306047343255408</c:v>
                </c:pt>
                <c:pt idx="13">
                  <c:v>-0.27678495565726896</c:v>
                </c:pt>
                <c:pt idx="14">
                  <c:v>-0.23599300581512894</c:v>
                </c:pt>
                <c:pt idx="15">
                  <c:v>-0.175307927635732</c:v>
                </c:pt>
                <c:pt idx="16">
                  <c:v>-0.132169469519027</c:v>
                </c:pt>
                <c:pt idx="17">
                  <c:v>-0.10165381351754701</c:v>
                </c:pt>
                <c:pt idx="18">
                  <c:v>-7.8367665779484008E-2</c:v>
                </c:pt>
                <c:pt idx="19">
                  <c:v>-6.7806614090687403E-2</c:v>
                </c:pt>
                <c:pt idx="20">
                  <c:v>-5.5750760709716407E-2</c:v>
                </c:pt>
                <c:pt idx="21">
                  <c:v>-5.8628523116447603E-2</c:v>
                </c:pt>
                <c:pt idx="22">
                  <c:v>-6.0911500838301998E-2</c:v>
                </c:pt>
                <c:pt idx="23">
                  <c:v>-6.7637451310199187E-2</c:v>
                </c:pt>
                <c:pt idx="24">
                  <c:v>-8.8831705491497812E-2</c:v>
                </c:pt>
                <c:pt idx="25">
                  <c:v>-8.3923866846708189E-2</c:v>
                </c:pt>
                <c:pt idx="26">
                  <c:v>-8.178463556146201E-2</c:v>
                </c:pt>
                <c:pt idx="27">
                  <c:v>-8.6305469403207602E-2</c:v>
                </c:pt>
                <c:pt idx="28">
                  <c:v>-7.3884282016012492E-2</c:v>
                </c:pt>
                <c:pt idx="29">
                  <c:v>-7.3653140085146784E-2</c:v>
                </c:pt>
                <c:pt idx="30">
                  <c:v>-7.49514581931639E-2</c:v>
                </c:pt>
                <c:pt idx="31">
                  <c:v>-8.0518777748227494E-2</c:v>
                </c:pt>
                <c:pt idx="32">
                  <c:v>-6.9845018526180788E-2</c:v>
                </c:pt>
                <c:pt idx="33">
                  <c:v>-6.5261778206900503E-2</c:v>
                </c:pt>
                <c:pt idx="34">
                  <c:v>-6.5015036927911898E-2</c:v>
                </c:pt>
                <c:pt idx="35">
                  <c:v>-4.64763601086947E-2</c:v>
                </c:pt>
                <c:pt idx="36">
                  <c:v>-5.396453174742219E-2</c:v>
                </c:pt>
                <c:pt idx="37">
                  <c:v>-6.9396706166745689E-2</c:v>
                </c:pt>
                <c:pt idx="38">
                  <c:v>-7.5264715349254691E-2</c:v>
                </c:pt>
                <c:pt idx="39">
                  <c:v>-0.10656100768305221</c:v>
                </c:pt>
                <c:pt idx="40">
                  <c:v>-0.15470203929085999</c:v>
                </c:pt>
                <c:pt idx="41">
                  <c:v>-0.18929475220648501</c:v>
                </c:pt>
                <c:pt idx="42">
                  <c:v>-0.17942635058892004</c:v>
                </c:pt>
                <c:pt idx="43">
                  <c:v>-0.179063220827058</c:v>
                </c:pt>
                <c:pt idx="44">
                  <c:v>-0.14174708959781998</c:v>
                </c:pt>
                <c:pt idx="45">
                  <c:v>-0.178521063787176</c:v>
                </c:pt>
                <c:pt idx="46">
                  <c:v>-0.19070618352556501</c:v>
                </c:pt>
                <c:pt idx="47">
                  <c:v>-0.18226065754323303</c:v>
                </c:pt>
                <c:pt idx="48">
                  <c:v>-0.18706610039115801</c:v>
                </c:pt>
              </c:numCache>
            </c:numRef>
          </c:val>
        </c:ser>
        <c:dLbls>
          <c:showLegendKey val="0"/>
          <c:showVal val="0"/>
          <c:showCatName val="0"/>
          <c:showSerName val="0"/>
          <c:showPercent val="0"/>
          <c:showBubbleSize val="0"/>
        </c:dLbls>
        <c:gapWidth val="0"/>
        <c:overlap val="100"/>
        <c:axId val="415334400"/>
        <c:axId val="415335936"/>
      </c:barChart>
      <c:lineChart>
        <c:grouping val="standard"/>
        <c:varyColors val="0"/>
        <c:ser>
          <c:idx val="10"/>
          <c:order val="10"/>
          <c:tx>
            <c:strRef>
              <c:f>'Graf IV.3'!$K$3</c:f>
              <c:strCache>
                <c:ptCount val="1"/>
                <c:pt idx="0">
                  <c:v>IFC</c:v>
                </c:pt>
              </c:strCache>
            </c:strRef>
          </c:tx>
          <c:spPr>
            <a:ln>
              <a:solidFill>
                <a:schemeClr val="tx1"/>
              </a:solidFill>
            </a:ln>
          </c:spPr>
          <c:marker>
            <c:symbol val="none"/>
          </c:marker>
          <c:val>
            <c:numRef>
              <c:f>'Graf IV.3'!$K$9:$K$57</c:f>
              <c:numCache>
                <c:formatCode>0.000</c:formatCode>
                <c:ptCount val="49"/>
                <c:pt idx="0">
                  <c:v>6.7849871332945705E-2</c:v>
                </c:pt>
                <c:pt idx="1">
                  <c:v>8.6453420637485304E-2</c:v>
                </c:pt>
                <c:pt idx="2">
                  <c:v>0.118909908506853</c:v>
                </c:pt>
                <c:pt idx="3">
                  <c:v>0.13849349512567199</c:v>
                </c:pt>
                <c:pt idx="4">
                  <c:v>0.169600400436099</c:v>
                </c:pt>
                <c:pt idx="5">
                  <c:v>0.174202655367313</c:v>
                </c:pt>
                <c:pt idx="6">
                  <c:v>0.18897645357915199</c:v>
                </c:pt>
                <c:pt idx="7">
                  <c:v>0.20201350325683901</c:v>
                </c:pt>
                <c:pt idx="8">
                  <c:v>0.24032532069460599</c:v>
                </c:pt>
                <c:pt idx="9">
                  <c:v>0.310276431401032</c:v>
                </c:pt>
                <c:pt idx="10">
                  <c:v>0.33931929877504002</c:v>
                </c:pt>
                <c:pt idx="11">
                  <c:v>0.38584435923294502</c:v>
                </c:pt>
                <c:pt idx="12">
                  <c:v>0.40202063673031002</c:v>
                </c:pt>
                <c:pt idx="13">
                  <c:v>0.40248746209460301</c:v>
                </c:pt>
                <c:pt idx="14">
                  <c:v>0.37413928697094601</c:v>
                </c:pt>
                <c:pt idx="15">
                  <c:v>0.25977728110943099</c:v>
                </c:pt>
                <c:pt idx="16">
                  <c:v>0.189165593438576</c:v>
                </c:pt>
                <c:pt idx="17">
                  <c:v>0.140704918585216</c:v>
                </c:pt>
                <c:pt idx="18">
                  <c:v>0.100303442009404</c:v>
                </c:pt>
                <c:pt idx="19">
                  <c:v>8.3605208195067601E-2</c:v>
                </c:pt>
                <c:pt idx="20">
                  <c:v>6.2458187041284599E-2</c:v>
                </c:pt>
                <c:pt idx="21">
                  <c:v>6.19948976969764E-2</c:v>
                </c:pt>
                <c:pt idx="22">
                  <c:v>6.2041357311889998E-2</c:v>
                </c:pt>
                <c:pt idx="23">
                  <c:v>6.8357400068255803E-2</c:v>
                </c:pt>
                <c:pt idx="24">
                  <c:v>8.3826978864583193E-2</c:v>
                </c:pt>
                <c:pt idx="25">
                  <c:v>7.65436332878148E-2</c:v>
                </c:pt>
                <c:pt idx="26">
                  <c:v>7.7068333246581994E-2</c:v>
                </c:pt>
                <c:pt idx="27">
                  <c:v>8.10512985441664E-2</c:v>
                </c:pt>
                <c:pt idx="28">
                  <c:v>7.7961202037207494E-2</c:v>
                </c:pt>
                <c:pt idx="29">
                  <c:v>7.7787417454548202E-2</c:v>
                </c:pt>
                <c:pt idx="30">
                  <c:v>7.7341762267384095E-2</c:v>
                </c:pt>
                <c:pt idx="31">
                  <c:v>7.9752866772374503E-2</c:v>
                </c:pt>
                <c:pt idx="32">
                  <c:v>7.5129273292881202E-2</c:v>
                </c:pt>
                <c:pt idx="33">
                  <c:v>7.8751734850957503E-2</c:v>
                </c:pt>
                <c:pt idx="34">
                  <c:v>8.4342053203636094E-2</c:v>
                </c:pt>
                <c:pt idx="35">
                  <c:v>8.0241960724824299E-2</c:v>
                </c:pt>
                <c:pt idx="36">
                  <c:v>8.4248888115456805E-2</c:v>
                </c:pt>
                <c:pt idx="37">
                  <c:v>8.9771318472135306E-2</c:v>
                </c:pt>
                <c:pt idx="38">
                  <c:v>8.7221587926476302E-2</c:v>
                </c:pt>
                <c:pt idx="39">
                  <c:v>9.2350950981348795E-2</c:v>
                </c:pt>
                <c:pt idx="40">
                  <c:v>0.10324211306492501</c:v>
                </c:pt>
                <c:pt idx="41">
                  <c:v>0.112318504566712</c:v>
                </c:pt>
                <c:pt idx="42">
                  <c:v>0.116491819355256</c:v>
                </c:pt>
                <c:pt idx="43">
                  <c:v>0.117531667428749</c:v>
                </c:pt>
                <c:pt idx="44">
                  <c:v>0.12854900808999001</c:v>
                </c:pt>
                <c:pt idx="45">
                  <c:v>0.13490484647657</c:v>
                </c:pt>
                <c:pt idx="46">
                  <c:v>0.14794037375635199</c:v>
                </c:pt>
                <c:pt idx="47">
                  <c:v>0.15548159182933899</c:v>
                </c:pt>
                <c:pt idx="48">
                  <c:v>0.16633283542247301</c:v>
                </c:pt>
              </c:numCache>
            </c:numRef>
          </c:val>
          <c:smooth val="0"/>
        </c:ser>
        <c:dLbls>
          <c:showLegendKey val="0"/>
          <c:showVal val="0"/>
          <c:showCatName val="0"/>
          <c:showSerName val="0"/>
          <c:showPercent val="0"/>
          <c:showBubbleSize val="0"/>
        </c:dLbls>
        <c:marker val="1"/>
        <c:smooth val="0"/>
        <c:axId val="415334400"/>
        <c:axId val="415335936"/>
      </c:lineChart>
      <c:catAx>
        <c:axId val="415334400"/>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5335936"/>
        <c:crosses val="autoZero"/>
        <c:auto val="1"/>
        <c:lblAlgn val="ctr"/>
        <c:lblOffset val="100"/>
        <c:tickLblSkip val="8"/>
        <c:noMultiLvlLbl val="0"/>
      </c:catAx>
      <c:valAx>
        <c:axId val="415335936"/>
        <c:scaling>
          <c:orientation val="minMax"/>
          <c:max val="0.8"/>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5334400"/>
        <c:crosses val="autoZero"/>
        <c:crossBetween val="midCat"/>
      </c:valAx>
      <c:spPr>
        <a:noFill/>
        <a:ln w="25400">
          <a:noFill/>
        </a:ln>
      </c:spPr>
    </c:plotArea>
    <c:legend>
      <c:legendPos val="b"/>
      <c:layout>
        <c:manualLayout>
          <c:xMode val="edge"/>
          <c:yMode val="edge"/>
          <c:x val="6.6433566433566432E-2"/>
          <c:y val="0.69236434555059989"/>
          <c:w val="0.86741589119541873"/>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4755244755244761"/>
          <c:h val="0.66950325866921212"/>
        </c:manualLayout>
      </c:layout>
      <c:barChart>
        <c:barDir val="col"/>
        <c:grouping val="stacked"/>
        <c:varyColors val="0"/>
        <c:ser>
          <c:idx val="0"/>
          <c:order val="0"/>
          <c:tx>
            <c:strRef>
              <c:f>'Graf IV.3'!$L$2</c:f>
              <c:strCache>
                <c:ptCount val="1"/>
                <c:pt idx="0">
                  <c:v>Credit - HHs</c:v>
                </c:pt>
              </c:strCache>
            </c:strRef>
          </c:tx>
          <c:spPr>
            <a:solidFill>
              <a:schemeClr val="accent1">
                <a:lumMod val="75000"/>
              </a:schemeClr>
            </a:solidFill>
            <a:ln>
              <a:noFill/>
            </a:ln>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IV.3'!$L$9:$L$57</c:f>
              <c:numCache>
                <c:formatCode>0.000</c:formatCode>
                <c:ptCount val="49"/>
                <c:pt idx="0">
                  <c:v>1.1934076293011501E-2</c:v>
                </c:pt>
                <c:pt idx="1">
                  <c:v>1.5748654426617301E-2</c:v>
                </c:pt>
                <c:pt idx="2">
                  <c:v>2.4211091721051101E-2</c:v>
                </c:pt>
                <c:pt idx="3">
                  <c:v>3.4183486911310297E-2</c:v>
                </c:pt>
                <c:pt idx="4">
                  <c:v>5.0923345900126399E-2</c:v>
                </c:pt>
                <c:pt idx="5">
                  <c:v>7.1764390383965496E-2</c:v>
                </c:pt>
                <c:pt idx="6">
                  <c:v>0.100866803799045</c:v>
                </c:pt>
                <c:pt idx="7">
                  <c:v>0.12521589917131001</c:v>
                </c:pt>
                <c:pt idx="8">
                  <c:v>0.164551827363666</c:v>
                </c:pt>
                <c:pt idx="9">
                  <c:v>0.194421359574246</c:v>
                </c:pt>
                <c:pt idx="10">
                  <c:v>0.206570101145889</c:v>
                </c:pt>
                <c:pt idx="11">
                  <c:v>0.21279020604562801</c:v>
                </c:pt>
                <c:pt idx="12">
                  <c:v>0.20552938868259801</c:v>
                </c:pt>
                <c:pt idx="13">
                  <c:v>0.204742666571438</c:v>
                </c:pt>
                <c:pt idx="14">
                  <c:v>0.17836654631706</c:v>
                </c:pt>
                <c:pt idx="15">
                  <c:v>0.13893655658759299</c:v>
                </c:pt>
                <c:pt idx="16">
                  <c:v>0.105271121948361</c:v>
                </c:pt>
                <c:pt idx="17">
                  <c:v>7.4224662372996894E-2</c:v>
                </c:pt>
                <c:pt idx="18">
                  <c:v>5.5005076005264303E-2</c:v>
                </c:pt>
                <c:pt idx="19">
                  <c:v>4.4464744249487501E-2</c:v>
                </c:pt>
                <c:pt idx="20">
                  <c:v>3.4286883172096397E-2</c:v>
                </c:pt>
                <c:pt idx="21">
                  <c:v>3.2183638816201503E-2</c:v>
                </c:pt>
                <c:pt idx="22">
                  <c:v>3.1927166413730799E-2</c:v>
                </c:pt>
                <c:pt idx="23">
                  <c:v>3.67840387195391E-2</c:v>
                </c:pt>
                <c:pt idx="24">
                  <c:v>4.5676309199201098E-2</c:v>
                </c:pt>
                <c:pt idx="25">
                  <c:v>4.7745239662112797E-2</c:v>
                </c:pt>
                <c:pt idx="26">
                  <c:v>5.6742242590822903E-2</c:v>
                </c:pt>
                <c:pt idx="27">
                  <c:v>6.1226418800097597E-2</c:v>
                </c:pt>
                <c:pt idx="28">
                  <c:v>5.7672511137332898E-2</c:v>
                </c:pt>
                <c:pt idx="29">
                  <c:v>5.6795126936679402E-2</c:v>
                </c:pt>
                <c:pt idx="30">
                  <c:v>5.5266029782856198E-2</c:v>
                </c:pt>
                <c:pt idx="31">
                  <c:v>5.6909895073221403E-2</c:v>
                </c:pt>
                <c:pt idx="32">
                  <c:v>6.3918488023776296E-2</c:v>
                </c:pt>
                <c:pt idx="33">
                  <c:v>7.35366492433598E-2</c:v>
                </c:pt>
                <c:pt idx="34">
                  <c:v>8.2349669157004493E-2</c:v>
                </c:pt>
                <c:pt idx="35">
                  <c:v>8.3757535973787406E-2</c:v>
                </c:pt>
                <c:pt idx="36">
                  <c:v>9.1615901552999507E-2</c:v>
                </c:pt>
                <c:pt idx="37">
                  <c:v>0.103006705183841</c:v>
                </c:pt>
                <c:pt idx="38">
                  <c:v>0.10737983815378201</c:v>
                </c:pt>
                <c:pt idx="39">
                  <c:v>0.12415105795240799</c:v>
                </c:pt>
                <c:pt idx="40">
                  <c:v>0.14783920921249599</c:v>
                </c:pt>
                <c:pt idx="41">
                  <c:v>0.16483061373668201</c:v>
                </c:pt>
                <c:pt idx="42">
                  <c:v>0.16782082811865801</c:v>
                </c:pt>
                <c:pt idx="43">
                  <c:v>0.17095660025588899</c:v>
                </c:pt>
                <c:pt idx="44">
                  <c:v>0.16710920648375899</c:v>
                </c:pt>
                <c:pt idx="45">
                  <c:v>0.18226429555839099</c:v>
                </c:pt>
                <c:pt idx="46">
                  <c:v>0.194261498797279</c:v>
                </c:pt>
                <c:pt idx="47">
                  <c:v>0.19800779176965999</c:v>
                </c:pt>
                <c:pt idx="48">
                  <c:v>0.20349312246206899</c:v>
                </c:pt>
              </c:numCache>
            </c:numRef>
          </c:val>
        </c:ser>
        <c:ser>
          <c:idx val="1"/>
          <c:order val="1"/>
          <c:tx>
            <c:strRef>
              <c:f>'Graf IV.3'!$M$2</c:f>
              <c:strCache>
                <c:ptCount val="1"/>
                <c:pt idx="0">
                  <c:v>Credit - NFCs</c:v>
                </c:pt>
              </c:strCache>
            </c:strRef>
          </c:tx>
          <c:spPr>
            <a:solidFill>
              <a:schemeClr val="tx2">
                <a:lumMod val="60000"/>
                <a:lumOff val="40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IV.3'!$M$9:$M$57</c:f>
              <c:numCache>
                <c:formatCode>0.000</c:formatCode>
                <c:ptCount val="49"/>
                <c:pt idx="0">
                  <c:v>5.0012102943208001E-2</c:v>
                </c:pt>
                <c:pt idx="1">
                  <c:v>6.6105378099356196E-2</c:v>
                </c:pt>
                <c:pt idx="2">
                  <c:v>9.3121001979816903E-2</c:v>
                </c:pt>
                <c:pt idx="3">
                  <c:v>0.116195671388423</c:v>
                </c:pt>
                <c:pt idx="4">
                  <c:v>0.14408651604101</c:v>
                </c:pt>
                <c:pt idx="5">
                  <c:v>0.14569774678342901</c:v>
                </c:pt>
                <c:pt idx="6">
                  <c:v>0.15096332851522601</c:v>
                </c:pt>
                <c:pt idx="7">
                  <c:v>0.14848103637474899</c:v>
                </c:pt>
                <c:pt idx="8">
                  <c:v>0.15951676451115701</c:v>
                </c:pt>
                <c:pt idx="9">
                  <c:v>0.19136619386318501</c:v>
                </c:pt>
                <c:pt idx="10">
                  <c:v>0.19710040296140999</c:v>
                </c:pt>
                <c:pt idx="11">
                  <c:v>0.21358639968743601</c:v>
                </c:pt>
                <c:pt idx="12">
                  <c:v>0.20954410103938501</c:v>
                </c:pt>
                <c:pt idx="13">
                  <c:v>0.20174257866574999</c:v>
                </c:pt>
                <c:pt idx="14">
                  <c:v>0.191214914583092</c:v>
                </c:pt>
                <c:pt idx="15">
                  <c:v>0.15177312975579699</c:v>
                </c:pt>
                <c:pt idx="16">
                  <c:v>0.126023926622963</c:v>
                </c:pt>
                <c:pt idx="17">
                  <c:v>9.8879312392452706E-2</c:v>
                </c:pt>
                <c:pt idx="18">
                  <c:v>8.2056393117563298E-2</c:v>
                </c:pt>
                <c:pt idx="19">
                  <c:v>6.2182362709658802E-2</c:v>
                </c:pt>
                <c:pt idx="20">
                  <c:v>4.7402596298113497E-2</c:v>
                </c:pt>
                <c:pt idx="21">
                  <c:v>4.7400468459044401E-2</c:v>
                </c:pt>
                <c:pt idx="22">
                  <c:v>4.2902905468278102E-2</c:v>
                </c:pt>
                <c:pt idx="23">
                  <c:v>4.7034933515731597E-2</c:v>
                </c:pt>
                <c:pt idx="24">
                  <c:v>4.58745675906106E-2</c:v>
                </c:pt>
                <c:pt idx="25">
                  <c:v>3.5011445983897403E-2</c:v>
                </c:pt>
                <c:pt idx="26">
                  <c:v>3.0306549996286101E-2</c:v>
                </c:pt>
                <c:pt idx="27">
                  <c:v>3.6559390633975397E-2</c:v>
                </c:pt>
                <c:pt idx="28">
                  <c:v>4.4069053238222897E-2</c:v>
                </c:pt>
                <c:pt idx="29">
                  <c:v>4.66856404241658E-2</c:v>
                </c:pt>
                <c:pt idx="30">
                  <c:v>5.4999810474355697E-2</c:v>
                </c:pt>
                <c:pt idx="31">
                  <c:v>4.6415894262614499E-2</c:v>
                </c:pt>
                <c:pt idx="32">
                  <c:v>3.0214047621875101E-2</c:v>
                </c:pt>
                <c:pt idx="33">
                  <c:v>2.1599347385406399E-2</c:v>
                </c:pt>
                <c:pt idx="34">
                  <c:v>9.6086926672880497E-3</c:v>
                </c:pt>
                <c:pt idx="35">
                  <c:v>6.5198589268826703E-3</c:v>
                </c:pt>
                <c:pt idx="36">
                  <c:v>7.5081043571699497E-3</c:v>
                </c:pt>
                <c:pt idx="37">
                  <c:v>9.9258196848286892E-3</c:v>
                </c:pt>
                <c:pt idx="38">
                  <c:v>1.8586634331815802E-2</c:v>
                </c:pt>
                <c:pt idx="39">
                  <c:v>2.9716045426488299E-2</c:v>
                </c:pt>
                <c:pt idx="40">
                  <c:v>4.81842101459556E-2</c:v>
                </c:pt>
                <c:pt idx="41">
                  <c:v>5.4014996308739002E-2</c:v>
                </c:pt>
                <c:pt idx="42">
                  <c:v>4.43687825397686E-2</c:v>
                </c:pt>
                <c:pt idx="43">
                  <c:v>3.3910742858983899E-2</c:v>
                </c:pt>
                <c:pt idx="44">
                  <c:v>1.85132079021714E-2</c:v>
                </c:pt>
                <c:pt idx="45">
                  <c:v>1.89467133599832E-2</c:v>
                </c:pt>
                <c:pt idx="46">
                  <c:v>1.7033210377324599E-2</c:v>
                </c:pt>
                <c:pt idx="47">
                  <c:v>1.44731265552967E-2</c:v>
                </c:pt>
                <c:pt idx="48">
                  <c:v>1.4288821486313301E-2</c:v>
                </c:pt>
              </c:numCache>
            </c:numRef>
          </c:val>
        </c:ser>
        <c:ser>
          <c:idx val="2"/>
          <c:order val="2"/>
          <c:tx>
            <c:strRef>
              <c:f>'Graf IV.3'!$N$2</c:f>
              <c:strCache>
                <c:ptCount val="1"/>
                <c:pt idx="0">
                  <c:v>Property prices</c:v>
                </c:pt>
              </c:strCache>
            </c:strRef>
          </c:tx>
          <c:spPr>
            <a:solidFill>
              <a:srgbClr val="92D050"/>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IV.3'!$N$8:$N$56</c:f>
              <c:numCache>
                <c:formatCode>0.000</c:formatCode>
                <c:ptCount val="49"/>
                <c:pt idx="0">
                  <c:v>9.3671539641273296E-3</c:v>
                </c:pt>
                <c:pt idx="1">
                  <c:v>1.25394989914582E-2</c:v>
                </c:pt>
                <c:pt idx="2">
                  <c:v>1.7632082507517501E-2</c:v>
                </c:pt>
                <c:pt idx="3">
                  <c:v>2.36781539670585E-2</c:v>
                </c:pt>
                <c:pt idx="4">
                  <c:v>2.9873057446628101E-2</c:v>
                </c:pt>
                <c:pt idx="5">
                  <c:v>3.7411912093523701E-2</c:v>
                </c:pt>
                <c:pt idx="6">
                  <c:v>4.14694628059772E-2</c:v>
                </c:pt>
                <c:pt idx="7">
                  <c:v>5.1038714618580901E-2</c:v>
                </c:pt>
                <c:pt idx="8">
                  <c:v>5.8811888591499002E-2</c:v>
                </c:pt>
                <c:pt idx="9">
                  <c:v>6.5994723268780003E-2</c:v>
                </c:pt>
                <c:pt idx="10">
                  <c:v>7.2945108766518801E-2</c:v>
                </c:pt>
                <c:pt idx="11">
                  <c:v>7.1747630246608907E-2</c:v>
                </c:pt>
                <c:pt idx="12">
                  <c:v>7.0277220520736303E-2</c:v>
                </c:pt>
                <c:pt idx="13">
                  <c:v>6.78887859365854E-2</c:v>
                </c:pt>
                <c:pt idx="14">
                  <c:v>6.4777639021101396E-2</c:v>
                </c:pt>
                <c:pt idx="15">
                  <c:v>5.4500869353628897E-2</c:v>
                </c:pt>
                <c:pt idx="16">
                  <c:v>1.7291993825921299E-2</c:v>
                </c:pt>
                <c:pt idx="17">
                  <c:v>2.2116871191355599E-3</c:v>
                </c:pt>
                <c:pt idx="18">
                  <c:v>8.5809059246844902E-4</c:v>
                </c:pt>
                <c:pt idx="19">
                  <c:v>9.9413040389493808E-4</c:v>
                </c:pt>
                <c:pt idx="20">
                  <c:v>2.2155510982539402E-3</c:v>
                </c:pt>
                <c:pt idx="21">
                  <c:v>5.2519626430149796E-3</c:v>
                </c:pt>
                <c:pt idx="22">
                  <c:v>7.1378724122719596E-3</c:v>
                </c:pt>
                <c:pt idx="23">
                  <c:v>8.6898780850635793E-3</c:v>
                </c:pt>
                <c:pt idx="24">
                  <c:v>1.0085270814103601E-2</c:v>
                </c:pt>
                <c:pt idx="25">
                  <c:v>1.34208081754998E-2</c:v>
                </c:pt>
                <c:pt idx="26">
                  <c:v>1.3841168310997199E-2</c:v>
                </c:pt>
                <c:pt idx="27">
                  <c:v>1.39999178730961E-2</c:v>
                </c:pt>
                <c:pt idx="28">
                  <c:v>1.2388608420002899E-2</c:v>
                </c:pt>
                <c:pt idx="29">
                  <c:v>1.01099177716406E-2</c:v>
                </c:pt>
                <c:pt idx="30">
                  <c:v>1.00964287085854E-2</c:v>
                </c:pt>
                <c:pt idx="31">
                  <c:v>1.01248120123125E-2</c:v>
                </c:pt>
                <c:pt idx="32">
                  <c:v>9.9213944340851203E-3</c:v>
                </c:pt>
                <c:pt idx="33">
                  <c:v>1.19543782421196E-2</c:v>
                </c:pt>
                <c:pt idx="34">
                  <c:v>1.3945588800161401E-2</c:v>
                </c:pt>
                <c:pt idx="35">
                  <c:v>1.49909882780368E-2</c:v>
                </c:pt>
                <c:pt idx="36">
                  <c:v>1.65488657022911E-2</c:v>
                </c:pt>
                <c:pt idx="37">
                  <c:v>1.7413901281355101E-2</c:v>
                </c:pt>
                <c:pt idx="38">
                  <c:v>1.7514575513931201E-2</c:v>
                </c:pt>
                <c:pt idx="39">
                  <c:v>1.8496539380371001E-2</c:v>
                </c:pt>
                <c:pt idx="40">
                  <c:v>2.0034499501580701E-2</c:v>
                </c:pt>
                <c:pt idx="41">
                  <c:v>2.3789417875152399E-2</c:v>
                </c:pt>
                <c:pt idx="42">
                  <c:v>3.0149155817690901E-2</c:v>
                </c:pt>
                <c:pt idx="43">
                  <c:v>3.1253082823488799E-2</c:v>
                </c:pt>
                <c:pt idx="44">
                  <c:v>3.4751338642057802E-2</c:v>
                </c:pt>
                <c:pt idx="45">
                  <c:v>3.5032832792532602E-2</c:v>
                </c:pt>
                <c:pt idx="46">
                  <c:v>3.9423481139365897E-2</c:v>
                </c:pt>
                <c:pt idx="47">
                  <c:v>4.13494073176622E-2</c:v>
                </c:pt>
                <c:pt idx="48">
                  <c:v>4.3224824552494399E-2</c:v>
                </c:pt>
              </c:numCache>
            </c:numRef>
          </c:val>
        </c:ser>
        <c:ser>
          <c:idx val="3"/>
          <c:order val="3"/>
          <c:tx>
            <c:strRef>
              <c:f>'Graf IV.3'!$O$2</c:f>
              <c:strCache>
                <c:ptCount val="1"/>
                <c:pt idx="0">
                  <c:v>Debt / disp. income</c:v>
                </c:pt>
              </c:strCache>
            </c:strRef>
          </c:tx>
          <c:spPr>
            <a:solidFill>
              <a:schemeClr val="accent3"/>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IV.3'!$O$8:$O$56</c:f>
              <c:numCache>
                <c:formatCode>0.000</c:formatCode>
                <c:ptCount val="49"/>
                <c:pt idx="0">
                  <c:v>1.9370079359224399E-2</c:v>
                </c:pt>
                <c:pt idx="1">
                  <c:v>2.1247361838402101E-2</c:v>
                </c:pt>
                <c:pt idx="2">
                  <c:v>2.5073482620667501E-2</c:v>
                </c:pt>
                <c:pt idx="3">
                  <c:v>3.1111562791874901E-2</c:v>
                </c:pt>
                <c:pt idx="4">
                  <c:v>3.4959359079516902E-2</c:v>
                </c:pt>
                <c:pt idx="5">
                  <c:v>3.8651104766929997E-2</c:v>
                </c:pt>
                <c:pt idx="6">
                  <c:v>4.1445267030143701E-2</c:v>
                </c:pt>
                <c:pt idx="7">
                  <c:v>4.2671441432576403E-2</c:v>
                </c:pt>
                <c:pt idx="8">
                  <c:v>4.7137372482841403E-2</c:v>
                </c:pt>
                <c:pt idx="9">
                  <c:v>5.3589126536661799E-2</c:v>
                </c:pt>
                <c:pt idx="10">
                  <c:v>6.0629617057641701E-2</c:v>
                </c:pt>
                <c:pt idx="11">
                  <c:v>6.4792908358592902E-2</c:v>
                </c:pt>
                <c:pt idx="12">
                  <c:v>6.5624520679608098E-2</c:v>
                </c:pt>
                <c:pt idx="13">
                  <c:v>6.4179774491214994E-2</c:v>
                </c:pt>
                <c:pt idx="14">
                  <c:v>6.04023088180951E-2</c:v>
                </c:pt>
                <c:pt idx="15">
                  <c:v>4.5434207268930299E-2</c:v>
                </c:pt>
                <c:pt idx="16">
                  <c:v>3.5666299241870897E-2</c:v>
                </c:pt>
                <c:pt idx="17">
                  <c:v>2.53335631291585E-2</c:v>
                </c:pt>
                <c:pt idx="18">
                  <c:v>1.9496965953623699E-2</c:v>
                </c:pt>
                <c:pt idx="19">
                  <c:v>1.5975304909913699E-2</c:v>
                </c:pt>
                <c:pt idx="20">
                  <c:v>2.0206263434551199E-2</c:v>
                </c:pt>
                <c:pt idx="21">
                  <c:v>1.6579363041987399E-2</c:v>
                </c:pt>
                <c:pt idx="22">
                  <c:v>1.8429310664948802E-2</c:v>
                </c:pt>
                <c:pt idx="23">
                  <c:v>1.7032223530063301E-2</c:v>
                </c:pt>
                <c:pt idx="24">
                  <c:v>1.0784345275018301E-2</c:v>
                </c:pt>
                <c:pt idx="25">
                  <c:v>1.53833182379254E-2</c:v>
                </c:pt>
                <c:pt idx="26">
                  <c:v>1.2636835889865101E-2</c:v>
                </c:pt>
                <c:pt idx="27">
                  <c:v>1.5610200726394199E-2</c:v>
                </c:pt>
                <c:pt idx="28">
                  <c:v>1.4088511132639101E-2</c:v>
                </c:pt>
                <c:pt idx="29">
                  <c:v>1.0573022053297401E-2</c:v>
                </c:pt>
                <c:pt idx="30">
                  <c:v>8.2883259173811997E-3</c:v>
                </c:pt>
                <c:pt idx="31">
                  <c:v>5.4396515359221697E-3</c:v>
                </c:pt>
                <c:pt idx="32">
                  <c:v>7.5759461228903499E-3</c:v>
                </c:pt>
                <c:pt idx="33">
                  <c:v>5.8989935204263599E-3</c:v>
                </c:pt>
                <c:pt idx="34">
                  <c:v>5.9852579016996298E-3</c:v>
                </c:pt>
                <c:pt idx="35">
                  <c:v>1.05591943857487E-2</c:v>
                </c:pt>
                <c:pt idx="36">
                  <c:v>6.5922651449093804E-3</c:v>
                </c:pt>
                <c:pt idx="37">
                  <c:v>6.1749405436803103E-3</c:v>
                </c:pt>
                <c:pt idx="38">
                  <c:v>6.2777120244544501E-3</c:v>
                </c:pt>
                <c:pt idx="39">
                  <c:v>1.7053160207774699E-3</c:v>
                </c:pt>
                <c:pt idx="40">
                  <c:v>2.4384837464660001E-3</c:v>
                </c:pt>
                <c:pt idx="41">
                  <c:v>3.5609491516779401E-3</c:v>
                </c:pt>
                <c:pt idx="42">
                  <c:v>3.1086471712230401E-3</c:v>
                </c:pt>
                <c:pt idx="43">
                  <c:v>5.4454470409798696E-3</c:v>
                </c:pt>
                <c:pt idx="44">
                  <c:v>6.2868056193098503E-3</c:v>
                </c:pt>
                <c:pt idx="45">
                  <c:v>7.9452114692000492E-3</c:v>
                </c:pt>
                <c:pt idx="46">
                  <c:v>1.32852594001796E-2</c:v>
                </c:pt>
                <c:pt idx="47">
                  <c:v>1.5227097090674499E-2</c:v>
                </c:pt>
                <c:pt idx="48">
                  <c:v>1.77849263738518E-2</c:v>
                </c:pt>
              </c:numCache>
            </c:numRef>
          </c:val>
        </c:ser>
        <c:ser>
          <c:idx val="4"/>
          <c:order val="4"/>
          <c:tx>
            <c:strRef>
              <c:f>'Graf IV.3'!$P$2</c:f>
              <c:strCache>
                <c:ptCount val="1"/>
                <c:pt idx="0">
                  <c:v>Debt / op. surplus</c:v>
                </c:pt>
              </c:strCache>
            </c:strRef>
          </c:tx>
          <c:spPr>
            <a:solidFill>
              <a:schemeClr val="accent6">
                <a:lumMod val="75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IV.3'!$P$8:$P$56</c:f>
              <c:numCache>
                <c:formatCode>0.000</c:formatCode>
                <c:ptCount val="49"/>
                <c:pt idx="0">
                  <c:v>9.2612850709348996E-3</c:v>
                </c:pt>
                <c:pt idx="1">
                  <c:v>9.2437891606308095E-3</c:v>
                </c:pt>
                <c:pt idx="2">
                  <c:v>6.4574266763631101E-3</c:v>
                </c:pt>
                <c:pt idx="3">
                  <c:v>1.94443755545721E-2</c:v>
                </c:pt>
                <c:pt idx="4">
                  <c:v>1.8877621567633701E-2</c:v>
                </c:pt>
                <c:pt idx="5">
                  <c:v>3.2355342939279101E-2</c:v>
                </c:pt>
                <c:pt idx="6">
                  <c:v>2.9654556167874501E-2</c:v>
                </c:pt>
                <c:pt idx="7">
                  <c:v>3.9012524725700597E-2</c:v>
                </c:pt>
                <c:pt idx="8">
                  <c:v>3.7467012928484998E-2</c:v>
                </c:pt>
                <c:pt idx="9">
                  <c:v>4.0839362784292399E-2</c:v>
                </c:pt>
                <c:pt idx="10">
                  <c:v>5.3166211573315698E-2</c:v>
                </c:pt>
                <c:pt idx="11">
                  <c:v>4.31399550729272E-2</c:v>
                </c:pt>
                <c:pt idx="12">
                  <c:v>5.3173931598199199E-2</c:v>
                </c:pt>
                <c:pt idx="13">
                  <c:v>5.3276356141298498E-2</c:v>
                </c:pt>
                <c:pt idx="14">
                  <c:v>4.9477407822667498E-2</c:v>
                </c:pt>
                <c:pt idx="15">
                  <c:v>5.40603836932683E-2</c:v>
                </c:pt>
                <c:pt idx="16">
                  <c:v>4.1494622398640602E-2</c:v>
                </c:pt>
                <c:pt idx="17">
                  <c:v>2.7971433684713099E-2</c:v>
                </c:pt>
                <c:pt idx="18">
                  <c:v>2.3743173423774001E-2</c:v>
                </c:pt>
                <c:pt idx="19">
                  <c:v>8.8828661334195008E-3</c:v>
                </c:pt>
                <c:pt idx="20">
                  <c:v>1.01684395308798E-2</c:v>
                </c:pt>
                <c:pt idx="21">
                  <c:v>4.2486721546915202E-3</c:v>
                </c:pt>
                <c:pt idx="22">
                  <c:v>3.3725427487422202E-3</c:v>
                </c:pt>
                <c:pt idx="23">
                  <c:v>9.2247030366844601E-3</c:v>
                </c:pt>
                <c:pt idx="24">
                  <c:v>1.3306424558570101E-2</c:v>
                </c:pt>
                <c:pt idx="25">
                  <c:v>2.5521389464430801E-2</c:v>
                </c:pt>
                <c:pt idx="26">
                  <c:v>2.50649524579762E-2</c:v>
                </c:pt>
                <c:pt idx="27">
                  <c:v>1.7175459297391601E-2</c:v>
                </c:pt>
                <c:pt idx="28">
                  <c:v>1.37174735693022E-2</c:v>
                </c:pt>
                <c:pt idx="29">
                  <c:v>8.53548284982617E-3</c:v>
                </c:pt>
                <c:pt idx="30">
                  <c:v>8.2005402145325403E-3</c:v>
                </c:pt>
                <c:pt idx="31">
                  <c:v>1.04145359314665E-2</c:v>
                </c:pt>
                <c:pt idx="32">
                  <c:v>1.8777105079111098E-2</c:v>
                </c:pt>
                <c:pt idx="33">
                  <c:v>1.43292669569434E-2</c:v>
                </c:pt>
                <c:pt idx="34">
                  <c:v>1.29756164949418E-2</c:v>
                </c:pt>
                <c:pt idx="35">
                  <c:v>1.6087802089877999E-2</c:v>
                </c:pt>
                <c:pt idx="36">
                  <c:v>3.7111468105121398E-3</c:v>
                </c:pt>
                <c:pt idx="37">
                  <c:v>2.5282878501552098E-3</c:v>
                </c:pt>
                <c:pt idx="38">
                  <c:v>9.2670992791948198E-4</c:v>
                </c:pt>
                <c:pt idx="39">
                  <c:v>4.2617259331832698E-4</c:v>
                </c:pt>
                <c:pt idx="40">
                  <c:v>1.1663976493836499E-3</c:v>
                </c:pt>
                <c:pt idx="41">
                  <c:v>2.3217087088300602E-3</c:v>
                </c:pt>
                <c:pt idx="42">
                  <c:v>1.26182012246573E-2</c:v>
                </c:pt>
                <c:pt idx="43">
                  <c:v>6.8728780146648603E-3</c:v>
                </c:pt>
                <c:pt idx="44">
                  <c:v>1.8971495641270202E-2</c:v>
                </c:pt>
                <c:pt idx="45">
                  <c:v>1.3299617967656699E-2</c:v>
                </c:pt>
                <c:pt idx="46">
                  <c:v>2.0485079502034601E-2</c:v>
                </c:pt>
                <c:pt idx="47">
                  <c:v>2.6742376732608899E-2</c:v>
                </c:pt>
                <c:pt idx="48">
                  <c:v>2.2840114701366699E-2</c:v>
                </c:pt>
              </c:numCache>
            </c:numRef>
          </c:val>
        </c:ser>
        <c:ser>
          <c:idx val="5"/>
          <c:order val="5"/>
          <c:tx>
            <c:strRef>
              <c:f>'Graf IV.3'!$Q$2</c:f>
              <c:strCache>
                <c:ptCount val="1"/>
                <c:pt idx="0">
                  <c:v>Credit cond. - HHs</c:v>
                </c:pt>
              </c:strCache>
            </c:strRef>
          </c:tx>
          <c:spPr>
            <a:solidFill>
              <a:schemeClr val="accent6"/>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IV.3'!$Q$8:$Q$56</c:f>
              <c:numCache>
                <c:formatCode>0.000</c:formatCode>
                <c:ptCount val="49"/>
                <c:pt idx="0">
                  <c:v>8.5432973794599895E-3</c:v>
                </c:pt>
                <c:pt idx="1">
                  <c:v>9.4237391611667696E-3</c:v>
                </c:pt>
                <c:pt idx="2">
                  <c:v>1.2036620046341401E-2</c:v>
                </c:pt>
                <c:pt idx="3">
                  <c:v>1.49873411854691E-2</c:v>
                </c:pt>
                <c:pt idx="4">
                  <c:v>1.7760588902501699E-2</c:v>
                </c:pt>
                <c:pt idx="5">
                  <c:v>2.0605234480781401E-2</c:v>
                </c:pt>
                <c:pt idx="6">
                  <c:v>2.56129937755415E-2</c:v>
                </c:pt>
                <c:pt idx="7">
                  <c:v>2.46527694640894E-2</c:v>
                </c:pt>
                <c:pt idx="8">
                  <c:v>2.81547346832316E-2</c:v>
                </c:pt>
                <c:pt idx="9">
                  <c:v>3.4613792883786701E-2</c:v>
                </c:pt>
                <c:pt idx="10">
                  <c:v>3.8654753293705997E-2</c:v>
                </c:pt>
                <c:pt idx="11">
                  <c:v>3.9739449991586497E-2</c:v>
                </c:pt>
                <c:pt idx="12">
                  <c:v>3.8277740806028603E-2</c:v>
                </c:pt>
                <c:pt idx="13">
                  <c:v>3.8523042301997698E-2</c:v>
                </c:pt>
                <c:pt idx="14">
                  <c:v>3.53198163356001E-2</c:v>
                </c:pt>
                <c:pt idx="15">
                  <c:v>3.2587432108223797E-2</c:v>
                </c:pt>
                <c:pt idx="16">
                  <c:v>8.5064414235771404E-3</c:v>
                </c:pt>
                <c:pt idx="17">
                  <c:v>7.43500916445763E-3</c:v>
                </c:pt>
                <c:pt idx="18">
                  <c:v>2.5098533331376601E-3</c:v>
                </c:pt>
                <c:pt idx="19">
                  <c:v>1.2397825309919601E-3</c:v>
                </c:pt>
                <c:pt idx="20">
                  <c:v>3.6642124674986102E-4</c:v>
                </c:pt>
                <c:pt idx="21">
                  <c:v>1.92942679985582E-3</c:v>
                </c:pt>
                <c:pt idx="22">
                  <c:v>2.0259383673728601E-3</c:v>
                </c:pt>
                <c:pt idx="23">
                  <c:v>2.7644682192928599E-3</c:v>
                </c:pt>
                <c:pt idx="24">
                  <c:v>2.3377703301776099E-3</c:v>
                </c:pt>
                <c:pt idx="25">
                  <c:v>7.0761138141006196E-3</c:v>
                </c:pt>
                <c:pt idx="26">
                  <c:v>6.1713028011403598E-3</c:v>
                </c:pt>
                <c:pt idx="27">
                  <c:v>9.2868170112928999E-3</c:v>
                </c:pt>
                <c:pt idx="28">
                  <c:v>8.5451598885869992E-3</c:v>
                </c:pt>
                <c:pt idx="29">
                  <c:v>8.4908624643447606E-3</c:v>
                </c:pt>
                <c:pt idx="30">
                  <c:v>6.2774689127613297E-3</c:v>
                </c:pt>
                <c:pt idx="31">
                  <c:v>5.1665603075342799E-3</c:v>
                </c:pt>
                <c:pt idx="32">
                  <c:v>1.9596805586007998E-3</c:v>
                </c:pt>
                <c:pt idx="33">
                  <c:v>4.8249187032810897E-3</c:v>
                </c:pt>
                <c:pt idx="34">
                  <c:v>4.9810695681041899E-3</c:v>
                </c:pt>
                <c:pt idx="35">
                  <c:v>5.3646475254108201E-3</c:v>
                </c:pt>
                <c:pt idx="36">
                  <c:v>2.4421488283710999E-3</c:v>
                </c:pt>
                <c:pt idx="37">
                  <c:v>6.4543415577881999E-3</c:v>
                </c:pt>
                <c:pt idx="38">
                  <c:v>8.1665001125222399E-3</c:v>
                </c:pt>
                <c:pt idx="39">
                  <c:v>8.4191110829630496E-3</c:v>
                </c:pt>
                <c:pt idx="40">
                  <c:v>1.1629320696944801E-2</c:v>
                </c:pt>
                <c:pt idx="41">
                  <c:v>1.7308775282264599E-2</c:v>
                </c:pt>
                <c:pt idx="42">
                  <c:v>1.93986173360274E-2</c:v>
                </c:pt>
                <c:pt idx="43">
                  <c:v>1.8092879042298199E-2</c:v>
                </c:pt>
                <c:pt idx="44">
                  <c:v>1.7183069724662801E-2</c:v>
                </c:pt>
                <c:pt idx="45">
                  <c:v>1.9876916168859299E-2</c:v>
                </c:pt>
                <c:pt idx="46">
                  <c:v>2.2061383021137301E-2</c:v>
                </c:pt>
                <c:pt idx="47">
                  <c:v>2.5650552186768798E-2</c:v>
                </c:pt>
                <c:pt idx="48">
                  <c:v>2.4417157964946399E-2</c:v>
                </c:pt>
              </c:numCache>
            </c:numRef>
          </c:val>
        </c:ser>
        <c:ser>
          <c:idx val="6"/>
          <c:order val="6"/>
          <c:tx>
            <c:strRef>
              <c:f>'Graf IV.3'!$R$2</c:f>
              <c:strCache>
                <c:ptCount val="1"/>
                <c:pt idx="0">
                  <c:v>Credit cond. - NFCs</c:v>
                </c:pt>
              </c:strCache>
            </c:strRef>
          </c:tx>
          <c:spPr>
            <a:solidFill>
              <a:schemeClr val="accent2">
                <a:lumMod val="60000"/>
                <a:lumOff val="40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IV.3'!$R$8:$R$56</c:f>
              <c:numCache>
                <c:formatCode>0.000</c:formatCode>
                <c:ptCount val="49"/>
                <c:pt idx="0">
                  <c:v>1.2181259896687901E-2</c:v>
                </c:pt>
                <c:pt idx="1">
                  <c:v>8.8422858015735992E-3</c:v>
                </c:pt>
                <c:pt idx="2">
                  <c:v>1.5626823308990099E-2</c:v>
                </c:pt>
                <c:pt idx="3">
                  <c:v>1.8739337620158201E-2</c:v>
                </c:pt>
                <c:pt idx="4">
                  <c:v>1.8051855473928902E-2</c:v>
                </c:pt>
                <c:pt idx="5">
                  <c:v>2.11591526050844E-2</c:v>
                </c:pt>
                <c:pt idx="6">
                  <c:v>2.4810254687927101E-2</c:v>
                </c:pt>
                <c:pt idx="7">
                  <c:v>2.7683248164167399E-2</c:v>
                </c:pt>
                <c:pt idx="8">
                  <c:v>2.6538398147517E-2</c:v>
                </c:pt>
                <c:pt idx="9">
                  <c:v>2.9819314940625698E-2</c:v>
                </c:pt>
                <c:pt idx="10">
                  <c:v>3.6222681648566797E-2</c:v>
                </c:pt>
                <c:pt idx="11">
                  <c:v>3.7661831771435998E-2</c:v>
                </c:pt>
                <c:pt idx="12">
                  <c:v>4.05844383480213E-2</c:v>
                </c:pt>
                <c:pt idx="13">
                  <c:v>3.9565637809298698E-2</c:v>
                </c:pt>
                <c:pt idx="14">
                  <c:v>3.6701464434088601E-2</c:v>
                </c:pt>
                <c:pt idx="15">
                  <c:v>3.8098997167904401E-2</c:v>
                </c:pt>
                <c:pt idx="16">
                  <c:v>2.9917286531005401E-2</c:v>
                </c:pt>
                <c:pt idx="17">
                  <c:v>1.6088208144857299E-2</c:v>
                </c:pt>
                <c:pt idx="18">
                  <c:v>9.51424327614947E-3</c:v>
                </c:pt>
                <c:pt idx="19">
                  <c:v>4.1349310592838197E-3</c:v>
                </c:pt>
                <c:pt idx="20">
                  <c:v>2.5271727814857102E-3</c:v>
                </c:pt>
                <c:pt idx="21">
                  <c:v>8.2379924344401902E-4</c:v>
                </c:pt>
                <c:pt idx="22">
                  <c:v>5.0210935356961297E-4</c:v>
                </c:pt>
                <c:pt idx="23">
                  <c:v>2.3468046772431801E-4</c:v>
                </c:pt>
                <c:pt idx="24">
                  <c:v>4.4488163752643001E-3</c:v>
                </c:pt>
                <c:pt idx="25">
                  <c:v>5.6839725725904696E-3</c:v>
                </c:pt>
                <c:pt idx="26">
                  <c:v>9.4947017357993393E-3</c:v>
                </c:pt>
                <c:pt idx="27">
                  <c:v>8.3398669293750401E-3</c:v>
                </c:pt>
                <c:pt idx="28">
                  <c:v>1.1795947709271001E-2</c:v>
                </c:pt>
                <c:pt idx="29">
                  <c:v>7.5803281225923398E-3</c:v>
                </c:pt>
                <c:pt idx="30">
                  <c:v>9.1988833562901499E-3</c:v>
                </c:pt>
                <c:pt idx="31">
                  <c:v>3.4494089613665299E-3</c:v>
                </c:pt>
                <c:pt idx="32">
                  <c:v>1.0617033640773901E-2</c:v>
                </c:pt>
                <c:pt idx="33">
                  <c:v>7.3888591203243401E-3</c:v>
                </c:pt>
                <c:pt idx="34">
                  <c:v>5.6110457723996801E-3</c:v>
                </c:pt>
                <c:pt idx="35">
                  <c:v>5.0723485366612198E-3</c:v>
                </c:pt>
                <c:pt idx="36">
                  <c:v>3.46033664555076E-3</c:v>
                </c:pt>
                <c:pt idx="37">
                  <c:v>1.9093049190960401E-3</c:v>
                </c:pt>
                <c:pt idx="38">
                  <c:v>8.5667727958949908E-3</c:v>
                </c:pt>
                <c:pt idx="39">
                  <c:v>2.56157239584458E-3</c:v>
                </c:pt>
                <c:pt idx="40">
                  <c:v>4.0927222000391198E-3</c:v>
                </c:pt>
                <c:pt idx="41">
                  <c:v>7.3382324738934402E-3</c:v>
                </c:pt>
                <c:pt idx="42">
                  <c:v>9.2573258421829903E-3</c:v>
                </c:pt>
                <c:pt idx="43">
                  <c:v>1.5496095479486501E-2</c:v>
                </c:pt>
                <c:pt idx="44">
                  <c:v>1.0318904262881699E-2</c:v>
                </c:pt>
                <c:pt idx="45">
                  <c:v>5.9310837435268497E-3</c:v>
                </c:pt>
                <c:pt idx="46">
                  <c:v>1.4886587362665901E-2</c:v>
                </c:pt>
                <c:pt idx="47">
                  <c:v>1.5047856443147699E-2</c:v>
                </c:pt>
                <c:pt idx="48">
                  <c:v>1.22871968680311E-2</c:v>
                </c:pt>
              </c:numCache>
            </c:numRef>
          </c:val>
        </c:ser>
        <c:ser>
          <c:idx val="7"/>
          <c:order val="7"/>
          <c:tx>
            <c:strRef>
              <c:f>'Graf IV.3'!$S$2</c:f>
              <c:strCache>
                <c:ptCount val="1"/>
                <c:pt idx="0">
                  <c:v>PX50</c:v>
                </c:pt>
              </c:strCache>
            </c:strRef>
          </c:tx>
          <c:spPr>
            <a:solidFill>
              <a:schemeClr val="accent2"/>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IV.3'!$S$8:$S$56</c:f>
              <c:numCache>
                <c:formatCode>0.000</c:formatCode>
                <c:ptCount val="49"/>
                <c:pt idx="0">
                  <c:v>4.5412098923929703E-3</c:v>
                </c:pt>
                <c:pt idx="1">
                  <c:v>4.77421950209885E-3</c:v>
                </c:pt>
                <c:pt idx="2">
                  <c:v>6.2733353444834597E-3</c:v>
                </c:pt>
                <c:pt idx="3">
                  <c:v>7.8950921661512692E-3</c:v>
                </c:pt>
                <c:pt idx="4">
                  <c:v>9.2865353104255397E-3</c:v>
                </c:pt>
                <c:pt idx="5">
                  <c:v>9.8373219009902195E-3</c:v>
                </c:pt>
                <c:pt idx="6">
                  <c:v>1.0276817858640701E-2</c:v>
                </c:pt>
                <c:pt idx="7">
                  <c:v>1.19429575333418E-2</c:v>
                </c:pt>
                <c:pt idx="8">
                  <c:v>1.3017169354355301E-2</c:v>
                </c:pt>
                <c:pt idx="9">
                  <c:v>1.47147588715432E-2</c:v>
                </c:pt>
                <c:pt idx="10">
                  <c:v>1.5878572816013799E-2</c:v>
                </c:pt>
                <c:pt idx="11">
                  <c:v>1.6210688944635E-2</c:v>
                </c:pt>
                <c:pt idx="12">
                  <c:v>1.50785918618882E-2</c:v>
                </c:pt>
                <c:pt idx="13">
                  <c:v>1.53106833243423E-2</c:v>
                </c:pt>
                <c:pt idx="14">
                  <c:v>1.33742119627899E-2</c:v>
                </c:pt>
                <c:pt idx="15">
                  <c:v>2.7108249813737099E-3</c:v>
                </c:pt>
                <c:pt idx="16">
                  <c:v>4.56910291576116E-4</c:v>
                </c:pt>
                <c:pt idx="17">
                  <c:v>2.24120196089184E-3</c:v>
                </c:pt>
                <c:pt idx="18">
                  <c:v>5.48625323229708E-3</c:v>
                </c:pt>
                <c:pt idx="19">
                  <c:v>5.3246828698155597E-3</c:v>
                </c:pt>
                <c:pt idx="20">
                  <c:v>5.1715394587321401E-3</c:v>
                </c:pt>
                <c:pt idx="21">
                  <c:v>4.7598581001430801E-3</c:v>
                </c:pt>
                <c:pt idx="22">
                  <c:v>4.5502254596681297E-3</c:v>
                </c:pt>
                <c:pt idx="23">
                  <c:v>4.6095426269360399E-3</c:v>
                </c:pt>
                <c:pt idx="24">
                  <c:v>5.3421880472130801E-3</c:v>
                </c:pt>
                <c:pt idx="25">
                  <c:v>6.0410067092823896E-3</c:v>
                </c:pt>
                <c:pt idx="26">
                  <c:v>4.3080133996668598E-3</c:v>
                </c:pt>
                <c:pt idx="27">
                  <c:v>1.6657273920117901E-3</c:v>
                </c:pt>
                <c:pt idx="28">
                  <c:v>2.9783157972032002E-3</c:v>
                </c:pt>
                <c:pt idx="29">
                  <c:v>1.66969268654245E-3</c:v>
                </c:pt>
                <c:pt idx="30">
                  <c:v>2.1195816480288499E-3</c:v>
                </c:pt>
                <c:pt idx="31">
                  <c:v>3.1193028760085201E-3</c:v>
                </c:pt>
                <c:pt idx="32">
                  <c:v>3.60214301583512E-3</c:v>
                </c:pt>
                <c:pt idx="33">
                  <c:v>2.4172698406927E-3</c:v>
                </c:pt>
                <c:pt idx="34">
                  <c:v>2.1924766773525999E-3</c:v>
                </c:pt>
                <c:pt idx="35">
                  <c:v>3.1500496388497498E-3</c:v>
                </c:pt>
                <c:pt idx="36">
                  <c:v>3.0841195367853299E-3</c:v>
                </c:pt>
                <c:pt idx="37">
                  <c:v>3.2924057902615801E-3</c:v>
                </c:pt>
                <c:pt idx="38">
                  <c:v>2.916893140616E-3</c:v>
                </c:pt>
                <c:pt idx="39">
                  <c:v>2.85390878645709E-3</c:v>
                </c:pt>
                <c:pt idx="40">
                  <c:v>3.6708288393996402E-3</c:v>
                </c:pt>
                <c:pt idx="41">
                  <c:v>4.7344535720584202E-3</c:v>
                </c:pt>
                <c:pt idx="42">
                  <c:v>4.7592854721055797E-3</c:v>
                </c:pt>
                <c:pt idx="43">
                  <c:v>3.82187038678057E-3</c:v>
                </c:pt>
                <c:pt idx="44">
                  <c:v>2.1474773722624102E-3</c:v>
                </c:pt>
                <c:pt idx="45">
                  <c:v>1.76199198221284E-3</c:v>
                </c:pt>
                <c:pt idx="46">
                  <c:v>1.6667978157576401E-3</c:v>
                </c:pt>
                <c:pt idx="47">
                  <c:v>2.5069720622867601E-3</c:v>
                </c:pt>
                <c:pt idx="48">
                  <c:v>3.8029785644095098E-3</c:v>
                </c:pt>
              </c:numCache>
            </c:numRef>
          </c:val>
        </c:ser>
        <c:ser>
          <c:idx val="8"/>
          <c:order val="8"/>
          <c:tx>
            <c:strRef>
              <c:f>'Graf IV.3'!$T$2</c:f>
              <c:strCache>
                <c:ptCount val="1"/>
                <c:pt idx="0">
                  <c:v>CA deficit / GDP</c:v>
                </c:pt>
              </c:strCache>
            </c:strRef>
          </c:tx>
          <c:spPr>
            <a:solidFill>
              <a:schemeClr val="accent4">
                <a:lumMod val="75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IV.3'!$T$8:$T$56</c:f>
              <c:numCache>
                <c:formatCode>0.000</c:formatCode>
                <c:ptCount val="49"/>
                <c:pt idx="0">
                  <c:v>4.2760587094180401E-3</c:v>
                </c:pt>
                <c:pt idx="1">
                  <c:v>3.6878336426641599E-3</c:v>
                </c:pt>
                <c:pt idx="2">
                  <c:v>2.6841025896802901E-3</c:v>
                </c:pt>
                <c:pt idx="3">
                  <c:v>2.1720461143653999E-3</c:v>
                </c:pt>
                <c:pt idx="4">
                  <c:v>2.2716883470304998E-3</c:v>
                </c:pt>
                <c:pt idx="5">
                  <c:v>3.04060989313778E-3</c:v>
                </c:pt>
                <c:pt idx="6">
                  <c:v>3.6835067543244801E-3</c:v>
                </c:pt>
                <c:pt idx="7">
                  <c:v>6.2555692321216803E-3</c:v>
                </c:pt>
                <c:pt idx="8">
                  <c:v>6.6578591119131501E-3</c:v>
                </c:pt>
                <c:pt idx="9">
                  <c:v>8.1618079482954301E-3</c:v>
                </c:pt>
                <c:pt idx="10">
                  <c:v>1.11176614066702E-2</c:v>
                </c:pt>
                <c:pt idx="11">
                  <c:v>1.10130656741076E-2</c:v>
                </c:pt>
                <c:pt idx="12">
                  <c:v>1.2855269732507099E-2</c:v>
                </c:pt>
                <c:pt idx="13">
                  <c:v>1.42502102589975E-2</c:v>
                </c:pt>
                <c:pt idx="14">
                  <c:v>1.27343241203417E-2</c:v>
                </c:pt>
                <c:pt idx="15">
                  <c:v>1.31581173125938E-2</c:v>
                </c:pt>
                <c:pt idx="16">
                  <c:v>1.10419686891814E-2</c:v>
                </c:pt>
                <c:pt idx="17">
                  <c:v>8.7589111830649099E-3</c:v>
                </c:pt>
                <c:pt idx="18">
                  <c:v>7.6461775258628304E-3</c:v>
                </c:pt>
                <c:pt idx="19">
                  <c:v>5.0579407587410096E-3</c:v>
                </c:pt>
                <c:pt idx="20">
                  <c:v>4.1093277759558398E-3</c:v>
                </c:pt>
                <c:pt idx="21">
                  <c:v>2.9263862976542901E-3</c:v>
                </c:pt>
                <c:pt idx="22">
                  <c:v>5.0213145316045501E-3</c:v>
                </c:pt>
                <c:pt idx="23">
                  <c:v>5.5672903024188702E-3</c:v>
                </c:pt>
                <c:pt idx="24">
                  <c:v>5.8710637428368599E-3</c:v>
                </c:pt>
                <c:pt idx="25">
                  <c:v>7.9811985924395697E-3</c:v>
                </c:pt>
                <c:pt idx="26">
                  <c:v>6.1938398930675197E-3</c:v>
                </c:pt>
                <c:pt idx="27">
                  <c:v>5.7261869913735903E-3</c:v>
                </c:pt>
                <c:pt idx="28">
                  <c:v>6.0569419962957297E-3</c:v>
                </c:pt>
                <c:pt idx="29">
                  <c:v>3.14461372942008E-3</c:v>
                </c:pt>
                <c:pt idx="30">
                  <c:v>3.7785614212700299E-3</c:v>
                </c:pt>
                <c:pt idx="31">
                  <c:v>4.3131085787254603E-3</c:v>
                </c:pt>
                <c:pt idx="32">
                  <c:v>4.4925523334701303E-3</c:v>
                </c:pt>
                <c:pt idx="33">
                  <c:v>4.0280697896226004E-3</c:v>
                </c:pt>
                <c:pt idx="34">
                  <c:v>3.1864612144321802E-3</c:v>
                </c:pt>
                <c:pt idx="35">
                  <c:v>2.1736978526698701E-3</c:v>
                </c:pt>
                <c:pt idx="36">
                  <c:v>6.0204326442945405E-4</c:v>
                </c:pt>
                <c:pt idx="37">
                  <c:v>1.31623201037335E-3</c:v>
                </c:pt>
                <c:pt idx="38">
                  <c:v>1.8663362548725E-3</c:v>
                </c:pt>
                <c:pt idx="39">
                  <c:v>2.0572105304020299E-3</c:v>
                </c:pt>
                <c:pt idx="40">
                  <c:v>2.0126026516914899E-3</c:v>
                </c:pt>
                <c:pt idx="41">
                  <c:v>2.8671959334563798E-3</c:v>
                </c:pt>
                <c:pt idx="42">
                  <c:v>3.4764138638888201E-3</c:v>
                </c:pt>
                <c:pt idx="43">
                  <c:v>2.7463064980508701E-3</c:v>
                </c:pt>
                <c:pt idx="44">
                  <c:v>2.06845387848929E-3</c:v>
                </c:pt>
                <c:pt idx="45">
                  <c:v>8.2602917789189104E-4</c:v>
                </c:pt>
                <c:pt idx="46">
                  <c:v>4.0631310423042502E-4</c:v>
                </c:pt>
                <c:pt idx="47">
                  <c:v>8.2758627416459299E-4</c:v>
                </c:pt>
                <c:pt idx="48">
                  <c:v>9.0413202251541595E-4</c:v>
                </c:pt>
              </c:numCache>
            </c:numRef>
          </c:val>
        </c:ser>
        <c:ser>
          <c:idx val="9"/>
          <c:order val="9"/>
          <c:tx>
            <c:strRef>
              <c:f>'Graf IV.3'!$U$2</c:f>
              <c:strCache>
                <c:ptCount val="1"/>
                <c:pt idx="0">
                  <c:v>Contrib. of correlation</c:v>
                </c:pt>
              </c:strCache>
            </c:strRef>
          </c:tx>
          <c:spPr>
            <a:solidFill>
              <a:schemeClr val="bg1">
                <a:lumMod val="85000"/>
              </a:schemeClr>
            </a:solidFill>
          </c:spPr>
          <c:invertIfNegative val="0"/>
          <c:cat>
            <c:strRef>
              <c:f>'Graf IV.3'!$J$9:$J$57</c:f>
              <c:strCache>
                <c:ptCount val="49"/>
                <c:pt idx="0">
                  <c:v>06/05</c:v>
                </c:pt>
                <c:pt idx="1">
                  <c:v>09/05</c:v>
                </c:pt>
                <c:pt idx="2">
                  <c:v>12/05</c:v>
                </c:pt>
                <c:pt idx="3">
                  <c:v>03/06</c:v>
                </c:pt>
                <c:pt idx="4">
                  <c:v>06/06</c:v>
                </c:pt>
                <c:pt idx="5">
                  <c:v>09/06</c:v>
                </c:pt>
                <c:pt idx="6">
                  <c:v>12/06</c:v>
                </c:pt>
                <c:pt idx="7">
                  <c:v>03/07</c:v>
                </c:pt>
                <c:pt idx="8">
                  <c:v>06/07</c:v>
                </c:pt>
                <c:pt idx="9">
                  <c:v>09/07</c:v>
                </c:pt>
                <c:pt idx="10">
                  <c:v>12/07</c:v>
                </c:pt>
                <c:pt idx="11">
                  <c:v>03/08</c:v>
                </c:pt>
                <c:pt idx="12">
                  <c:v>06/08</c:v>
                </c:pt>
                <c:pt idx="13">
                  <c:v>09/08</c:v>
                </c:pt>
                <c:pt idx="14">
                  <c:v>12/08</c:v>
                </c:pt>
                <c:pt idx="15">
                  <c:v>03/09</c:v>
                </c:pt>
                <c:pt idx="16">
                  <c:v>06/09</c:v>
                </c:pt>
                <c:pt idx="17">
                  <c:v>09/09</c:v>
                </c:pt>
                <c:pt idx="18">
                  <c:v>12/09</c:v>
                </c:pt>
                <c:pt idx="19">
                  <c:v>03/10</c:v>
                </c:pt>
                <c:pt idx="20">
                  <c:v>06/10</c:v>
                </c:pt>
                <c:pt idx="21">
                  <c:v>09/10</c:v>
                </c:pt>
                <c:pt idx="22">
                  <c:v>12/10</c:v>
                </c:pt>
                <c:pt idx="23">
                  <c:v>03/11</c:v>
                </c:pt>
                <c:pt idx="24">
                  <c:v>06/11</c:v>
                </c:pt>
                <c:pt idx="25">
                  <c:v>09/11</c:v>
                </c:pt>
                <c:pt idx="26">
                  <c:v>12/11</c:v>
                </c:pt>
                <c:pt idx="27">
                  <c:v>03/12</c:v>
                </c:pt>
                <c:pt idx="28">
                  <c:v>06/12</c:v>
                </c:pt>
                <c:pt idx="29">
                  <c:v>09/12</c:v>
                </c:pt>
                <c:pt idx="30">
                  <c:v>12/12</c:v>
                </c:pt>
                <c:pt idx="31">
                  <c:v>03/13</c:v>
                </c:pt>
                <c:pt idx="32">
                  <c:v>06/13</c:v>
                </c:pt>
                <c:pt idx="33">
                  <c:v>09/13</c:v>
                </c:pt>
                <c:pt idx="34">
                  <c:v>12/13</c:v>
                </c:pt>
                <c:pt idx="35">
                  <c:v>03/14</c:v>
                </c:pt>
                <c:pt idx="36">
                  <c:v>06/14</c:v>
                </c:pt>
                <c:pt idx="37">
                  <c:v>09/14</c:v>
                </c:pt>
                <c:pt idx="38">
                  <c:v>12/14</c:v>
                </c:pt>
                <c:pt idx="39">
                  <c:v>03/15</c:v>
                </c:pt>
                <c:pt idx="40">
                  <c:v>06/15</c:v>
                </c:pt>
                <c:pt idx="41">
                  <c:v>09/15</c:v>
                </c:pt>
                <c:pt idx="42">
                  <c:v>12/15</c:v>
                </c:pt>
                <c:pt idx="43">
                  <c:v>03/16</c:v>
                </c:pt>
                <c:pt idx="44">
                  <c:v>06/16</c:v>
                </c:pt>
                <c:pt idx="45">
                  <c:v>09/16</c:v>
                </c:pt>
                <c:pt idx="46">
                  <c:v>12/16</c:v>
                </c:pt>
                <c:pt idx="47">
                  <c:v>03/17</c:v>
                </c:pt>
                <c:pt idx="48">
                  <c:v>06/17</c:v>
                </c:pt>
              </c:strCache>
            </c:strRef>
          </c:cat>
          <c:val>
            <c:numRef>
              <c:f>'Graf IV.3'!$U$9:$U$57</c:f>
              <c:numCache>
                <c:formatCode>0.000</c:formatCode>
                <c:ptCount val="49"/>
                <c:pt idx="0">
                  <c:v>-6.3855036001268295E-2</c:v>
                </c:pt>
                <c:pt idx="1">
                  <c:v>-8.118448498253171E-2</c:v>
                </c:pt>
                <c:pt idx="2">
                  <c:v>-0.116450094593664</c:v>
                </c:pt>
                <c:pt idx="3">
                  <c:v>-0.14296636930172701</c:v>
                </c:pt>
                <c:pt idx="4">
                  <c:v>-0.18847014018476402</c:v>
                </c:pt>
                <c:pt idx="5">
                  <c:v>-0.220212340880511</c:v>
                </c:pt>
                <c:pt idx="6">
                  <c:v>-0.26611090390569803</c:v>
                </c:pt>
                <c:pt idx="7">
                  <c:v>-0.28946786758906196</c:v>
                </c:pt>
                <c:pt idx="8">
                  <c:v>-0.33147615841420197</c:v>
                </c:pt>
                <c:pt idx="9">
                  <c:v>-0.36412572859883297</c:v>
                </c:pt>
                <c:pt idx="10">
                  <c:v>-0.34865673539215397</c:v>
                </c:pt>
                <c:pt idx="11">
                  <c:v>-0.33640396004710793</c:v>
                </c:pt>
                <c:pt idx="12">
                  <c:v>-0.306047343255408</c:v>
                </c:pt>
                <c:pt idx="13">
                  <c:v>-0.27678495565726896</c:v>
                </c:pt>
                <c:pt idx="14">
                  <c:v>-0.23599300581512894</c:v>
                </c:pt>
                <c:pt idx="15">
                  <c:v>-0.175307927635732</c:v>
                </c:pt>
                <c:pt idx="16">
                  <c:v>-0.132169469519027</c:v>
                </c:pt>
                <c:pt idx="17">
                  <c:v>-0.10165381351754701</c:v>
                </c:pt>
                <c:pt idx="18">
                  <c:v>-7.8367665779484008E-2</c:v>
                </c:pt>
                <c:pt idx="19">
                  <c:v>-6.7806614090687403E-2</c:v>
                </c:pt>
                <c:pt idx="20">
                  <c:v>-5.5750760709716407E-2</c:v>
                </c:pt>
                <c:pt idx="21">
                  <c:v>-5.8628523116447603E-2</c:v>
                </c:pt>
                <c:pt idx="22">
                  <c:v>-6.0911500838301998E-2</c:v>
                </c:pt>
                <c:pt idx="23">
                  <c:v>-6.7637451310199187E-2</c:v>
                </c:pt>
                <c:pt idx="24">
                  <c:v>-8.8831705491497812E-2</c:v>
                </c:pt>
                <c:pt idx="25">
                  <c:v>-8.3923866846708189E-2</c:v>
                </c:pt>
                <c:pt idx="26">
                  <c:v>-8.178463556146201E-2</c:v>
                </c:pt>
                <c:pt idx="27">
                  <c:v>-8.6305469403207602E-2</c:v>
                </c:pt>
                <c:pt idx="28">
                  <c:v>-7.3884282016012492E-2</c:v>
                </c:pt>
                <c:pt idx="29">
                  <c:v>-7.3653140085146784E-2</c:v>
                </c:pt>
                <c:pt idx="30">
                  <c:v>-7.49514581931639E-2</c:v>
                </c:pt>
                <c:pt idx="31">
                  <c:v>-8.0518777748227494E-2</c:v>
                </c:pt>
                <c:pt idx="32">
                  <c:v>-6.9845018526180788E-2</c:v>
                </c:pt>
                <c:pt idx="33">
                  <c:v>-6.5261778206900503E-2</c:v>
                </c:pt>
                <c:pt idx="34">
                  <c:v>-6.5015036927911898E-2</c:v>
                </c:pt>
                <c:pt idx="35">
                  <c:v>-4.64763601086947E-2</c:v>
                </c:pt>
                <c:pt idx="36">
                  <c:v>-5.396453174742219E-2</c:v>
                </c:pt>
                <c:pt idx="37">
                  <c:v>-6.9396706166745689E-2</c:v>
                </c:pt>
                <c:pt idx="38">
                  <c:v>-7.5264715349254691E-2</c:v>
                </c:pt>
                <c:pt idx="39">
                  <c:v>-0.10656100768305221</c:v>
                </c:pt>
                <c:pt idx="40">
                  <c:v>-0.15470203929085999</c:v>
                </c:pt>
                <c:pt idx="41">
                  <c:v>-0.18929475220648501</c:v>
                </c:pt>
                <c:pt idx="42">
                  <c:v>-0.17942635058892004</c:v>
                </c:pt>
                <c:pt idx="43">
                  <c:v>-0.179063220827058</c:v>
                </c:pt>
                <c:pt idx="44">
                  <c:v>-0.14174708959781998</c:v>
                </c:pt>
                <c:pt idx="45">
                  <c:v>-0.178521063787176</c:v>
                </c:pt>
                <c:pt idx="46">
                  <c:v>-0.19070618352556501</c:v>
                </c:pt>
                <c:pt idx="47">
                  <c:v>-0.18226065754323303</c:v>
                </c:pt>
                <c:pt idx="48">
                  <c:v>-0.18706610039115801</c:v>
                </c:pt>
              </c:numCache>
            </c:numRef>
          </c:val>
        </c:ser>
        <c:dLbls>
          <c:showLegendKey val="0"/>
          <c:showVal val="0"/>
          <c:showCatName val="0"/>
          <c:showSerName val="0"/>
          <c:showPercent val="0"/>
          <c:showBubbleSize val="0"/>
        </c:dLbls>
        <c:gapWidth val="0"/>
        <c:overlap val="100"/>
        <c:axId val="415479296"/>
        <c:axId val="415480832"/>
      </c:barChart>
      <c:lineChart>
        <c:grouping val="standard"/>
        <c:varyColors val="0"/>
        <c:ser>
          <c:idx val="10"/>
          <c:order val="10"/>
          <c:tx>
            <c:strRef>
              <c:f>'Graf IV.3'!$K$2</c:f>
              <c:strCache>
                <c:ptCount val="1"/>
                <c:pt idx="0">
                  <c:v>FCI</c:v>
                </c:pt>
              </c:strCache>
            </c:strRef>
          </c:tx>
          <c:spPr>
            <a:ln>
              <a:solidFill>
                <a:schemeClr val="tx1"/>
              </a:solidFill>
            </a:ln>
          </c:spPr>
          <c:marker>
            <c:symbol val="none"/>
          </c:marker>
          <c:val>
            <c:numRef>
              <c:f>'Graf IV.3'!$K$9:$K$57</c:f>
              <c:numCache>
                <c:formatCode>0.000</c:formatCode>
                <c:ptCount val="49"/>
                <c:pt idx="0">
                  <c:v>6.7849871332945705E-2</c:v>
                </c:pt>
                <c:pt idx="1">
                  <c:v>8.6453420637485304E-2</c:v>
                </c:pt>
                <c:pt idx="2">
                  <c:v>0.118909908506853</c:v>
                </c:pt>
                <c:pt idx="3">
                  <c:v>0.13849349512567199</c:v>
                </c:pt>
                <c:pt idx="4">
                  <c:v>0.169600400436099</c:v>
                </c:pt>
                <c:pt idx="5">
                  <c:v>0.174202655367313</c:v>
                </c:pt>
                <c:pt idx="6">
                  <c:v>0.18897645357915199</c:v>
                </c:pt>
                <c:pt idx="7">
                  <c:v>0.20201350325683901</c:v>
                </c:pt>
                <c:pt idx="8">
                  <c:v>0.24032532069460599</c:v>
                </c:pt>
                <c:pt idx="9">
                  <c:v>0.310276431401032</c:v>
                </c:pt>
                <c:pt idx="10">
                  <c:v>0.33931929877504002</c:v>
                </c:pt>
                <c:pt idx="11">
                  <c:v>0.38584435923294502</c:v>
                </c:pt>
                <c:pt idx="12">
                  <c:v>0.40202063673031002</c:v>
                </c:pt>
                <c:pt idx="13">
                  <c:v>0.40248746209460301</c:v>
                </c:pt>
                <c:pt idx="14">
                  <c:v>0.37413928697094601</c:v>
                </c:pt>
                <c:pt idx="15">
                  <c:v>0.25977728110943099</c:v>
                </c:pt>
                <c:pt idx="16">
                  <c:v>0.189165593438576</c:v>
                </c:pt>
                <c:pt idx="17">
                  <c:v>0.140704918585216</c:v>
                </c:pt>
                <c:pt idx="18">
                  <c:v>0.100303442009404</c:v>
                </c:pt>
                <c:pt idx="19">
                  <c:v>8.3605208195067601E-2</c:v>
                </c:pt>
                <c:pt idx="20">
                  <c:v>6.2458187041284599E-2</c:v>
                </c:pt>
                <c:pt idx="21">
                  <c:v>6.19948976969764E-2</c:v>
                </c:pt>
                <c:pt idx="22">
                  <c:v>6.2041357311889998E-2</c:v>
                </c:pt>
                <c:pt idx="23">
                  <c:v>6.8357400068255803E-2</c:v>
                </c:pt>
                <c:pt idx="24">
                  <c:v>8.3826978864583193E-2</c:v>
                </c:pt>
                <c:pt idx="25">
                  <c:v>7.65436332878148E-2</c:v>
                </c:pt>
                <c:pt idx="26">
                  <c:v>7.7068333246581994E-2</c:v>
                </c:pt>
                <c:pt idx="27">
                  <c:v>8.10512985441664E-2</c:v>
                </c:pt>
                <c:pt idx="28">
                  <c:v>7.7961202037207494E-2</c:v>
                </c:pt>
                <c:pt idx="29">
                  <c:v>7.7787417454548202E-2</c:v>
                </c:pt>
                <c:pt idx="30">
                  <c:v>7.7341762267384095E-2</c:v>
                </c:pt>
                <c:pt idx="31">
                  <c:v>7.9752866772374503E-2</c:v>
                </c:pt>
                <c:pt idx="32">
                  <c:v>7.5129273292881202E-2</c:v>
                </c:pt>
                <c:pt idx="33">
                  <c:v>7.8751734850957503E-2</c:v>
                </c:pt>
                <c:pt idx="34">
                  <c:v>8.4342053203636094E-2</c:v>
                </c:pt>
                <c:pt idx="35">
                  <c:v>8.0241960724824299E-2</c:v>
                </c:pt>
                <c:pt idx="36">
                  <c:v>8.4248888115456805E-2</c:v>
                </c:pt>
                <c:pt idx="37">
                  <c:v>8.9771318472135306E-2</c:v>
                </c:pt>
                <c:pt idx="38">
                  <c:v>8.7221587926476302E-2</c:v>
                </c:pt>
                <c:pt idx="39">
                  <c:v>9.2350950981348795E-2</c:v>
                </c:pt>
                <c:pt idx="40">
                  <c:v>0.10324211306492501</c:v>
                </c:pt>
                <c:pt idx="41">
                  <c:v>0.112318504566712</c:v>
                </c:pt>
                <c:pt idx="42">
                  <c:v>0.116491819355256</c:v>
                </c:pt>
                <c:pt idx="43">
                  <c:v>0.117531667428749</c:v>
                </c:pt>
                <c:pt idx="44">
                  <c:v>0.12854900808999001</c:v>
                </c:pt>
                <c:pt idx="45">
                  <c:v>0.13490484647657</c:v>
                </c:pt>
                <c:pt idx="46">
                  <c:v>0.14794037375635199</c:v>
                </c:pt>
                <c:pt idx="47">
                  <c:v>0.15548159182933899</c:v>
                </c:pt>
                <c:pt idx="48">
                  <c:v>0.16633283542247301</c:v>
                </c:pt>
              </c:numCache>
            </c:numRef>
          </c:val>
          <c:smooth val="0"/>
        </c:ser>
        <c:dLbls>
          <c:showLegendKey val="0"/>
          <c:showVal val="0"/>
          <c:showCatName val="0"/>
          <c:showSerName val="0"/>
          <c:showPercent val="0"/>
          <c:showBubbleSize val="0"/>
        </c:dLbls>
        <c:marker val="1"/>
        <c:smooth val="0"/>
        <c:axId val="415479296"/>
        <c:axId val="415480832"/>
      </c:lineChart>
      <c:catAx>
        <c:axId val="415479296"/>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5480832"/>
        <c:crosses val="autoZero"/>
        <c:auto val="1"/>
        <c:lblAlgn val="ctr"/>
        <c:lblOffset val="100"/>
        <c:tickLblSkip val="8"/>
        <c:noMultiLvlLbl val="0"/>
      </c:catAx>
      <c:valAx>
        <c:axId val="415480832"/>
        <c:scaling>
          <c:orientation val="minMax"/>
          <c:max val="0.8"/>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5479296"/>
        <c:crosses val="autoZero"/>
        <c:crossBetween val="midCat"/>
      </c:valAx>
      <c:spPr>
        <a:noFill/>
        <a:ln w="25400">
          <a:noFill/>
        </a:ln>
      </c:spPr>
    </c:plotArea>
    <c:legend>
      <c:legendPos val="b"/>
      <c:layout>
        <c:manualLayout>
          <c:xMode val="edge"/>
          <c:yMode val="edge"/>
          <c:x val="6.6433566433566432E-2"/>
          <c:y val="0.69236434555059989"/>
          <c:w val="0.86741589119541873"/>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II.4'!$L$3</c:f>
              <c:strCache>
                <c:ptCount val="1"/>
                <c:pt idx="0">
                  <c:v>Debt-to-GDP</c:v>
                </c:pt>
              </c:strCache>
            </c:strRef>
          </c:tx>
          <c:spPr>
            <a:ln w="25400">
              <a:solidFill>
                <a:srgbClr val="4880C4"/>
              </a:solidFill>
              <a:prstDash val="solid"/>
            </a:ln>
          </c:spPr>
          <c:marker>
            <c:symbol val="none"/>
          </c:marker>
          <c:cat>
            <c:numRef>
              <c:f>'Graf II.4'!$K$6:$K$22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'Graf II.4'!$L$6:$L$22</c:f>
              <c:numCache>
                <c:formatCode>0.0</c:formatCode>
                <c:ptCount val="17"/>
                <c:pt idx="0">
                  <c:v>68.502891283617302</c:v>
                </c:pt>
                <c:pt idx="1">
                  <c:v>61.901624765555866</c:v>
                </c:pt>
                <c:pt idx="2">
                  <c:v>63.783447765624366</c:v>
                </c:pt>
                <c:pt idx="3">
                  <c:v>57.723398456152943</c:v>
                </c:pt>
                <c:pt idx="4">
                  <c:v>61.798419824166587</c:v>
                </c:pt>
                <c:pt idx="5">
                  <c:v>63.637516382428906</c:v>
                </c:pt>
                <c:pt idx="6">
                  <c:v>65.754449871583859</c:v>
                </c:pt>
                <c:pt idx="7">
                  <c:v>69.536735469257835</c:v>
                </c:pt>
                <c:pt idx="8">
                  <c:v>76.508511059693348</c:v>
                </c:pt>
                <c:pt idx="9">
                  <c:v>81.009279186975206</c:v>
                </c:pt>
                <c:pt idx="10">
                  <c:v>82.02507328773207</c:v>
                </c:pt>
                <c:pt idx="11">
                  <c:v>86.106047590892359</c:v>
                </c:pt>
                <c:pt idx="12">
                  <c:v>87.987498251193614</c:v>
                </c:pt>
                <c:pt idx="13">
                  <c:v>92.53178524438475</c:v>
                </c:pt>
                <c:pt idx="14">
                  <c:v>94.799119752959641</c:v>
                </c:pt>
                <c:pt idx="15">
                  <c:v>88.219134802491766</c:v>
                </c:pt>
                <c:pt idx="16">
                  <c:v>87.641832382197407</c:v>
                </c:pt>
              </c:numCache>
            </c:numRef>
          </c:val>
          <c:smooth val="0"/>
        </c:ser>
        <c:ser>
          <c:idx val="1"/>
          <c:order val="1"/>
          <c:tx>
            <c:strRef>
              <c:f>'Graf II.4'!$M$3</c:f>
              <c:strCache>
                <c:ptCount val="1"/>
                <c:pt idx="0">
                  <c:v>Debt-to-GNI</c:v>
                </c:pt>
              </c:strCache>
            </c:strRef>
          </c:tx>
          <c:spPr>
            <a:ln w="25400">
              <a:solidFill>
                <a:srgbClr val="E96041"/>
              </a:solidFill>
              <a:prstDash val="solid"/>
            </a:ln>
          </c:spPr>
          <c:marker>
            <c:symbol val="none"/>
          </c:marker>
          <c:cat>
            <c:numRef>
              <c:f>'Graf II.4'!$K$6:$K$22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'Graf II.4'!$M$6:$M$22</c:f>
              <c:numCache>
                <c:formatCode>0.0</c:formatCode>
                <c:ptCount val="17"/>
                <c:pt idx="0">
                  <c:v>69.779388029964053</c:v>
                </c:pt>
                <c:pt idx="1">
                  <c:v>63.633674644832979</c:v>
                </c:pt>
                <c:pt idx="2">
                  <c:v>66.073333135036137</c:v>
                </c:pt>
                <c:pt idx="3">
                  <c:v>59.699458076558173</c:v>
                </c:pt>
                <c:pt idx="4">
                  <c:v>64.776656414440922</c:v>
                </c:pt>
                <c:pt idx="5">
                  <c:v>66.644844338693659</c:v>
                </c:pt>
                <c:pt idx="6">
                  <c:v>69.994809073606007</c:v>
                </c:pt>
                <c:pt idx="7">
                  <c:v>74.282694024930663</c:v>
                </c:pt>
                <c:pt idx="8">
                  <c:v>81.81715991033785</c:v>
                </c:pt>
                <c:pt idx="9">
                  <c:v>87.151656389929698</c:v>
                </c:pt>
                <c:pt idx="10">
                  <c:v>88.563812974262063</c:v>
                </c:pt>
                <c:pt idx="11">
                  <c:v>93.161059168807512</c:v>
                </c:pt>
                <c:pt idx="12">
                  <c:v>93.799742775202432</c:v>
                </c:pt>
                <c:pt idx="13">
                  <c:v>98.405354479708294</c:v>
                </c:pt>
                <c:pt idx="14">
                  <c:v>101.66960115635966</c:v>
                </c:pt>
                <c:pt idx="15">
                  <c:v>94.609510235074652</c:v>
                </c:pt>
                <c:pt idx="16">
                  <c:v>93.634219183067671</c:v>
                </c:pt>
              </c:numCache>
            </c:numRef>
          </c:val>
          <c:smooth val="0"/>
        </c:ser>
        <c:dLbls>
          <c:showLegendKey val="0"/>
          <c:showVal val="0"/>
          <c:showCatName val="0"/>
          <c:showSerName val="0"/>
          <c:showPercent val="0"/>
          <c:showBubbleSize val="0"/>
        </c:dLbls>
        <c:marker val="1"/>
        <c:smooth val="0"/>
        <c:axId val="386662400"/>
        <c:axId val="386663936"/>
      </c:lineChart>
      <c:catAx>
        <c:axId val="38666240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6663936"/>
        <c:crosses val="autoZero"/>
        <c:auto val="1"/>
        <c:lblAlgn val="ctr"/>
        <c:lblOffset val="100"/>
        <c:tickLblSkip val="2"/>
        <c:noMultiLvlLbl val="0"/>
      </c:catAx>
      <c:valAx>
        <c:axId val="386663936"/>
        <c:scaling>
          <c:orientation val="minMax"/>
          <c:max val="102"/>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6662400"/>
        <c:crosses val="autoZero"/>
        <c:crossBetween val="between"/>
        <c:majorUnit val="10"/>
      </c:valAx>
      <c:spPr>
        <a:noFill/>
        <a:ln w="25400">
          <a:noFill/>
        </a:ln>
      </c:spPr>
    </c:plotArea>
    <c:legend>
      <c:legendPos val="b"/>
      <c:legendEntry>
        <c:idx val="0"/>
        <c:txPr>
          <a:bodyPr/>
          <a:lstStyle/>
          <a:p>
            <a:pPr>
              <a:defRPr sz="900">
                <a:latin typeface="Arial" panose="020B0604020202020204" pitchFamily="34" charset="0"/>
                <a:cs typeface="Arial" panose="020B0604020202020204" pitchFamily="34" charset="0"/>
              </a:defRPr>
            </a:pPr>
            <a:endParaRPr lang="cs-CZ"/>
          </a:p>
        </c:txPr>
      </c:legendEntry>
      <c:legendEntry>
        <c:idx val="1"/>
        <c:txPr>
          <a:bodyPr/>
          <a:lstStyle/>
          <a:p>
            <a:pPr>
              <a:defRPr sz="900">
                <a:latin typeface="Arial" panose="020B0604020202020204" pitchFamily="34" charset="0"/>
                <a:cs typeface="Arial" panose="020B0604020202020204" pitchFamily="34" charset="0"/>
              </a:defRPr>
            </a:pPr>
            <a:endParaRPr lang="cs-CZ"/>
          </a:p>
        </c:txPr>
      </c:legendEntry>
      <c:layout>
        <c:manualLayout>
          <c:xMode val="edge"/>
          <c:yMode val="edge"/>
          <c:x val="0.17390201224846893"/>
          <c:y val="0.91916427547638424"/>
          <c:w val="0.62314162215737023"/>
          <c:h val="6.9969557427238177E-2"/>
        </c:manualLayout>
      </c:layout>
      <c:overlay val="0"/>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4.3378580397852036E-2"/>
          <c:w val="0.88063449415292794"/>
          <c:h val="0.70579338723286145"/>
        </c:manualLayout>
      </c:layout>
      <c:barChart>
        <c:barDir val="col"/>
        <c:grouping val="clustered"/>
        <c:varyColors val="0"/>
        <c:ser>
          <c:idx val="0"/>
          <c:order val="0"/>
          <c:tx>
            <c:strRef>
              <c:f>'Graf IV.5'!$J$4</c:f>
              <c:strCache>
                <c:ptCount val="1"/>
                <c:pt idx="0">
                  <c:v>10letý průměr</c:v>
                </c:pt>
              </c:strCache>
            </c:strRef>
          </c:tx>
          <c:spPr>
            <a:solidFill>
              <a:schemeClr val="accent1">
                <a:lumMod val="50000"/>
              </a:schemeClr>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IV.5'!$K$4:$M$4</c:f>
              <c:numCache>
                <c:formatCode>0.00</c:formatCode>
                <c:ptCount val="3"/>
                <c:pt idx="0">
                  <c:v>11.13904796614545</c:v>
                </c:pt>
                <c:pt idx="1">
                  <c:v>6.5377556132872465</c:v>
                </c:pt>
                <c:pt idx="2">
                  <c:v>4.6892086395617936</c:v>
                </c:pt>
              </c:numCache>
            </c:numRef>
          </c:val>
        </c:ser>
        <c:ser>
          <c:idx val="1"/>
          <c:order val="1"/>
          <c:tx>
            <c:strRef>
              <c:f>'Graf IV.5'!$J$5</c:f>
              <c:strCache>
                <c:ptCount val="1"/>
                <c:pt idx="0">
                  <c:v>5letý průměr</c:v>
                </c:pt>
              </c:strCache>
            </c:strRef>
          </c:tx>
          <c:spPr>
            <a:solidFill>
              <a:schemeClr val="accent1"/>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IV.5'!$K$5:$M$5</c:f>
              <c:numCache>
                <c:formatCode>0.00</c:formatCode>
                <c:ptCount val="3"/>
                <c:pt idx="0">
                  <c:v>7.3646498177101112</c:v>
                </c:pt>
                <c:pt idx="1">
                  <c:v>2.5884217971076762</c:v>
                </c:pt>
                <c:pt idx="2">
                  <c:v>4.3551800677451125</c:v>
                </c:pt>
              </c:numCache>
            </c:numRef>
          </c:val>
        </c:ser>
        <c:ser>
          <c:idx val="2"/>
          <c:order val="2"/>
          <c:tx>
            <c:strRef>
              <c:f>'Graf IV.5'!$J$6</c:f>
              <c:strCache>
                <c:ptCount val="1"/>
                <c:pt idx="0">
                  <c:v>3letý průměr</c:v>
                </c:pt>
              </c:strCache>
            </c:strRef>
          </c:tx>
          <c:spPr>
            <a:solidFill>
              <a:schemeClr val="accent1">
                <a:lumMod val="20000"/>
                <a:lumOff val="80000"/>
              </a:schemeClr>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IV.5'!$K$6:$M$6</c:f>
              <c:numCache>
                <c:formatCode>0.00</c:formatCode>
                <c:ptCount val="3"/>
                <c:pt idx="0">
                  <c:v>7.6096370683035097</c:v>
                </c:pt>
                <c:pt idx="1">
                  <c:v>1.2605771511181219</c:v>
                </c:pt>
                <c:pt idx="2">
                  <c:v>5.3622653459964225</c:v>
                </c:pt>
              </c:numCache>
            </c:numRef>
          </c:val>
        </c:ser>
        <c:dLbls>
          <c:showLegendKey val="0"/>
          <c:showVal val="0"/>
          <c:showCatName val="0"/>
          <c:showSerName val="0"/>
          <c:showPercent val="0"/>
          <c:showBubbleSize val="0"/>
        </c:dLbls>
        <c:gapWidth val="400"/>
        <c:axId val="416302976"/>
        <c:axId val="416325632"/>
      </c:barChart>
      <c:lineChart>
        <c:grouping val="standard"/>
        <c:varyColors val="0"/>
        <c:ser>
          <c:idx val="3"/>
          <c:order val="3"/>
          <c:tx>
            <c:strRef>
              <c:f>'Graf IV.5'!$J$7</c:f>
              <c:strCache>
                <c:ptCount val="1"/>
                <c:pt idx="0">
                  <c:v>3. čtvrtletí 2017</c:v>
                </c:pt>
              </c:strCache>
            </c:strRef>
          </c:tx>
          <c:spPr>
            <a:ln w="25400">
              <a:noFill/>
              <a:prstDash val="solid"/>
            </a:ln>
          </c:spPr>
          <c:marker>
            <c:symbol val="triangle"/>
            <c:size val="7"/>
            <c:spPr>
              <a:solidFill>
                <a:schemeClr val="accent2"/>
              </a:solidFill>
              <a:ln>
                <a:solidFill>
                  <a:schemeClr val="accent2"/>
                </a:solidFill>
                <a:prstDash val="solid"/>
              </a:ln>
            </c:spPr>
          </c:marker>
          <c:cat>
            <c:strRef>
              <c:f>'Graf IV.5'!$K$3:$M$3</c:f>
              <c:strCache>
                <c:ptCount val="3"/>
                <c:pt idx="0">
                  <c:v>Domácnosti - 
úvěry na bydlení</c:v>
                </c:pt>
                <c:pt idx="1">
                  <c:v>Domácnosti - 
úvěry na spotřebu</c:v>
                </c:pt>
                <c:pt idx="2">
                  <c:v>Nefinanční 
podniky</c:v>
                </c:pt>
              </c:strCache>
            </c:strRef>
          </c:cat>
          <c:val>
            <c:numRef>
              <c:f>'Graf IV.5'!$K$7:$M$7</c:f>
              <c:numCache>
                <c:formatCode>0.00</c:formatCode>
                <c:ptCount val="3"/>
                <c:pt idx="0">
                  <c:v>9.313854923602328</c:v>
                </c:pt>
                <c:pt idx="1">
                  <c:v>4.0272593200686879</c:v>
                </c:pt>
                <c:pt idx="2">
                  <c:v>4.3644368167518488</c:v>
                </c:pt>
              </c:numCache>
            </c:numRef>
          </c:val>
          <c:smooth val="0"/>
        </c:ser>
        <c:dLbls>
          <c:showLegendKey val="0"/>
          <c:showVal val="0"/>
          <c:showCatName val="0"/>
          <c:showSerName val="0"/>
          <c:showPercent val="0"/>
          <c:showBubbleSize val="0"/>
        </c:dLbls>
        <c:marker val="1"/>
        <c:smooth val="0"/>
        <c:axId val="416302976"/>
        <c:axId val="416325632"/>
      </c:lineChart>
      <c:catAx>
        <c:axId val="41630297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6325632"/>
        <c:crosses val="autoZero"/>
        <c:auto val="1"/>
        <c:lblAlgn val="ctr"/>
        <c:lblOffset val="100"/>
        <c:noMultiLvlLbl val="0"/>
      </c:catAx>
      <c:valAx>
        <c:axId val="4163256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302976"/>
        <c:crosses val="autoZero"/>
        <c:crossBetween val="between"/>
      </c:valAx>
      <c:spPr>
        <a:noFill/>
        <a:ln w="25400">
          <a:noFill/>
        </a:ln>
      </c:spPr>
    </c:plotArea>
    <c:legend>
      <c:legendPos val="b"/>
      <c:layout>
        <c:manualLayout>
          <c:xMode val="edge"/>
          <c:yMode val="edge"/>
          <c:x val="6.3986013986014029E-2"/>
          <c:y val="0.87455372608685866"/>
          <c:w val="0.64285903934644395"/>
          <c:h val="0.1254462739131413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4.3378580397852036E-2"/>
          <c:w val="0.88063449415292794"/>
          <c:h val="0.70579338723286145"/>
        </c:manualLayout>
      </c:layout>
      <c:barChart>
        <c:barDir val="col"/>
        <c:grouping val="clustered"/>
        <c:varyColors val="0"/>
        <c:ser>
          <c:idx val="0"/>
          <c:order val="0"/>
          <c:tx>
            <c:strRef>
              <c:f>'Graf IV.5'!$J$4</c:f>
              <c:strCache>
                <c:ptCount val="1"/>
                <c:pt idx="0">
                  <c:v>10letý průměr</c:v>
                </c:pt>
              </c:strCache>
            </c:strRef>
          </c:tx>
          <c:spPr>
            <a:solidFill>
              <a:schemeClr val="accent1">
                <a:lumMod val="50000"/>
              </a:schemeClr>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IV.5'!$K$4:$M$4</c:f>
              <c:numCache>
                <c:formatCode>0.00</c:formatCode>
                <c:ptCount val="3"/>
                <c:pt idx="0">
                  <c:v>11.13904796614545</c:v>
                </c:pt>
                <c:pt idx="1">
                  <c:v>6.5377556132872465</c:v>
                </c:pt>
                <c:pt idx="2">
                  <c:v>4.6892086395617936</c:v>
                </c:pt>
              </c:numCache>
            </c:numRef>
          </c:val>
        </c:ser>
        <c:ser>
          <c:idx val="1"/>
          <c:order val="1"/>
          <c:tx>
            <c:strRef>
              <c:f>'Graf IV.5'!$J$5</c:f>
              <c:strCache>
                <c:ptCount val="1"/>
                <c:pt idx="0">
                  <c:v>5letý průměr</c:v>
                </c:pt>
              </c:strCache>
            </c:strRef>
          </c:tx>
          <c:spPr>
            <a:solidFill>
              <a:schemeClr val="accent1"/>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IV.5'!$K$5:$M$5</c:f>
              <c:numCache>
                <c:formatCode>0.00</c:formatCode>
                <c:ptCount val="3"/>
                <c:pt idx="0">
                  <c:v>7.3646498177101112</c:v>
                </c:pt>
                <c:pt idx="1">
                  <c:v>2.5884217971076762</c:v>
                </c:pt>
                <c:pt idx="2">
                  <c:v>4.3551800677451125</c:v>
                </c:pt>
              </c:numCache>
            </c:numRef>
          </c:val>
        </c:ser>
        <c:ser>
          <c:idx val="2"/>
          <c:order val="2"/>
          <c:tx>
            <c:strRef>
              <c:f>'Graf IV.5'!$J$6</c:f>
              <c:strCache>
                <c:ptCount val="1"/>
                <c:pt idx="0">
                  <c:v>3letý průměr</c:v>
                </c:pt>
              </c:strCache>
            </c:strRef>
          </c:tx>
          <c:spPr>
            <a:solidFill>
              <a:schemeClr val="accent1">
                <a:lumMod val="20000"/>
                <a:lumOff val="80000"/>
              </a:schemeClr>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IV.5'!$K$6:$M$6</c:f>
              <c:numCache>
                <c:formatCode>0.00</c:formatCode>
                <c:ptCount val="3"/>
                <c:pt idx="0">
                  <c:v>7.6096370683035097</c:v>
                </c:pt>
                <c:pt idx="1">
                  <c:v>1.2605771511181219</c:v>
                </c:pt>
                <c:pt idx="2">
                  <c:v>5.3622653459964225</c:v>
                </c:pt>
              </c:numCache>
            </c:numRef>
          </c:val>
        </c:ser>
        <c:dLbls>
          <c:showLegendKey val="0"/>
          <c:showVal val="0"/>
          <c:showCatName val="0"/>
          <c:showSerName val="0"/>
          <c:showPercent val="0"/>
          <c:showBubbleSize val="0"/>
        </c:dLbls>
        <c:gapWidth val="400"/>
        <c:axId val="416372608"/>
        <c:axId val="416382976"/>
      </c:barChart>
      <c:lineChart>
        <c:grouping val="standard"/>
        <c:varyColors val="0"/>
        <c:ser>
          <c:idx val="3"/>
          <c:order val="3"/>
          <c:tx>
            <c:strRef>
              <c:f>'Graf IV.5'!$J$7</c:f>
              <c:strCache>
                <c:ptCount val="1"/>
                <c:pt idx="0">
                  <c:v>3. čtvrtletí 2017</c:v>
                </c:pt>
              </c:strCache>
            </c:strRef>
          </c:tx>
          <c:spPr>
            <a:ln w="25400">
              <a:noFill/>
              <a:prstDash val="solid"/>
            </a:ln>
          </c:spPr>
          <c:marker>
            <c:symbol val="triangle"/>
            <c:size val="7"/>
            <c:spPr>
              <a:solidFill>
                <a:schemeClr val="accent2"/>
              </a:solidFill>
              <a:ln>
                <a:solidFill>
                  <a:schemeClr val="accent2"/>
                </a:solidFill>
                <a:prstDash val="solid"/>
              </a:ln>
            </c:spPr>
          </c:marker>
          <c:cat>
            <c:strRef>
              <c:f>'Graf IV.5'!$K$3:$M$3</c:f>
              <c:strCache>
                <c:ptCount val="3"/>
                <c:pt idx="0">
                  <c:v>Domácnosti - 
úvěry na bydlení</c:v>
                </c:pt>
                <c:pt idx="1">
                  <c:v>Domácnosti - 
úvěry na spotřebu</c:v>
                </c:pt>
                <c:pt idx="2">
                  <c:v>Nefinanční 
podniky</c:v>
                </c:pt>
              </c:strCache>
            </c:strRef>
          </c:cat>
          <c:val>
            <c:numRef>
              <c:f>'Graf IV.5'!$K$7:$M$7</c:f>
              <c:numCache>
                <c:formatCode>0.00</c:formatCode>
                <c:ptCount val="3"/>
                <c:pt idx="0">
                  <c:v>9.313854923602328</c:v>
                </c:pt>
                <c:pt idx="1">
                  <c:v>4.0272593200686879</c:v>
                </c:pt>
                <c:pt idx="2">
                  <c:v>4.3644368167518488</c:v>
                </c:pt>
              </c:numCache>
            </c:numRef>
          </c:val>
          <c:smooth val="0"/>
        </c:ser>
        <c:dLbls>
          <c:showLegendKey val="0"/>
          <c:showVal val="0"/>
          <c:showCatName val="0"/>
          <c:showSerName val="0"/>
          <c:showPercent val="0"/>
          <c:showBubbleSize val="0"/>
        </c:dLbls>
        <c:marker val="1"/>
        <c:smooth val="0"/>
        <c:axId val="416372608"/>
        <c:axId val="416382976"/>
      </c:lineChart>
      <c:catAx>
        <c:axId val="416372608"/>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6382976"/>
        <c:crosses val="autoZero"/>
        <c:auto val="1"/>
        <c:lblAlgn val="ctr"/>
        <c:lblOffset val="100"/>
        <c:noMultiLvlLbl val="0"/>
      </c:catAx>
      <c:valAx>
        <c:axId val="4163829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372608"/>
        <c:crosses val="autoZero"/>
        <c:crossBetween val="between"/>
      </c:valAx>
      <c:spPr>
        <a:noFill/>
        <a:ln w="25400">
          <a:noFill/>
        </a:ln>
      </c:spPr>
    </c:plotArea>
    <c:legend>
      <c:legendPos val="b"/>
      <c:layout>
        <c:manualLayout>
          <c:xMode val="edge"/>
          <c:yMode val="edge"/>
          <c:x val="6.3986013986014029E-2"/>
          <c:y val="0.87455372608685866"/>
          <c:w val="0.64285903934644395"/>
          <c:h val="0.1254462739131413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4.3378580397852036E-2"/>
          <c:w val="0.88063449415292794"/>
          <c:h val="0.70579338723286145"/>
        </c:manualLayout>
      </c:layout>
      <c:barChart>
        <c:barDir val="col"/>
        <c:grouping val="clustered"/>
        <c:varyColors val="0"/>
        <c:ser>
          <c:idx val="0"/>
          <c:order val="0"/>
          <c:tx>
            <c:strRef>
              <c:f>'Graf IV.5'!$J$4</c:f>
              <c:strCache>
                <c:ptCount val="1"/>
                <c:pt idx="0">
                  <c:v>10letý průměr</c:v>
                </c:pt>
              </c:strCache>
            </c:strRef>
          </c:tx>
          <c:spPr>
            <a:solidFill>
              <a:schemeClr val="accent1">
                <a:lumMod val="50000"/>
              </a:schemeClr>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IV.5'!$K$4:$M$4</c:f>
              <c:numCache>
                <c:formatCode>0.00</c:formatCode>
                <c:ptCount val="3"/>
                <c:pt idx="0">
                  <c:v>11.13904796614545</c:v>
                </c:pt>
                <c:pt idx="1">
                  <c:v>6.5377556132872465</c:v>
                </c:pt>
                <c:pt idx="2">
                  <c:v>4.6892086395617936</c:v>
                </c:pt>
              </c:numCache>
            </c:numRef>
          </c:val>
        </c:ser>
        <c:ser>
          <c:idx val="1"/>
          <c:order val="1"/>
          <c:tx>
            <c:strRef>
              <c:f>'Graf IV.5'!$J$5</c:f>
              <c:strCache>
                <c:ptCount val="1"/>
                <c:pt idx="0">
                  <c:v>5letý průměr</c:v>
                </c:pt>
              </c:strCache>
            </c:strRef>
          </c:tx>
          <c:spPr>
            <a:solidFill>
              <a:schemeClr val="accent1"/>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IV.5'!$K$5:$M$5</c:f>
              <c:numCache>
                <c:formatCode>0.00</c:formatCode>
                <c:ptCount val="3"/>
                <c:pt idx="0">
                  <c:v>7.3646498177101112</c:v>
                </c:pt>
                <c:pt idx="1">
                  <c:v>2.5884217971076762</c:v>
                </c:pt>
                <c:pt idx="2">
                  <c:v>4.3551800677451125</c:v>
                </c:pt>
              </c:numCache>
            </c:numRef>
          </c:val>
        </c:ser>
        <c:ser>
          <c:idx val="2"/>
          <c:order val="2"/>
          <c:tx>
            <c:strRef>
              <c:f>'Graf IV.5'!$J$6</c:f>
              <c:strCache>
                <c:ptCount val="1"/>
                <c:pt idx="0">
                  <c:v>3letý průměr</c:v>
                </c:pt>
              </c:strCache>
            </c:strRef>
          </c:tx>
          <c:spPr>
            <a:solidFill>
              <a:schemeClr val="accent1">
                <a:lumMod val="20000"/>
                <a:lumOff val="80000"/>
              </a:schemeClr>
            </a:solidFill>
            <a:ln w="25400">
              <a:noFill/>
            </a:ln>
          </c:spPr>
          <c:invertIfNegative val="0"/>
          <c:cat>
            <c:strRef>
              <c:f>'Graf IV.5'!$K$3:$M$3</c:f>
              <c:strCache>
                <c:ptCount val="3"/>
                <c:pt idx="0">
                  <c:v>Domácnosti - 
úvěry na bydlení</c:v>
                </c:pt>
                <c:pt idx="1">
                  <c:v>Domácnosti - 
úvěry na spotřebu</c:v>
                </c:pt>
                <c:pt idx="2">
                  <c:v>Nefinanční 
podniky</c:v>
                </c:pt>
              </c:strCache>
            </c:strRef>
          </c:cat>
          <c:val>
            <c:numRef>
              <c:f>'Graf IV.5'!$K$6:$M$6</c:f>
              <c:numCache>
                <c:formatCode>0.00</c:formatCode>
                <c:ptCount val="3"/>
                <c:pt idx="0">
                  <c:v>7.6096370683035097</c:v>
                </c:pt>
                <c:pt idx="1">
                  <c:v>1.2605771511181219</c:v>
                </c:pt>
                <c:pt idx="2">
                  <c:v>5.3622653459964225</c:v>
                </c:pt>
              </c:numCache>
            </c:numRef>
          </c:val>
        </c:ser>
        <c:dLbls>
          <c:showLegendKey val="0"/>
          <c:showVal val="0"/>
          <c:showCatName val="0"/>
          <c:showSerName val="0"/>
          <c:showPercent val="0"/>
          <c:showBubbleSize val="0"/>
        </c:dLbls>
        <c:gapWidth val="400"/>
        <c:axId val="416397184"/>
        <c:axId val="416415744"/>
      </c:barChart>
      <c:lineChart>
        <c:grouping val="standard"/>
        <c:varyColors val="0"/>
        <c:ser>
          <c:idx val="3"/>
          <c:order val="3"/>
          <c:tx>
            <c:strRef>
              <c:f>'Graf IV.5'!$J$7</c:f>
              <c:strCache>
                <c:ptCount val="1"/>
                <c:pt idx="0">
                  <c:v>3. čtvrtletí 2017</c:v>
                </c:pt>
              </c:strCache>
            </c:strRef>
          </c:tx>
          <c:spPr>
            <a:ln w="25400">
              <a:noFill/>
              <a:prstDash val="solid"/>
            </a:ln>
          </c:spPr>
          <c:marker>
            <c:symbol val="triangle"/>
            <c:size val="7"/>
            <c:spPr>
              <a:solidFill>
                <a:schemeClr val="accent2"/>
              </a:solidFill>
              <a:ln>
                <a:solidFill>
                  <a:schemeClr val="accent2"/>
                </a:solidFill>
                <a:prstDash val="solid"/>
              </a:ln>
            </c:spPr>
          </c:marker>
          <c:cat>
            <c:strRef>
              <c:f>'Graf IV.5'!$K$3:$M$3</c:f>
              <c:strCache>
                <c:ptCount val="3"/>
                <c:pt idx="0">
                  <c:v>Domácnosti - 
úvěry na bydlení</c:v>
                </c:pt>
                <c:pt idx="1">
                  <c:v>Domácnosti - 
úvěry na spotřebu</c:v>
                </c:pt>
                <c:pt idx="2">
                  <c:v>Nefinanční 
podniky</c:v>
                </c:pt>
              </c:strCache>
            </c:strRef>
          </c:cat>
          <c:val>
            <c:numRef>
              <c:f>'Graf IV.5'!$K$7:$M$7</c:f>
              <c:numCache>
                <c:formatCode>0.00</c:formatCode>
                <c:ptCount val="3"/>
                <c:pt idx="0">
                  <c:v>9.313854923602328</c:v>
                </c:pt>
                <c:pt idx="1">
                  <c:v>4.0272593200686879</c:v>
                </c:pt>
                <c:pt idx="2">
                  <c:v>4.3644368167518488</c:v>
                </c:pt>
              </c:numCache>
            </c:numRef>
          </c:val>
          <c:smooth val="0"/>
        </c:ser>
        <c:dLbls>
          <c:showLegendKey val="0"/>
          <c:showVal val="0"/>
          <c:showCatName val="0"/>
          <c:showSerName val="0"/>
          <c:showPercent val="0"/>
          <c:showBubbleSize val="0"/>
        </c:dLbls>
        <c:marker val="1"/>
        <c:smooth val="0"/>
        <c:axId val="416397184"/>
        <c:axId val="416415744"/>
      </c:lineChart>
      <c:catAx>
        <c:axId val="41639718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6415744"/>
        <c:crosses val="autoZero"/>
        <c:auto val="1"/>
        <c:lblAlgn val="ctr"/>
        <c:lblOffset val="100"/>
        <c:noMultiLvlLbl val="0"/>
      </c:catAx>
      <c:valAx>
        <c:axId val="4164157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397184"/>
        <c:crosses val="autoZero"/>
        <c:crossBetween val="between"/>
      </c:valAx>
      <c:spPr>
        <a:noFill/>
        <a:ln w="25400">
          <a:noFill/>
        </a:ln>
      </c:spPr>
    </c:plotArea>
    <c:legend>
      <c:legendPos val="b"/>
      <c:layout>
        <c:manualLayout>
          <c:xMode val="edge"/>
          <c:yMode val="edge"/>
          <c:x val="6.3986013986014029E-2"/>
          <c:y val="0.87455372608685866"/>
          <c:w val="0.64285903934644395"/>
          <c:h val="0.1254462739131413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4.3378580397852036E-2"/>
          <c:w val="0.88063449415292794"/>
          <c:h val="0.70579338723286145"/>
        </c:manualLayout>
      </c:layout>
      <c:barChart>
        <c:barDir val="col"/>
        <c:grouping val="clustered"/>
        <c:varyColors val="0"/>
        <c:ser>
          <c:idx val="0"/>
          <c:order val="0"/>
          <c:tx>
            <c:strRef>
              <c:f>'Graf IV.5'!$I$4</c:f>
              <c:strCache>
                <c:ptCount val="1"/>
                <c:pt idx="0">
                  <c:v>10Y average</c:v>
                </c:pt>
              </c:strCache>
            </c:strRef>
          </c:tx>
          <c:spPr>
            <a:solidFill>
              <a:schemeClr val="accent1">
                <a:lumMod val="50000"/>
              </a:schemeClr>
            </a:solidFill>
            <a:ln w="25400">
              <a:noFill/>
            </a:ln>
          </c:spPr>
          <c:invertIfNegative val="0"/>
          <c:cat>
            <c:strRef>
              <c:f>'Graf IV.5'!$K$2:$M$2</c:f>
              <c:strCache>
                <c:ptCount val="3"/>
                <c:pt idx="0">
                  <c:v>Households – 
loans for house purchase</c:v>
                </c:pt>
                <c:pt idx="1">
                  <c:v>Households – 
loans for consumption</c:v>
                </c:pt>
                <c:pt idx="2">
                  <c:v>Non-financial 
corporations</c:v>
                </c:pt>
              </c:strCache>
            </c:strRef>
          </c:cat>
          <c:val>
            <c:numRef>
              <c:f>'Graf IV.5'!$K$4:$M$4</c:f>
              <c:numCache>
                <c:formatCode>0.00</c:formatCode>
                <c:ptCount val="3"/>
                <c:pt idx="0">
                  <c:v>11.13904796614545</c:v>
                </c:pt>
                <c:pt idx="1">
                  <c:v>6.5377556132872465</c:v>
                </c:pt>
                <c:pt idx="2">
                  <c:v>4.6892086395617936</c:v>
                </c:pt>
              </c:numCache>
            </c:numRef>
          </c:val>
        </c:ser>
        <c:ser>
          <c:idx val="1"/>
          <c:order val="1"/>
          <c:tx>
            <c:strRef>
              <c:f>'Graf IV.5'!$I$5</c:f>
              <c:strCache>
                <c:ptCount val="1"/>
                <c:pt idx="0">
                  <c:v>5Y average</c:v>
                </c:pt>
              </c:strCache>
            </c:strRef>
          </c:tx>
          <c:spPr>
            <a:solidFill>
              <a:schemeClr val="accent1"/>
            </a:solidFill>
            <a:ln w="25400">
              <a:noFill/>
            </a:ln>
          </c:spPr>
          <c:invertIfNegative val="0"/>
          <c:cat>
            <c:strRef>
              <c:f>'Graf IV.5'!$K$2:$M$2</c:f>
              <c:strCache>
                <c:ptCount val="3"/>
                <c:pt idx="0">
                  <c:v>Households – 
loans for house purchase</c:v>
                </c:pt>
                <c:pt idx="1">
                  <c:v>Households – 
loans for consumption</c:v>
                </c:pt>
                <c:pt idx="2">
                  <c:v>Non-financial 
corporations</c:v>
                </c:pt>
              </c:strCache>
            </c:strRef>
          </c:cat>
          <c:val>
            <c:numRef>
              <c:f>'Graf IV.5'!$K$5:$M$5</c:f>
              <c:numCache>
                <c:formatCode>0.00</c:formatCode>
                <c:ptCount val="3"/>
                <c:pt idx="0">
                  <c:v>7.3646498177101112</c:v>
                </c:pt>
                <c:pt idx="1">
                  <c:v>2.5884217971076762</c:v>
                </c:pt>
                <c:pt idx="2">
                  <c:v>4.3551800677451125</c:v>
                </c:pt>
              </c:numCache>
            </c:numRef>
          </c:val>
        </c:ser>
        <c:ser>
          <c:idx val="2"/>
          <c:order val="2"/>
          <c:tx>
            <c:strRef>
              <c:f>'Graf IV.5'!$I$6</c:f>
              <c:strCache>
                <c:ptCount val="1"/>
                <c:pt idx="0">
                  <c:v>3Y average</c:v>
                </c:pt>
              </c:strCache>
            </c:strRef>
          </c:tx>
          <c:spPr>
            <a:solidFill>
              <a:schemeClr val="accent1">
                <a:lumMod val="20000"/>
                <a:lumOff val="80000"/>
              </a:schemeClr>
            </a:solidFill>
            <a:ln w="25400">
              <a:noFill/>
            </a:ln>
          </c:spPr>
          <c:invertIfNegative val="0"/>
          <c:cat>
            <c:strRef>
              <c:f>'Graf IV.5'!$K$2:$M$2</c:f>
              <c:strCache>
                <c:ptCount val="3"/>
                <c:pt idx="0">
                  <c:v>Households – 
loans for house purchase</c:v>
                </c:pt>
                <c:pt idx="1">
                  <c:v>Households – 
loans for consumption</c:v>
                </c:pt>
                <c:pt idx="2">
                  <c:v>Non-financial 
corporations</c:v>
                </c:pt>
              </c:strCache>
            </c:strRef>
          </c:cat>
          <c:val>
            <c:numRef>
              <c:f>'Graf IV.5'!$K$6:$M$6</c:f>
              <c:numCache>
                <c:formatCode>0.00</c:formatCode>
                <c:ptCount val="3"/>
                <c:pt idx="0">
                  <c:v>7.6096370683035097</c:v>
                </c:pt>
                <c:pt idx="1">
                  <c:v>1.2605771511181219</c:v>
                </c:pt>
                <c:pt idx="2">
                  <c:v>5.3622653459964225</c:v>
                </c:pt>
              </c:numCache>
            </c:numRef>
          </c:val>
        </c:ser>
        <c:dLbls>
          <c:showLegendKey val="0"/>
          <c:showVal val="0"/>
          <c:showCatName val="0"/>
          <c:showSerName val="0"/>
          <c:showPercent val="0"/>
          <c:showBubbleSize val="0"/>
        </c:dLbls>
        <c:gapWidth val="400"/>
        <c:axId val="416438144"/>
        <c:axId val="416452608"/>
      </c:barChart>
      <c:lineChart>
        <c:grouping val="standard"/>
        <c:varyColors val="0"/>
        <c:ser>
          <c:idx val="3"/>
          <c:order val="3"/>
          <c:tx>
            <c:strRef>
              <c:f>'Graf IV.5'!$I$7</c:f>
              <c:strCache>
                <c:ptCount val="1"/>
                <c:pt idx="0">
                  <c:v>2017 Q3</c:v>
                </c:pt>
              </c:strCache>
            </c:strRef>
          </c:tx>
          <c:spPr>
            <a:ln w="25400">
              <a:noFill/>
              <a:prstDash val="solid"/>
            </a:ln>
          </c:spPr>
          <c:marker>
            <c:symbol val="triangle"/>
            <c:size val="7"/>
            <c:spPr>
              <a:solidFill>
                <a:schemeClr val="accent2"/>
              </a:solidFill>
              <a:ln>
                <a:solidFill>
                  <a:schemeClr val="accent2"/>
                </a:solidFill>
                <a:prstDash val="solid"/>
              </a:ln>
            </c:spPr>
          </c:marker>
          <c:cat>
            <c:strRef>
              <c:f>'Graf IV.5'!$K$3:$M$3</c:f>
              <c:strCache>
                <c:ptCount val="3"/>
                <c:pt idx="0">
                  <c:v>Domácnosti - 
úvěry na bydlení</c:v>
                </c:pt>
                <c:pt idx="1">
                  <c:v>Domácnosti - 
úvěry na spotřebu</c:v>
                </c:pt>
                <c:pt idx="2">
                  <c:v>Nefinanční 
podniky</c:v>
                </c:pt>
              </c:strCache>
            </c:strRef>
          </c:cat>
          <c:val>
            <c:numRef>
              <c:f>'Graf IV.5'!$K$7:$M$7</c:f>
              <c:numCache>
                <c:formatCode>0.00</c:formatCode>
                <c:ptCount val="3"/>
                <c:pt idx="0">
                  <c:v>9.313854923602328</c:v>
                </c:pt>
                <c:pt idx="1">
                  <c:v>4.0272593200686879</c:v>
                </c:pt>
                <c:pt idx="2">
                  <c:v>4.3644368167518488</c:v>
                </c:pt>
              </c:numCache>
            </c:numRef>
          </c:val>
          <c:smooth val="0"/>
        </c:ser>
        <c:dLbls>
          <c:showLegendKey val="0"/>
          <c:showVal val="0"/>
          <c:showCatName val="0"/>
          <c:showSerName val="0"/>
          <c:showPercent val="0"/>
          <c:showBubbleSize val="0"/>
        </c:dLbls>
        <c:marker val="1"/>
        <c:smooth val="0"/>
        <c:axId val="416438144"/>
        <c:axId val="416452608"/>
      </c:lineChart>
      <c:catAx>
        <c:axId val="41643814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6452608"/>
        <c:crosses val="autoZero"/>
        <c:auto val="1"/>
        <c:lblAlgn val="ctr"/>
        <c:lblOffset val="100"/>
        <c:noMultiLvlLbl val="0"/>
      </c:catAx>
      <c:valAx>
        <c:axId val="41645260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438144"/>
        <c:crosses val="autoZero"/>
        <c:crossBetween val="between"/>
      </c:valAx>
      <c:spPr>
        <a:noFill/>
        <a:ln w="25400">
          <a:noFill/>
        </a:ln>
      </c:spPr>
    </c:plotArea>
    <c:legend>
      <c:legendPos val="b"/>
      <c:layout>
        <c:manualLayout>
          <c:xMode val="edge"/>
          <c:yMode val="edge"/>
          <c:x val="6.3986013986014029E-2"/>
          <c:y val="0.9129605840799373"/>
          <c:w val="0.87924372229781456"/>
          <c:h val="8.703941592006266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IV.6'!$K$7</c:f>
              <c:strCache>
                <c:ptCount val="1"/>
                <c:pt idx="0">
                  <c:v>Úvěry na bydlení</c:v>
                </c:pt>
              </c:strCache>
            </c:strRef>
          </c:tx>
          <c:spPr>
            <a:solidFill>
              <a:srgbClr val="4880C4"/>
            </a:solidFill>
            <a:ln w="25400">
              <a:noFill/>
            </a:ln>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IV.6'!$L$7:$AC$7</c:f>
              <c:numCache>
                <c:formatCode>0.0</c:formatCode>
                <c:ptCount val="18"/>
                <c:pt idx="0">
                  <c:v>15.827959120333333</c:v>
                </c:pt>
                <c:pt idx="1">
                  <c:v>15.861442373999999</c:v>
                </c:pt>
                <c:pt idx="2">
                  <c:v>13.703786854999999</c:v>
                </c:pt>
                <c:pt idx="3">
                  <c:v>18.498592029999998</c:v>
                </c:pt>
                <c:pt idx="4">
                  <c:v>17.022646711</c:v>
                </c:pt>
                <c:pt idx="5">
                  <c:v>19.665426162666666</c:v>
                </c:pt>
                <c:pt idx="6">
                  <c:v>17.424190077333332</c:v>
                </c:pt>
                <c:pt idx="7">
                  <c:v>19.758966932333333</c:v>
                </c:pt>
                <c:pt idx="8">
                  <c:v>16.560719353999996</c:v>
                </c:pt>
              </c:numCache>
            </c:numRef>
          </c:val>
        </c:ser>
        <c:ser>
          <c:idx val="1"/>
          <c:order val="1"/>
          <c:tx>
            <c:strRef>
              <c:f>'Graf IV.6'!$K$8</c:f>
              <c:strCache>
                <c:ptCount val="1"/>
                <c:pt idx="0">
                  <c:v>Investiční úvěry</c:v>
                </c:pt>
              </c:strCache>
            </c:strRef>
          </c:tx>
          <c:spPr>
            <a:solidFill>
              <a:schemeClr val="accent2"/>
            </a:solidFill>
            <a:ln w="25400">
              <a:noFill/>
            </a:ln>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IV.6'!$L$8:$AC$8</c:f>
              <c:numCache>
                <c:formatCode>0.0</c:formatCode>
                <c:ptCount val="18"/>
                <c:pt idx="9">
                  <c:v>9.7859338029625018</c:v>
                </c:pt>
                <c:pt idx="10">
                  <c:v>10.558487048876799</c:v>
                </c:pt>
                <c:pt idx="11">
                  <c:v>8.2448946407054624</c:v>
                </c:pt>
                <c:pt idx="12">
                  <c:v>8.632477578214834</c:v>
                </c:pt>
                <c:pt idx="13">
                  <c:v>10.856851314384992</c:v>
                </c:pt>
                <c:pt idx="14">
                  <c:v>11.007261959973077</c:v>
                </c:pt>
                <c:pt idx="15">
                  <c:v>8.5787469773256007</c:v>
                </c:pt>
                <c:pt idx="16">
                  <c:v>10.063175237251764</c:v>
                </c:pt>
                <c:pt idx="17">
                  <c:v>8.7817538393804231</c:v>
                </c:pt>
              </c:numCache>
            </c:numRef>
          </c:val>
        </c:ser>
        <c:ser>
          <c:idx val="2"/>
          <c:order val="2"/>
          <c:tx>
            <c:strRef>
              <c:f>'Graf IV.6'!$K$9</c:f>
              <c:strCache>
                <c:ptCount val="1"/>
                <c:pt idx="0">
                  <c:v>Spotřebitelské úvěry</c:v>
                </c:pt>
              </c:strCache>
            </c:strRef>
          </c:tx>
          <c:spPr>
            <a:pattFill prst="lgCheck">
              <a:fgClr>
                <a:schemeClr val="tx2"/>
              </a:fgClr>
              <a:bgClr>
                <a:schemeClr val="bg1"/>
              </a:bgClr>
            </a:pattFill>
            <a:ln w="25400">
              <a:noFill/>
            </a:ln>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IV.6'!$L$9:$AC$9</c:f>
              <c:numCache>
                <c:formatCode>0.0</c:formatCode>
                <c:ptCount val="18"/>
                <c:pt idx="0">
                  <c:v>5.5237338999999999</c:v>
                </c:pt>
                <c:pt idx="1">
                  <c:v>6.2292450833333328</c:v>
                </c:pt>
                <c:pt idx="2">
                  <c:v>6.5208942246666668</c:v>
                </c:pt>
                <c:pt idx="3">
                  <c:v>7.6520116813333319</c:v>
                </c:pt>
                <c:pt idx="4">
                  <c:v>7.1412134556666658</c:v>
                </c:pt>
                <c:pt idx="5">
                  <c:v>7.1694338663333328</c:v>
                </c:pt>
                <c:pt idx="6">
                  <c:v>6.8321631283333337</c:v>
                </c:pt>
                <c:pt idx="7">
                  <c:v>7.053136104</c:v>
                </c:pt>
                <c:pt idx="8">
                  <c:v>6.5616277353333343</c:v>
                </c:pt>
              </c:numCache>
            </c:numRef>
          </c:val>
        </c:ser>
        <c:ser>
          <c:idx val="3"/>
          <c:order val="3"/>
          <c:tx>
            <c:strRef>
              <c:f>'Graf IV.6'!$K$10</c:f>
              <c:strCache>
                <c:ptCount val="1"/>
                <c:pt idx="0">
                  <c:v>Provozní úvěry</c:v>
                </c:pt>
              </c:strCache>
            </c:strRef>
          </c:tx>
          <c:spPr>
            <a:pattFill prst="lgCheck">
              <a:fgClr>
                <a:schemeClr val="accent2"/>
              </a:fgClr>
              <a:bgClr>
                <a:schemeClr val="bg1"/>
              </a:bgClr>
            </a:pattFill>
            <a:ln w="25400">
              <a:noFill/>
            </a:ln>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IV.6'!$L$10:$AC$10</c:f>
              <c:numCache>
                <c:formatCode>General</c:formatCode>
                <c:ptCount val="18"/>
                <c:pt idx="9" formatCode="0.0">
                  <c:v>10.78418801769485</c:v>
                </c:pt>
                <c:pt idx="10" formatCode="0.0">
                  <c:v>12.214185273027113</c:v>
                </c:pt>
                <c:pt idx="11" formatCode="0.0">
                  <c:v>8.3946227011931231</c:v>
                </c:pt>
                <c:pt idx="12" formatCode="0.0">
                  <c:v>6.7699508766741872</c:v>
                </c:pt>
                <c:pt idx="13" formatCode="0.0">
                  <c:v>7.280847865387341</c:v>
                </c:pt>
                <c:pt idx="14" formatCode="0.0">
                  <c:v>6.4938526196197159</c:v>
                </c:pt>
                <c:pt idx="15" formatCode="0.0">
                  <c:v>4.8702532911713368</c:v>
                </c:pt>
                <c:pt idx="16" formatCode="0.0">
                  <c:v>5.5082116212279599</c:v>
                </c:pt>
                <c:pt idx="17" formatCode="0.0">
                  <c:v>4.5087553084338925</c:v>
                </c:pt>
              </c:numCache>
            </c:numRef>
          </c:val>
        </c:ser>
        <c:ser>
          <c:idx val="4"/>
          <c:order val="4"/>
          <c:tx>
            <c:strRef>
              <c:f>'Graf IV.6'!$K$11</c:f>
              <c:strCache>
                <c:ptCount val="1"/>
                <c:pt idx="0">
                  <c:v>Ostatní úvěry</c:v>
                </c:pt>
              </c:strCache>
            </c:strRef>
          </c:tx>
          <c:spPr>
            <a:pattFill prst="narHorz">
              <a:fgClr>
                <a:schemeClr val="accent1"/>
              </a:fgClr>
              <a:bgClr>
                <a:schemeClr val="bg1"/>
              </a:bgClr>
            </a:pattFill>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IV.6'!$L$11:$AC$11</c:f>
              <c:numCache>
                <c:formatCode>0.0</c:formatCode>
                <c:ptCount val="18"/>
                <c:pt idx="0">
                  <c:v>1.9723779143333331</c:v>
                </c:pt>
                <c:pt idx="1">
                  <c:v>1.9532812240000021</c:v>
                </c:pt>
                <c:pt idx="2">
                  <c:v>1.6809418833333334</c:v>
                </c:pt>
                <c:pt idx="3">
                  <c:v>2.3628769140000005</c:v>
                </c:pt>
                <c:pt idx="4">
                  <c:v>1.9365930889999989</c:v>
                </c:pt>
                <c:pt idx="5">
                  <c:v>2.1495980950000013</c:v>
                </c:pt>
                <c:pt idx="6">
                  <c:v>2.2700684423333346</c:v>
                </c:pt>
                <c:pt idx="7">
                  <c:v>2.8732522986666686</c:v>
                </c:pt>
                <c:pt idx="8">
                  <c:v>2.1579529620000018</c:v>
                </c:pt>
              </c:numCache>
            </c:numRef>
          </c:val>
        </c:ser>
        <c:ser>
          <c:idx val="5"/>
          <c:order val="5"/>
          <c:tx>
            <c:strRef>
              <c:f>'Graf IV.6'!$K$12</c:f>
              <c:strCache>
                <c:ptCount val="1"/>
                <c:pt idx="0">
                  <c:v>Úvěry na oběžná aktiva</c:v>
                </c:pt>
              </c:strCache>
            </c:strRef>
          </c:tx>
          <c:spPr>
            <a:pattFill prst="narHorz">
              <a:fgClr>
                <a:schemeClr val="accent2"/>
              </a:fgClr>
              <a:bgClr>
                <a:schemeClr val="bg1"/>
              </a:bgClr>
            </a:pattFill>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IV.6'!$L$12:$AC$12</c:f>
              <c:numCache>
                <c:formatCode>General</c:formatCode>
                <c:ptCount val="18"/>
                <c:pt idx="9" formatCode="0.0">
                  <c:v>8.5625259776421405</c:v>
                </c:pt>
                <c:pt idx="10" formatCode="0.0">
                  <c:v>9.6792514189999626</c:v>
                </c:pt>
                <c:pt idx="11" formatCode="0.0">
                  <c:v>7.9108919835535731</c:v>
                </c:pt>
                <c:pt idx="12" formatCode="0.0">
                  <c:v>8.3293826382073632</c:v>
                </c:pt>
                <c:pt idx="13" formatCode="0.0">
                  <c:v>9.7457632050383634</c:v>
                </c:pt>
                <c:pt idx="14" formatCode="0.0">
                  <c:v>8.2147457665269474</c:v>
                </c:pt>
                <c:pt idx="15" formatCode="0.0">
                  <c:v>6.2676723353004382</c:v>
                </c:pt>
                <c:pt idx="16" formatCode="0.0">
                  <c:v>7.8852805765742628</c:v>
                </c:pt>
                <c:pt idx="17" formatCode="0.0">
                  <c:v>7.0840836717993874</c:v>
                </c:pt>
              </c:numCache>
            </c:numRef>
          </c:val>
        </c:ser>
        <c:ser>
          <c:idx val="6"/>
          <c:order val="6"/>
          <c:tx>
            <c:strRef>
              <c:f>'Graf IV.6'!$K$13</c:f>
              <c:strCache>
                <c:ptCount val="1"/>
              </c:strCache>
            </c:strRef>
          </c:tx>
          <c:spPr>
            <a:solidFill>
              <a:schemeClr val="tx1">
                <a:alpha val="0"/>
              </a:schemeClr>
            </a:solidFill>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IV.6'!$L$13:$AC$13</c:f>
              <c:numCache>
                <c:formatCode>General</c:formatCode>
                <c:ptCount val="18"/>
                <c:pt idx="0">
                  <c:v>2</c:v>
                </c:pt>
              </c:numCache>
            </c:numRef>
          </c:val>
        </c:ser>
        <c:ser>
          <c:idx val="7"/>
          <c:order val="7"/>
          <c:tx>
            <c:strRef>
              <c:f>'Graf IV.6'!$K$14</c:f>
              <c:strCache>
                <c:ptCount val="1"/>
                <c:pt idx="0">
                  <c:v>Ostatní úvěry</c:v>
                </c:pt>
              </c:strCache>
            </c:strRef>
          </c:tx>
          <c:spPr>
            <a:pattFill prst="pct5">
              <a:fgClr>
                <a:schemeClr val="bg1"/>
              </a:fgClr>
              <a:bgClr>
                <a:schemeClr val="accent2"/>
              </a:bgClr>
            </a:pattFill>
          </c:spPr>
          <c:invertIfNegative val="0"/>
          <c:cat>
            <c:multiLvlStrRef>
              <c:f>'Graf IV.6'!$L$5:$AC$6</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Domácnosti</c:v>
                  </c:pt>
                  <c:pt idx="9">
                    <c:v>Nefinanční podniky</c:v>
                  </c:pt>
                </c:lvl>
              </c:multiLvlStrCache>
            </c:multiLvlStrRef>
          </c:cat>
          <c:val>
            <c:numRef>
              <c:f>'Graf IV.6'!$L$14:$AC$14</c:f>
              <c:numCache>
                <c:formatCode>General</c:formatCode>
                <c:ptCount val="18"/>
                <c:pt idx="9" formatCode="0.0">
                  <c:v>8.0423426750338312</c:v>
                </c:pt>
                <c:pt idx="10" formatCode="0.0">
                  <c:v>9.1098547917627783</c:v>
                </c:pt>
                <c:pt idx="11" formatCode="0.0">
                  <c:v>7.4055731818811639</c:v>
                </c:pt>
                <c:pt idx="12" formatCode="0.0">
                  <c:v>7.8183041805702684</c:v>
                </c:pt>
                <c:pt idx="13" formatCode="0.0">
                  <c:v>9.2281001715226267</c:v>
                </c:pt>
                <c:pt idx="14" formatCode="0.0">
                  <c:v>9.2741899688802487</c:v>
                </c:pt>
                <c:pt idx="15" formatCode="0.0">
                  <c:v>6.8396294868692804</c:v>
                </c:pt>
                <c:pt idx="16" formatCode="0.0">
                  <c:v>7.5065741769460024</c:v>
                </c:pt>
                <c:pt idx="17" formatCode="0.0">
                  <c:v>6.7363370970529601</c:v>
                </c:pt>
              </c:numCache>
            </c:numRef>
          </c:val>
        </c:ser>
        <c:dLbls>
          <c:showLegendKey val="0"/>
          <c:showVal val="0"/>
          <c:showCatName val="0"/>
          <c:showSerName val="0"/>
          <c:showPercent val="0"/>
          <c:showBubbleSize val="0"/>
        </c:dLbls>
        <c:gapWidth val="65"/>
        <c:overlap val="100"/>
        <c:axId val="416720768"/>
        <c:axId val="416722304"/>
      </c:barChart>
      <c:catAx>
        <c:axId val="416720768"/>
        <c:scaling>
          <c:orientation val="minMax"/>
        </c:scaling>
        <c:delete val="0"/>
        <c:axPos val="b"/>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416722304"/>
        <c:crosses val="autoZero"/>
        <c:auto val="1"/>
        <c:lblAlgn val="ctr"/>
        <c:lblOffset val="100"/>
        <c:tickMarkSkip val="2"/>
        <c:noMultiLvlLbl val="0"/>
      </c:catAx>
      <c:valAx>
        <c:axId val="416722304"/>
        <c:scaling>
          <c:orientation val="minMax"/>
          <c:max val="4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720768"/>
        <c:crosses val="autoZero"/>
        <c:crossBetween val="between"/>
      </c:valAx>
      <c:spPr>
        <a:noFill/>
        <a:ln w="25400">
          <a:noFill/>
        </a:ln>
      </c:spPr>
    </c:plotArea>
    <c:legend>
      <c:legendPos val="b"/>
      <c:layout>
        <c:manualLayout>
          <c:xMode val="edge"/>
          <c:yMode val="edge"/>
          <c:x val="6.6433566433566432E-2"/>
          <c:y val="0.77288173738211141"/>
          <c:w val="0.9027305765101042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IV.6'!$J$7</c:f>
              <c:strCache>
                <c:ptCount val="1"/>
                <c:pt idx="0">
                  <c:v>Loans for house purchase</c:v>
                </c:pt>
              </c:strCache>
            </c:strRef>
          </c:tx>
          <c:spPr>
            <a:solidFill>
              <a:srgbClr val="4880C4"/>
            </a:solidFill>
            <a:ln w="25400">
              <a:noFill/>
            </a:ln>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IV.6'!$L$7:$AC$7</c:f>
              <c:numCache>
                <c:formatCode>0.0</c:formatCode>
                <c:ptCount val="18"/>
                <c:pt idx="0">
                  <c:v>15.827959120333333</c:v>
                </c:pt>
                <c:pt idx="1">
                  <c:v>15.861442373999999</c:v>
                </c:pt>
                <c:pt idx="2">
                  <c:v>13.703786854999999</c:v>
                </c:pt>
                <c:pt idx="3">
                  <c:v>18.498592029999998</c:v>
                </c:pt>
                <c:pt idx="4">
                  <c:v>17.022646711</c:v>
                </c:pt>
                <c:pt idx="5">
                  <c:v>19.665426162666666</c:v>
                </c:pt>
                <c:pt idx="6">
                  <c:v>17.424190077333332</c:v>
                </c:pt>
                <c:pt idx="7">
                  <c:v>19.758966932333333</c:v>
                </c:pt>
                <c:pt idx="8">
                  <c:v>16.560719353999996</c:v>
                </c:pt>
              </c:numCache>
            </c:numRef>
          </c:val>
        </c:ser>
        <c:ser>
          <c:idx val="1"/>
          <c:order val="1"/>
          <c:tx>
            <c:strRef>
              <c:f>'Graf IV.6'!$J$8</c:f>
              <c:strCache>
                <c:ptCount val="1"/>
                <c:pt idx="0">
                  <c:v>Investment loans</c:v>
                </c:pt>
              </c:strCache>
            </c:strRef>
          </c:tx>
          <c:spPr>
            <a:solidFill>
              <a:schemeClr val="accent2"/>
            </a:solidFill>
            <a:ln w="25400">
              <a:noFill/>
            </a:ln>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IV.6'!$L$8:$AC$8</c:f>
              <c:numCache>
                <c:formatCode>0.0</c:formatCode>
                <c:ptCount val="18"/>
                <c:pt idx="9">
                  <c:v>9.7859338029625018</c:v>
                </c:pt>
                <c:pt idx="10">
                  <c:v>10.558487048876799</c:v>
                </c:pt>
                <c:pt idx="11">
                  <c:v>8.2448946407054624</c:v>
                </c:pt>
                <c:pt idx="12">
                  <c:v>8.632477578214834</c:v>
                </c:pt>
                <c:pt idx="13">
                  <c:v>10.856851314384992</c:v>
                </c:pt>
                <c:pt idx="14">
                  <c:v>11.007261959973077</c:v>
                </c:pt>
                <c:pt idx="15">
                  <c:v>8.5787469773256007</c:v>
                </c:pt>
                <c:pt idx="16">
                  <c:v>10.063175237251764</c:v>
                </c:pt>
                <c:pt idx="17">
                  <c:v>8.7817538393804231</c:v>
                </c:pt>
              </c:numCache>
            </c:numRef>
          </c:val>
        </c:ser>
        <c:ser>
          <c:idx val="2"/>
          <c:order val="2"/>
          <c:tx>
            <c:strRef>
              <c:f>'Graf IV.6'!$J$9</c:f>
              <c:strCache>
                <c:ptCount val="1"/>
                <c:pt idx="0">
                  <c:v>Consumer credit</c:v>
                </c:pt>
              </c:strCache>
            </c:strRef>
          </c:tx>
          <c:spPr>
            <a:pattFill prst="lgCheck">
              <a:fgClr>
                <a:schemeClr val="tx2"/>
              </a:fgClr>
              <a:bgClr>
                <a:schemeClr val="bg1"/>
              </a:bgClr>
            </a:pattFill>
            <a:ln w="25400">
              <a:noFill/>
            </a:ln>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IV.6'!$L$9:$AC$9</c:f>
              <c:numCache>
                <c:formatCode>0.0</c:formatCode>
                <c:ptCount val="18"/>
                <c:pt idx="0">
                  <c:v>5.5237338999999999</c:v>
                </c:pt>
                <c:pt idx="1">
                  <c:v>6.2292450833333328</c:v>
                </c:pt>
                <c:pt idx="2">
                  <c:v>6.5208942246666668</c:v>
                </c:pt>
                <c:pt idx="3">
                  <c:v>7.6520116813333319</c:v>
                </c:pt>
                <c:pt idx="4">
                  <c:v>7.1412134556666658</c:v>
                </c:pt>
                <c:pt idx="5">
                  <c:v>7.1694338663333328</c:v>
                </c:pt>
                <c:pt idx="6">
                  <c:v>6.8321631283333337</c:v>
                </c:pt>
                <c:pt idx="7">
                  <c:v>7.053136104</c:v>
                </c:pt>
                <c:pt idx="8">
                  <c:v>6.5616277353333343</c:v>
                </c:pt>
              </c:numCache>
            </c:numRef>
          </c:val>
        </c:ser>
        <c:ser>
          <c:idx val="3"/>
          <c:order val="3"/>
          <c:tx>
            <c:strRef>
              <c:f>'Graf IV.6'!$J$10</c:f>
              <c:strCache>
                <c:ptCount val="1"/>
                <c:pt idx="0">
                  <c:v>Operational loans</c:v>
                </c:pt>
              </c:strCache>
            </c:strRef>
          </c:tx>
          <c:spPr>
            <a:pattFill prst="lgCheck">
              <a:fgClr>
                <a:schemeClr val="accent2"/>
              </a:fgClr>
              <a:bgClr>
                <a:schemeClr val="bg1"/>
              </a:bgClr>
            </a:pattFill>
            <a:ln w="25400">
              <a:noFill/>
            </a:ln>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IV.6'!$L$10:$AC$10</c:f>
              <c:numCache>
                <c:formatCode>General</c:formatCode>
                <c:ptCount val="18"/>
                <c:pt idx="9" formatCode="0.0">
                  <c:v>10.78418801769485</c:v>
                </c:pt>
                <c:pt idx="10" formatCode="0.0">
                  <c:v>12.214185273027113</c:v>
                </c:pt>
                <c:pt idx="11" formatCode="0.0">
                  <c:v>8.3946227011931231</c:v>
                </c:pt>
                <c:pt idx="12" formatCode="0.0">
                  <c:v>6.7699508766741872</c:v>
                </c:pt>
                <c:pt idx="13" formatCode="0.0">
                  <c:v>7.280847865387341</c:v>
                </c:pt>
                <c:pt idx="14" formatCode="0.0">
                  <c:v>6.4938526196197159</c:v>
                </c:pt>
                <c:pt idx="15" formatCode="0.0">
                  <c:v>4.8702532911713368</c:v>
                </c:pt>
                <c:pt idx="16" formatCode="0.0">
                  <c:v>5.5082116212279599</c:v>
                </c:pt>
                <c:pt idx="17" formatCode="0.0">
                  <c:v>4.5087553084338925</c:v>
                </c:pt>
              </c:numCache>
            </c:numRef>
          </c:val>
        </c:ser>
        <c:ser>
          <c:idx val="4"/>
          <c:order val="4"/>
          <c:tx>
            <c:strRef>
              <c:f>'Graf IV.6'!$J$11</c:f>
              <c:strCache>
                <c:ptCount val="1"/>
                <c:pt idx="0">
                  <c:v>Other loans</c:v>
                </c:pt>
              </c:strCache>
            </c:strRef>
          </c:tx>
          <c:spPr>
            <a:pattFill prst="narHorz">
              <a:fgClr>
                <a:schemeClr val="accent1"/>
              </a:fgClr>
              <a:bgClr>
                <a:schemeClr val="bg1"/>
              </a:bgClr>
            </a:pattFill>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IV.6'!$L$11:$AC$11</c:f>
              <c:numCache>
                <c:formatCode>0.0</c:formatCode>
                <c:ptCount val="18"/>
                <c:pt idx="0">
                  <c:v>1.9723779143333331</c:v>
                </c:pt>
                <c:pt idx="1">
                  <c:v>1.9532812240000021</c:v>
                </c:pt>
                <c:pt idx="2">
                  <c:v>1.6809418833333334</c:v>
                </c:pt>
                <c:pt idx="3">
                  <c:v>2.3628769140000005</c:v>
                </c:pt>
                <c:pt idx="4">
                  <c:v>1.9365930889999989</c:v>
                </c:pt>
                <c:pt idx="5">
                  <c:v>2.1495980950000013</c:v>
                </c:pt>
                <c:pt idx="6">
                  <c:v>2.2700684423333346</c:v>
                </c:pt>
                <c:pt idx="7">
                  <c:v>2.8732522986666686</c:v>
                </c:pt>
                <c:pt idx="8">
                  <c:v>2.1579529620000018</c:v>
                </c:pt>
              </c:numCache>
            </c:numRef>
          </c:val>
        </c:ser>
        <c:ser>
          <c:idx val="5"/>
          <c:order val="5"/>
          <c:tx>
            <c:strRef>
              <c:f>'Graf IV.6'!$J$12</c:f>
              <c:strCache>
                <c:ptCount val="1"/>
                <c:pt idx="0">
                  <c:v>Loans for current assets</c:v>
                </c:pt>
              </c:strCache>
            </c:strRef>
          </c:tx>
          <c:spPr>
            <a:pattFill prst="narHorz">
              <a:fgClr>
                <a:schemeClr val="accent2"/>
              </a:fgClr>
              <a:bgClr>
                <a:schemeClr val="bg1"/>
              </a:bgClr>
            </a:pattFill>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IV.6'!$L$12:$AC$12</c:f>
              <c:numCache>
                <c:formatCode>General</c:formatCode>
                <c:ptCount val="18"/>
                <c:pt idx="9" formatCode="0.0">
                  <c:v>8.5625259776421405</c:v>
                </c:pt>
                <c:pt idx="10" formatCode="0.0">
                  <c:v>9.6792514189999626</c:v>
                </c:pt>
                <c:pt idx="11" formatCode="0.0">
                  <c:v>7.9108919835535731</c:v>
                </c:pt>
                <c:pt idx="12" formatCode="0.0">
                  <c:v>8.3293826382073632</c:v>
                </c:pt>
                <c:pt idx="13" formatCode="0.0">
                  <c:v>9.7457632050383634</c:v>
                </c:pt>
                <c:pt idx="14" formatCode="0.0">
                  <c:v>8.2147457665269474</c:v>
                </c:pt>
                <c:pt idx="15" formatCode="0.0">
                  <c:v>6.2676723353004382</c:v>
                </c:pt>
                <c:pt idx="16" formatCode="0.0">
                  <c:v>7.8852805765742628</c:v>
                </c:pt>
                <c:pt idx="17" formatCode="0.0">
                  <c:v>7.0840836717993874</c:v>
                </c:pt>
              </c:numCache>
            </c:numRef>
          </c:val>
        </c:ser>
        <c:ser>
          <c:idx val="6"/>
          <c:order val="6"/>
          <c:tx>
            <c:strRef>
              <c:f>'Graf IV.6'!$K$13</c:f>
              <c:strCache>
                <c:ptCount val="1"/>
              </c:strCache>
            </c:strRef>
          </c:tx>
          <c:spPr>
            <a:solidFill>
              <a:schemeClr val="tx1">
                <a:alpha val="0"/>
              </a:schemeClr>
            </a:solidFill>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IV.6'!$L$13:$AC$13</c:f>
              <c:numCache>
                <c:formatCode>General</c:formatCode>
                <c:ptCount val="18"/>
                <c:pt idx="0">
                  <c:v>2</c:v>
                </c:pt>
              </c:numCache>
            </c:numRef>
          </c:val>
        </c:ser>
        <c:ser>
          <c:idx val="7"/>
          <c:order val="7"/>
          <c:tx>
            <c:strRef>
              <c:f>'Graf IV.6'!$J$14</c:f>
              <c:strCache>
                <c:ptCount val="1"/>
                <c:pt idx="0">
                  <c:v>Other loans</c:v>
                </c:pt>
              </c:strCache>
            </c:strRef>
          </c:tx>
          <c:spPr>
            <a:pattFill prst="pct5">
              <a:fgClr>
                <a:schemeClr val="bg1"/>
              </a:fgClr>
              <a:bgClr>
                <a:schemeClr val="accent2"/>
              </a:bgClr>
            </a:pattFill>
          </c:spPr>
          <c:invertIfNegative val="0"/>
          <c:cat>
            <c:multiLvlStrRef>
              <c:f>'Graf IV.6'!$L$3:$AC$4</c:f>
              <c:multiLvlStrCache>
                <c:ptCount val="18"/>
                <c:lvl>
                  <c:pt idx="0">
                    <c:v>09/15</c:v>
                  </c:pt>
                  <c:pt idx="1">
                    <c:v>12/15</c:v>
                  </c:pt>
                  <c:pt idx="2">
                    <c:v>03/16</c:v>
                  </c:pt>
                  <c:pt idx="3">
                    <c:v>06/16</c:v>
                  </c:pt>
                  <c:pt idx="4">
                    <c:v>09/16</c:v>
                  </c:pt>
                  <c:pt idx="5">
                    <c:v>12/16</c:v>
                  </c:pt>
                  <c:pt idx="6">
                    <c:v>03/17</c:v>
                  </c:pt>
                  <c:pt idx="7">
                    <c:v>06/17</c:v>
                  </c:pt>
                  <c:pt idx="8">
                    <c:v>09/17</c:v>
                  </c:pt>
                  <c:pt idx="9">
                    <c:v>09/15</c:v>
                  </c:pt>
                  <c:pt idx="10">
                    <c:v>12/15</c:v>
                  </c:pt>
                  <c:pt idx="11">
                    <c:v>03/16</c:v>
                  </c:pt>
                  <c:pt idx="12">
                    <c:v>06/16</c:v>
                  </c:pt>
                  <c:pt idx="13">
                    <c:v>09/16</c:v>
                  </c:pt>
                  <c:pt idx="14">
                    <c:v>12/16</c:v>
                  </c:pt>
                  <c:pt idx="15">
                    <c:v>03/17</c:v>
                  </c:pt>
                  <c:pt idx="16">
                    <c:v>06/17</c:v>
                  </c:pt>
                  <c:pt idx="17">
                    <c:v>09/17</c:v>
                  </c:pt>
                </c:lvl>
                <c:lvl>
                  <c:pt idx="0">
                    <c:v>Households</c:v>
                  </c:pt>
                  <c:pt idx="9">
                    <c:v>Non-financial corporations</c:v>
                  </c:pt>
                </c:lvl>
              </c:multiLvlStrCache>
            </c:multiLvlStrRef>
          </c:cat>
          <c:val>
            <c:numRef>
              <c:f>'Graf IV.6'!$L$14:$AC$14</c:f>
              <c:numCache>
                <c:formatCode>General</c:formatCode>
                <c:ptCount val="18"/>
                <c:pt idx="9" formatCode="0.0">
                  <c:v>8.0423426750338312</c:v>
                </c:pt>
                <c:pt idx="10" formatCode="0.0">
                  <c:v>9.1098547917627783</c:v>
                </c:pt>
                <c:pt idx="11" formatCode="0.0">
                  <c:v>7.4055731818811639</c:v>
                </c:pt>
                <c:pt idx="12" formatCode="0.0">
                  <c:v>7.8183041805702684</c:v>
                </c:pt>
                <c:pt idx="13" formatCode="0.0">
                  <c:v>9.2281001715226267</c:v>
                </c:pt>
                <c:pt idx="14" formatCode="0.0">
                  <c:v>9.2741899688802487</c:v>
                </c:pt>
                <c:pt idx="15" formatCode="0.0">
                  <c:v>6.8396294868692804</c:v>
                </c:pt>
                <c:pt idx="16" formatCode="0.0">
                  <c:v>7.5065741769460024</c:v>
                </c:pt>
                <c:pt idx="17" formatCode="0.0">
                  <c:v>6.7363370970529601</c:v>
                </c:pt>
              </c:numCache>
            </c:numRef>
          </c:val>
        </c:ser>
        <c:dLbls>
          <c:showLegendKey val="0"/>
          <c:showVal val="0"/>
          <c:showCatName val="0"/>
          <c:showSerName val="0"/>
          <c:showPercent val="0"/>
          <c:showBubbleSize val="0"/>
        </c:dLbls>
        <c:gapWidth val="65"/>
        <c:overlap val="100"/>
        <c:axId val="416855168"/>
        <c:axId val="416856704"/>
      </c:barChart>
      <c:catAx>
        <c:axId val="416855168"/>
        <c:scaling>
          <c:orientation val="minMax"/>
        </c:scaling>
        <c:delete val="0"/>
        <c:axPos val="b"/>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416856704"/>
        <c:crosses val="autoZero"/>
        <c:auto val="1"/>
        <c:lblAlgn val="ctr"/>
        <c:lblOffset val="100"/>
        <c:tickMarkSkip val="2"/>
        <c:noMultiLvlLbl val="0"/>
      </c:catAx>
      <c:valAx>
        <c:axId val="416856704"/>
        <c:scaling>
          <c:orientation val="minMax"/>
          <c:max val="4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855168"/>
        <c:crosses val="autoZero"/>
        <c:crossBetween val="between"/>
      </c:valAx>
      <c:spPr>
        <a:noFill/>
        <a:ln w="25400">
          <a:noFill/>
        </a:ln>
      </c:spPr>
    </c:plotArea>
    <c:legend>
      <c:legendPos val="b"/>
      <c:layout>
        <c:manualLayout>
          <c:xMode val="edge"/>
          <c:yMode val="edge"/>
          <c:x val="6.6433566433566432E-2"/>
          <c:y val="0.77288173738211141"/>
          <c:w val="0.9027305765101042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0"/>
          <c:order val="0"/>
          <c:tx>
            <c:strRef>
              <c:f>'Graf IV.7'!$K$4</c:f>
              <c:strCache>
                <c:ptCount val="1"/>
                <c:pt idx="0">
                  <c:v>Poměr úrokového zisku a OP na jednotku úvěru</c:v>
                </c:pt>
              </c:strCache>
            </c:strRef>
          </c:tx>
          <c:spPr>
            <a:ln w="25400">
              <a:solidFill>
                <a:srgbClr val="4880C4"/>
              </a:solidFill>
              <a:prstDash val="solid"/>
            </a:ln>
          </c:spPr>
          <c:marker>
            <c:symbol val="none"/>
          </c:marker>
          <c:cat>
            <c:numRef>
              <c:f>'Graf IV.7'!$J$11:$J$59</c:f>
              <c:numCache>
                <c:formatCode>m/d/yyyy</c:formatCode>
                <c:ptCount val="49"/>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numCache>
            </c:numRef>
          </c:cat>
          <c:val>
            <c:numRef>
              <c:f>'Graf IV.7'!$K$11:$K$59</c:f>
              <c:numCache>
                <c:formatCode>0.000</c:formatCode>
                <c:ptCount val="49"/>
                <c:pt idx="0">
                  <c:v>0.4414937644515971</c:v>
                </c:pt>
                <c:pt idx="1">
                  <c:v>0.4526209253281584</c:v>
                </c:pt>
                <c:pt idx="2">
                  <c:v>0.47178188052945036</c:v>
                </c:pt>
                <c:pt idx="3">
                  <c:v>0.52550107858677486</c:v>
                </c:pt>
                <c:pt idx="4">
                  <c:v>0.56445613075265233</c:v>
                </c:pt>
                <c:pt idx="5">
                  <c:v>0.63064443992553509</c:v>
                </c:pt>
                <c:pt idx="6">
                  <c:v>0.64607820837476382</c:v>
                </c:pt>
                <c:pt idx="7">
                  <c:v>0.73189614888647692</c:v>
                </c:pt>
                <c:pt idx="8">
                  <c:v>0.82783544453825542</c:v>
                </c:pt>
                <c:pt idx="9">
                  <c:v>0.93452955491784184</c:v>
                </c:pt>
                <c:pt idx="10">
                  <c:v>0.94852690405026274</c:v>
                </c:pt>
                <c:pt idx="11">
                  <c:v>1</c:v>
                </c:pt>
                <c:pt idx="12">
                  <c:v>0.98416395704058335</c:v>
                </c:pt>
                <c:pt idx="13">
                  <c:v>0.98163720879448801</c:v>
                </c:pt>
                <c:pt idx="14">
                  <c:v>0.83938640007576637</c:v>
                </c:pt>
                <c:pt idx="15">
                  <c:v>0.74482844922773817</c:v>
                </c:pt>
                <c:pt idx="16">
                  <c:v>0.65850898703475214</c:v>
                </c:pt>
                <c:pt idx="17">
                  <c:v>0.66123798529840161</c:v>
                </c:pt>
                <c:pt idx="18">
                  <c:v>0.6005612810078611</c:v>
                </c:pt>
                <c:pt idx="19">
                  <c:v>0.58838579425134252</c:v>
                </c:pt>
                <c:pt idx="20">
                  <c:v>0.53907560535397037</c:v>
                </c:pt>
                <c:pt idx="21">
                  <c:v>0.55528365453827122</c:v>
                </c:pt>
                <c:pt idx="22">
                  <c:v>0.53485416025484867</c:v>
                </c:pt>
                <c:pt idx="23">
                  <c:v>0.52731281769426352</c:v>
                </c:pt>
                <c:pt idx="24">
                  <c:v>0.56177149172253149</c:v>
                </c:pt>
                <c:pt idx="25">
                  <c:v>0.61101963808369075</c:v>
                </c:pt>
                <c:pt idx="26">
                  <c:v>0.59305276892379433</c:v>
                </c:pt>
                <c:pt idx="27">
                  <c:v>0.60359810741543374</c:v>
                </c:pt>
                <c:pt idx="28">
                  <c:v>0.57980149607319165</c:v>
                </c:pt>
                <c:pt idx="29">
                  <c:v>0.57432771713504138</c:v>
                </c:pt>
                <c:pt idx="30">
                  <c:v>0.55822275078130135</c:v>
                </c:pt>
                <c:pt idx="31">
                  <c:v>0.56221817715701206</c:v>
                </c:pt>
                <c:pt idx="32">
                  <c:v>0.55953748162618167</c:v>
                </c:pt>
                <c:pt idx="33">
                  <c:v>0.54497988088470517</c:v>
                </c:pt>
                <c:pt idx="34">
                  <c:v>0.53995666764643047</c:v>
                </c:pt>
                <c:pt idx="35">
                  <c:v>0.54982645747918946</c:v>
                </c:pt>
                <c:pt idx="36">
                  <c:v>0.57992452857071197</c:v>
                </c:pt>
                <c:pt idx="37">
                  <c:v>0.59679648480868819</c:v>
                </c:pt>
                <c:pt idx="38">
                  <c:v>0.6036285156735175</c:v>
                </c:pt>
                <c:pt idx="39">
                  <c:v>0.63082053712531605</c:v>
                </c:pt>
                <c:pt idx="40">
                  <c:v>0.6551131590014051</c:v>
                </c:pt>
                <c:pt idx="41">
                  <c:v>0.63974787904016817</c:v>
                </c:pt>
                <c:pt idx="42">
                  <c:v>0.70971105728801875</c:v>
                </c:pt>
                <c:pt idx="43">
                  <c:v>0.73724484176404637</c:v>
                </c:pt>
                <c:pt idx="44">
                  <c:v>0.76501851602995874</c:v>
                </c:pt>
                <c:pt idx="45">
                  <c:v>0.76592955564612974</c:v>
                </c:pt>
                <c:pt idx="46">
                  <c:v>0.82798420808555173</c:v>
                </c:pt>
                <c:pt idx="47">
                  <c:v>0.90581714038354577</c:v>
                </c:pt>
                <c:pt idx="48">
                  <c:v>0.93135306512208382</c:v>
                </c:pt>
              </c:numCache>
            </c:numRef>
          </c:val>
          <c:smooth val="0"/>
        </c:ser>
        <c:dLbls>
          <c:showLegendKey val="0"/>
          <c:showVal val="0"/>
          <c:showCatName val="0"/>
          <c:showSerName val="0"/>
          <c:showPercent val="0"/>
          <c:showBubbleSize val="0"/>
        </c:dLbls>
        <c:marker val="1"/>
        <c:smooth val="0"/>
        <c:axId val="416895744"/>
        <c:axId val="416897280"/>
      </c:lineChart>
      <c:lineChart>
        <c:grouping val="standard"/>
        <c:varyColors val="0"/>
        <c:ser>
          <c:idx val="1"/>
          <c:order val="1"/>
          <c:tx>
            <c:strRef>
              <c:f>'Graf IV.7'!$L$4</c:f>
              <c:strCache>
                <c:ptCount val="1"/>
                <c:pt idx="0">
                  <c:v>IFC (pravá osa)</c:v>
                </c:pt>
              </c:strCache>
            </c:strRef>
          </c:tx>
          <c:spPr>
            <a:ln w="25400">
              <a:solidFill>
                <a:srgbClr val="E96041"/>
              </a:solidFill>
              <a:prstDash val="solid"/>
            </a:ln>
          </c:spPr>
          <c:marker>
            <c:symbol val="none"/>
          </c:marker>
          <c:cat>
            <c:numRef>
              <c:f>'Graf IV.7'!$J$11:$J$59</c:f>
              <c:numCache>
                <c:formatCode>m/d/yyyy</c:formatCode>
                <c:ptCount val="49"/>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numCache>
            </c:numRef>
          </c:cat>
          <c:val>
            <c:numRef>
              <c:f>'Graf IV.7'!$L$11:$L$59</c:f>
              <c:numCache>
                <c:formatCode>0.000</c:formatCode>
                <c:ptCount val="49"/>
                <c:pt idx="0">
                  <c:v>8.6453420637485304E-2</c:v>
                </c:pt>
                <c:pt idx="1">
                  <c:v>0.118909908506853</c:v>
                </c:pt>
                <c:pt idx="2">
                  <c:v>0.13849349512567199</c:v>
                </c:pt>
                <c:pt idx="3">
                  <c:v>0.169600400436099</c:v>
                </c:pt>
                <c:pt idx="4">
                  <c:v>0.174202655367313</c:v>
                </c:pt>
                <c:pt idx="5">
                  <c:v>0.18897645357915199</c:v>
                </c:pt>
                <c:pt idx="6">
                  <c:v>0.20201350325683901</c:v>
                </c:pt>
                <c:pt idx="7">
                  <c:v>0.24032532069460599</c:v>
                </c:pt>
                <c:pt idx="8">
                  <c:v>0.310276431401032</c:v>
                </c:pt>
                <c:pt idx="9">
                  <c:v>0.33931929877504002</c:v>
                </c:pt>
                <c:pt idx="10">
                  <c:v>0.38584435923294502</c:v>
                </c:pt>
                <c:pt idx="11">
                  <c:v>0.40202063673031002</c:v>
                </c:pt>
                <c:pt idx="12">
                  <c:v>0.40248746209460301</c:v>
                </c:pt>
                <c:pt idx="13">
                  <c:v>0.37413928697094601</c:v>
                </c:pt>
                <c:pt idx="14">
                  <c:v>0.25977728110943099</c:v>
                </c:pt>
                <c:pt idx="15">
                  <c:v>0.189165593438576</c:v>
                </c:pt>
                <c:pt idx="16">
                  <c:v>0.140704918585216</c:v>
                </c:pt>
                <c:pt idx="17">
                  <c:v>0.100303442009404</c:v>
                </c:pt>
                <c:pt idx="18">
                  <c:v>8.3605208195067601E-2</c:v>
                </c:pt>
                <c:pt idx="19">
                  <c:v>6.2458187041284599E-2</c:v>
                </c:pt>
                <c:pt idx="20">
                  <c:v>6.19948976969764E-2</c:v>
                </c:pt>
                <c:pt idx="21">
                  <c:v>6.2041357311889998E-2</c:v>
                </c:pt>
                <c:pt idx="22">
                  <c:v>6.8357400068255803E-2</c:v>
                </c:pt>
                <c:pt idx="23">
                  <c:v>8.3826978864583193E-2</c:v>
                </c:pt>
                <c:pt idx="24">
                  <c:v>7.65436332878148E-2</c:v>
                </c:pt>
                <c:pt idx="25">
                  <c:v>7.7068333246581994E-2</c:v>
                </c:pt>
                <c:pt idx="26">
                  <c:v>8.10512985441664E-2</c:v>
                </c:pt>
                <c:pt idx="27">
                  <c:v>7.7961202037207494E-2</c:v>
                </c:pt>
                <c:pt idx="28">
                  <c:v>7.7787417454548202E-2</c:v>
                </c:pt>
                <c:pt idx="29">
                  <c:v>7.7341762267384095E-2</c:v>
                </c:pt>
                <c:pt idx="30">
                  <c:v>7.9752866772374503E-2</c:v>
                </c:pt>
                <c:pt idx="31">
                  <c:v>7.5129273292881202E-2</c:v>
                </c:pt>
                <c:pt idx="32">
                  <c:v>7.8751734850957503E-2</c:v>
                </c:pt>
                <c:pt idx="33">
                  <c:v>8.4342053203636094E-2</c:v>
                </c:pt>
                <c:pt idx="34">
                  <c:v>8.0241960724824299E-2</c:v>
                </c:pt>
                <c:pt idx="35">
                  <c:v>8.4248888115456805E-2</c:v>
                </c:pt>
                <c:pt idx="36">
                  <c:v>8.9771318472135306E-2</c:v>
                </c:pt>
                <c:pt idx="37">
                  <c:v>8.7221587926476302E-2</c:v>
                </c:pt>
                <c:pt idx="38">
                  <c:v>9.2350950981348795E-2</c:v>
                </c:pt>
                <c:pt idx="39">
                  <c:v>0.10324211306492501</c:v>
                </c:pt>
                <c:pt idx="40">
                  <c:v>0.112318504566712</c:v>
                </c:pt>
                <c:pt idx="41">
                  <c:v>0.116491819355256</c:v>
                </c:pt>
                <c:pt idx="42">
                  <c:v>0.117531667428749</c:v>
                </c:pt>
                <c:pt idx="43">
                  <c:v>0.12854900808999001</c:v>
                </c:pt>
                <c:pt idx="44">
                  <c:v>0.13490484647657</c:v>
                </c:pt>
                <c:pt idx="45">
                  <c:v>0.14794037375635199</c:v>
                </c:pt>
                <c:pt idx="46">
                  <c:v>0.15548159182933899</c:v>
                </c:pt>
                <c:pt idx="47">
                  <c:v>0.16633283542247301</c:v>
                </c:pt>
              </c:numCache>
            </c:numRef>
          </c:val>
          <c:smooth val="0"/>
        </c:ser>
        <c:dLbls>
          <c:showLegendKey val="0"/>
          <c:showVal val="0"/>
          <c:showCatName val="0"/>
          <c:showSerName val="0"/>
          <c:showPercent val="0"/>
          <c:showBubbleSize val="0"/>
        </c:dLbls>
        <c:marker val="1"/>
        <c:smooth val="0"/>
        <c:axId val="416921088"/>
        <c:axId val="416919552"/>
      </c:lineChart>
      <c:dateAx>
        <c:axId val="4168957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6897280"/>
        <c:crosses val="autoZero"/>
        <c:auto val="1"/>
        <c:lblOffset val="100"/>
        <c:baseTimeUnit val="months"/>
        <c:majorUnit val="24"/>
        <c:majorTimeUnit val="months"/>
      </c:dateAx>
      <c:valAx>
        <c:axId val="416897280"/>
        <c:scaling>
          <c:orientation val="minMax"/>
          <c:max val="1.1000000000000001"/>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895744"/>
        <c:crosses val="autoZero"/>
        <c:crossBetween val="between"/>
      </c:valAx>
      <c:valAx>
        <c:axId val="416919552"/>
        <c:scaling>
          <c:orientation val="minMax"/>
          <c:max val="0.5"/>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921088"/>
        <c:crosses val="max"/>
        <c:crossBetween val="between"/>
        <c:majorUnit val="0.1"/>
      </c:valAx>
      <c:dateAx>
        <c:axId val="416921088"/>
        <c:scaling>
          <c:orientation val="minMax"/>
        </c:scaling>
        <c:delete val="1"/>
        <c:axPos val="b"/>
        <c:numFmt formatCode="m/d/yyyy" sourceLinked="1"/>
        <c:majorTickMark val="out"/>
        <c:minorTickMark val="none"/>
        <c:tickLblPos val="nextTo"/>
        <c:crossAx val="416919552"/>
        <c:crosses val="autoZero"/>
        <c:auto val="1"/>
        <c:lblOffset val="100"/>
        <c:baseTimeUnit val="months"/>
      </c:dateAx>
      <c:spPr>
        <a:noFill/>
        <a:ln w="25400">
          <a:noFill/>
        </a:ln>
      </c:spPr>
    </c:plotArea>
    <c:legend>
      <c:legendPos val="b"/>
      <c:layout>
        <c:manualLayout>
          <c:xMode val="edge"/>
          <c:yMode val="edge"/>
          <c:x val="6.6433566433566432E-2"/>
          <c:y val="0.87459086792521479"/>
          <c:w val="0.76954903364352178"/>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1112937736614E-2"/>
          <c:y val="4.1772043272966193E-2"/>
          <c:w val="0.83130027725109468"/>
          <c:h val="0.73207863245711025"/>
        </c:manualLayout>
      </c:layout>
      <c:lineChart>
        <c:grouping val="standard"/>
        <c:varyColors val="0"/>
        <c:ser>
          <c:idx val="0"/>
          <c:order val="0"/>
          <c:tx>
            <c:strRef>
              <c:f>'Graf IV.7'!$K$3</c:f>
              <c:strCache>
                <c:ptCount val="1"/>
                <c:pt idx="0">
                  <c:v>Interest rate profit and provisions per unit of credit</c:v>
                </c:pt>
              </c:strCache>
            </c:strRef>
          </c:tx>
          <c:spPr>
            <a:ln w="25400">
              <a:solidFill>
                <a:srgbClr val="4880C4"/>
              </a:solidFill>
              <a:prstDash val="solid"/>
            </a:ln>
          </c:spPr>
          <c:marker>
            <c:symbol val="none"/>
          </c:marker>
          <c:cat>
            <c:numRef>
              <c:f>'Graf IV.7'!$J$11:$J$59</c:f>
              <c:numCache>
                <c:formatCode>m/d/yyyy</c:formatCode>
                <c:ptCount val="49"/>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numCache>
            </c:numRef>
          </c:cat>
          <c:val>
            <c:numRef>
              <c:f>'Graf IV.7'!$K$11:$K$59</c:f>
              <c:numCache>
                <c:formatCode>0.000</c:formatCode>
                <c:ptCount val="49"/>
                <c:pt idx="0">
                  <c:v>0.4414937644515971</c:v>
                </c:pt>
                <c:pt idx="1">
                  <c:v>0.4526209253281584</c:v>
                </c:pt>
                <c:pt idx="2">
                  <c:v>0.47178188052945036</c:v>
                </c:pt>
                <c:pt idx="3">
                  <c:v>0.52550107858677486</c:v>
                </c:pt>
                <c:pt idx="4">
                  <c:v>0.56445613075265233</c:v>
                </c:pt>
                <c:pt idx="5">
                  <c:v>0.63064443992553509</c:v>
                </c:pt>
                <c:pt idx="6">
                  <c:v>0.64607820837476382</c:v>
                </c:pt>
                <c:pt idx="7">
                  <c:v>0.73189614888647692</c:v>
                </c:pt>
                <c:pt idx="8">
                  <c:v>0.82783544453825542</c:v>
                </c:pt>
                <c:pt idx="9">
                  <c:v>0.93452955491784184</c:v>
                </c:pt>
                <c:pt idx="10">
                  <c:v>0.94852690405026274</c:v>
                </c:pt>
                <c:pt idx="11">
                  <c:v>1</c:v>
                </c:pt>
                <c:pt idx="12">
                  <c:v>0.98416395704058335</c:v>
                </c:pt>
                <c:pt idx="13">
                  <c:v>0.98163720879448801</c:v>
                </c:pt>
                <c:pt idx="14">
                  <c:v>0.83938640007576637</c:v>
                </c:pt>
                <c:pt idx="15">
                  <c:v>0.74482844922773817</c:v>
                </c:pt>
                <c:pt idx="16">
                  <c:v>0.65850898703475214</c:v>
                </c:pt>
                <c:pt idx="17">
                  <c:v>0.66123798529840161</c:v>
                </c:pt>
                <c:pt idx="18">
                  <c:v>0.6005612810078611</c:v>
                </c:pt>
                <c:pt idx="19">
                  <c:v>0.58838579425134252</c:v>
                </c:pt>
                <c:pt idx="20">
                  <c:v>0.53907560535397037</c:v>
                </c:pt>
                <c:pt idx="21">
                  <c:v>0.55528365453827122</c:v>
                </c:pt>
                <c:pt idx="22">
                  <c:v>0.53485416025484867</c:v>
                </c:pt>
                <c:pt idx="23">
                  <c:v>0.52731281769426352</c:v>
                </c:pt>
                <c:pt idx="24">
                  <c:v>0.56177149172253149</c:v>
                </c:pt>
                <c:pt idx="25">
                  <c:v>0.61101963808369075</c:v>
                </c:pt>
                <c:pt idx="26">
                  <c:v>0.59305276892379433</c:v>
                </c:pt>
                <c:pt idx="27">
                  <c:v>0.60359810741543374</c:v>
                </c:pt>
                <c:pt idx="28">
                  <c:v>0.57980149607319165</c:v>
                </c:pt>
                <c:pt idx="29">
                  <c:v>0.57432771713504138</c:v>
                </c:pt>
                <c:pt idx="30">
                  <c:v>0.55822275078130135</c:v>
                </c:pt>
                <c:pt idx="31">
                  <c:v>0.56221817715701206</c:v>
                </c:pt>
                <c:pt idx="32">
                  <c:v>0.55953748162618167</c:v>
                </c:pt>
                <c:pt idx="33">
                  <c:v>0.54497988088470517</c:v>
                </c:pt>
                <c:pt idx="34">
                  <c:v>0.53995666764643047</c:v>
                </c:pt>
                <c:pt idx="35">
                  <c:v>0.54982645747918946</c:v>
                </c:pt>
                <c:pt idx="36">
                  <c:v>0.57992452857071197</c:v>
                </c:pt>
                <c:pt idx="37">
                  <c:v>0.59679648480868819</c:v>
                </c:pt>
                <c:pt idx="38">
                  <c:v>0.6036285156735175</c:v>
                </c:pt>
                <c:pt idx="39">
                  <c:v>0.63082053712531605</c:v>
                </c:pt>
                <c:pt idx="40">
                  <c:v>0.6551131590014051</c:v>
                </c:pt>
                <c:pt idx="41">
                  <c:v>0.63974787904016817</c:v>
                </c:pt>
                <c:pt idx="42">
                  <c:v>0.70971105728801875</c:v>
                </c:pt>
                <c:pt idx="43">
                  <c:v>0.73724484176404637</c:v>
                </c:pt>
                <c:pt idx="44">
                  <c:v>0.76501851602995874</c:v>
                </c:pt>
                <c:pt idx="45">
                  <c:v>0.76592955564612974</c:v>
                </c:pt>
                <c:pt idx="46">
                  <c:v>0.82798420808555173</c:v>
                </c:pt>
                <c:pt idx="47">
                  <c:v>0.90581714038354577</c:v>
                </c:pt>
                <c:pt idx="48">
                  <c:v>0.93135306512208382</c:v>
                </c:pt>
              </c:numCache>
            </c:numRef>
          </c:val>
          <c:smooth val="0"/>
        </c:ser>
        <c:dLbls>
          <c:showLegendKey val="0"/>
          <c:showVal val="0"/>
          <c:showCatName val="0"/>
          <c:showSerName val="0"/>
          <c:showPercent val="0"/>
          <c:showBubbleSize val="0"/>
        </c:dLbls>
        <c:marker val="1"/>
        <c:smooth val="0"/>
        <c:axId val="416963584"/>
        <c:axId val="416969472"/>
      </c:lineChart>
      <c:lineChart>
        <c:grouping val="standard"/>
        <c:varyColors val="0"/>
        <c:ser>
          <c:idx val="1"/>
          <c:order val="1"/>
          <c:tx>
            <c:strRef>
              <c:f>'Graf IV.7'!$L$3</c:f>
              <c:strCache>
                <c:ptCount val="1"/>
                <c:pt idx="0">
                  <c:v>FCI (rhs)</c:v>
                </c:pt>
              </c:strCache>
            </c:strRef>
          </c:tx>
          <c:spPr>
            <a:ln w="25400">
              <a:solidFill>
                <a:srgbClr val="E96041"/>
              </a:solidFill>
              <a:prstDash val="solid"/>
            </a:ln>
          </c:spPr>
          <c:marker>
            <c:symbol val="none"/>
          </c:marker>
          <c:cat>
            <c:numRef>
              <c:f>'Graf IV.7'!$J$11:$J$59</c:f>
              <c:numCache>
                <c:formatCode>m/d/yyyy</c:formatCode>
                <c:ptCount val="49"/>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numCache>
            </c:numRef>
          </c:cat>
          <c:val>
            <c:numRef>
              <c:f>'Graf IV.7'!$L$11:$L$59</c:f>
              <c:numCache>
                <c:formatCode>0.000</c:formatCode>
                <c:ptCount val="49"/>
                <c:pt idx="0">
                  <c:v>8.6453420637485304E-2</c:v>
                </c:pt>
                <c:pt idx="1">
                  <c:v>0.118909908506853</c:v>
                </c:pt>
                <c:pt idx="2">
                  <c:v>0.13849349512567199</c:v>
                </c:pt>
                <c:pt idx="3">
                  <c:v>0.169600400436099</c:v>
                </c:pt>
                <c:pt idx="4">
                  <c:v>0.174202655367313</c:v>
                </c:pt>
                <c:pt idx="5">
                  <c:v>0.18897645357915199</c:v>
                </c:pt>
                <c:pt idx="6">
                  <c:v>0.20201350325683901</c:v>
                </c:pt>
                <c:pt idx="7">
                  <c:v>0.24032532069460599</c:v>
                </c:pt>
                <c:pt idx="8">
                  <c:v>0.310276431401032</c:v>
                </c:pt>
                <c:pt idx="9">
                  <c:v>0.33931929877504002</c:v>
                </c:pt>
                <c:pt idx="10">
                  <c:v>0.38584435923294502</c:v>
                </c:pt>
                <c:pt idx="11">
                  <c:v>0.40202063673031002</c:v>
                </c:pt>
                <c:pt idx="12">
                  <c:v>0.40248746209460301</c:v>
                </c:pt>
                <c:pt idx="13">
                  <c:v>0.37413928697094601</c:v>
                </c:pt>
                <c:pt idx="14">
                  <c:v>0.25977728110943099</c:v>
                </c:pt>
                <c:pt idx="15">
                  <c:v>0.189165593438576</c:v>
                </c:pt>
                <c:pt idx="16">
                  <c:v>0.140704918585216</c:v>
                </c:pt>
                <c:pt idx="17">
                  <c:v>0.100303442009404</c:v>
                </c:pt>
                <c:pt idx="18">
                  <c:v>8.3605208195067601E-2</c:v>
                </c:pt>
                <c:pt idx="19">
                  <c:v>6.2458187041284599E-2</c:v>
                </c:pt>
                <c:pt idx="20">
                  <c:v>6.19948976969764E-2</c:v>
                </c:pt>
                <c:pt idx="21">
                  <c:v>6.2041357311889998E-2</c:v>
                </c:pt>
                <c:pt idx="22">
                  <c:v>6.8357400068255803E-2</c:v>
                </c:pt>
                <c:pt idx="23">
                  <c:v>8.3826978864583193E-2</c:v>
                </c:pt>
                <c:pt idx="24">
                  <c:v>7.65436332878148E-2</c:v>
                </c:pt>
                <c:pt idx="25">
                  <c:v>7.7068333246581994E-2</c:v>
                </c:pt>
                <c:pt idx="26">
                  <c:v>8.10512985441664E-2</c:v>
                </c:pt>
                <c:pt idx="27">
                  <c:v>7.7961202037207494E-2</c:v>
                </c:pt>
                <c:pt idx="28">
                  <c:v>7.7787417454548202E-2</c:v>
                </c:pt>
                <c:pt idx="29">
                  <c:v>7.7341762267384095E-2</c:v>
                </c:pt>
                <c:pt idx="30">
                  <c:v>7.9752866772374503E-2</c:v>
                </c:pt>
                <c:pt idx="31">
                  <c:v>7.5129273292881202E-2</c:v>
                </c:pt>
                <c:pt idx="32">
                  <c:v>7.8751734850957503E-2</c:v>
                </c:pt>
                <c:pt idx="33">
                  <c:v>8.4342053203636094E-2</c:v>
                </c:pt>
                <c:pt idx="34">
                  <c:v>8.0241960724824299E-2</c:v>
                </c:pt>
                <c:pt idx="35">
                  <c:v>8.4248888115456805E-2</c:v>
                </c:pt>
                <c:pt idx="36">
                  <c:v>8.9771318472135306E-2</c:v>
                </c:pt>
                <c:pt idx="37">
                  <c:v>8.7221587926476302E-2</c:v>
                </c:pt>
                <c:pt idx="38">
                  <c:v>9.2350950981348795E-2</c:v>
                </c:pt>
                <c:pt idx="39">
                  <c:v>0.10324211306492501</c:v>
                </c:pt>
                <c:pt idx="40">
                  <c:v>0.112318504566712</c:v>
                </c:pt>
                <c:pt idx="41">
                  <c:v>0.116491819355256</c:v>
                </c:pt>
                <c:pt idx="42">
                  <c:v>0.117531667428749</c:v>
                </c:pt>
                <c:pt idx="43">
                  <c:v>0.12854900808999001</c:v>
                </c:pt>
                <c:pt idx="44">
                  <c:v>0.13490484647657</c:v>
                </c:pt>
                <c:pt idx="45">
                  <c:v>0.14794037375635199</c:v>
                </c:pt>
                <c:pt idx="46">
                  <c:v>0.15548159182933899</c:v>
                </c:pt>
                <c:pt idx="47">
                  <c:v>0.16633283542247301</c:v>
                </c:pt>
              </c:numCache>
            </c:numRef>
          </c:val>
          <c:smooth val="0"/>
        </c:ser>
        <c:dLbls>
          <c:showLegendKey val="0"/>
          <c:showVal val="0"/>
          <c:showCatName val="0"/>
          <c:showSerName val="0"/>
          <c:showPercent val="0"/>
          <c:showBubbleSize val="0"/>
        </c:dLbls>
        <c:marker val="1"/>
        <c:smooth val="0"/>
        <c:axId val="416980992"/>
        <c:axId val="416971008"/>
      </c:lineChart>
      <c:dateAx>
        <c:axId val="4169635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6969472"/>
        <c:crosses val="autoZero"/>
        <c:auto val="1"/>
        <c:lblOffset val="100"/>
        <c:baseTimeUnit val="months"/>
        <c:majorUnit val="24"/>
        <c:majorTimeUnit val="months"/>
      </c:dateAx>
      <c:valAx>
        <c:axId val="416969472"/>
        <c:scaling>
          <c:orientation val="minMax"/>
          <c:max val="1.1000000000000001"/>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963584"/>
        <c:crosses val="autoZero"/>
        <c:crossBetween val="between"/>
      </c:valAx>
      <c:valAx>
        <c:axId val="416971008"/>
        <c:scaling>
          <c:orientation val="minMax"/>
          <c:max val="0.5"/>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6980992"/>
        <c:crosses val="max"/>
        <c:crossBetween val="between"/>
        <c:majorUnit val="0.1"/>
      </c:valAx>
      <c:dateAx>
        <c:axId val="416980992"/>
        <c:scaling>
          <c:orientation val="minMax"/>
        </c:scaling>
        <c:delete val="1"/>
        <c:axPos val="b"/>
        <c:numFmt formatCode="m/d/yyyy" sourceLinked="1"/>
        <c:majorTickMark val="out"/>
        <c:minorTickMark val="none"/>
        <c:tickLblPos val="nextTo"/>
        <c:crossAx val="416971008"/>
        <c:crosses val="autoZero"/>
        <c:auto val="1"/>
        <c:lblOffset val="100"/>
        <c:baseTimeUnit val="months"/>
      </c:dateAx>
      <c:spPr>
        <a:noFill/>
        <a:ln w="25400">
          <a:noFill/>
        </a:ln>
      </c:spPr>
    </c:plotArea>
    <c:legend>
      <c:legendPos val="b"/>
      <c:layout>
        <c:manualLayout>
          <c:xMode val="edge"/>
          <c:yMode val="edge"/>
          <c:x val="0"/>
          <c:y val="0.87459086792521479"/>
          <c:w val="0.88426511762984661"/>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IV.8'!$J$5</c:f>
              <c:strCache>
                <c:ptCount val="1"/>
                <c:pt idx="0">
                  <c:v>Aktuální výše sazby CCyB</c:v>
                </c:pt>
              </c:strCache>
            </c:strRef>
          </c:tx>
          <c:spPr>
            <a:solidFill>
              <a:schemeClr val="accent2"/>
            </a:solidFill>
            <a:ln w="25400">
              <a:noFill/>
            </a:ln>
          </c:spPr>
          <c:invertIfNegative val="0"/>
          <c:cat>
            <c:strRef>
              <c:f>'Graf IV.8'!$K$4:$AB$4</c:f>
              <c:strCache>
                <c:ptCount val="18"/>
                <c:pt idx="0">
                  <c:v>SE</c:v>
                </c:pt>
                <c:pt idx="1">
                  <c:v>NO</c:v>
                </c:pt>
                <c:pt idx="2">
                  <c:v>IS</c:v>
                </c:pt>
                <c:pt idx="3">
                  <c:v>SK</c:v>
                </c:pt>
                <c:pt idx="4">
                  <c:v>CZ</c:v>
                </c:pt>
                <c:pt idx="5">
                  <c:v>UK</c:v>
                </c:pt>
                <c:pt idx="6">
                  <c:v>PL</c:v>
                </c:pt>
                <c:pt idx="7">
                  <c:v>BE</c:v>
                </c:pt>
                <c:pt idx="8">
                  <c:v>FR</c:v>
                </c:pt>
                <c:pt idx="9">
                  <c:v>DE</c:v>
                </c:pt>
                <c:pt idx="10">
                  <c:v>AT</c:v>
                </c:pt>
                <c:pt idx="11">
                  <c:v>NL</c:v>
                </c:pt>
                <c:pt idx="12">
                  <c:v>DK</c:v>
                </c:pt>
                <c:pt idx="13">
                  <c:v>IT</c:v>
                </c:pt>
                <c:pt idx="14">
                  <c:v>PT</c:v>
                </c:pt>
                <c:pt idx="15">
                  <c:v>ES</c:v>
                </c:pt>
                <c:pt idx="16">
                  <c:v>GR</c:v>
                </c:pt>
                <c:pt idx="17">
                  <c:v>HU</c:v>
                </c:pt>
              </c:strCache>
            </c:strRef>
          </c:cat>
          <c:val>
            <c:numRef>
              <c:f>'Graf IV.8'!$K$5:$AB$5</c:f>
              <c:numCache>
                <c:formatCode>0.00</c:formatCode>
                <c:ptCount val="18"/>
                <c:pt idx="0">
                  <c:v>2</c:v>
                </c:pt>
                <c:pt idx="1">
                  <c:v>1.5</c:v>
                </c:pt>
                <c:pt idx="2">
                  <c:v>1.25</c:v>
                </c:pt>
                <c:pt idx="3">
                  <c:v>0.5</c:v>
                </c:pt>
                <c:pt idx="4">
                  <c:v>0.5</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ser>
          <c:idx val="1"/>
          <c:order val="1"/>
          <c:tx>
            <c:strRef>
              <c:f>'Graf IV.8'!$J$6</c:f>
              <c:strCache>
                <c:ptCount val="1"/>
                <c:pt idx="0">
                  <c:v>Ohlášená výše sazby CCyB</c:v>
                </c:pt>
              </c:strCache>
            </c:strRef>
          </c:tx>
          <c:spPr>
            <a:solidFill>
              <a:schemeClr val="accent2">
                <a:lumMod val="40000"/>
                <a:lumOff val="60000"/>
              </a:schemeClr>
            </a:solidFill>
            <a:ln w="25400">
              <a:noFill/>
            </a:ln>
          </c:spPr>
          <c:invertIfNegative val="0"/>
          <c:cat>
            <c:strRef>
              <c:f>'Graf IV.8'!$K$4:$AB$4</c:f>
              <c:strCache>
                <c:ptCount val="18"/>
                <c:pt idx="0">
                  <c:v>SE</c:v>
                </c:pt>
                <c:pt idx="1">
                  <c:v>NO</c:v>
                </c:pt>
                <c:pt idx="2">
                  <c:v>IS</c:v>
                </c:pt>
                <c:pt idx="3">
                  <c:v>SK</c:v>
                </c:pt>
                <c:pt idx="4">
                  <c:v>CZ</c:v>
                </c:pt>
                <c:pt idx="5">
                  <c:v>UK</c:v>
                </c:pt>
                <c:pt idx="6">
                  <c:v>PL</c:v>
                </c:pt>
                <c:pt idx="7">
                  <c:v>BE</c:v>
                </c:pt>
                <c:pt idx="8">
                  <c:v>FR</c:v>
                </c:pt>
                <c:pt idx="9">
                  <c:v>DE</c:v>
                </c:pt>
                <c:pt idx="10">
                  <c:v>AT</c:v>
                </c:pt>
                <c:pt idx="11">
                  <c:v>NL</c:v>
                </c:pt>
                <c:pt idx="12">
                  <c:v>DK</c:v>
                </c:pt>
                <c:pt idx="13">
                  <c:v>IT</c:v>
                </c:pt>
                <c:pt idx="14">
                  <c:v>PT</c:v>
                </c:pt>
                <c:pt idx="15">
                  <c:v>ES</c:v>
                </c:pt>
                <c:pt idx="16">
                  <c:v>GR</c:v>
                </c:pt>
                <c:pt idx="17">
                  <c:v>HU</c:v>
                </c:pt>
              </c:strCache>
            </c:strRef>
          </c:cat>
          <c:val>
            <c:numRef>
              <c:f>'Graf IV.8'!$K$6:$AB$6</c:f>
              <c:numCache>
                <c:formatCode>0.00</c:formatCode>
                <c:ptCount val="18"/>
                <c:pt idx="0">
                  <c:v>0</c:v>
                </c:pt>
                <c:pt idx="1">
                  <c:v>0.5</c:v>
                </c:pt>
                <c:pt idx="2">
                  <c:v>0</c:v>
                </c:pt>
                <c:pt idx="3">
                  <c:v>0.75</c:v>
                </c:pt>
                <c:pt idx="4">
                  <c:v>0.5</c:v>
                </c:pt>
                <c:pt idx="5">
                  <c:v>0.5</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LegendKey val="0"/>
          <c:showVal val="0"/>
          <c:showCatName val="0"/>
          <c:showSerName val="0"/>
          <c:showPercent val="0"/>
          <c:showBubbleSize val="0"/>
        </c:dLbls>
        <c:gapWidth val="150"/>
        <c:overlap val="100"/>
        <c:axId val="417248000"/>
        <c:axId val="417249536"/>
      </c:barChart>
      <c:catAx>
        <c:axId val="417248000"/>
        <c:scaling>
          <c:orientation val="minMax"/>
        </c:scaling>
        <c:delete val="0"/>
        <c:axPos val="b"/>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417249536"/>
        <c:crosses val="autoZero"/>
        <c:auto val="1"/>
        <c:lblAlgn val="ctr"/>
        <c:lblOffset val="100"/>
        <c:noMultiLvlLbl val="0"/>
      </c:catAx>
      <c:valAx>
        <c:axId val="417249536"/>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7248000"/>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IV.8'!$I$5</c:f>
              <c:strCache>
                <c:ptCount val="1"/>
                <c:pt idx="0">
                  <c:v>Current CCyB rate</c:v>
                </c:pt>
              </c:strCache>
            </c:strRef>
          </c:tx>
          <c:spPr>
            <a:solidFill>
              <a:schemeClr val="accent2"/>
            </a:solidFill>
            <a:ln w="25400">
              <a:noFill/>
            </a:ln>
          </c:spPr>
          <c:invertIfNegative val="0"/>
          <c:cat>
            <c:strRef>
              <c:f>'Graf IV.8'!$K$4:$AB$4</c:f>
              <c:strCache>
                <c:ptCount val="18"/>
                <c:pt idx="0">
                  <c:v>SE</c:v>
                </c:pt>
                <c:pt idx="1">
                  <c:v>NO</c:v>
                </c:pt>
                <c:pt idx="2">
                  <c:v>IS</c:v>
                </c:pt>
                <c:pt idx="3">
                  <c:v>SK</c:v>
                </c:pt>
                <c:pt idx="4">
                  <c:v>CZ</c:v>
                </c:pt>
                <c:pt idx="5">
                  <c:v>UK</c:v>
                </c:pt>
                <c:pt idx="6">
                  <c:v>PL</c:v>
                </c:pt>
                <c:pt idx="7">
                  <c:v>BE</c:v>
                </c:pt>
                <c:pt idx="8">
                  <c:v>FR</c:v>
                </c:pt>
                <c:pt idx="9">
                  <c:v>DE</c:v>
                </c:pt>
                <c:pt idx="10">
                  <c:v>AT</c:v>
                </c:pt>
                <c:pt idx="11">
                  <c:v>NL</c:v>
                </c:pt>
                <c:pt idx="12">
                  <c:v>DK</c:v>
                </c:pt>
                <c:pt idx="13">
                  <c:v>IT</c:v>
                </c:pt>
                <c:pt idx="14">
                  <c:v>PT</c:v>
                </c:pt>
                <c:pt idx="15">
                  <c:v>ES</c:v>
                </c:pt>
                <c:pt idx="16">
                  <c:v>GR</c:v>
                </c:pt>
                <c:pt idx="17">
                  <c:v>HU</c:v>
                </c:pt>
              </c:strCache>
            </c:strRef>
          </c:cat>
          <c:val>
            <c:numRef>
              <c:f>'Graf IV.8'!$K$5:$AB$5</c:f>
              <c:numCache>
                <c:formatCode>0.00</c:formatCode>
                <c:ptCount val="18"/>
                <c:pt idx="0">
                  <c:v>2</c:v>
                </c:pt>
                <c:pt idx="1">
                  <c:v>1.5</c:v>
                </c:pt>
                <c:pt idx="2">
                  <c:v>1.25</c:v>
                </c:pt>
                <c:pt idx="3">
                  <c:v>0.5</c:v>
                </c:pt>
                <c:pt idx="4">
                  <c:v>0.5</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ser>
          <c:idx val="1"/>
          <c:order val="1"/>
          <c:tx>
            <c:strRef>
              <c:f>'Graf IV.8'!$I$6</c:f>
              <c:strCache>
                <c:ptCount val="1"/>
                <c:pt idx="0">
                  <c:v>Announced CCyB rate</c:v>
                </c:pt>
              </c:strCache>
            </c:strRef>
          </c:tx>
          <c:spPr>
            <a:solidFill>
              <a:schemeClr val="accent2">
                <a:lumMod val="40000"/>
                <a:lumOff val="60000"/>
              </a:schemeClr>
            </a:solidFill>
            <a:ln w="25400">
              <a:noFill/>
            </a:ln>
          </c:spPr>
          <c:invertIfNegative val="0"/>
          <c:cat>
            <c:strRef>
              <c:f>'Graf IV.8'!$K$4:$AB$4</c:f>
              <c:strCache>
                <c:ptCount val="18"/>
                <c:pt idx="0">
                  <c:v>SE</c:v>
                </c:pt>
                <c:pt idx="1">
                  <c:v>NO</c:v>
                </c:pt>
                <c:pt idx="2">
                  <c:v>IS</c:v>
                </c:pt>
                <c:pt idx="3">
                  <c:v>SK</c:v>
                </c:pt>
                <c:pt idx="4">
                  <c:v>CZ</c:v>
                </c:pt>
                <c:pt idx="5">
                  <c:v>UK</c:v>
                </c:pt>
                <c:pt idx="6">
                  <c:v>PL</c:v>
                </c:pt>
                <c:pt idx="7">
                  <c:v>BE</c:v>
                </c:pt>
                <c:pt idx="8">
                  <c:v>FR</c:v>
                </c:pt>
                <c:pt idx="9">
                  <c:v>DE</c:v>
                </c:pt>
                <c:pt idx="10">
                  <c:v>AT</c:v>
                </c:pt>
                <c:pt idx="11">
                  <c:v>NL</c:v>
                </c:pt>
                <c:pt idx="12">
                  <c:v>DK</c:v>
                </c:pt>
                <c:pt idx="13">
                  <c:v>IT</c:v>
                </c:pt>
                <c:pt idx="14">
                  <c:v>PT</c:v>
                </c:pt>
                <c:pt idx="15">
                  <c:v>ES</c:v>
                </c:pt>
                <c:pt idx="16">
                  <c:v>GR</c:v>
                </c:pt>
                <c:pt idx="17">
                  <c:v>HU</c:v>
                </c:pt>
              </c:strCache>
            </c:strRef>
          </c:cat>
          <c:val>
            <c:numRef>
              <c:f>'Graf IV.8'!$K$6:$AB$6</c:f>
              <c:numCache>
                <c:formatCode>0.00</c:formatCode>
                <c:ptCount val="18"/>
                <c:pt idx="0">
                  <c:v>0</c:v>
                </c:pt>
                <c:pt idx="1">
                  <c:v>0.5</c:v>
                </c:pt>
                <c:pt idx="2">
                  <c:v>0</c:v>
                </c:pt>
                <c:pt idx="3">
                  <c:v>0.75</c:v>
                </c:pt>
                <c:pt idx="4">
                  <c:v>0.5</c:v>
                </c:pt>
                <c:pt idx="5">
                  <c:v>0.5</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LegendKey val="0"/>
          <c:showVal val="0"/>
          <c:showCatName val="0"/>
          <c:showSerName val="0"/>
          <c:showPercent val="0"/>
          <c:showBubbleSize val="0"/>
        </c:dLbls>
        <c:gapWidth val="150"/>
        <c:overlap val="100"/>
        <c:axId val="417754112"/>
        <c:axId val="417755904"/>
      </c:barChart>
      <c:catAx>
        <c:axId val="417754112"/>
        <c:scaling>
          <c:orientation val="minMax"/>
        </c:scaling>
        <c:delete val="0"/>
        <c:axPos val="b"/>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417755904"/>
        <c:crosses val="autoZero"/>
        <c:auto val="1"/>
        <c:lblAlgn val="ctr"/>
        <c:lblOffset val="100"/>
        <c:noMultiLvlLbl val="0"/>
      </c:catAx>
      <c:valAx>
        <c:axId val="417755904"/>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7754112"/>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II.5'!$L$4</c:f>
              <c:strCache>
                <c:ptCount val="1"/>
                <c:pt idx="0">
                  <c:v>CZ</c:v>
                </c:pt>
              </c:strCache>
            </c:strRef>
          </c:tx>
          <c:spPr>
            <a:ln w="25400">
              <a:solidFill>
                <a:schemeClr val="accent2"/>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II.5'!$L$5:$L$98</c:f>
              <c:numCache>
                <c:formatCode>General</c:formatCode>
                <c:ptCount val="94"/>
                <c:pt idx="0">
                  <c:v>1</c:v>
                </c:pt>
                <c:pt idx="1">
                  <c:v>1</c:v>
                </c:pt>
                <c:pt idx="2">
                  <c:v>1</c:v>
                </c:pt>
                <c:pt idx="3">
                  <c:v>1</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0.5</c:v>
                </c:pt>
                <c:pt idx="30">
                  <c:v>0.5</c:v>
                </c:pt>
                <c:pt idx="31">
                  <c:v>0.5</c:v>
                </c:pt>
                <c:pt idx="32">
                  <c:v>0.5</c:v>
                </c:pt>
                <c:pt idx="33">
                  <c:v>0.25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0.25</c:v>
                </c:pt>
                <c:pt idx="92">
                  <c:v>0.25</c:v>
                </c:pt>
                <c:pt idx="93">
                  <c:v>0.5</c:v>
                </c:pt>
              </c:numCache>
            </c:numRef>
          </c:val>
          <c:smooth val="0"/>
        </c:ser>
        <c:ser>
          <c:idx val="1"/>
          <c:order val="1"/>
          <c:tx>
            <c:strRef>
              <c:f>'Graf II.5'!$M$4</c:f>
              <c:strCache>
                <c:ptCount val="1"/>
                <c:pt idx="0">
                  <c:v>EA</c:v>
                </c:pt>
              </c:strCache>
            </c:strRef>
          </c:tx>
          <c:spPr>
            <a:ln w="25400">
              <a:solidFill>
                <a:schemeClr val="accent1"/>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II.5'!$M$5:$M$98</c:f>
              <c:numCache>
                <c:formatCode>General</c:formatCode>
                <c:ptCount val="9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1.25</c:v>
                </c:pt>
                <c:pt idx="16">
                  <c:v>1.25</c:v>
                </c:pt>
                <c:pt idx="17">
                  <c:v>1.25</c:v>
                </c:pt>
                <c:pt idx="18">
                  <c:v>1.5</c:v>
                </c:pt>
                <c:pt idx="19">
                  <c:v>1.5</c:v>
                </c:pt>
                <c:pt idx="20">
                  <c:v>1.5</c:v>
                </c:pt>
                <c:pt idx="21">
                  <c:v>1.5</c:v>
                </c:pt>
                <c:pt idx="22">
                  <c:v>1.25</c:v>
                </c:pt>
                <c:pt idx="23">
                  <c:v>1</c:v>
                </c:pt>
                <c:pt idx="24">
                  <c:v>1</c:v>
                </c:pt>
                <c:pt idx="25">
                  <c:v>1</c:v>
                </c:pt>
                <c:pt idx="26">
                  <c:v>1</c:v>
                </c:pt>
                <c:pt idx="27">
                  <c:v>1</c:v>
                </c:pt>
                <c:pt idx="28">
                  <c:v>1</c:v>
                </c:pt>
                <c:pt idx="29">
                  <c:v>1</c:v>
                </c:pt>
                <c:pt idx="30">
                  <c:v>0.75</c:v>
                </c:pt>
                <c:pt idx="31">
                  <c:v>0.75</c:v>
                </c:pt>
                <c:pt idx="32">
                  <c:v>0.75</c:v>
                </c:pt>
                <c:pt idx="33">
                  <c:v>0.75</c:v>
                </c:pt>
                <c:pt idx="34">
                  <c:v>0.75</c:v>
                </c:pt>
                <c:pt idx="35">
                  <c:v>0.75</c:v>
                </c:pt>
                <c:pt idx="36">
                  <c:v>0.75</c:v>
                </c:pt>
                <c:pt idx="37">
                  <c:v>0.75</c:v>
                </c:pt>
                <c:pt idx="38">
                  <c:v>0.75</c:v>
                </c:pt>
                <c:pt idx="39">
                  <c:v>0.75</c:v>
                </c:pt>
                <c:pt idx="40">
                  <c:v>0.5</c:v>
                </c:pt>
                <c:pt idx="41">
                  <c:v>0.5</c:v>
                </c:pt>
                <c:pt idx="42">
                  <c:v>0.5</c:v>
                </c:pt>
                <c:pt idx="43">
                  <c:v>0.5</c:v>
                </c:pt>
                <c:pt idx="44">
                  <c:v>0.5</c:v>
                </c:pt>
                <c:pt idx="45">
                  <c:v>0.5</c:v>
                </c:pt>
                <c:pt idx="46">
                  <c:v>0.25</c:v>
                </c:pt>
                <c:pt idx="47">
                  <c:v>0.25</c:v>
                </c:pt>
                <c:pt idx="48">
                  <c:v>0.25</c:v>
                </c:pt>
                <c:pt idx="49">
                  <c:v>0.25</c:v>
                </c:pt>
                <c:pt idx="50">
                  <c:v>0.25</c:v>
                </c:pt>
                <c:pt idx="51">
                  <c:v>0.25</c:v>
                </c:pt>
                <c:pt idx="52">
                  <c:v>0.25</c:v>
                </c:pt>
                <c:pt idx="53">
                  <c:v>0.15</c:v>
                </c:pt>
                <c:pt idx="54">
                  <c:v>0.15</c:v>
                </c:pt>
                <c:pt idx="55">
                  <c:v>0.15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ser>
        <c:ser>
          <c:idx val="3"/>
          <c:order val="2"/>
          <c:tx>
            <c:strRef>
              <c:f>'Graf II.5'!$N$4</c:f>
              <c:strCache>
                <c:ptCount val="1"/>
                <c:pt idx="0">
                  <c:v>SE</c:v>
                </c:pt>
              </c:strCache>
            </c:strRef>
          </c:tx>
          <c:spPr>
            <a:ln w="25400">
              <a:solidFill>
                <a:srgbClr val="00A43D"/>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II.5'!$N$5:$N$98</c:f>
              <c:numCache>
                <c:formatCode>General</c:formatCode>
                <c:ptCount val="94"/>
                <c:pt idx="0">
                  <c:v>0.25</c:v>
                </c:pt>
                <c:pt idx="1">
                  <c:v>0.25</c:v>
                </c:pt>
                <c:pt idx="2">
                  <c:v>0.25</c:v>
                </c:pt>
                <c:pt idx="3">
                  <c:v>0.25</c:v>
                </c:pt>
                <c:pt idx="4">
                  <c:v>0.25</c:v>
                </c:pt>
                <c:pt idx="5">
                  <c:v>0.25</c:v>
                </c:pt>
                <c:pt idx="6">
                  <c:v>0.5</c:v>
                </c:pt>
                <c:pt idx="7">
                  <c:v>0.5</c:v>
                </c:pt>
                <c:pt idx="8">
                  <c:v>0.75</c:v>
                </c:pt>
                <c:pt idx="9">
                  <c:v>1</c:v>
                </c:pt>
                <c:pt idx="10">
                  <c:v>1</c:v>
                </c:pt>
                <c:pt idx="11">
                  <c:v>1.25</c:v>
                </c:pt>
                <c:pt idx="12">
                  <c:v>1.25</c:v>
                </c:pt>
                <c:pt idx="13">
                  <c:v>1.5</c:v>
                </c:pt>
                <c:pt idx="14">
                  <c:v>1.5</c:v>
                </c:pt>
                <c:pt idx="15">
                  <c:v>1.75</c:v>
                </c:pt>
                <c:pt idx="16">
                  <c:v>1.75</c:v>
                </c:pt>
                <c:pt idx="17">
                  <c:v>1.75</c:v>
                </c:pt>
                <c:pt idx="18">
                  <c:v>2</c:v>
                </c:pt>
                <c:pt idx="19">
                  <c:v>2</c:v>
                </c:pt>
                <c:pt idx="20">
                  <c:v>2</c:v>
                </c:pt>
                <c:pt idx="21">
                  <c:v>2</c:v>
                </c:pt>
                <c:pt idx="22">
                  <c:v>2</c:v>
                </c:pt>
                <c:pt idx="23">
                  <c:v>1.75</c:v>
                </c:pt>
                <c:pt idx="24">
                  <c:v>1.75</c:v>
                </c:pt>
                <c:pt idx="25">
                  <c:v>1.5</c:v>
                </c:pt>
                <c:pt idx="26">
                  <c:v>1.5</c:v>
                </c:pt>
                <c:pt idx="27">
                  <c:v>1.5</c:v>
                </c:pt>
                <c:pt idx="28">
                  <c:v>1.5</c:v>
                </c:pt>
                <c:pt idx="29">
                  <c:v>1.5</c:v>
                </c:pt>
                <c:pt idx="30">
                  <c:v>1.5</c:v>
                </c:pt>
                <c:pt idx="31">
                  <c:v>1.5</c:v>
                </c:pt>
                <c:pt idx="32">
                  <c:v>1.25</c:v>
                </c:pt>
                <c:pt idx="33">
                  <c:v>1.25</c:v>
                </c:pt>
                <c:pt idx="34">
                  <c:v>1.25</c:v>
                </c:pt>
                <c:pt idx="35">
                  <c:v>1</c:v>
                </c:pt>
                <c:pt idx="36">
                  <c:v>1</c:v>
                </c:pt>
                <c:pt idx="37">
                  <c:v>1</c:v>
                </c:pt>
                <c:pt idx="38">
                  <c:v>1</c:v>
                </c:pt>
                <c:pt idx="39">
                  <c:v>1</c:v>
                </c:pt>
                <c:pt idx="40">
                  <c:v>1</c:v>
                </c:pt>
                <c:pt idx="41">
                  <c:v>1</c:v>
                </c:pt>
                <c:pt idx="42">
                  <c:v>1</c:v>
                </c:pt>
                <c:pt idx="43">
                  <c:v>1</c:v>
                </c:pt>
                <c:pt idx="44">
                  <c:v>1</c:v>
                </c:pt>
                <c:pt idx="45">
                  <c:v>1</c:v>
                </c:pt>
                <c:pt idx="46">
                  <c:v>1</c:v>
                </c:pt>
                <c:pt idx="47">
                  <c:v>0.75</c:v>
                </c:pt>
                <c:pt idx="48">
                  <c:v>0.75</c:v>
                </c:pt>
                <c:pt idx="49">
                  <c:v>0.75</c:v>
                </c:pt>
                <c:pt idx="50">
                  <c:v>0.75</c:v>
                </c:pt>
                <c:pt idx="51">
                  <c:v>0.75</c:v>
                </c:pt>
                <c:pt idx="52">
                  <c:v>0.75</c:v>
                </c:pt>
                <c:pt idx="53">
                  <c:v>0.75</c:v>
                </c:pt>
                <c:pt idx="54">
                  <c:v>0.25</c:v>
                </c:pt>
                <c:pt idx="55">
                  <c:v>0.25</c:v>
                </c:pt>
                <c:pt idx="56">
                  <c:v>0.25</c:v>
                </c:pt>
                <c:pt idx="57">
                  <c:v>0</c:v>
                </c:pt>
                <c:pt idx="58">
                  <c:v>0</c:v>
                </c:pt>
                <c:pt idx="59">
                  <c:v>0</c:v>
                </c:pt>
                <c:pt idx="60">
                  <c:v>0</c:v>
                </c:pt>
                <c:pt idx="61">
                  <c:v>-0.1</c:v>
                </c:pt>
                <c:pt idx="62">
                  <c:v>-0.25</c:v>
                </c:pt>
                <c:pt idx="63">
                  <c:v>-0.25</c:v>
                </c:pt>
                <c:pt idx="64">
                  <c:v>-0.25</c:v>
                </c:pt>
                <c:pt idx="65">
                  <c:v>-0.25</c:v>
                </c:pt>
                <c:pt idx="66">
                  <c:v>-0.35</c:v>
                </c:pt>
                <c:pt idx="67">
                  <c:v>-0.35</c:v>
                </c:pt>
                <c:pt idx="68">
                  <c:v>-0.35</c:v>
                </c:pt>
                <c:pt idx="69">
                  <c:v>-0.35</c:v>
                </c:pt>
                <c:pt idx="70">
                  <c:v>-0.35</c:v>
                </c:pt>
                <c:pt idx="71">
                  <c:v>-0.35</c:v>
                </c:pt>
                <c:pt idx="72">
                  <c:v>-0.35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numCache>
            </c:numRef>
          </c:val>
          <c:smooth val="0"/>
        </c:ser>
        <c:ser>
          <c:idx val="2"/>
          <c:order val="3"/>
          <c:tx>
            <c:strRef>
              <c:f>'Graf II.5'!$O$4</c:f>
              <c:strCache>
                <c:ptCount val="1"/>
                <c:pt idx="0">
                  <c:v>UK</c:v>
                </c:pt>
              </c:strCache>
            </c:strRef>
          </c:tx>
          <c:spPr>
            <a:ln w="25400">
              <a:solidFill>
                <a:srgbClr val="800080"/>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II.5'!$O$5:$O$98</c:f>
              <c:numCache>
                <c:formatCode>General</c:formatCode>
                <c:ptCount val="9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numCache>
            </c:numRef>
          </c:val>
          <c:smooth val="0"/>
        </c:ser>
        <c:ser>
          <c:idx val="5"/>
          <c:order val="4"/>
          <c:tx>
            <c:strRef>
              <c:f>'Graf II.5'!$P$4</c:f>
              <c:strCache>
                <c:ptCount val="1"/>
                <c:pt idx="0">
                  <c:v>US</c:v>
                </c:pt>
              </c:strCache>
            </c:strRef>
          </c:tx>
          <c:spPr>
            <a:ln w="25400">
              <a:solidFill>
                <a:srgbClr val="FADE14"/>
              </a:solidFill>
              <a:prstDash val="solid"/>
            </a:ln>
          </c:spPr>
          <c:marker>
            <c:symbol val="none"/>
          </c:marker>
          <c:cat>
            <c:numRef>
              <c:f>'Graf II.5'!$K$5:$K$98</c:f>
              <c:numCache>
                <c:formatCode>m/d/yyyy</c:formatCode>
                <c:ptCount val="94"/>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numCache>
            </c:numRef>
          </c:cat>
          <c:val>
            <c:numRef>
              <c:f>'Graf II.5'!$P$5:$P$98</c:f>
              <c:numCache>
                <c:formatCode>General</c:formatCode>
                <c:ptCount val="94"/>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0.5</c:v>
                </c:pt>
                <c:pt idx="72">
                  <c:v>0.5</c:v>
                </c:pt>
                <c:pt idx="73">
                  <c:v>0.5</c:v>
                </c:pt>
                <c:pt idx="74">
                  <c:v>0.5</c:v>
                </c:pt>
                <c:pt idx="75">
                  <c:v>0.5</c:v>
                </c:pt>
                <c:pt idx="76">
                  <c:v>0.5</c:v>
                </c:pt>
                <c:pt idx="77">
                  <c:v>0.5</c:v>
                </c:pt>
                <c:pt idx="78">
                  <c:v>0.5</c:v>
                </c:pt>
                <c:pt idx="79">
                  <c:v>0.5</c:v>
                </c:pt>
                <c:pt idx="80">
                  <c:v>0.5</c:v>
                </c:pt>
                <c:pt idx="81">
                  <c:v>0.5</c:v>
                </c:pt>
                <c:pt idx="82">
                  <c:v>0.5</c:v>
                </c:pt>
                <c:pt idx="83">
                  <c:v>0.75</c:v>
                </c:pt>
                <c:pt idx="84">
                  <c:v>0.75</c:v>
                </c:pt>
                <c:pt idx="85">
                  <c:v>0.75</c:v>
                </c:pt>
                <c:pt idx="86">
                  <c:v>1</c:v>
                </c:pt>
                <c:pt idx="87">
                  <c:v>1</c:v>
                </c:pt>
                <c:pt idx="88">
                  <c:v>1</c:v>
                </c:pt>
                <c:pt idx="89">
                  <c:v>1.25</c:v>
                </c:pt>
                <c:pt idx="90">
                  <c:v>1.25</c:v>
                </c:pt>
                <c:pt idx="91">
                  <c:v>1.25</c:v>
                </c:pt>
                <c:pt idx="92">
                  <c:v>1.25</c:v>
                </c:pt>
                <c:pt idx="93">
                  <c:v>1.25</c:v>
                </c:pt>
              </c:numCache>
            </c:numRef>
          </c:val>
          <c:smooth val="0"/>
        </c:ser>
        <c:dLbls>
          <c:showLegendKey val="0"/>
          <c:showVal val="0"/>
          <c:showCatName val="0"/>
          <c:showSerName val="0"/>
          <c:showPercent val="0"/>
          <c:showBubbleSize val="0"/>
        </c:dLbls>
        <c:marker val="1"/>
        <c:smooth val="0"/>
        <c:axId val="386905984"/>
        <c:axId val="386907520"/>
      </c:lineChart>
      <c:dateAx>
        <c:axId val="3869059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6907520"/>
        <c:crosses val="autoZero"/>
        <c:auto val="1"/>
        <c:lblOffset val="100"/>
        <c:baseTimeUnit val="months"/>
        <c:majorUnit val="13"/>
        <c:majorTimeUnit val="months"/>
        <c:minorUnit val="5"/>
        <c:minorTimeUnit val="months"/>
      </c:dateAx>
      <c:valAx>
        <c:axId val="386907520"/>
        <c:scaling>
          <c:orientation val="minMax"/>
          <c:min val="-0.5"/>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6905984"/>
        <c:crosses val="autoZero"/>
        <c:crossBetween val="between"/>
      </c:valAx>
      <c:spPr>
        <a:noFill/>
        <a:ln w="25400">
          <a:noFill/>
        </a:ln>
      </c:spPr>
    </c:plotArea>
    <c:legend>
      <c:legendPos val="b"/>
      <c:layout>
        <c:manualLayout>
          <c:xMode val="edge"/>
          <c:yMode val="edge"/>
          <c:x val="6.6433566433566432E-2"/>
          <c:y val="0.9300304425727618"/>
          <c:w val="0.777049721931611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7621276361434E-2"/>
          <c:y val="4.2340898564150069E-2"/>
          <c:w val="0.87584797092671107"/>
          <c:h val="0.78702515033722054"/>
        </c:manualLayout>
      </c:layout>
      <c:bubbleChart>
        <c:varyColors val="0"/>
        <c:ser>
          <c:idx val="0"/>
          <c:order val="0"/>
          <c:spPr>
            <a:solidFill>
              <a:schemeClr val="bg2"/>
            </a:solidFill>
            <a:ln>
              <a:noFill/>
            </a:ln>
          </c:spPr>
          <c:invertIfNegative val="0"/>
          <c:dPt>
            <c:idx val="2"/>
            <c:invertIfNegative val="0"/>
            <c:bubble3D val="0"/>
            <c:spPr>
              <a:solidFill>
                <a:schemeClr val="accent2"/>
              </a:solidFill>
              <a:ln>
                <a:noFill/>
              </a:ln>
            </c:spPr>
          </c:dPt>
          <c:dPt>
            <c:idx val="8"/>
            <c:invertIfNegative val="0"/>
            <c:bubble3D val="0"/>
            <c:spPr>
              <a:solidFill>
                <a:schemeClr val="accent2"/>
              </a:solidFill>
              <a:ln>
                <a:noFill/>
              </a:ln>
            </c:spPr>
          </c:dPt>
          <c:dPt>
            <c:idx val="14"/>
            <c:invertIfNegative val="0"/>
            <c:bubble3D val="0"/>
            <c:spPr>
              <a:solidFill>
                <a:schemeClr val="accent2"/>
              </a:solidFill>
              <a:ln>
                <a:noFill/>
              </a:ln>
            </c:spPr>
          </c:dPt>
          <c:dPt>
            <c:idx val="17"/>
            <c:invertIfNegative val="0"/>
            <c:bubble3D val="0"/>
            <c:spPr>
              <a:solidFill>
                <a:schemeClr val="accent2"/>
              </a:solidFill>
              <a:ln>
                <a:noFill/>
              </a:ln>
            </c:spPr>
          </c:dPt>
          <c:dPt>
            <c:idx val="18"/>
            <c:invertIfNegative val="0"/>
            <c:bubble3D val="0"/>
            <c:spPr>
              <a:solidFill>
                <a:schemeClr val="accent2"/>
              </a:solidFill>
              <a:ln>
                <a:noFill/>
              </a:ln>
            </c:spPr>
          </c:dPt>
          <c:dPt>
            <c:idx val="19"/>
            <c:invertIfNegative val="0"/>
            <c:bubble3D val="0"/>
            <c:spPr>
              <a:solidFill>
                <a:schemeClr val="accent2"/>
              </a:solidFill>
              <a:ln>
                <a:noFill/>
              </a:ln>
            </c:spPr>
          </c:dPt>
          <c:dLbls>
            <c:dLbl>
              <c:idx val="0"/>
              <c:layout>
                <c:manualLayout>
                  <c:x val="-0.11178972695612707"/>
                  <c:y val="1.5540557430321282E-2"/>
                </c:manualLayout>
              </c:layout>
              <c:tx>
                <c:rich>
                  <a:bodyPr/>
                  <a:lstStyle/>
                  <a:p>
                    <a:r>
                      <a:rPr lang="cs-CZ" sz="900" b="0">
                        <a:latin typeface="Arial" panose="020B0604020202020204" pitchFamily="34" charset="0"/>
                        <a:cs typeface="Arial" panose="020B0604020202020204" pitchFamily="34" charset="0"/>
                      </a:rPr>
                      <a:t>AT</a:t>
                    </a:r>
                    <a:endParaRPr lang="cs-CZ"/>
                  </a:p>
                </c:rich>
              </c:tx>
              <c:dLblPos val="r"/>
              <c:showLegendKey val="0"/>
              <c:showVal val="1"/>
              <c:showCatName val="0"/>
              <c:showSerName val="0"/>
              <c:showPercent val="0"/>
              <c:showBubbleSize val="0"/>
            </c:dLbl>
            <c:dLbl>
              <c:idx val="1"/>
              <c:layout>
                <c:manualLayout>
                  <c:x val="-6.8337016397599731E-2"/>
                  <c:y val="-3.607111611048619E-2"/>
                </c:manualLayout>
              </c:layout>
              <c:tx>
                <c:rich>
                  <a:bodyPr/>
                  <a:lstStyle/>
                  <a:p>
                    <a:r>
                      <a:rPr lang="cs-CZ" sz="900" b="0">
                        <a:latin typeface="Arial" panose="020B0604020202020204" pitchFamily="34" charset="0"/>
                        <a:cs typeface="Arial" panose="020B0604020202020204" pitchFamily="34" charset="0"/>
                      </a:rPr>
                      <a:t>BE</a:t>
                    </a:r>
                    <a:endParaRPr lang="cs-CZ"/>
                  </a:p>
                </c:rich>
              </c:tx>
              <c:dLblPos val="r"/>
              <c:showLegendKey val="0"/>
              <c:showVal val="1"/>
              <c:showCatName val="0"/>
              <c:showSerName val="0"/>
              <c:showPercent val="0"/>
              <c:showBubbleSize val="0"/>
            </c:dLbl>
            <c:dLbl>
              <c:idx val="2"/>
              <c:layout>
                <c:manualLayout>
                  <c:x val="-4.5252831212643861E-2"/>
                  <c:y val="-4.161354830646169E-2"/>
                </c:manualLayout>
              </c:layout>
              <c:tx>
                <c:rich>
                  <a:bodyPr/>
                  <a:lstStyle/>
                  <a:p>
                    <a:r>
                      <a:rPr lang="cs-CZ" sz="900" b="0">
                        <a:latin typeface="Arial" panose="020B0604020202020204" pitchFamily="34" charset="0"/>
                        <a:cs typeface="Arial" panose="020B0604020202020204" pitchFamily="34" charset="0"/>
                      </a:rPr>
                      <a:t>CZ</a:t>
                    </a:r>
                    <a:endParaRPr lang="cs-CZ" sz="1050" b="1"/>
                  </a:p>
                </c:rich>
              </c:tx>
              <c:dLblPos val="r"/>
              <c:showLegendKey val="0"/>
              <c:showVal val="1"/>
              <c:showCatName val="0"/>
              <c:showSerName val="0"/>
              <c:showPercent val="0"/>
              <c:showBubbleSize val="0"/>
            </c:dLbl>
            <c:dLbl>
              <c:idx val="3"/>
              <c:layout>
                <c:manualLayout>
                  <c:x val="-8.622516017897297E-2"/>
                  <c:y val="-3.7160354955630547E-2"/>
                </c:manualLayout>
              </c:layout>
              <c:tx>
                <c:rich>
                  <a:bodyPr/>
                  <a:lstStyle/>
                  <a:p>
                    <a:r>
                      <a:rPr lang="cs-CZ" sz="900" b="0">
                        <a:latin typeface="Arial" panose="020B0604020202020204" pitchFamily="34" charset="0"/>
                        <a:cs typeface="Arial" panose="020B0604020202020204" pitchFamily="34" charset="0"/>
                      </a:rPr>
                      <a:t>DE</a:t>
                    </a:r>
                    <a:endParaRPr lang="cs-CZ"/>
                  </a:p>
                </c:rich>
              </c:tx>
              <c:dLblPos val="r"/>
              <c:showLegendKey val="0"/>
              <c:showVal val="1"/>
              <c:showCatName val="0"/>
              <c:showSerName val="0"/>
              <c:showPercent val="0"/>
              <c:showBubbleSize val="0"/>
            </c:dLbl>
            <c:dLbl>
              <c:idx val="4"/>
              <c:layout>
                <c:manualLayout>
                  <c:x val="-0.11011101417026337"/>
                  <c:y val="2.2819022622172229E-3"/>
                </c:manualLayout>
              </c:layout>
              <c:tx>
                <c:rich>
                  <a:bodyPr/>
                  <a:lstStyle/>
                  <a:p>
                    <a:r>
                      <a:rPr lang="cs-CZ" sz="900" b="0">
                        <a:latin typeface="Arial" panose="020B0604020202020204" pitchFamily="34" charset="0"/>
                        <a:cs typeface="Arial" panose="020B0604020202020204" pitchFamily="34" charset="0"/>
                      </a:rPr>
                      <a:t>DK</a:t>
                    </a:r>
                    <a:endParaRPr lang="cs-CZ"/>
                  </a:p>
                </c:rich>
              </c:tx>
              <c:dLblPos val="r"/>
              <c:showLegendKey val="0"/>
              <c:showVal val="1"/>
              <c:showCatName val="0"/>
              <c:showSerName val="0"/>
              <c:showPercent val="0"/>
              <c:showBubbleSize val="0"/>
            </c:dLbl>
            <c:dLbl>
              <c:idx val="5"/>
              <c:layout>
                <c:manualLayout>
                  <c:x val="-7.2028784701854823E-2"/>
                  <c:y val="-3.6311398575178101E-2"/>
                </c:manualLayout>
              </c:layout>
              <c:tx>
                <c:rich>
                  <a:bodyPr/>
                  <a:lstStyle/>
                  <a:p>
                    <a:r>
                      <a:rPr lang="cs-CZ" sz="900" b="0">
                        <a:latin typeface="Arial" panose="020B0604020202020204" pitchFamily="34" charset="0"/>
                        <a:cs typeface="Arial" panose="020B0604020202020204" pitchFamily="34" charset="0"/>
                      </a:rPr>
                      <a:t>ES</a:t>
                    </a:r>
                    <a:endParaRPr lang="cs-CZ"/>
                  </a:p>
                </c:rich>
              </c:tx>
              <c:dLblPos val="r"/>
              <c:showLegendKey val="0"/>
              <c:showVal val="1"/>
              <c:showCatName val="0"/>
              <c:showSerName val="0"/>
              <c:showPercent val="0"/>
              <c:showBubbleSize val="0"/>
            </c:dLbl>
            <c:dLbl>
              <c:idx val="6"/>
              <c:layout>
                <c:manualLayout>
                  <c:x val="-2.7490133255230295E-2"/>
                  <c:y val="-2.33742657167854E-2"/>
                </c:manualLayout>
              </c:layout>
              <c:tx>
                <c:rich>
                  <a:bodyPr/>
                  <a:lstStyle/>
                  <a:p>
                    <a:r>
                      <a:rPr lang="cs-CZ" sz="900" b="0">
                        <a:latin typeface="Arial" panose="020B0604020202020204" pitchFamily="34" charset="0"/>
                        <a:cs typeface="Arial" panose="020B0604020202020204" pitchFamily="34" charset="0"/>
                      </a:rPr>
                      <a:t>FI</a:t>
                    </a:r>
                    <a:endParaRPr lang="cs-CZ"/>
                  </a:p>
                </c:rich>
              </c:tx>
              <c:dLblPos val="r"/>
              <c:showLegendKey val="0"/>
              <c:showVal val="1"/>
              <c:showCatName val="0"/>
              <c:showSerName val="0"/>
              <c:showPercent val="0"/>
              <c:showBubbleSize val="0"/>
            </c:dLbl>
            <c:dLbl>
              <c:idx val="7"/>
              <c:layout>
                <c:manualLayout>
                  <c:x val="-4.7610189754306545E-2"/>
                  <c:y val="-2.6572303462067241E-2"/>
                </c:manualLayout>
              </c:layout>
              <c:tx>
                <c:rich>
                  <a:bodyPr/>
                  <a:lstStyle/>
                  <a:p>
                    <a:r>
                      <a:rPr lang="cs-CZ" sz="900" b="0">
                        <a:latin typeface="Arial" panose="020B0604020202020204" pitchFamily="34" charset="0"/>
                        <a:cs typeface="Arial" panose="020B0604020202020204" pitchFamily="34" charset="0"/>
                      </a:rPr>
                      <a:t>FR</a:t>
                    </a:r>
                    <a:endParaRPr lang="cs-CZ"/>
                  </a:p>
                </c:rich>
              </c:tx>
              <c:dLblPos val="r"/>
              <c:showLegendKey val="0"/>
              <c:showVal val="1"/>
              <c:showCatName val="0"/>
              <c:showSerName val="0"/>
              <c:showPercent val="0"/>
              <c:showBubbleSize val="0"/>
            </c:dLbl>
            <c:dLbl>
              <c:idx val="8"/>
              <c:layout>
                <c:manualLayout>
                  <c:x val="-0.10110879571739802"/>
                  <c:y val="-2.2557805274340707E-2"/>
                </c:manualLayout>
              </c:layout>
              <c:tx>
                <c:rich>
                  <a:bodyPr/>
                  <a:lstStyle/>
                  <a:p>
                    <a:r>
                      <a:rPr lang="cs-CZ" sz="900" b="0">
                        <a:latin typeface="Arial" panose="020B0604020202020204" pitchFamily="34" charset="0"/>
                        <a:cs typeface="Arial" panose="020B0604020202020204" pitchFamily="34" charset="0"/>
                      </a:rPr>
                      <a:t>UK</a:t>
                    </a:r>
                    <a:endParaRPr lang="cs-CZ" sz="900" b="1"/>
                  </a:p>
                </c:rich>
              </c:tx>
              <c:dLblPos val="r"/>
              <c:showLegendKey val="0"/>
              <c:showVal val="1"/>
              <c:showCatName val="0"/>
              <c:showSerName val="0"/>
              <c:showPercent val="0"/>
              <c:showBubbleSize val="0"/>
            </c:dLbl>
            <c:dLbl>
              <c:idx val="9"/>
              <c:layout>
                <c:manualLayout>
                  <c:x val="-7.5884494007808334E-2"/>
                  <c:y val="3.197694038245219E-2"/>
                </c:manualLayout>
              </c:layout>
              <c:tx>
                <c:rich>
                  <a:bodyPr/>
                  <a:lstStyle/>
                  <a:p>
                    <a:r>
                      <a:rPr lang="cs-CZ" sz="900" b="0">
                        <a:latin typeface="Arial" panose="020B0604020202020204" pitchFamily="34" charset="0"/>
                        <a:cs typeface="Arial" panose="020B0604020202020204" pitchFamily="34" charset="0"/>
                      </a:rPr>
                      <a:t>GR</a:t>
                    </a:r>
                    <a:endParaRPr lang="cs-CZ"/>
                  </a:p>
                </c:rich>
              </c:tx>
              <c:dLblPos val="r"/>
              <c:showLegendKey val="0"/>
              <c:showVal val="1"/>
              <c:showCatName val="0"/>
              <c:showSerName val="0"/>
              <c:showPercent val="0"/>
              <c:showBubbleSize val="0"/>
            </c:dLbl>
            <c:dLbl>
              <c:idx val="10"/>
              <c:layout>
                <c:manualLayout>
                  <c:x val="-0.11391557603726334"/>
                  <c:y val="4.1695100612423444E-2"/>
                </c:manualLayout>
              </c:layout>
              <c:tx>
                <c:rich>
                  <a:bodyPr/>
                  <a:lstStyle/>
                  <a:p>
                    <a:r>
                      <a:rPr lang="cs-CZ" sz="900" b="0">
                        <a:latin typeface="Arial" panose="020B0604020202020204" pitchFamily="34" charset="0"/>
                        <a:cs typeface="Arial" panose="020B0604020202020204" pitchFamily="34" charset="0"/>
                      </a:rPr>
                      <a:t>HU</a:t>
                    </a:r>
                    <a:endParaRPr lang="cs-CZ"/>
                  </a:p>
                </c:rich>
              </c:tx>
              <c:dLblPos val="r"/>
              <c:showLegendKey val="0"/>
              <c:showVal val="1"/>
              <c:showCatName val="0"/>
              <c:showSerName val="0"/>
              <c:showPercent val="0"/>
              <c:showBubbleSize val="0"/>
            </c:dLbl>
            <c:dLbl>
              <c:idx val="11"/>
              <c:tx>
                <c:rich>
                  <a:bodyPr/>
                  <a:lstStyle/>
                  <a:p>
                    <a:r>
                      <a:rPr lang="cs-CZ" sz="900" b="0">
                        <a:latin typeface="Arial" panose="020B0604020202020204" pitchFamily="34" charset="0"/>
                        <a:cs typeface="Arial" panose="020B0604020202020204" pitchFamily="34" charset="0"/>
                      </a:rPr>
                      <a:t>IE</a:t>
                    </a:r>
                    <a:endParaRPr lang="cs-CZ"/>
                  </a:p>
                </c:rich>
              </c:tx>
              <c:dLblPos val="t"/>
              <c:showLegendKey val="0"/>
              <c:showVal val="1"/>
              <c:showCatName val="0"/>
              <c:showSerName val="0"/>
              <c:showPercent val="0"/>
              <c:showBubbleSize val="0"/>
            </c:dLbl>
            <c:dLbl>
              <c:idx val="12"/>
              <c:layout>
                <c:manualLayout>
                  <c:x val="-8.432031335251531E-3"/>
                  <c:y val="-1.1736242466898342E-3"/>
                </c:manualLayout>
              </c:layout>
              <c:tx>
                <c:rich>
                  <a:bodyPr/>
                  <a:lstStyle/>
                  <a:p>
                    <a:r>
                      <a:rPr lang="cs-CZ" sz="900" b="0">
                        <a:latin typeface="Arial" panose="020B0604020202020204" pitchFamily="34" charset="0"/>
                        <a:cs typeface="Arial" panose="020B0604020202020204" pitchFamily="34" charset="0"/>
                      </a:rPr>
                      <a:t>IT</a:t>
                    </a:r>
                    <a:endParaRPr lang="cs-CZ"/>
                  </a:p>
                </c:rich>
              </c:tx>
              <c:dLblPos val="r"/>
              <c:showLegendKey val="0"/>
              <c:showVal val="1"/>
              <c:showCatName val="0"/>
              <c:showSerName val="0"/>
              <c:showPercent val="0"/>
              <c:showBubbleSize val="0"/>
            </c:dLbl>
            <c:dLbl>
              <c:idx val="13"/>
              <c:layout>
                <c:manualLayout>
                  <c:x val="-2.8231821131767719E-2"/>
                  <c:y val="-2.9027698353348359E-2"/>
                </c:manualLayout>
              </c:layout>
              <c:tx>
                <c:rich>
                  <a:bodyPr/>
                  <a:lstStyle/>
                  <a:p>
                    <a:r>
                      <a:rPr lang="cs-CZ" sz="900" b="0">
                        <a:latin typeface="Arial" panose="020B0604020202020204" pitchFamily="34" charset="0"/>
                        <a:cs typeface="Arial" panose="020B0604020202020204" pitchFamily="34" charset="0"/>
                      </a:rPr>
                      <a:t>NL</a:t>
                    </a:r>
                    <a:endParaRPr lang="cs-CZ"/>
                  </a:p>
                </c:rich>
              </c:tx>
              <c:dLblPos val="r"/>
              <c:showLegendKey val="0"/>
              <c:showVal val="1"/>
              <c:showCatName val="0"/>
              <c:showSerName val="0"/>
              <c:showPercent val="0"/>
              <c:showBubbleSize val="0"/>
            </c:dLbl>
            <c:dLbl>
              <c:idx val="14"/>
              <c:layout>
                <c:manualLayout>
                  <c:x val="-2.2074965455288927E-2"/>
                  <c:y val="1.3585176852893389E-2"/>
                </c:manualLayout>
              </c:layout>
              <c:tx>
                <c:rich>
                  <a:bodyPr/>
                  <a:lstStyle/>
                  <a:p>
                    <a:r>
                      <a:rPr lang="cs-CZ" sz="900" b="0">
                        <a:latin typeface="Arial" panose="020B0604020202020204" pitchFamily="34" charset="0"/>
                        <a:cs typeface="Arial" panose="020B0604020202020204" pitchFamily="34" charset="0"/>
                      </a:rPr>
                      <a:t>NO</a:t>
                    </a:r>
                    <a:endParaRPr lang="cs-CZ" sz="1300" b="1"/>
                  </a:p>
                </c:rich>
              </c:tx>
              <c:dLblPos val="r"/>
              <c:showLegendKey val="0"/>
              <c:showVal val="1"/>
              <c:showCatName val="0"/>
              <c:showSerName val="0"/>
              <c:showPercent val="0"/>
              <c:showBubbleSize val="0"/>
            </c:dLbl>
            <c:dLbl>
              <c:idx val="15"/>
              <c:layout/>
              <c:tx>
                <c:rich>
                  <a:bodyPr/>
                  <a:lstStyle/>
                  <a:p>
                    <a:r>
                      <a:rPr lang="cs-CZ" sz="900" b="0">
                        <a:latin typeface="Arial" panose="020B0604020202020204" pitchFamily="34" charset="0"/>
                        <a:cs typeface="Arial" panose="020B0604020202020204" pitchFamily="34" charset="0"/>
                      </a:rPr>
                      <a:t>PL</a:t>
                    </a:r>
                    <a:endParaRPr lang="cs-CZ"/>
                  </a:p>
                </c:rich>
              </c:tx>
              <c:dLblPos val="t"/>
              <c:showLegendKey val="0"/>
              <c:showVal val="1"/>
              <c:showCatName val="0"/>
              <c:showSerName val="0"/>
              <c:showPercent val="0"/>
              <c:showBubbleSize val="0"/>
            </c:dLbl>
            <c:dLbl>
              <c:idx val="16"/>
              <c:layout>
                <c:manualLayout>
                  <c:x val="-2.2965469287174294E-2"/>
                  <c:y val="2.1448256467941507E-2"/>
                </c:manualLayout>
              </c:layout>
              <c:tx>
                <c:rich>
                  <a:bodyPr/>
                  <a:lstStyle/>
                  <a:p>
                    <a:r>
                      <a:rPr lang="cs-CZ" sz="900" b="0">
                        <a:latin typeface="Arial" panose="020B0604020202020204" pitchFamily="34" charset="0"/>
                        <a:cs typeface="Arial" panose="020B0604020202020204" pitchFamily="34" charset="0"/>
                      </a:rPr>
                      <a:t>PT</a:t>
                    </a:r>
                    <a:endParaRPr lang="cs-CZ"/>
                  </a:p>
                </c:rich>
              </c:tx>
              <c:dLblPos val="r"/>
              <c:showLegendKey val="0"/>
              <c:showVal val="1"/>
              <c:showCatName val="0"/>
              <c:showSerName val="0"/>
              <c:showPercent val="0"/>
              <c:showBubbleSize val="0"/>
            </c:dLbl>
            <c:dLbl>
              <c:idx val="17"/>
              <c:layout>
                <c:manualLayout>
                  <c:x val="-2.3725681748251768E-2"/>
                  <c:y val="-2.7049118860142482E-2"/>
                </c:manualLayout>
              </c:layout>
              <c:tx>
                <c:rich>
                  <a:bodyPr/>
                  <a:lstStyle/>
                  <a:p>
                    <a:r>
                      <a:rPr lang="cs-CZ" sz="900" b="0">
                        <a:latin typeface="Arial" panose="020B0604020202020204" pitchFamily="34" charset="0"/>
                        <a:cs typeface="Arial" panose="020B0604020202020204" pitchFamily="34" charset="0"/>
                      </a:rPr>
                      <a:t>SE</a:t>
                    </a:r>
                    <a:endParaRPr lang="cs-CZ" sz="1300" b="1"/>
                  </a:p>
                </c:rich>
              </c:tx>
              <c:dLblPos val="r"/>
              <c:showLegendKey val="0"/>
              <c:showVal val="1"/>
              <c:showCatName val="0"/>
              <c:showSerName val="0"/>
              <c:showPercent val="0"/>
              <c:showBubbleSize val="0"/>
            </c:dLbl>
            <c:dLbl>
              <c:idx val="18"/>
              <c:layout>
                <c:manualLayout>
                  <c:x val="-7.8420599388761184E-2"/>
                  <c:y val="4.2325959255093117E-2"/>
                </c:manualLayout>
              </c:layout>
              <c:tx>
                <c:rich>
                  <a:bodyPr/>
                  <a:lstStyle/>
                  <a:p>
                    <a:r>
                      <a:rPr lang="cs-CZ" sz="900" b="0">
                        <a:latin typeface="Arial" panose="020B0604020202020204" pitchFamily="34" charset="0"/>
                        <a:cs typeface="Arial" panose="020B0604020202020204" pitchFamily="34" charset="0"/>
                      </a:rPr>
                      <a:t>SK</a:t>
                    </a:r>
                    <a:endParaRPr lang="cs-CZ" sz="800" b="0"/>
                  </a:p>
                </c:rich>
              </c:tx>
              <c:dLblPos val="r"/>
              <c:showLegendKey val="0"/>
              <c:showVal val="1"/>
              <c:showCatName val="0"/>
              <c:showSerName val="0"/>
              <c:showPercent val="0"/>
              <c:showBubbleSize val="0"/>
            </c:dLbl>
            <c:dLbl>
              <c:idx val="19"/>
              <c:layout>
                <c:manualLayout>
                  <c:x val="-2.0125488605769772E-2"/>
                  <c:y val="-9.3130397806419456E-3"/>
                </c:manualLayout>
              </c:layout>
              <c:tx>
                <c:rich>
                  <a:bodyPr/>
                  <a:lstStyle/>
                  <a:p>
                    <a:r>
                      <a:rPr lang="cs-CZ" sz="900" b="0">
                        <a:latin typeface="Arial" panose="020B0604020202020204" pitchFamily="34" charset="0"/>
                        <a:cs typeface="Arial" panose="020B0604020202020204" pitchFamily="34" charset="0"/>
                      </a:rPr>
                      <a:t>IS</a:t>
                    </a:r>
                    <a:endParaRPr lang="cs-CZ" sz="1100" b="1"/>
                  </a:p>
                </c:rich>
              </c:tx>
              <c:dLblPos val="r"/>
              <c:showLegendKey val="0"/>
              <c:showVal val="1"/>
              <c:showCatName val="0"/>
              <c:showSerName val="0"/>
              <c:showPercent val="0"/>
              <c:showBubbleSize val="0"/>
            </c:dLbl>
            <c:txPr>
              <a:bodyPr/>
              <a:lstStyle/>
              <a:p>
                <a:pPr>
                  <a:defRPr sz="900" b="0">
                    <a:latin typeface="Arial" panose="020B0604020202020204" pitchFamily="34" charset="0"/>
                    <a:cs typeface="Arial" panose="020B0604020202020204" pitchFamily="34" charset="0"/>
                  </a:defRPr>
                </a:pPr>
                <a:endParaRPr lang="cs-CZ"/>
              </a:p>
            </c:txPr>
            <c:dLblPos val="t"/>
            <c:showLegendKey val="0"/>
            <c:showVal val="1"/>
            <c:showCatName val="0"/>
            <c:showSerName val="0"/>
            <c:showPercent val="0"/>
            <c:showBubbleSize val="0"/>
            <c:showLeaderLines val="0"/>
          </c:dLbls>
          <c:xVal>
            <c:numRef>
              <c:f>'Graf IV.9'!$M$5:$M$24</c:f>
              <c:numCache>
                <c:formatCode>0.0</c:formatCode>
                <c:ptCount val="20"/>
                <c:pt idx="0">
                  <c:v>9.5865598521778423</c:v>
                </c:pt>
                <c:pt idx="1">
                  <c:v>18.289327514847002</c:v>
                </c:pt>
                <c:pt idx="2">
                  <c:v>21.042409896310701</c:v>
                </c:pt>
                <c:pt idx="3">
                  <c:v>8.2640894788060848</c:v>
                </c:pt>
                <c:pt idx="4">
                  <c:v>-1.7186250999200752</c:v>
                </c:pt>
                <c:pt idx="5">
                  <c:v>-13.326804041032474</c:v>
                </c:pt>
                <c:pt idx="6">
                  <c:v>13.836999921709861</c:v>
                </c:pt>
                <c:pt idx="7">
                  <c:v>11.540286305637522</c:v>
                </c:pt>
                <c:pt idx="8">
                  <c:v>13.178763218360359</c:v>
                </c:pt>
                <c:pt idx="9">
                  <c:v>-13.781038003029707</c:v>
                </c:pt>
                <c:pt idx="10">
                  <c:v>-21.386594789798735</c:v>
                </c:pt>
                <c:pt idx="11">
                  <c:v>-16.963298373860724</c:v>
                </c:pt>
                <c:pt idx="12">
                  <c:v>-0.61141612595852735</c:v>
                </c:pt>
                <c:pt idx="13">
                  <c:v>0.45493674256856309</c:v>
                </c:pt>
                <c:pt idx="14">
                  <c:v>28.375085024970758</c:v>
                </c:pt>
                <c:pt idx="15">
                  <c:v>21.601179513929551</c:v>
                </c:pt>
                <c:pt idx="16">
                  <c:v>-11.071127987965284</c:v>
                </c:pt>
                <c:pt idx="17">
                  <c:v>26.752326785247334</c:v>
                </c:pt>
                <c:pt idx="18">
                  <c:v>35.242693783284096</c:v>
                </c:pt>
                <c:pt idx="19">
                  <c:v>21.356018987948417</c:v>
                </c:pt>
              </c:numCache>
            </c:numRef>
          </c:xVal>
          <c:yVal>
            <c:numRef>
              <c:f>'Graf IV.9'!$N$5:$N$24</c:f>
              <c:numCache>
                <c:formatCode>0.0</c:formatCode>
                <c:ptCount val="20"/>
                <c:pt idx="0">
                  <c:v>9.3089975778465543</c:v>
                </c:pt>
                <c:pt idx="1">
                  <c:v>16.669356672168163</c:v>
                </c:pt>
                <c:pt idx="2">
                  <c:v>16.778400533957566</c:v>
                </c:pt>
                <c:pt idx="3">
                  <c:v>13.800042023723336</c:v>
                </c:pt>
                <c:pt idx="4">
                  <c:v>-3.0616839261593896</c:v>
                </c:pt>
                <c:pt idx="5">
                  <c:v>-10.702496944952983</c:v>
                </c:pt>
                <c:pt idx="6">
                  <c:v>4.4621679055454138</c:v>
                </c:pt>
                <c:pt idx="7">
                  <c:v>15.080841333422129</c:v>
                </c:pt>
                <c:pt idx="8">
                  <c:v>2.1017233549085006</c:v>
                </c:pt>
                <c:pt idx="9">
                  <c:v>-11.709409218334429</c:v>
                </c:pt>
                <c:pt idx="10">
                  <c:v>-5.4787820042754873</c:v>
                </c:pt>
                <c:pt idx="11">
                  <c:v>73.41455812147629</c:v>
                </c:pt>
                <c:pt idx="12">
                  <c:v>-4.5180809333419916</c:v>
                </c:pt>
                <c:pt idx="13">
                  <c:v>10.126668689320397</c:v>
                </c:pt>
                <c:pt idx="14">
                  <c:v>7.2395948083460837</c:v>
                </c:pt>
                <c:pt idx="15">
                  <c:v>32.058888376661116</c:v>
                </c:pt>
                <c:pt idx="16">
                  <c:v>-12.317406186559069</c:v>
                </c:pt>
                <c:pt idx="17">
                  <c:v>16.128728317891387</c:v>
                </c:pt>
                <c:pt idx="18">
                  <c:v>54.483344339191262</c:v>
                </c:pt>
                <c:pt idx="19">
                  <c:v>-3.4421732373235869</c:v>
                </c:pt>
              </c:numCache>
            </c:numRef>
          </c:yVal>
          <c:bubbleSize>
            <c:numRef>
              <c:f>'Graf IV.9'!$L$5:$L$24</c:f>
              <c:numCache>
                <c:formatCode>0.0</c:formatCode>
                <c:ptCount val="20"/>
                <c:pt idx="0">
                  <c:v>10.631538461538469</c:v>
                </c:pt>
                <c:pt idx="1">
                  <c:v>3.8638461538461684</c:v>
                </c:pt>
                <c:pt idx="2">
                  <c:v>14.83846153846153</c:v>
                </c:pt>
                <c:pt idx="3">
                  <c:v>7.1538461538461604</c:v>
                </c:pt>
                <c:pt idx="4">
                  <c:v>9.7361538461538544</c:v>
                </c:pt>
                <c:pt idx="5">
                  <c:v>8.2353846153846035</c:v>
                </c:pt>
                <c:pt idx="6">
                  <c:v>2.1984615384615438</c:v>
                </c:pt>
                <c:pt idx="7">
                  <c:v>2.591538461538434</c:v>
                </c:pt>
                <c:pt idx="8">
                  <c:v>9.0346153846153925</c:v>
                </c:pt>
                <c:pt idx="9">
                  <c:v>1</c:v>
                </c:pt>
                <c:pt idx="10">
                  <c:v>15.604615384615386</c:v>
                </c:pt>
                <c:pt idx="11">
                  <c:v>13.09692307692309</c:v>
                </c:pt>
                <c:pt idx="12">
                  <c:v>1</c:v>
                </c:pt>
                <c:pt idx="13">
                  <c:v>9.0407692307692287</c:v>
                </c:pt>
                <c:pt idx="14">
                  <c:v>12.005384615384614</c:v>
                </c:pt>
                <c:pt idx="15">
                  <c:v>4.436153846153843</c:v>
                </c:pt>
                <c:pt idx="16">
                  <c:v>11.829230769230776</c:v>
                </c:pt>
                <c:pt idx="17">
                  <c:v>13.605384615384608</c:v>
                </c:pt>
                <c:pt idx="18">
                  <c:v>10.53384615384617</c:v>
                </c:pt>
                <c:pt idx="19">
                  <c:v>24.666923076923098</c:v>
                </c:pt>
              </c:numCache>
            </c:numRef>
          </c:bubbleSize>
          <c:bubble3D val="0"/>
        </c:ser>
        <c:dLbls>
          <c:showLegendKey val="0"/>
          <c:showVal val="0"/>
          <c:showCatName val="0"/>
          <c:showSerName val="0"/>
          <c:showPercent val="0"/>
          <c:showBubbleSize val="0"/>
        </c:dLbls>
        <c:bubbleScale val="30"/>
        <c:showNegBubbles val="0"/>
        <c:sizeRepresents val="w"/>
        <c:axId val="417865728"/>
        <c:axId val="417867264"/>
      </c:bubbleChart>
      <c:valAx>
        <c:axId val="417865728"/>
        <c:scaling>
          <c:orientation val="minMax"/>
          <c:max val="40"/>
          <c:min val="-30"/>
        </c:scaling>
        <c:delete val="0"/>
        <c:axPos val="b"/>
        <c:numFmt formatCode="0" sourceLinked="0"/>
        <c:majorTickMark val="none"/>
        <c:minorTickMark val="none"/>
        <c:tickLblPos val="low"/>
        <c:spPr>
          <a:ln w="6350">
            <a:solidFill>
              <a:schemeClr val="bg1">
                <a:lumMod val="85000"/>
              </a:schemeClr>
            </a:solidFill>
          </a:ln>
        </c:spPr>
        <c:txPr>
          <a:bodyPr rot="0" vert="horz"/>
          <a:lstStyle/>
          <a:p>
            <a:pPr>
              <a:defRPr sz="900">
                <a:latin typeface="Arial"/>
                <a:ea typeface="Arial"/>
                <a:cs typeface="Arial"/>
              </a:defRPr>
            </a:pPr>
            <a:endParaRPr lang="cs-CZ"/>
          </a:p>
        </c:txPr>
        <c:crossAx val="417867264"/>
        <c:crossesAt val="0"/>
        <c:crossBetween val="midCat"/>
        <c:majorUnit val="10"/>
      </c:valAx>
      <c:valAx>
        <c:axId val="417867264"/>
        <c:scaling>
          <c:orientation val="minMax"/>
          <c:max val="60"/>
          <c:min val="-20"/>
        </c:scaling>
        <c:delete val="0"/>
        <c:axPos val="l"/>
        <c:numFmt formatCode="0" sourceLinked="0"/>
        <c:majorTickMark val="out"/>
        <c:minorTickMark val="none"/>
        <c:tickLblPos val="nextTo"/>
        <c:spPr>
          <a:ln w="6350">
            <a:solidFill>
              <a:schemeClr val="bg1">
                <a:lumMod val="85000"/>
              </a:schemeClr>
            </a:solidFill>
            <a:prstDash val="solid"/>
          </a:ln>
        </c:spPr>
        <c:txPr>
          <a:bodyPr rot="0" vert="horz"/>
          <a:lstStyle/>
          <a:p>
            <a:pPr>
              <a:defRPr sz="900">
                <a:latin typeface="Arial"/>
                <a:ea typeface="Arial"/>
                <a:cs typeface="Arial"/>
              </a:defRPr>
            </a:pPr>
            <a:endParaRPr lang="cs-CZ"/>
          </a:p>
        </c:txPr>
        <c:crossAx val="417865728"/>
        <c:crossesAt val="0"/>
        <c:crossBetween val="midCat"/>
      </c:valAx>
      <c:spPr>
        <a:noFill/>
        <a:ln w="25400">
          <a:noFill/>
        </a:ln>
      </c:spPr>
    </c:plotArea>
    <c:plotVisOnly val="1"/>
    <c:dispBlanksAs val="gap"/>
    <c:showDLblsOverMax val="0"/>
  </c:chart>
  <c:spPr>
    <a:ln w="6350">
      <a:noFill/>
    </a:ln>
  </c:spPr>
  <c:printSettings>
    <c:headerFooter/>
    <c:pageMargins b="0.78740157499999996" l="0.7" r="0.7" t="0.78740157499999996"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7621276361434E-2"/>
          <c:y val="4.2340898564150069E-2"/>
          <c:w val="0.87584797092671107"/>
          <c:h val="0.78702515033722054"/>
        </c:manualLayout>
      </c:layout>
      <c:bubbleChart>
        <c:varyColors val="0"/>
        <c:ser>
          <c:idx val="0"/>
          <c:order val="0"/>
          <c:spPr>
            <a:solidFill>
              <a:schemeClr val="bg2"/>
            </a:solidFill>
            <a:ln>
              <a:noFill/>
            </a:ln>
          </c:spPr>
          <c:invertIfNegative val="0"/>
          <c:dPt>
            <c:idx val="2"/>
            <c:invertIfNegative val="0"/>
            <c:bubble3D val="0"/>
            <c:spPr>
              <a:solidFill>
                <a:schemeClr val="accent2"/>
              </a:solidFill>
              <a:ln>
                <a:noFill/>
              </a:ln>
            </c:spPr>
          </c:dPt>
          <c:dPt>
            <c:idx val="8"/>
            <c:invertIfNegative val="0"/>
            <c:bubble3D val="0"/>
            <c:spPr>
              <a:solidFill>
                <a:schemeClr val="accent2"/>
              </a:solidFill>
              <a:ln>
                <a:noFill/>
              </a:ln>
            </c:spPr>
          </c:dPt>
          <c:dPt>
            <c:idx val="14"/>
            <c:invertIfNegative val="0"/>
            <c:bubble3D val="0"/>
            <c:spPr>
              <a:solidFill>
                <a:schemeClr val="accent2"/>
              </a:solidFill>
              <a:ln>
                <a:noFill/>
              </a:ln>
            </c:spPr>
          </c:dPt>
          <c:dPt>
            <c:idx val="17"/>
            <c:invertIfNegative val="0"/>
            <c:bubble3D val="0"/>
            <c:spPr>
              <a:solidFill>
                <a:schemeClr val="accent2"/>
              </a:solidFill>
              <a:ln>
                <a:noFill/>
              </a:ln>
            </c:spPr>
          </c:dPt>
          <c:dPt>
            <c:idx val="18"/>
            <c:invertIfNegative val="0"/>
            <c:bubble3D val="0"/>
            <c:spPr>
              <a:solidFill>
                <a:schemeClr val="accent2"/>
              </a:solidFill>
              <a:ln>
                <a:noFill/>
              </a:ln>
            </c:spPr>
          </c:dPt>
          <c:dPt>
            <c:idx val="19"/>
            <c:invertIfNegative val="0"/>
            <c:bubble3D val="0"/>
            <c:spPr>
              <a:solidFill>
                <a:schemeClr val="accent2"/>
              </a:solidFill>
              <a:ln>
                <a:noFill/>
              </a:ln>
            </c:spPr>
          </c:dPt>
          <c:dLbls>
            <c:dLbl>
              <c:idx val="0"/>
              <c:layout>
                <c:manualLayout>
                  <c:x val="-0.11178972695612707"/>
                  <c:y val="1.5540557430321282E-2"/>
                </c:manualLayout>
              </c:layout>
              <c:tx>
                <c:rich>
                  <a:bodyPr/>
                  <a:lstStyle/>
                  <a:p>
                    <a:r>
                      <a:rPr lang="cs-CZ" sz="900" b="0">
                        <a:latin typeface="Arial" panose="020B0604020202020204" pitchFamily="34" charset="0"/>
                        <a:cs typeface="Arial" panose="020B0604020202020204" pitchFamily="34" charset="0"/>
                      </a:rPr>
                      <a:t>AT</a:t>
                    </a:r>
                    <a:endParaRPr lang="cs-CZ"/>
                  </a:p>
                </c:rich>
              </c:tx>
              <c:dLblPos val="r"/>
              <c:showLegendKey val="0"/>
              <c:showVal val="1"/>
              <c:showCatName val="0"/>
              <c:showSerName val="0"/>
              <c:showPercent val="0"/>
              <c:showBubbleSize val="0"/>
            </c:dLbl>
            <c:dLbl>
              <c:idx val="1"/>
              <c:layout>
                <c:manualLayout>
                  <c:x val="-6.8337016397599731E-2"/>
                  <c:y val="-3.607111611048619E-2"/>
                </c:manualLayout>
              </c:layout>
              <c:tx>
                <c:rich>
                  <a:bodyPr/>
                  <a:lstStyle/>
                  <a:p>
                    <a:r>
                      <a:rPr lang="cs-CZ" sz="900" b="0">
                        <a:latin typeface="Arial" panose="020B0604020202020204" pitchFamily="34" charset="0"/>
                        <a:cs typeface="Arial" panose="020B0604020202020204" pitchFamily="34" charset="0"/>
                      </a:rPr>
                      <a:t>BE</a:t>
                    </a:r>
                    <a:endParaRPr lang="cs-CZ"/>
                  </a:p>
                </c:rich>
              </c:tx>
              <c:dLblPos val="r"/>
              <c:showLegendKey val="0"/>
              <c:showVal val="1"/>
              <c:showCatName val="0"/>
              <c:showSerName val="0"/>
              <c:showPercent val="0"/>
              <c:showBubbleSize val="0"/>
            </c:dLbl>
            <c:dLbl>
              <c:idx val="2"/>
              <c:layout>
                <c:manualLayout>
                  <c:x val="-4.5252831212643861E-2"/>
                  <c:y val="-4.161354830646169E-2"/>
                </c:manualLayout>
              </c:layout>
              <c:tx>
                <c:rich>
                  <a:bodyPr/>
                  <a:lstStyle/>
                  <a:p>
                    <a:r>
                      <a:rPr lang="cs-CZ" sz="900" b="0">
                        <a:latin typeface="Arial" panose="020B0604020202020204" pitchFamily="34" charset="0"/>
                        <a:cs typeface="Arial" panose="020B0604020202020204" pitchFamily="34" charset="0"/>
                      </a:rPr>
                      <a:t>CZ</a:t>
                    </a:r>
                    <a:endParaRPr lang="cs-CZ" sz="1050" b="1"/>
                  </a:p>
                </c:rich>
              </c:tx>
              <c:dLblPos val="r"/>
              <c:showLegendKey val="0"/>
              <c:showVal val="1"/>
              <c:showCatName val="0"/>
              <c:showSerName val="0"/>
              <c:showPercent val="0"/>
              <c:showBubbleSize val="0"/>
            </c:dLbl>
            <c:dLbl>
              <c:idx val="3"/>
              <c:layout>
                <c:manualLayout>
                  <c:x val="-8.622516017897297E-2"/>
                  <c:y val="-3.7160354955630547E-2"/>
                </c:manualLayout>
              </c:layout>
              <c:tx>
                <c:rich>
                  <a:bodyPr/>
                  <a:lstStyle/>
                  <a:p>
                    <a:r>
                      <a:rPr lang="cs-CZ" sz="900" b="0">
                        <a:latin typeface="Arial" panose="020B0604020202020204" pitchFamily="34" charset="0"/>
                        <a:cs typeface="Arial" panose="020B0604020202020204" pitchFamily="34" charset="0"/>
                      </a:rPr>
                      <a:t>DE</a:t>
                    </a:r>
                    <a:endParaRPr lang="cs-CZ"/>
                  </a:p>
                </c:rich>
              </c:tx>
              <c:dLblPos val="r"/>
              <c:showLegendKey val="0"/>
              <c:showVal val="1"/>
              <c:showCatName val="0"/>
              <c:showSerName val="0"/>
              <c:showPercent val="0"/>
              <c:showBubbleSize val="0"/>
            </c:dLbl>
            <c:dLbl>
              <c:idx val="4"/>
              <c:layout>
                <c:manualLayout>
                  <c:x val="-0.11011101417026337"/>
                  <c:y val="2.2819022622172229E-3"/>
                </c:manualLayout>
              </c:layout>
              <c:tx>
                <c:rich>
                  <a:bodyPr/>
                  <a:lstStyle/>
                  <a:p>
                    <a:r>
                      <a:rPr lang="cs-CZ" sz="900" b="0">
                        <a:latin typeface="Arial" panose="020B0604020202020204" pitchFamily="34" charset="0"/>
                        <a:cs typeface="Arial" panose="020B0604020202020204" pitchFamily="34" charset="0"/>
                      </a:rPr>
                      <a:t>DK</a:t>
                    </a:r>
                    <a:endParaRPr lang="cs-CZ"/>
                  </a:p>
                </c:rich>
              </c:tx>
              <c:dLblPos val="r"/>
              <c:showLegendKey val="0"/>
              <c:showVal val="1"/>
              <c:showCatName val="0"/>
              <c:showSerName val="0"/>
              <c:showPercent val="0"/>
              <c:showBubbleSize val="0"/>
            </c:dLbl>
            <c:dLbl>
              <c:idx val="5"/>
              <c:layout>
                <c:manualLayout>
                  <c:x val="-7.2028784701854823E-2"/>
                  <c:y val="-3.6311398575178101E-2"/>
                </c:manualLayout>
              </c:layout>
              <c:tx>
                <c:rich>
                  <a:bodyPr/>
                  <a:lstStyle/>
                  <a:p>
                    <a:r>
                      <a:rPr lang="cs-CZ" sz="900" b="0">
                        <a:latin typeface="Arial" panose="020B0604020202020204" pitchFamily="34" charset="0"/>
                        <a:cs typeface="Arial" panose="020B0604020202020204" pitchFamily="34" charset="0"/>
                      </a:rPr>
                      <a:t>ES</a:t>
                    </a:r>
                    <a:endParaRPr lang="cs-CZ"/>
                  </a:p>
                </c:rich>
              </c:tx>
              <c:dLblPos val="r"/>
              <c:showLegendKey val="0"/>
              <c:showVal val="1"/>
              <c:showCatName val="0"/>
              <c:showSerName val="0"/>
              <c:showPercent val="0"/>
              <c:showBubbleSize val="0"/>
            </c:dLbl>
            <c:dLbl>
              <c:idx val="6"/>
              <c:layout>
                <c:manualLayout>
                  <c:x val="-2.7490133255230295E-2"/>
                  <c:y val="-2.33742657167854E-2"/>
                </c:manualLayout>
              </c:layout>
              <c:tx>
                <c:rich>
                  <a:bodyPr/>
                  <a:lstStyle/>
                  <a:p>
                    <a:r>
                      <a:rPr lang="cs-CZ" sz="900" b="0">
                        <a:latin typeface="Arial" panose="020B0604020202020204" pitchFamily="34" charset="0"/>
                        <a:cs typeface="Arial" panose="020B0604020202020204" pitchFamily="34" charset="0"/>
                      </a:rPr>
                      <a:t>FI</a:t>
                    </a:r>
                    <a:endParaRPr lang="cs-CZ"/>
                  </a:p>
                </c:rich>
              </c:tx>
              <c:dLblPos val="r"/>
              <c:showLegendKey val="0"/>
              <c:showVal val="1"/>
              <c:showCatName val="0"/>
              <c:showSerName val="0"/>
              <c:showPercent val="0"/>
              <c:showBubbleSize val="0"/>
            </c:dLbl>
            <c:dLbl>
              <c:idx val="7"/>
              <c:layout>
                <c:manualLayout>
                  <c:x val="-4.7610189754306545E-2"/>
                  <c:y val="-2.6572303462067241E-2"/>
                </c:manualLayout>
              </c:layout>
              <c:tx>
                <c:rich>
                  <a:bodyPr/>
                  <a:lstStyle/>
                  <a:p>
                    <a:r>
                      <a:rPr lang="cs-CZ" sz="900" b="0">
                        <a:latin typeface="Arial" panose="020B0604020202020204" pitchFamily="34" charset="0"/>
                        <a:cs typeface="Arial" panose="020B0604020202020204" pitchFamily="34" charset="0"/>
                      </a:rPr>
                      <a:t>FR</a:t>
                    </a:r>
                    <a:endParaRPr lang="cs-CZ"/>
                  </a:p>
                </c:rich>
              </c:tx>
              <c:dLblPos val="r"/>
              <c:showLegendKey val="0"/>
              <c:showVal val="1"/>
              <c:showCatName val="0"/>
              <c:showSerName val="0"/>
              <c:showPercent val="0"/>
              <c:showBubbleSize val="0"/>
            </c:dLbl>
            <c:dLbl>
              <c:idx val="8"/>
              <c:layout>
                <c:manualLayout>
                  <c:x val="-0.10110879571739802"/>
                  <c:y val="-2.2557805274340707E-2"/>
                </c:manualLayout>
              </c:layout>
              <c:tx>
                <c:rich>
                  <a:bodyPr/>
                  <a:lstStyle/>
                  <a:p>
                    <a:r>
                      <a:rPr lang="cs-CZ" sz="900" b="0">
                        <a:latin typeface="Arial" panose="020B0604020202020204" pitchFamily="34" charset="0"/>
                        <a:cs typeface="Arial" panose="020B0604020202020204" pitchFamily="34" charset="0"/>
                      </a:rPr>
                      <a:t>UK</a:t>
                    </a:r>
                    <a:endParaRPr lang="cs-CZ" sz="900" b="1"/>
                  </a:p>
                </c:rich>
              </c:tx>
              <c:dLblPos val="r"/>
              <c:showLegendKey val="0"/>
              <c:showVal val="1"/>
              <c:showCatName val="0"/>
              <c:showSerName val="0"/>
              <c:showPercent val="0"/>
              <c:showBubbleSize val="0"/>
            </c:dLbl>
            <c:dLbl>
              <c:idx val="9"/>
              <c:layout>
                <c:manualLayout>
                  <c:x val="-7.5884494007808334E-2"/>
                  <c:y val="3.197694038245219E-2"/>
                </c:manualLayout>
              </c:layout>
              <c:tx>
                <c:rich>
                  <a:bodyPr/>
                  <a:lstStyle/>
                  <a:p>
                    <a:r>
                      <a:rPr lang="cs-CZ" sz="900" b="0">
                        <a:latin typeface="Arial" panose="020B0604020202020204" pitchFamily="34" charset="0"/>
                        <a:cs typeface="Arial" panose="020B0604020202020204" pitchFamily="34" charset="0"/>
                      </a:rPr>
                      <a:t>GR</a:t>
                    </a:r>
                    <a:endParaRPr lang="cs-CZ"/>
                  </a:p>
                </c:rich>
              </c:tx>
              <c:dLblPos val="r"/>
              <c:showLegendKey val="0"/>
              <c:showVal val="1"/>
              <c:showCatName val="0"/>
              <c:showSerName val="0"/>
              <c:showPercent val="0"/>
              <c:showBubbleSize val="0"/>
            </c:dLbl>
            <c:dLbl>
              <c:idx val="10"/>
              <c:layout>
                <c:manualLayout>
                  <c:x val="-0.11391557603726334"/>
                  <c:y val="4.1695100612423444E-2"/>
                </c:manualLayout>
              </c:layout>
              <c:tx>
                <c:rich>
                  <a:bodyPr/>
                  <a:lstStyle/>
                  <a:p>
                    <a:r>
                      <a:rPr lang="cs-CZ" sz="900" b="0">
                        <a:latin typeface="Arial" panose="020B0604020202020204" pitchFamily="34" charset="0"/>
                        <a:cs typeface="Arial" panose="020B0604020202020204" pitchFamily="34" charset="0"/>
                      </a:rPr>
                      <a:t>HU</a:t>
                    </a:r>
                    <a:endParaRPr lang="cs-CZ"/>
                  </a:p>
                </c:rich>
              </c:tx>
              <c:dLblPos val="r"/>
              <c:showLegendKey val="0"/>
              <c:showVal val="1"/>
              <c:showCatName val="0"/>
              <c:showSerName val="0"/>
              <c:showPercent val="0"/>
              <c:showBubbleSize val="0"/>
            </c:dLbl>
            <c:dLbl>
              <c:idx val="11"/>
              <c:tx>
                <c:rich>
                  <a:bodyPr/>
                  <a:lstStyle/>
                  <a:p>
                    <a:r>
                      <a:rPr lang="cs-CZ" sz="900" b="0">
                        <a:latin typeface="Arial" panose="020B0604020202020204" pitchFamily="34" charset="0"/>
                        <a:cs typeface="Arial" panose="020B0604020202020204" pitchFamily="34" charset="0"/>
                      </a:rPr>
                      <a:t>IE</a:t>
                    </a:r>
                    <a:endParaRPr lang="cs-CZ"/>
                  </a:p>
                </c:rich>
              </c:tx>
              <c:dLblPos val="t"/>
              <c:showLegendKey val="0"/>
              <c:showVal val="1"/>
              <c:showCatName val="0"/>
              <c:showSerName val="0"/>
              <c:showPercent val="0"/>
              <c:showBubbleSize val="0"/>
            </c:dLbl>
            <c:dLbl>
              <c:idx val="12"/>
              <c:layout>
                <c:manualLayout>
                  <c:x val="-8.432031335251531E-3"/>
                  <c:y val="-1.1736242466898342E-3"/>
                </c:manualLayout>
              </c:layout>
              <c:tx>
                <c:rich>
                  <a:bodyPr/>
                  <a:lstStyle/>
                  <a:p>
                    <a:r>
                      <a:rPr lang="cs-CZ" sz="900" b="0">
                        <a:latin typeface="Arial" panose="020B0604020202020204" pitchFamily="34" charset="0"/>
                        <a:cs typeface="Arial" panose="020B0604020202020204" pitchFamily="34" charset="0"/>
                      </a:rPr>
                      <a:t>IT</a:t>
                    </a:r>
                    <a:endParaRPr lang="cs-CZ"/>
                  </a:p>
                </c:rich>
              </c:tx>
              <c:dLblPos val="r"/>
              <c:showLegendKey val="0"/>
              <c:showVal val="1"/>
              <c:showCatName val="0"/>
              <c:showSerName val="0"/>
              <c:showPercent val="0"/>
              <c:showBubbleSize val="0"/>
            </c:dLbl>
            <c:dLbl>
              <c:idx val="13"/>
              <c:layout>
                <c:manualLayout>
                  <c:x val="-2.8231821131767719E-2"/>
                  <c:y val="-2.9027698353348359E-2"/>
                </c:manualLayout>
              </c:layout>
              <c:tx>
                <c:rich>
                  <a:bodyPr/>
                  <a:lstStyle/>
                  <a:p>
                    <a:r>
                      <a:rPr lang="cs-CZ" sz="900" b="0">
                        <a:latin typeface="Arial" panose="020B0604020202020204" pitchFamily="34" charset="0"/>
                        <a:cs typeface="Arial" panose="020B0604020202020204" pitchFamily="34" charset="0"/>
                      </a:rPr>
                      <a:t>NL</a:t>
                    </a:r>
                    <a:endParaRPr lang="cs-CZ"/>
                  </a:p>
                </c:rich>
              </c:tx>
              <c:dLblPos val="r"/>
              <c:showLegendKey val="0"/>
              <c:showVal val="1"/>
              <c:showCatName val="0"/>
              <c:showSerName val="0"/>
              <c:showPercent val="0"/>
              <c:showBubbleSize val="0"/>
            </c:dLbl>
            <c:dLbl>
              <c:idx val="14"/>
              <c:layout>
                <c:manualLayout>
                  <c:x val="-2.2074965455288927E-2"/>
                  <c:y val="1.3585176852893389E-2"/>
                </c:manualLayout>
              </c:layout>
              <c:tx>
                <c:rich>
                  <a:bodyPr/>
                  <a:lstStyle/>
                  <a:p>
                    <a:r>
                      <a:rPr lang="cs-CZ" sz="900" b="0">
                        <a:latin typeface="Arial" panose="020B0604020202020204" pitchFamily="34" charset="0"/>
                        <a:cs typeface="Arial" panose="020B0604020202020204" pitchFamily="34" charset="0"/>
                      </a:rPr>
                      <a:t>NO</a:t>
                    </a:r>
                    <a:endParaRPr lang="cs-CZ" sz="1300" b="1"/>
                  </a:p>
                </c:rich>
              </c:tx>
              <c:dLblPos val="r"/>
              <c:showLegendKey val="0"/>
              <c:showVal val="1"/>
              <c:showCatName val="0"/>
              <c:showSerName val="0"/>
              <c:showPercent val="0"/>
              <c:showBubbleSize val="0"/>
            </c:dLbl>
            <c:dLbl>
              <c:idx val="15"/>
              <c:layout/>
              <c:tx>
                <c:rich>
                  <a:bodyPr/>
                  <a:lstStyle/>
                  <a:p>
                    <a:r>
                      <a:rPr lang="cs-CZ" sz="900" b="0">
                        <a:latin typeface="Arial" panose="020B0604020202020204" pitchFamily="34" charset="0"/>
                        <a:cs typeface="Arial" panose="020B0604020202020204" pitchFamily="34" charset="0"/>
                      </a:rPr>
                      <a:t>PL</a:t>
                    </a:r>
                    <a:endParaRPr lang="cs-CZ"/>
                  </a:p>
                </c:rich>
              </c:tx>
              <c:dLblPos val="t"/>
              <c:showLegendKey val="0"/>
              <c:showVal val="1"/>
              <c:showCatName val="0"/>
              <c:showSerName val="0"/>
              <c:showPercent val="0"/>
              <c:showBubbleSize val="0"/>
            </c:dLbl>
            <c:dLbl>
              <c:idx val="16"/>
              <c:layout>
                <c:manualLayout>
                  <c:x val="-2.2965469287174294E-2"/>
                  <c:y val="2.1448256467941507E-2"/>
                </c:manualLayout>
              </c:layout>
              <c:tx>
                <c:rich>
                  <a:bodyPr/>
                  <a:lstStyle/>
                  <a:p>
                    <a:r>
                      <a:rPr lang="cs-CZ" sz="900" b="0">
                        <a:latin typeface="Arial" panose="020B0604020202020204" pitchFamily="34" charset="0"/>
                        <a:cs typeface="Arial" panose="020B0604020202020204" pitchFamily="34" charset="0"/>
                      </a:rPr>
                      <a:t>PT</a:t>
                    </a:r>
                    <a:endParaRPr lang="cs-CZ"/>
                  </a:p>
                </c:rich>
              </c:tx>
              <c:dLblPos val="r"/>
              <c:showLegendKey val="0"/>
              <c:showVal val="1"/>
              <c:showCatName val="0"/>
              <c:showSerName val="0"/>
              <c:showPercent val="0"/>
              <c:showBubbleSize val="0"/>
            </c:dLbl>
            <c:dLbl>
              <c:idx val="17"/>
              <c:layout>
                <c:manualLayout>
                  <c:x val="-2.3725681748251768E-2"/>
                  <c:y val="-2.7049118860142482E-2"/>
                </c:manualLayout>
              </c:layout>
              <c:tx>
                <c:rich>
                  <a:bodyPr/>
                  <a:lstStyle/>
                  <a:p>
                    <a:r>
                      <a:rPr lang="cs-CZ" sz="900" b="0">
                        <a:latin typeface="Arial" panose="020B0604020202020204" pitchFamily="34" charset="0"/>
                        <a:cs typeface="Arial" panose="020B0604020202020204" pitchFamily="34" charset="0"/>
                      </a:rPr>
                      <a:t>SE</a:t>
                    </a:r>
                    <a:endParaRPr lang="cs-CZ" sz="1300" b="1"/>
                  </a:p>
                </c:rich>
              </c:tx>
              <c:dLblPos val="r"/>
              <c:showLegendKey val="0"/>
              <c:showVal val="1"/>
              <c:showCatName val="0"/>
              <c:showSerName val="0"/>
              <c:showPercent val="0"/>
              <c:showBubbleSize val="0"/>
            </c:dLbl>
            <c:dLbl>
              <c:idx val="18"/>
              <c:layout>
                <c:manualLayout>
                  <c:x val="-7.8420599388761184E-2"/>
                  <c:y val="4.2325959255093117E-2"/>
                </c:manualLayout>
              </c:layout>
              <c:tx>
                <c:rich>
                  <a:bodyPr/>
                  <a:lstStyle/>
                  <a:p>
                    <a:r>
                      <a:rPr lang="cs-CZ" sz="900" b="0">
                        <a:latin typeface="Arial" panose="020B0604020202020204" pitchFamily="34" charset="0"/>
                        <a:cs typeface="Arial" panose="020B0604020202020204" pitchFamily="34" charset="0"/>
                      </a:rPr>
                      <a:t>SK</a:t>
                    </a:r>
                    <a:endParaRPr lang="cs-CZ" sz="800" b="0"/>
                  </a:p>
                </c:rich>
              </c:tx>
              <c:dLblPos val="r"/>
              <c:showLegendKey val="0"/>
              <c:showVal val="1"/>
              <c:showCatName val="0"/>
              <c:showSerName val="0"/>
              <c:showPercent val="0"/>
              <c:showBubbleSize val="0"/>
            </c:dLbl>
            <c:dLbl>
              <c:idx val="19"/>
              <c:layout>
                <c:manualLayout>
                  <c:x val="-2.0125488605769772E-2"/>
                  <c:y val="-9.3130397806419456E-3"/>
                </c:manualLayout>
              </c:layout>
              <c:tx>
                <c:rich>
                  <a:bodyPr/>
                  <a:lstStyle/>
                  <a:p>
                    <a:r>
                      <a:rPr lang="cs-CZ" sz="900" b="0">
                        <a:latin typeface="Arial" panose="020B0604020202020204" pitchFamily="34" charset="0"/>
                        <a:cs typeface="Arial" panose="020B0604020202020204" pitchFamily="34" charset="0"/>
                      </a:rPr>
                      <a:t>IS</a:t>
                    </a:r>
                    <a:endParaRPr lang="cs-CZ" sz="1100" b="1"/>
                  </a:p>
                </c:rich>
              </c:tx>
              <c:dLblPos val="r"/>
              <c:showLegendKey val="0"/>
              <c:showVal val="1"/>
              <c:showCatName val="0"/>
              <c:showSerName val="0"/>
              <c:showPercent val="0"/>
              <c:showBubbleSize val="0"/>
            </c:dLbl>
            <c:txPr>
              <a:bodyPr/>
              <a:lstStyle/>
              <a:p>
                <a:pPr>
                  <a:defRPr sz="900" b="0">
                    <a:latin typeface="Arial" panose="020B0604020202020204" pitchFamily="34" charset="0"/>
                    <a:cs typeface="Arial" panose="020B0604020202020204" pitchFamily="34" charset="0"/>
                  </a:defRPr>
                </a:pPr>
                <a:endParaRPr lang="cs-CZ"/>
              </a:p>
            </c:txPr>
            <c:dLblPos val="t"/>
            <c:showLegendKey val="0"/>
            <c:showVal val="1"/>
            <c:showCatName val="0"/>
            <c:showSerName val="0"/>
            <c:showPercent val="0"/>
            <c:showBubbleSize val="0"/>
            <c:showLeaderLines val="0"/>
          </c:dLbls>
          <c:xVal>
            <c:numRef>
              <c:f>'Graf IV.9'!$M$5:$M$24</c:f>
              <c:numCache>
                <c:formatCode>0.0</c:formatCode>
                <c:ptCount val="20"/>
                <c:pt idx="0">
                  <c:v>9.5865598521778423</c:v>
                </c:pt>
                <c:pt idx="1">
                  <c:v>18.289327514847002</c:v>
                </c:pt>
                <c:pt idx="2">
                  <c:v>21.042409896310701</c:v>
                </c:pt>
                <c:pt idx="3">
                  <c:v>8.2640894788060848</c:v>
                </c:pt>
                <c:pt idx="4">
                  <c:v>-1.7186250999200752</c:v>
                </c:pt>
                <c:pt idx="5">
                  <c:v>-13.326804041032474</c:v>
                </c:pt>
                <c:pt idx="6">
                  <c:v>13.836999921709861</c:v>
                </c:pt>
                <c:pt idx="7">
                  <c:v>11.540286305637522</c:v>
                </c:pt>
                <c:pt idx="8">
                  <c:v>13.178763218360359</c:v>
                </c:pt>
                <c:pt idx="9">
                  <c:v>-13.781038003029707</c:v>
                </c:pt>
                <c:pt idx="10">
                  <c:v>-21.386594789798735</c:v>
                </c:pt>
                <c:pt idx="11">
                  <c:v>-16.963298373860724</c:v>
                </c:pt>
                <c:pt idx="12">
                  <c:v>-0.61141612595852735</c:v>
                </c:pt>
                <c:pt idx="13">
                  <c:v>0.45493674256856309</c:v>
                </c:pt>
                <c:pt idx="14">
                  <c:v>28.375085024970758</c:v>
                </c:pt>
                <c:pt idx="15">
                  <c:v>21.601179513929551</c:v>
                </c:pt>
                <c:pt idx="16">
                  <c:v>-11.071127987965284</c:v>
                </c:pt>
                <c:pt idx="17">
                  <c:v>26.752326785247334</c:v>
                </c:pt>
                <c:pt idx="18">
                  <c:v>35.242693783284096</c:v>
                </c:pt>
                <c:pt idx="19">
                  <c:v>21.356018987948417</c:v>
                </c:pt>
              </c:numCache>
            </c:numRef>
          </c:xVal>
          <c:yVal>
            <c:numRef>
              <c:f>'Graf IV.9'!$N$5:$N$24</c:f>
              <c:numCache>
                <c:formatCode>0.0</c:formatCode>
                <c:ptCount val="20"/>
                <c:pt idx="0">
                  <c:v>9.3089975778465543</c:v>
                </c:pt>
                <c:pt idx="1">
                  <c:v>16.669356672168163</c:v>
                </c:pt>
                <c:pt idx="2">
                  <c:v>16.778400533957566</c:v>
                </c:pt>
                <c:pt idx="3">
                  <c:v>13.800042023723336</c:v>
                </c:pt>
                <c:pt idx="4">
                  <c:v>-3.0616839261593896</c:v>
                </c:pt>
                <c:pt idx="5">
                  <c:v>-10.702496944952983</c:v>
                </c:pt>
                <c:pt idx="6">
                  <c:v>4.4621679055454138</c:v>
                </c:pt>
                <c:pt idx="7">
                  <c:v>15.080841333422129</c:v>
                </c:pt>
                <c:pt idx="8">
                  <c:v>2.1017233549085006</c:v>
                </c:pt>
                <c:pt idx="9">
                  <c:v>-11.709409218334429</c:v>
                </c:pt>
                <c:pt idx="10">
                  <c:v>-5.4787820042754873</c:v>
                </c:pt>
                <c:pt idx="11">
                  <c:v>73.41455812147629</c:v>
                </c:pt>
                <c:pt idx="12">
                  <c:v>-4.5180809333419916</c:v>
                </c:pt>
                <c:pt idx="13">
                  <c:v>10.126668689320397</c:v>
                </c:pt>
                <c:pt idx="14">
                  <c:v>7.2395948083460837</c:v>
                </c:pt>
                <c:pt idx="15">
                  <c:v>32.058888376661116</c:v>
                </c:pt>
                <c:pt idx="16">
                  <c:v>-12.317406186559069</c:v>
                </c:pt>
                <c:pt idx="17">
                  <c:v>16.128728317891387</c:v>
                </c:pt>
                <c:pt idx="18">
                  <c:v>54.483344339191262</c:v>
                </c:pt>
                <c:pt idx="19">
                  <c:v>-3.4421732373235869</c:v>
                </c:pt>
              </c:numCache>
            </c:numRef>
          </c:yVal>
          <c:bubbleSize>
            <c:numRef>
              <c:f>'Graf IV.9'!$L$5:$L$24</c:f>
              <c:numCache>
                <c:formatCode>0.0</c:formatCode>
                <c:ptCount val="20"/>
                <c:pt idx="0">
                  <c:v>10.631538461538469</c:v>
                </c:pt>
                <c:pt idx="1">
                  <c:v>3.8638461538461684</c:v>
                </c:pt>
                <c:pt idx="2">
                  <c:v>14.83846153846153</c:v>
                </c:pt>
                <c:pt idx="3">
                  <c:v>7.1538461538461604</c:v>
                </c:pt>
                <c:pt idx="4">
                  <c:v>9.7361538461538544</c:v>
                </c:pt>
                <c:pt idx="5">
                  <c:v>8.2353846153846035</c:v>
                </c:pt>
                <c:pt idx="6">
                  <c:v>2.1984615384615438</c:v>
                </c:pt>
                <c:pt idx="7">
                  <c:v>2.591538461538434</c:v>
                </c:pt>
                <c:pt idx="8">
                  <c:v>9.0346153846153925</c:v>
                </c:pt>
                <c:pt idx="9">
                  <c:v>1</c:v>
                </c:pt>
                <c:pt idx="10">
                  <c:v>15.604615384615386</c:v>
                </c:pt>
                <c:pt idx="11">
                  <c:v>13.09692307692309</c:v>
                </c:pt>
                <c:pt idx="12">
                  <c:v>1</c:v>
                </c:pt>
                <c:pt idx="13">
                  <c:v>9.0407692307692287</c:v>
                </c:pt>
                <c:pt idx="14">
                  <c:v>12.005384615384614</c:v>
                </c:pt>
                <c:pt idx="15">
                  <c:v>4.436153846153843</c:v>
                </c:pt>
                <c:pt idx="16">
                  <c:v>11.829230769230776</c:v>
                </c:pt>
                <c:pt idx="17">
                  <c:v>13.605384615384608</c:v>
                </c:pt>
                <c:pt idx="18">
                  <c:v>10.53384615384617</c:v>
                </c:pt>
                <c:pt idx="19">
                  <c:v>24.666923076923098</c:v>
                </c:pt>
              </c:numCache>
            </c:numRef>
          </c:bubbleSize>
          <c:bubble3D val="0"/>
        </c:ser>
        <c:dLbls>
          <c:showLegendKey val="0"/>
          <c:showVal val="0"/>
          <c:showCatName val="0"/>
          <c:showSerName val="0"/>
          <c:showPercent val="0"/>
          <c:showBubbleSize val="0"/>
        </c:dLbls>
        <c:bubbleScale val="30"/>
        <c:showNegBubbles val="0"/>
        <c:sizeRepresents val="w"/>
        <c:axId val="418145024"/>
        <c:axId val="418146560"/>
      </c:bubbleChart>
      <c:valAx>
        <c:axId val="418145024"/>
        <c:scaling>
          <c:orientation val="minMax"/>
          <c:max val="40"/>
          <c:min val="-30"/>
        </c:scaling>
        <c:delete val="0"/>
        <c:axPos val="b"/>
        <c:numFmt formatCode="0" sourceLinked="0"/>
        <c:majorTickMark val="none"/>
        <c:minorTickMark val="none"/>
        <c:tickLblPos val="low"/>
        <c:spPr>
          <a:ln w="6350">
            <a:solidFill>
              <a:schemeClr val="bg1">
                <a:lumMod val="85000"/>
              </a:schemeClr>
            </a:solidFill>
          </a:ln>
        </c:spPr>
        <c:txPr>
          <a:bodyPr rot="0" vert="horz"/>
          <a:lstStyle/>
          <a:p>
            <a:pPr>
              <a:defRPr sz="900">
                <a:latin typeface="Arial"/>
                <a:ea typeface="Arial"/>
                <a:cs typeface="Arial"/>
              </a:defRPr>
            </a:pPr>
            <a:endParaRPr lang="cs-CZ"/>
          </a:p>
        </c:txPr>
        <c:crossAx val="418146560"/>
        <c:crossesAt val="0"/>
        <c:crossBetween val="midCat"/>
        <c:majorUnit val="10"/>
      </c:valAx>
      <c:valAx>
        <c:axId val="418146560"/>
        <c:scaling>
          <c:orientation val="minMax"/>
          <c:max val="60"/>
          <c:min val="-20"/>
        </c:scaling>
        <c:delete val="0"/>
        <c:axPos val="l"/>
        <c:numFmt formatCode="0" sourceLinked="0"/>
        <c:majorTickMark val="out"/>
        <c:minorTickMark val="none"/>
        <c:tickLblPos val="nextTo"/>
        <c:spPr>
          <a:ln w="6350">
            <a:solidFill>
              <a:schemeClr val="bg1">
                <a:lumMod val="85000"/>
              </a:schemeClr>
            </a:solidFill>
            <a:prstDash val="solid"/>
          </a:ln>
        </c:spPr>
        <c:txPr>
          <a:bodyPr rot="0" vert="horz"/>
          <a:lstStyle/>
          <a:p>
            <a:pPr>
              <a:defRPr sz="900">
                <a:latin typeface="Arial"/>
                <a:ea typeface="Arial"/>
                <a:cs typeface="Arial"/>
              </a:defRPr>
            </a:pPr>
            <a:endParaRPr lang="cs-CZ"/>
          </a:p>
        </c:txPr>
        <c:crossAx val="418145024"/>
        <c:crossesAt val="0"/>
        <c:crossBetween val="midCat"/>
      </c:valAx>
      <c:spPr>
        <a:noFill/>
        <a:ln w="25400">
          <a:noFill/>
        </a:ln>
      </c:spPr>
    </c:plotArea>
    <c:plotVisOnly val="1"/>
    <c:dispBlanksAs val="gap"/>
    <c:showDLblsOverMax val="0"/>
  </c:chart>
  <c:spPr>
    <a:ln w="6350">
      <a:noFill/>
    </a:ln>
  </c:spPr>
  <c:printSettings>
    <c:headerFooter/>
    <c:pageMargins b="0.78740157499999996" l="0.7" r="0.7" t="0.78740157499999996"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731296454923988E-2"/>
          <c:w val="0.94755244755244761"/>
          <c:h val="0.89932189022366116"/>
        </c:manualLayout>
      </c:layout>
      <c:lineChart>
        <c:grouping val="standard"/>
        <c:varyColors val="0"/>
        <c:ser>
          <c:idx val="0"/>
          <c:order val="0"/>
          <c:tx>
            <c:strRef>
              <c:f>'Graf IV.10'!$K$4</c:f>
              <c:strCache>
                <c:ptCount val="1"/>
                <c:pt idx="0">
                  <c:v>Byty</c:v>
                </c:pt>
              </c:strCache>
            </c:strRef>
          </c:tx>
          <c:spPr>
            <a:ln w="25400">
              <a:solidFill>
                <a:srgbClr val="4880C4"/>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IV.10'!$K$7:$K$47</c:f>
              <c:numCache>
                <c:formatCode>0.0</c:formatCode>
                <c:ptCount val="41"/>
                <c:pt idx="0">
                  <c:v>258.2835251297081</c:v>
                </c:pt>
                <c:pt idx="1">
                  <c:v>269.19248503872927</c:v>
                </c:pt>
                <c:pt idx="2">
                  <c:v>279.03594301005245</c:v>
                </c:pt>
                <c:pt idx="3">
                  <c:v>291.76216038617559</c:v>
                </c:pt>
                <c:pt idx="4">
                  <c:v>308.3905290048715</c:v>
                </c:pt>
                <c:pt idx="5">
                  <c:v>314.1476300401971</c:v>
                </c:pt>
                <c:pt idx="6">
                  <c:v>307.49760919707779</c:v>
                </c:pt>
                <c:pt idx="7">
                  <c:v>287.96925230115534</c:v>
                </c:pt>
                <c:pt idx="8">
                  <c:v>265.21585494418952</c:v>
                </c:pt>
                <c:pt idx="9">
                  <c:v>260.42838530332341</c:v>
                </c:pt>
                <c:pt idx="10">
                  <c:v>257.68299650715119</c:v>
                </c:pt>
                <c:pt idx="11">
                  <c:v>256.29263454802827</c:v>
                </c:pt>
                <c:pt idx="12">
                  <c:v>255.40286831125451</c:v>
                </c:pt>
                <c:pt idx="13">
                  <c:v>254.17810405604362</c:v>
                </c:pt>
                <c:pt idx="14">
                  <c:v>253.56006856303676</c:v>
                </c:pt>
                <c:pt idx="15">
                  <c:v>253.47341556799998</c:v>
                </c:pt>
                <c:pt idx="16">
                  <c:v>254.63665970632073</c:v>
                </c:pt>
                <c:pt idx="17">
                  <c:v>254.43228216009973</c:v>
                </c:pt>
                <c:pt idx="18">
                  <c:v>254.06718870016286</c:v>
                </c:pt>
                <c:pt idx="19">
                  <c:v>251.95257507459203</c:v>
                </c:pt>
                <c:pt idx="20">
                  <c:v>251.07174647043223</c:v>
                </c:pt>
                <c:pt idx="21">
                  <c:v>250.87023020985831</c:v>
                </c:pt>
                <c:pt idx="22">
                  <c:v>250.51024805836056</c:v>
                </c:pt>
                <c:pt idx="23">
                  <c:v>247.92133387339854</c:v>
                </c:pt>
                <c:pt idx="24">
                  <c:v>250.06745948455045</c:v>
                </c:pt>
                <c:pt idx="25">
                  <c:v>252.12458136090757</c:v>
                </c:pt>
                <c:pt idx="26">
                  <c:v>252.51433004282745</c:v>
                </c:pt>
                <c:pt idx="27">
                  <c:v>253.37560321861326</c:v>
                </c:pt>
                <c:pt idx="28">
                  <c:v>255.81901105269515</c:v>
                </c:pt>
                <c:pt idx="29">
                  <c:v>256.41069924404303</c:v>
                </c:pt>
                <c:pt idx="30">
                  <c:v>257.81713097372682</c:v>
                </c:pt>
                <c:pt idx="31">
                  <c:v>258.18973967976694</c:v>
                </c:pt>
                <c:pt idx="32">
                  <c:v>261.70284830690713</c:v>
                </c:pt>
                <c:pt idx="33">
                  <c:v>266.92353791304879</c:v>
                </c:pt>
                <c:pt idx="34">
                  <c:v>270.19235326046572</c:v>
                </c:pt>
                <c:pt idx="35">
                  <c:v>276.77940093671015</c:v>
                </c:pt>
                <c:pt idx="36">
                  <c:v>284.9944018062219</c:v>
                </c:pt>
                <c:pt idx="37">
                  <c:v>295.21743293183198</c:v>
                </c:pt>
                <c:pt idx="38">
                  <c:v>299.91351211911689</c:v>
                </c:pt>
                <c:pt idx="39">
                  <c:v>313.10970665235806</c:v>
                </c:pt>
                <c:pt idx="40">
                  <c:v>328.13897257167122</c:v>
                </c:pt>
              </c:numCache>
            </c:numRef>
          </c:val>
          <c:smooth val="0"/>
        </c:ser>
        <c:ser>
          <c:idx val="1"/>
          <c:order val="1"/>
          <c:tx>
            <c:strRef>
              <c:f>'Graf IV.10'!$L$4</c:f>
              <c:strCache>
                <c:ptCount val="1"/>
                <c:pt idx="0">
                  <c:v>Rodinné domy</c:v>
                </c:pt>
              </c:strCache>
            </c:strRef>
          </c:tx>
          <c:spPr>
            <a:ln w="25400">
              <a:solidFill>
                <a:srgbClr val="E96041"/>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IV.10'!$L$7:$L$47</c:f>
              <c:numCache>
                <c:formatCode>0.0</c:formatCode>
                <c:ptCount val="41"/>
                <c:pt idx="0">
                  <c:v>187.42264128937509</c:v>
                </c:pt>
                <c:pt idx="1">
                  <c:v>191.66033153712814</c:v>
                </c:pt>
                <c:pt idx="2">
                  <c:v>194.58908959542728</c:v>
                </c:pt>
                <c:pt idx="3">
                  <c:v>200.78050850097924</c:v>
                </c:pt>
                <c:pt idx="4">
                  <c:v>208.78882239636383</c:v>
                </c:pt>
                <c:pt idx="5">
                  <c:v>213.3179490008236</c:v>
                </c:pt>
                <c:pt idx="6">
                  <c:v>213.0750531069929</c:v>
                </c:pt>
                <c:pt idx="7">
                  <c:v>210.21719240052525</c:v>
                </c:pt>
                <c:pt idx="8">
                  <c:v>207.11851181719294</c:v>
                </c:pt>
                <c:pt idx="9">
                  <c:v>205.63850283679392</c:v>
                </c:pt>
                <c:pt idx="10">
                  <c:v>203.27360066407118</c:v>
                </c:pt>
                <c:pt idx="11">
                  <c:v>203.06980785890741</c:v>
                </c:pt>
                <c:pt idx="12">
                  <c:v>204.2188526517522</c:v>
                </c:pt>
                <c:pt idx="13">
                  <c:v>204.19903331693638</c:v>
                </c:pt>
                <c:pt idx="14">
                  <c:v>203.47687426473527</c:v>
                </c:pt>
                <c:pt idx="15">
                  <c:v>206.7250644003677</c:v>
                </c:pt>
                <c:pt idx="16">
                  <c:v>209.12010511539427</c:v>
                </c:pt>
                <c:pt idx="17">
                  <c:v>208.89561108322593</c:v>
                </c:pt>
                <c:pt idx="18">
                  <c:v>207.34293487576525</c:v>
                </c:pt>
                <c:pt idx="19">
                  <c:v>207.13851452916848</c:v>
                </c:pt>
                <c:pt idx="20">
                  <c:v>207.86538448470196</c:v>
                </c:pt>
                <c:pt idx="21">
                  <c:v>208.06002863889304</c:v>
                </c:pt>
                <c:pt idx="22">
                  <c:v>207.1355919408895</c:v>
                </c:pt>
                <c:pt idx="23">
                  <c:v>207.96706858728515</c:v>
                </c:pt>
                <c:pt idx="24">
                  <c:v>209.11257679161014</c:v>
                </c:pt>
                <c:pt idx="25">
                  <c:v>211.18092906847642</c:v>
                </c:pt>
                <c:pt idx="26">
                  <c:v>211.89971055552999</c:v>
                </c:pt>
                <c:pt idx="27">
                  <c:v>212.54234409620545</c:v>
                </c:pt>
                <c:pt idx="28">
                  <c:v>213.08571575065076</c:v>
                </c:pt>
                <c:pt idx="29">
                  <c:v>214.34864300450357</c:v>
                </c:pt>
                <c:pt idx="30">
                  <c:v>214.23060737164082</c:v>
                </c:pt>
                <c:pt idx="31">
                  <c:v>215.73047925764851</c:v>
                </c:pt>
                <c:pt idx="32">
                  <c:v>214.57731576090532</c:v>
                </c:pt>
                <c:pt idx="33">
                  <c:v>216.92082672055761</c:v>
                </c:pt>
                <c:pt idx="34">
                  <c:v>217.65829708958705</c:v>
                </c:pt>
                <c:pt idx="35">
                  <c:v>218.53497548799794</c:v>
                </c:pt>
                <c:pt idx="36">
                  <c:v>224.23329497014609</c:v>
                </c:pt>
                <c:pt idx="37">
                  <c:v>229.28531384362935</c:v>
                </c:pt>
                <c:pt idx="38">
                  <c:v>228.75887024115599</c:v>
                </c:pt>
                <c:pt idx="39">
                  <c:v>231.19031970341803</c:v>
                </c:pt>
                <c:pt idx="40">
                  <c:v>235.44535626237666</c:v>
                </c:pt>
              </c:numCache>
            </c:numRef>
          </c:val>
          <c:smooth val="0"/>
        </c:ser>
        <c:ser>
          <c:idx val="2"/>
          <c:order val="2"/>
          <c:tx>
            <c:strRef>
              <c:f>'Graf IV.10'!$M$4</c:f>
              <c:strCache>
                <c:ptCount val="1"/>
                <c:pt idx="0">
                  <c:v>Pozemky</c:v>
                </c:pt>
              </c:strCache>
            </c:strRef>
          </c:tx>
          <c:spPr>
            <a:ln w="25400">
              <a:solidFill>
                <a:srgbClr val="00A43D"/>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IV.10'!$M$7:$M$47</c:f>
              <c:numCache>
                <c:formatCode>0.0</c:formatCode>
                <c:ptCount val="41"/>
                <c:pt idx="0">
                  <c:v>181.98780143339135</c:v>
                </c:pt>
                <c:pt idx="1">
                  <c:v>187.80490197302908</c:v>
                </c:pt>
                <c:pt idx="2">
                  <c:v>190.09872655915731</c:v>
                </c:pt>
                <c:pt idx="3">
                  <c:v>192.63260575463963</c:v>
                </c:pt>
                <c:pt idx="4">
                  <c:v>198.1847157609632</c:v>
                </c:pt>
                <c:pt idx="5">
                  <c:v>203.20490393481748</c:v>
                </c:pt>
                <c:pt idx="6">
                  <c:v>204.54622977765325</c:v>
                </c:pt>
                <c:pt idx="7">
                  <c:v>204.5758273114273</c:v>
                </c:pt>
                <c:pt idx="8">
                  <c:v>202.54477950770439</c:v>
                </c:pt>
                <c:pt idx="9">
                  <c:v>203.61131374268712</c:v>
                </c:pt>
                <c:pt idx="10">
                  <c:v>206.38714584565213</c:v>
                </c:pt>
                <c:pt idx="11">
                  <c:v>209.4856471669016</c:v>
                </c:pt>
                <c:pt idx="12">
                  <c:v>208.62112289293552</c:v>
                </c:pt>
                <c:pt idx="13">
                  <c:v>207.88715133128352</c:v>
                </c:pt>
                <c:pt idx="14">
                  <c:v>208.03824301241733</c:v>
                </c:pt>
                <c:pt idx="15">
                  <c:v>208.85719022540093</c:v>
                </c:pt>
                <c:pt idx="16">
                  <c:v>209.24698626161432</c:v>
                </c:pt>
                <c:pt idx="17">
                  <c:v>209.34236139060252</c:v>
                </c:pt>
                <c:pt idx="18">
                  <c:v>208.87039598446702</c:v>
                </c:pt>
                <c:pt idx="19">
                  <c:v>209.69261898630251</c:v>
                </c:pt>
                <c:pt idx="20">
                  <c:v>215.52439584946273</c:v>
                </c:pt>
                <c:pt idx="21">
                  <c:v>218.55342529178907</c:v>
                </c:pt>
                <c:pt idx="22">
                  <c:v>216.80747103187676</c:v>
                </c:pt>
                <c:pt idx="23">
                  <c:v>215.98339755589157</c:v>
                </c:pt>
                <c:pt idx="24">
                  <c:v>215.30887145361328</c:v>
                </c:pt>
                <c:pt idx="25">
                  <c:v>216.80499788945474</c:v>
                </c:pt>
                <c:pt idx="26">
                  <c:v>217.89150838703614</c:v>
                </c:pt>
                <c:pt idx="27">
                  <c:v>219.00716512167406</c:v>
                </c:pt>
                <c:pt idx="28">
                  <c:v>223.05999082594332</c:v>
                </c:pt>
                <c:pt idx="29">
                  <c:v>225.91080780081185</c:v>
                </c:pt>
                <c:pt idx="30">
                  <c:v>228.78608380638789</c:v>
                </c:pt>
                <c:pt idx="31">
                  <c:v>229.30050188239278</c:v>
                </c:pt>
                <c:pt idx="32">
                  <c:v>230.42097052319949</c:v>
                </c:pt>
                <c:pt idx="33">
                  <c:v>231.33266718803131</c:v>
                </c:pt>
                <c:pt idx="34">
                  <c:v>231.53151681206455</c:v>
                </c:pt>
                <c:pt idx="35">
                  <c:v>233.759566693175</c:v>
                </c:pt>
                <c:pt idx="36">
                  <c:v>239.14402057252536</c:v>
                </c:pt>
                <c:pt idx="37">
                  <c:v>243.60012033474629</c:v>
                </c:pt>
                <c:pt idx="38">
                  <c:v>251.39829491863304</c:v>
                </c:pt>
                <c:pt idx="39">
                  <c:v>255.85439468085397</c:v>
                </c:pt>
                <c:pt idx="40">
                  <c:v>257.71110291511275</c:v>
                </c:pt>
              </c:numCache>
            </c:numRef>
          </c:val>
          <c:smooth val="0"/>
        </c:ser>
        <c:ser>
          <c:idx val="3"/>
          <c:order val="3"/>
          <c:tx>
            <c:strRef>
              <c:f>'Graf IV.10'!$N$4</c:f>
              <c:strCache>
                <c:ptCount val="1"/>
                <c:pt idx="0">
                  <c:v>Celkem</c:v>
                </c:pt>
              </c:strCache>
            </c:strRef>
          </c:tx>
          <c:spPr>
            <a:ln w="25400">
              <a:solidFill>
                <a:srgbClr val="800080"/>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IV.10'!$N$7:$N$47</c:f>
              <c:numCache>
                <c:formatCode>0.0</c:formatCode>
                <c:ptCount val="41"/>
                <c:pt idx="0">
                  <c:v>220.9571540346524</c:v>
                </c:pt>
                <c:pt idx="1">
                  <c:v>227.73093690774368</c:v>
                </c:pt>
                <c:pt idx="2">
                  <c:v>233.16294385492228</c:v>
                </c:pt>
                <c:pt idx="3">
                  <c:v>240.40490348438232</c:v>
                </c:pt>
                <c:pt idx="4">
                  <c:v>251.00732698336512</c:v>
                </c:pt>
                <c:pt idx="5">
                  <c:v>255.9695730843039</c:v>
                </c:pt>
                <c:pt idx="6">
                  <c:v>254.61393468957513</c:v>
                </c:pt>
                <c:pt idx="7">
                  <c:v>247.13624078194499</c:v>
                </c:pt>
                <c:pt idx="8">
                  <c:v>237.95494598023015</c:v>
                </c:pt>
                <c:pt idx="9">
                  <c:v>235.49200723755962</c:v>
                </c:pt>
                <c:pt idx="10">
                  <c:v>234.24481991440916</c:v>
                </c:pt>
                <c:pt idx="11">
                  <c:v>234.28515626128384</c:v>
                </c:pt>
                <c:pt idx="12">
                  <c:v>234.86153168248714</c:v>
                </c:pt>
                <c:pt idx="13">
                  <c:v>233.60807117965913</c:v>
                </c:pt>
                <c:pt idx="14">
                  <c:v>233.30784063475153</c:v>
                </c:pt>
                <c:pt idx="15">
                  <c:v>235.22229688632899</c:v>
                </c:pt>
                <c:pt idx="16">
                  <c:v>236.9752854676295</c:v>
                </c:pt>
                <c:pt idx="17">
                  <c:v>236.17775996263535</c:v>
                </c:pt>
                <c:pt idx="18">
                  <c:v>235.40761120046429</c:v>
                </c:pt>
                <c:pt idx="19">
                  <c:v>235.22229688632899</c:v>
                </c:pt>
                <c:pt idx="20">
                  <c:v>236.73831018216188</c:v>
                </c:pt>
                <c:pt idx="21">
                  <c:v>237.12247100248592</c:v>
                </c:pt>
                <c:pt idx="22">
                  <c:v>236.34924164526615</c:v>
                </c:pt>
                <c:pt idx="23">
                  <c:v>235.45751918321528</c:v>
                </c:pt>
                <c:pt idx="24">
                  <c:v>236.97504849234409</c:v>
                </c:pt>
                <c:pt idx="25">
                  <c:v>238.30808335749833</c:v>
                </c:pt>
                <c:pt idx="26">
                  <c:v>238.94908330336412</c:v>
                </c:pt>
                <c:pt idx="27">
                  <c:v>238.98938197096351</c:v>
                </c:pt>
                <c:pt idx="28">
                  <c:v>240.2926991712369</c:v>
                </c:pt>
                <c:pt idx="29">
                  <c:v>240.69116419107331</c:v>
                </c:pt>
                <c:pt idx="30">
                  <c:v>242.53331955291455</c:v>
                </c:pt>
                <c:pt idx="31">
                  <c:v>245.20310590220856</c:v>
                </c:pt>
                <c:pt idx="32">
                  <c:v>246.54030934968904</c:v>
                </c:pt>
                <c:pt idx="33">
                  <c:v>248.39328144518768</c:v>
                </c:pt>
                <c:pt idx="34">
                  <c:v>250.05185245905489</c:v>
                </c:pt>
                <c:pt idx="35">
                  <c:v>253.09555478299467</c:v>
                </c:pt>
                <c:pt idx="36">
                  <c:v>258.24643563889282</c:v>
                </c:pt>
                <c:pt idx="37">
                  <c:v>265.03623313075855</c:v>
                </c:pt>
                <c:pt idx="38">
                  <c:v>277.4451733745131</c:v>
                </c:pt>
                <c:pt idx="39">
                  <c:v>285.87388750234635</c:v>
                </c:pt>
                <c:pt idx="40">
                  <c:v>292.66368499421208</c:v>
                </c:pt>
              </c:numCache>
            </c:numRef>
          </c:val>
          <c:smooth val="0"/>
        </c:ser>
        <c:dLbls>
          <c:showLegendKey val="0"/>
          <c:showVal val="0"/>
          <c:showCatName val="0"/>
          <c:showSerName val="0"/>
          <c:showPercent val="0"/>
          <c:showBubbleSize val="0"/>
        </c:dLbls>
        <c:marker val="1"/>
        <c:smooth val="0"/>
        <c:axId val="418369920"/>
        <c:axId val="418371456"/>
      </c:lineChart>
      <c:dateAx>
        <c:axId val="41836992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18371456"/>
        <c:crosses val="autoZero"/>
        <c:auto val="1"/>
        <c:lblOffset val="100"/>
        <c:baseTimeUnit val="months"/>
        <c:majorUnit val="24"/>
        <c:majorTimeUnit val="months"/>
      </c:dateAx>
      <c:valAx>
        <c:axId val="418371456"/>
        <c:scaling>
          <c:orientation val="minMax"/>
          <c:max val="330"/>
          <c:min val="1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369920"/>
        <c:crosses val="autoZero"/>
        <c:crossBetween val="between"/>
        <c:majorUnit val="30"/>
      </c:valAx>
      <c:spPr>
        <a:noFill/>
        <a:ln w="25400">
          <a:noFill/>
        </a:ln>
      </c:spPr>
    </c:plotArea>
    <c:legend>
      <c:legendPos val="b"/>
      <c:layout>
        <c:manualLayout>
          <c:xMode val="edge"/>
          <c:yMode val="edge"/>
          <c:x val="6.6433566433566432E-2"/>
          <c:y val="0.9300304425727618"/>
          <c:w val="0.8568969219756621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79924436827727"/>
          <c:y val="4.419454667819319E-2"/>
          <c:w val="0.86323574937858694"/>
          <c:h val="0.73836917068170749"/>
        </c:manualLayout>
      </c:layout>
      <c:lineChart>
        <c:grouping val="standard"/>
        <c:varyColors val="0"/>
        <c:ser>
          <c:idx val="0"/>
          <c:order val="0"/>
          <c:tx>
            <c:strRef>
              <c:f>'Graf IV.10'!$K$3</c:f>
              <c:strCache>
                <c:ptCount val="1"/>
                <c:pt idx="0">
                  <c:v>Apartments</c:v>
                </c:pt>
              </c:strCache>
            </c:strRef>
          </c:tx>
          <c:spPr>
            <a:ln w="25400">
              <a:solidFill>
                <a:srgbClr val="4880C4"/>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IV.10'!$K$7:$K$47</c:f>
              <c:numCache>
                <c:formatCode>0.0</c:formatCode>
                <c:ptCount val="41"/>
                <c:pt idx="0">
                  <c:v>258.2835251297081</c:v>
                </c:pt>
                <c:pt idx="1">
                  <c:v>269.19248503872927</c:v>
                </c:pt>
                <c:pt idx="2">
                  <c:v>279.03594301005245</c:v>
                </c:pt>
                <c:pt idx="3">
                  <c:v>291.76216038617559</c:v>
                </c:pt>
                <c:pt idx="4">
                  <c:v>308.3905290048715</c:v>
                </c:pt>
                <c:pt idx="5">
                  <c:v>314.1476300401971</c:v>
                </c:pt>
                <c:pt idx="6">
                  <c:v>307.49760919707779</c:v>
                </c:pt>
                <c:pt idx="7">
                  <c:v>287.96925230115534</c:v>
                </c:pt>
                <c:pt idx="8">
                  <c:v>265.21585494418952</c:v>
                </c:pt>
                <c:pt idx="9">
                  <c:v>260.42838530332341</c:v>
                </c:pt>
                <c:pt idx="10">
                  <c:v>257.68299650715119</c:v>
                </c:pt>
                <c:pt idx="11">
                  <c:v>256.29263454802827</c:v>
                </c:pt>
                <c:pt idx="12">
                  <c:v>255.40286831125451</c:v>
                </c:pt>
                <c:pt idx="13">
                  <c:v>254.17810405604362</c:v>
                </c:pt>
                <c:pt idx="14">
                  <c:v>253.56006856303676</c:v>
                </c:pt>
                <c:pt idx="15">
                  <c:v>253.47341556799998</c:v>
                </c:pt>
                <c:pt idx="16">
                  <c:v>254.63665970632073</c:v>
                </c:pt>
                <c:pt idx="17">
                  <c:v>254.43228216009973</c:v>
                </c:pt>
                <c:pt idx="18">
                  <c:v>254.06718870016286</c:v>
                </c:pt>
                <c:pt idx="19">
                  <c:v>251.95257507459203</c:v>
                </c:pt>
                <c:pt idx="20">
                  <c:v>251.07174647043223</c:v>
                </c:pt>
                <c:pt idx="21">
                  <c:v>250.87023020985831</c:v>
                </c:pt>
                <c:pt idx="22">
                  <c:v>250.51024805836056</c:v>
                </c:pt>
                <c:pt idx="23">
                  <c:v>247.92133387339854</c:v>
                </c:pt>
                <c:pt idx="24">
                  <c:v>250.06745948455045</c:v>
                </c:pt>
                <c:pt idx="25">
                  <c:v>252.12458136090757</c:v>
                </c:pt>
                <c:pt idx="26">
                  <c:v>252.51433004282745</c:v>
                </c:pt>
                <c:pt idx="27">
                  <c:v>253.37560321861326</c:v>
                </c:pt>
                <c:pt idx="28">
                  <c:v>255.81901105269515</c:v>
                </c:pt>
                <c:pt idx="29">
                  <c:v>256.41069924404303</c:v>
                </c:pt>
                <c:pt idx="30">
                  <c:v>257.81713097372682</c:v>
                </c:pt>
                <c:pt idx="31">
                  <c:v>258.18973967976694</c:v>
                </c:pt>
                <c:pt idx="32">
                  <c:v>261.70284830690713</c:v>
                </c:pt>
                <c:pt idx="33">
                  <c:v>266.92353791304879</c:v>
                </c:pt>
                <c:pt idx="34">
                  <c:v>270.19235326046572</c:v>
                </c:pt>
                <c:pt idx="35">
                  <c:v>276.77940093671015</c:v>
                </c:pt>
                <c:pt idx="36">
                  <c:v>284.9944018062219</c:v>
                </c:pt>
                <c:pt idx="37">
                  <c:v>295.21743293183198</c:v>
                </c:pt>
                <c:pt idx="38">
                  <c:v>299.91351211911689</c:v>
                </c:pt>
                <c:pt idx="39">
                  <c:v>313.10970665235806</c:v>
                </c:pt>
                <c:pt idx="40">
                  <c:v>328.13897257167122</c:v>
                </c:pt>
              </c:numCache>
            </c:numRef>
          </c:val>
          <c:smooth val="0"/>
        </c:ser>
        <c:ser>
          <c:idx val="1"/>
          <c:order val="1"/>
          <c:tx>
            <c:strRef>
              <c:f>'Graf IV.10'!$L$3</c:f>
              <c:strCache>
                <c:ptCount val="1"/>
                <c:pt idx="0">
                  <c:v>Family houses</c:v>
                </c:pt>
              </c:strCache>
            </c:strRef>
          </c:tx>
          <c:spPr>
            <a:ln w="25400">
              <a:solidFill>
                <a:srgbClr val="E96041"/>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IV.10'!$L$7:$L$47</c:f>
              <c:numCache>
                <c:formatCode>0.0</c:formatCode>
                <c:ptCount val="41"/>
                <c:pt idx="0">
                  <c:v>187.42264128937509</c:v>
                </c:pt>
                <c:pt idx="1">
                  <c:v>191.66033153712814</c:v>
                </c:pt>
                <c:pt idx="2">
                  <c:v>194.58908959542728</c:v>
                </c:pt>
                <c:pt idx="3">
                  <c:v>200.78050850097924</c:v>
                </c:pt>
                <c:pt idx="4">
                  <c:v>208.78882239636383</c:v>
                </c:pt>
                <c:pt idx="5">
                  <c:v>213.3179490008236</c:v>
                </c:pt>
                <c:pt idx="6">
                  <c:v>213.0750531069929</c:v>
                </c:pt>
                <c:pt idx="7">
                  <c:v>210.21719240052525</c:v>
                </c:pt>
                <c:pt idx="8">
                  <c:v>207.11851181719294</c:v>
                </c:pt>
                <c:pt idx="9">
                  <c:v>205.63850283679392</c:v>
                </c:pt>
                <c:pt idx="10">
                  <c:v>203.27360066407118</c:v>
                </c:pt>
                <c:pt idx="11">
                  <c:v>203.06980785890741</c:v>
                </c:pt>
                <c:pt idx="12">
                  <c:v>204.2188526517522</c:v>
                </c:pt>
                <c:pt idx="13">
                  <c:v>204.19903331693638</c:v>
                </c:pt>
                <c:pt idx="14">
                  <c:v>203.47687426473527</c:v>
                </c:pt>
                <c:pt idx="15">
                  <c:v>206.7250644003677</c:v>
                </c:pt>
                <c:pt idx="16">
                  <c:v>209.12010511539427</c:v>
                </c:pt>
                <c:pt idx="17">
                  <c:v>208.89561108322593</c:v>
                </c:pt>
                <c:pt idx="18">
                  <c:v>207.34293487576525</c:v>
                </c:pt>
                <c:pt idx="19">
                  <c:v>207.13851452916848</c:v>
                </c:pt>
                <c:pt idx="20">
                  <c:v>207.86538448470196</c:v>
                </c:pt>
                <c:pt idx="21">
                  <c:v>208.06002863889304</c:v>
                </c:pt>
                <c:pt idx="22">
                  <c:v>207.1355919408895</c:v>
                </c:pt>
                <c:pt idx="23">
                  <c:v>207.96706858728515</c:v>
                </c:pt>
                <c:pt idx="24">
                  <c:v>209.11257679161014</c:v>
                </c:pt>
                <c:pt idx="25">
                  <c:v>211.18092906847642</c:v>
                </c:pt>
                <c:pt idx="26">
                  <c:v>211.89971055552999</c:v>
                </c:pt>
                <c:pt idx="27">
                  <c:v>212.54234409620545</c:v>
                </c:pt>
                <c:pt idx="28">
                  <c:v>213.08571575065076</c:v>
                </c:pt>
                <c:pt idx="29">
                  <c:v>214.34864300450357</c:v>
                </c:pt>
                <c:pt idx="30">
                  <c:v>214.23060737164082</c:v>
                </c:pt>
                <c:pt idx="31">
                  <c:v>215.73047925764851</c:v>
                </c:pt>
                <c:pt idx="32">
                  <c:v>214.57731576090532</c:v>
                </c:pt>
                <c:pt idx="33">
                  <c:v>216.92082672055761</c:v>
                </c:pt>
                <c:pt idx="34">
                  <c:v>217.65829708958705</c:v>
                </c:pt>
                <c:pt idx="35">
                  <c:v>218.53497548799794</c:v>
                </c:pt>
                <c:pt idx="36">
                  <c:v>224.23329497014609</c:v>
                </c:pt>
                <c:pt idx="37">
                  <c:v>229.28531384362935</c:v>
                </c:pt>
                <c:pt idx="38">
                  <c:v>228.75887024115599</c:v>
                </c:pt>
                <c:pt idx="39">
                  <c:v>231.19031970341803</c:v>
                </c:pt>
                <c:pt idx="40">
                  <c:v>235.44535626237666</c:v>
                </c:pt>
              </c:numCache>
            </c:numRef>
          </c:val>
          <c:smooth val="0"/>
        </c:ser>
        <c:ser>
          <c:idx val="2"/>
          <c:order val="2"/>
          <c:tx>
            <c:strRef>
              <c:f>'Graf IV.10'!$M$3</c:f>
              <c:strCache>
                <c:ptCount val="1"/>
                <c:pt idx="0">
                  <c:v>Building plots</c:v>
                </c:pt>
              </c:strCache>
            </c:strRef>
          </c:tx>
          <c:spPr>
            <a:ln w="25400">
              <a:solidFill>
                <a:srgbClr val="00A43D"/>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IV.10'!$M$7:$M$47</c:f>
              <c:numCache>
                <c:formatCode>0.0</c:formatCode>
                <c:ptCount val="41"/>
                <c:pt idx="0">
                  <c:v>181.98780143339135</c:v>
                </c:pt>
                <c:pt idx="1">
                  <c:v>187.80490197302908</c:v>
                </c:pt>
                <c:pt idx="2">
                  <c:v>190.09872655915731</c:v>
                </c:pt>
                <c:pt idx="3">
                  <c:v>192.63260575463963</c:v>
                </c:pt>
                <c:pt idx="4">
                  <c:v>198.1847157609632</c:v>
                </c:pt>
                <c:pt idx="5">
                  <c:v>203.20490393481748</c:v>
                </c:pt>
                <c:pt idx="6">
                  <c:v>204.54622977765325</c:v>
                </c:pt>
                <c:pt idx="7">
                  <c:v>204.5758273114273</c:v>
                </c:pt>
                <c:pt idx="8">
                  <c:v>202.54477950770439</c:v>
                </c:pt>
                <c:pt idx="9">
                  <c:v>203.61131374268712</c:v>
                </c:pt>
                <c:pt idx="10">
                  <c:v>206.38714584565213</c:v>
                </c:pt>
                <c:pt idx="11">
                  <c:v>209.4856471669016</c:v>
                </c:pt>
                <c:pt idx="12">
                  <c:v>208.62112289293552</c:v>
                </c:pt>
                <c:pt idx="13">
                  <c:v>207.88715133128352</c:v>
                </c:pt>
                <c:pt idx="14">
                  <c:v>208.03824301241733</c:v>
                </c:pt>
                <c:pt idx="15">
                  <c:v>208.85719022540093</c:v>
                </c:pt>
                <c:pt idx="16">
                  <c:v>209.24698626161432</c:v>
                </c:pt>
                <c:pt idx="17">
                  <c:v>209.34236139060252</c:v>
                </c:pt>
                <c:pt idx="18">
                  <c:v>208.87039598446702</c:v>
                </c:pt>
                <c:pt idx="19">
                  <c:v>209.69261898630251</c:v>
                </c:pt>
                <c:pt idx="20">
                  <c:v>215.52439584946273</c:v>
                </c:pt>
                <c:pt idx="21">
                  <c:v>218.55342529178907</c:v>
                </c:pt>
                <c:pt idx="22">
                  <c:v>216.80747103187676</c:v>
                </c:pt>
                <c:pt idx="23">
                  <c:v>215.98339755589157</c:v>
                </c:pt>
                <c:pt idx="24">
                  <c:v>215.30887145361328</c:v>
                </c:pt>
                <c:pt idx="25">
                  <c:v>216.80499788945474</c:v>
                </c:pt>
                <c:pt idx="26">
                  <c:v>217.89150838703614</c:v>
                </c:pt>
                <c:pt idx="27">
                  <c:v>219.00716512167406</c:v>
                </c:pt>
                <c:pt idx="28">
                  <c:v>223.05999082594332</c:v>
                </c:pt>
                <c:pt idx="29">
                  <c:v>225.91080780081185</c:v>
                </c:pt>
                <c:pt idx="30">
                  <c:v>228.78608380638789</c:v>
                </c:pt>
                <c:pt idx="31">
                  <c:v>229.30050188239278</c:v>
                </c:pt>
                <c:pt idx="32">
                  <c:v>230.42097052319949</c:v>
                </c:pt>
                <c:pt idx="33">
                  <c:v>231.33266718803131</c:v>
                </c:pt>
                <c:pt idx="34">
                  <c:v>231.53151681206455</c:v>
                </c:pt>
                <c:pt idx="35">
                  <c:v>233.759566693175</c:v>
                </c:pt>
                <c:pt idx="36">
                  <c:v>239.14402057252536</c:v>
                </c:pt>
                <c:pt idx="37">
                  <c:v>243.60012033474629</c:v>
                </c:pt>
                <c:pt idx="38">
                  <c:v>251.39829491863304</c:v>
                </c:pt>
                <c:pt idx="39">
                  <c:v>255.85439468085397</c:v>
                </c:pt>
                <c:pt idx="40">
                  <c:v>257.71110291511275</c:v>
                </c:pt>
              </c:numCache>
            </c:numRef>
          </c:val>
          <c:smooth val="0"/>
        </c:ser>
        <c:ser>
          <c:idx val="3"/>
          <c:order val="3"/>
          <c:tx>
            <c:strRef>
              <c:f>'Graf IV.10'!$N$3</c:f>
              <c:strCache>
                <c:ptCount val="1"/>
                <c:pt idx="0">
                  <c:v>Total</c:v>
                </c:pt>
              </c:strCache>
            </c:strRef>
          </c:tx>
          <c:spPr>
            <a:ln w="25400">
              <a:solidFill>
                <a:srgbClr val="800080"/>
              </a:solidFill>
              <a:prstDash val="solid"/>
            </a:ln>
          </c:spPr>
          <c:marker>
            <c:symbol val="none"/>
          </c:marker>
          <c:cat>
            <c:numRef>
              <c:f>'Graf IV.10'!$J$7:$J$47</c:f>
              <c:numCache>
                <c:formatCode>m/d/yyyy</c:formatCode>
                <c:ptCount val="41"/>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numCache>
            </c:numRef>
          </c:cat>
          <c:val>
            <c:numRef>
              <c:f>'Graf IV.10'!$N$7:$N$47</c:f>
              <c:numCache>
                <c:formatCode>0.0</c:formatCode>
                <c:ptCount val="41"/>
                <c:pt idx="0">
                  <c:v>220.9571540346524</c:v>
                </c:pt>
                <c:pt idx="1">
                  <c:v>227.73093690774368</c:v>
                </c:pt>
                <c:pt idx="2">
                  <c:v>233.16294385492228</c:v>
                </c:pt>
                <c:pt idx="3">
                  <c:v>240.40490348438232</c:v>
                </c:pt>
                <c:pt idx="4">
                  <c:v>251.00732698336512</c:v>
                </c:pt>
                <c:pt idx="5">
                  <c:v>255.9695730843039</c:v>
                </c:pt>
                <c:pt idx="6">
                  <c:v>254.61393468957513</c:v>
                </c:pt>
                <c:pt idx="7">
                  <c:v>247.13624078194499</c:v>
                </c:pt>
                <c:pt idx="8">
                  <c:v>237.95494598023015</c:v>
                </c:pt>
                <c:pt idx="9">
                  <c:v>235.49200723755962</c:v>
                </c:pt>
                <c:pt idx="10">
                  <c:v>234.24481991440916</c:v>
                </c:pt>
                <c:pt idx="11">
                  <c:v>234.28515626128384</c:v>
                </c:pt>
                <c:pt idx="12">
                  <c:v>234.86153168248714</c:v>
                </c:pt>
                <c:pt idx="13">
                  <c:v>233.60807117965913</c:v>
                </c:pt>
                <c:pt idx="14">
                  <c:v>233.30784063475153</c:v>
                </c:pt>
                <c:pt idx="15">
                  <c:v>235.22229688632899</c:v>
                </c:pt>
                <c:pt idx="16">
                  <c:v>236.9752854676295</c:v>
                </c:pt>
                <c:pt idx="17">
                  <c:v>236.17775996263535</c:v>
                </c:pt>
                <c:pt idx="18">
                  <c:v>235.40761120046429</c:v>
                </c:pt>
                <c:pt idx="19">
                  <c:v>235.22229688632899</c:v>
                </c:pt>
                <c:pt idx="20">
                  <c:v>236.73831018216188</c:v>
                </c:pt>
                <c:pt idx="21">
                  <c:v>237.12247100248592</c:v>
                </c:pt>
                <c:pt idx="22">
                  <c:v>236.34924164526615</c:v>
                </c:pt>
                <c:pt idx="23">
                  <c:v>235.45751918321528</c:v>
                </c:pt>
                <c:pt idx="24">
                  <c:v>236.97504849234409</c:v>
                </c:pt>
                <c:pt idx="25">
                  <c:v>238.30808335749833</c:v>
                </c:pt>
                <c:pt idx="26">
                  <c:v>238.94908330336412</c:v>
                </c:pt>
                <c:pt idx="27">
                  <c:v>238.98938197096351</c:v>
                </c:pt>
                <c:pt idx="28">
                  <c:v>240.2926991712369</c:v>
                </c:pt>
                <c:pt idx="29">
                  <c:v>240.69116419107331</c:v>
                </c:pt>
                <c:pt idx="30">
                  <c:v>242.53331955291455</c:v>
                </c:pt>
                <c:pt idx="31">
                  <c:v>245.20310590220856</c:v>
                </c:pt>
                <c:pt idx="32">
                  <c:v>246.54030934968904</c:v>
                </c:pt>
                <c:pt idx="33">
                  <c:v>248.39328144518768</c:v>
                </c:pt>
                <c:pt idx="34">
                  <c:v>250.05185245905489</c:v>
                </c:pt>
                <c:pt idx="35">
                  <c:v>253.09555478299467</c:v>
                </c:pt>
                <c:pt idx="36">
                  <c:v>258.24643563889282</c:v>
                </c:pt>
                <c:pt idx="37">
                  <c:v>265.03623313075855</c:v>
                </c:pt>
                <c:pt idx="38">
                  <c:v>277.4451733745131</c:v>
                </c:pt>
                <c:pt idx="39">
                  <c:v>285.87388750234635</c:v>
                </c:pt>
                <c:pt idx="40">
                  <c:v>292.66368499421208</c:v>
                </c:pt>
              </c:numCache>
            </c:numRef>
          </c:val>
          <c:smooth val="0"/>
        </c:ser>
        <c:dLbls>
          <c:showLegendKey val="0"/>
          <c:showVal val="0"/>
          <c:showCatName val="0"/>
          <c:showSerName val="0"/>
          <c:showPercent val="0"/>
          <c:showBubbleSize val="0"/>
        </c:dLbls>
        <c:marker val="1"/>
        <c:smooth val="0"/>
        <c:axId val="418561024"/>
        <c:axId val="418566912"/>
      </c:lineChart>
      <c:dateAx>
        <c:axId val="41856102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418566912"/>
        <c:crosses val="autoZero"/>
        <c:auto val="1"/>
        <c:lblOffset val="100"/>
        <c:baseTimeUnit val="months"/>
        <c:majorUnit val="24"/>
        <c:majorTimeUnit val="months"/>
      </c:dateAx>
      <c:valAx>
        <c:axId val="418566912"/>
        <c:scaling>
          <c:orientation val="minMax"/>
          <c:max val="330"/>
          <c:min val="1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561024"/>
        <c:crosses val="autoZero"/>
        <c:crossBetween val="between"/>
        <c:majorUnit val="30"/>
      </c:valAx>
      <c:spPr>
        <a:noFill/>
        <a:ln w="25400">
          <a:noFill/>
        </a:ln>
      </c:spPr>
    </c:plotArea>
    <c:legend>
      <c:legendPos val="b"/>
      <c:layout>
        <c:manualLayout>
          <c:xMode val="edge"/>
          <c:yMode val="edge"/>
          <c:x val="6.6433566433566432E-2"/>
          <c:y val="0.88085747755003196"/>
          <c:w val="0.90556437390494848"/>
          <c:h val="0.1191425224499680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barChart>
        <c:barDir val="col"/>
        <c:grouping val="clustered"/>
        <c:varyColors val="0"/>
        <c:ser>
          <c:idx val="0"/>
          <c:order val="0"/>
          <c:tx>
            <c:strRef>
              <c:f>'Graf IV.11'!$L$3</c:f>
              <c:strCache>
                <c:ptCount val="1"/>
                <c:pt idx="0">
                  <c:v>Y-o-y growth in 2017 Q2</c:v>
                </c:pt>
              </c:strCache>
            </c:strRef>
          </c:tx>
          <c:spPr>
            <a:solidFill>
              <a:srgbClr val="4880C4"/>
            </a:solidFill>
            <a:ln w="25400">
              <a:noFill/>
            </a:ln>
          </c:spPr>
          <c:invertIfNegative val="0"/>
          <c:dPt>
            <c:idx val="0"/>
            <c:invertIfNegative val="0"/>
            <c:bubble3D val="0"/>
          </c:dPt>
          <c:dPt>
            <c:idx val="10"/>
            <c:invertIfNegative val="0"/>
            <c:bubble3D val="0"/>
            <c:spPr>
              <a:solidFill>
                <a:schemeClr val="accent2"/>
              </a:solidFill>
              <a:ln w="25400">
                <a:noFill/>
              </a:ln>
            </c:spPr>
          </c:dPt>
          <c:cat>
            <c:strRef>
              <c:f>'Graf IV.11'!$J$5:$J$31</c:f>
              <c:strCache>
                <c:ptCount val="27"/>
                <c:pt idx="0">
                  <c:v>IE</c:v>
                </c:pt>
                <c:pt idx="1">
                  <c:v>SE</c:v>
                </c:pt>
                <c:pt idx="2">
                  <c:v>EE</c:v>
                </c:pt>
                <c:pt idx="3">
                  <c:v>HU</c:v>
                </c:pt>
                <c:pt idx="4">
                  <c:v>LV</c:v>
                </c:pt>
                <c:pt idx="5">
                  <c:v>AT</c:v>
                </c:pt>
                <c:pt idx="6">
                  <c:v>UK</c:v>
                </c:pt>
                <c:pt idx="7">
                  <c:v>LU</c:v>
                </c:pt>
                <c:pt idx="8">
                  <c:v>LT</c:v>
                </c:pt>
                <c:pt idx="9">
                  <c:v>DK</c:v>
                </c:pt>
                <c:pt idx="10">
                  <c:v>CZ</c:v>
                </c:pt>
                <c:pt idx="11">
                  <c:v>DE</c:v>
                </c:pt>
                <c:pt idx="12">
                  <c:v>PT</c:v>
                </c:pt>
                <c:pt idx="13">
                  <c:v>SK</c:v>
                </c:pt>
                <c:pt idx="14">
                  <c:v>MT</c:v>
                </c:pt>
                <c:pt idx="15">
                  <c:v>BG</c:v>
                </c:pt>
                <c:pt idx="16">
                  <c:v>RO</c:v>
                </c:pt>
                <c:pt idx="17">
                  <c:v>BE</c:v>
                </c:pt>
                <c:pt idx="18">
                  <c:v>NL</c:v>
                </c:pt>
                <c:pt idx="19">
                  <c:v>FI</c:v>
                </c:pt>
                <c:pt idx="20">
                  <c:v>ES</c:v>
                </c:pt>
                <c:pt idx="21">
                  <c:v>PL</c:v>
                </c:pt>
                <c:pt idx="22">
                  <c:v>FR</c:v>
                </c:pt>
                <c:pt idx="23">
                  <c:v>SL</c:v>
                </c:pt>
                <c:pt idx="24">
                  <c:v>CY</c:v>
                </c:pt>
                <c:pt idx="25">
                  <c:v>HR</c:v>
                </c:pt>
                <c:pt idx="26">
                  <c:v>IT</c:v>
                </c:pt>
              </c:strCache>
            </c:strRef>
          </c:cat>
          <c:val>
            <c:numRef>
              <c:f>'Graf IV.11'!$L$5:$L$31</c:f>
              <c:numCache>
                <c:formatCode>0.0</c:formatCode>
                <c:ptCount val="27"/>
                <c:pt idx="0">
                  <c:v>10.563985113083302</c:v>
                </c:pt>
                <c:pt idx="1">
                  <c:v>8.5716956440456169</c:v>
                </c:pt>
                <c:pt idx="2">
                  <c:v>4.7839953609741981</c:v>
                </c:pt>
                <c:pt idx="3">
                  <c:v>7.6716977761900536</c:v>
                </c:pt>
                <c:pt idx="4">
                  <c:v>9.5598977355734114</c:v>
                </c:pt>
                <c:pt idx="5">
                  <c:v>4.9324882887847803</c:v>
                </c:pt>
                <c:pt idx="6">
                  <c:v>4.9676025917926632</c:v>
                </c:pt>
                <c:pt idx="7">
                  <c:v>6.2310318664643471</c:v>
                </c:pt>
                <c:pt idx="8">
                  <c:v>10.21075931094216</c:v>
                </c:pt>
                <c:pt idx="9">
                  <c:v>5.8330954420020893</c:v>
                </c:pt>
                <c:pt idx="10">
                  <c:v>13.238095238095243</c:v>
                </c:pt>
                <c:pt idx="11">
                  <c:v>3.6018957345971541</c:v>
                </c:pt>
                <c:pt idx="12">
                  <c:v>8.0441492844448685</c:v>
                </c:pt>
                <c:pt idx="13">
                  <c:v>6.5881244109330908</c:v>
                </c:pt>
                <c:pt idx="14">
                  <c:v>5.545826036193815</c:v>
                </c:pt>
                <c:pt idx="15">
                  <c:v>8.5937500000000089</c:v>
                </c:pt>
                <c:pt idx="16">
                  <c:v>7.2051787222065791</c:v>
                </c:pt>
                <c:pt idx="17">
                  <c:v>3.4594594594594552</c:v>
                </c:pt>
                <c:pt idx="18">
                  <c:v>7.3105040400153989</c:v>
                </c:pt>
                <c:pt idx="19">
                  <c:v>1.502124715881012</c:v>
                </c:pt>
                <c:pt idx="20">
                  <c:v>5.5858440937350577</c:v>
                </c:pt>
                <c:pt idx="21">
                  <c:v>4.561681872272902</c:v>
                </c:pt>
                <c:pt idx="22">
                  <c:v>3.5233057191336474</c:v>
                </c:pt>
                <c:pt idx="23">
                  <c:v>8.3430571761960302</c:v>
                </c:pt>
                <c:pt idx="24">
                  <c:v>3.5894333534986771</c:v>
                </c:pt>
                <c:pt idx="25">
                  <c:v>4.2580773833266816</c:v>
                </c:pt>
                <c:pt idx="26">
                  <c:v>-0.20130850528433686</c:v>
                </c:pt>
              </c:numCache>
            </c:numRef>
          </c:val>
        </c:ser>
        <c:dLbls>
          <c:showLegendKey val="0"/>
          <c:showVal val="0"/>
          <c:showCatName val="0"/>
          <c:showSerName val="0"/>
          <c:showPercent val="0"/>
          <c:showBubbleSize val="0"/>
        </c:dLbls>
        <c:gapWidth val="95"/>
        <c:axId val="418704384"/>
        <c:axId val="418841728"/>
      </c:barChart>
      <c:lineChart>
        <c:grouping val="standard"/>
        <c:varyColors val="0"/>
        <c:ser>
          <c:idx val="2"/>
          <c:order val="1"/>
          <c:tx>
            <c:strRef>
              <c:f>'Graf IV.11'!$M$4</c:f>
              <c:strCache>
                <c:ptCount val="1"/>
                <c:pt idx="0">
                  <c:v>Pětiletý nárůst (p.o.)</c:v>
                </c:pt>
              </c:strCache>
            </c:strRef>
          </c:tx>
          <c:spPr>
            <a:ln w="25400">
              <a:noFill/>
              <a:prstDash val="solid"/>
            </a:ln>
          </c:spPr>
          <c:marker>
            <c:symbol val="circle"/>
            <c:size val="5"/>
            <c:spPr>
              <a:solidFill>
                <a:schemeClr val="accent3"/>
              </a:solidFill>
              <a:ln>
                <a:solidFill>
                  <a:schemeClr val="accent3"/>
                </a:solidFill>
                <a:prstDash val="solid"/>
              </a:ln>
            </c:spPr>
          </c:marker>
          <c:val>
            <c:numRef>
              <c:f>'Graf IV.11'!$M$5:$M$31</c:f>
              <c:numCache>
                <c:formatCode>0.0</c:formatCode>
                <c:ptCount val="27"/>
                <c:pt idx="0">
                  <c:v>54.48</c:v>
                </c:pt>
                <c:pt idx="1">
                  <c:v>51.969122072484616</c:v>
                </c:pt>
                <c:pt idx="2">
                  <c:v>45.980880570890001</c:v>
                </c:pt>
                <c:pt idx="3">
                  <c:v>38.383838383838381</c:v>
                </c:pt>
                <c:pt idx="4">
                  <c:v>32.908728400531672</c:v>
                </c:pt>
                <c:pt idx="5">
                  <c:v>31.68876080691642</c:v>
                </c:pt>
                <c:pt idx="6">
                  <c:v>31.074108818011258</c:v>
                </c:pt>
                <c:pt idx="7">
                  <c:v>29.851611407373056</c:v>
                </c:pt>
                <c:pt idx="8">
                  <c:v>28.601909039865241</c:v>
                </c:pt>
                <c:pt idx="9">
                  <c:v>27.853776296126</c:v>
                </c:pt>
                <c:pt idx="10">
                  <c:v>26.489361702127667</c:v>
                </c:pt>
                <c:pt idx="11">
                  <c:v>22.671156004489344</c:v>
                </c:pt>
                <c:pt idx="12">
                  <c:v>22.051986475063405</c:v>
                </c:pt>
                <c:pt idx="13">
                  <c:v>21.995685005393742</c:v>
                </c:pt>
                <c:pt idx="14">
                  <c:v>21.220248072410335</c:v>
                </c:pt>
                <c:pt idx="15">
                  <c:v>16.925103881625621</c:v>
                </c:pt>
                <c:pt idx="16">
                  <c:v>12.970835392980712</c:v>
                </c:pt>
                <c:pt idx="17">
                  <c:v>8.0578936563333947</c:v>
                </c:pt>
                <c:pt idx="18">
                  <c:v>7.9334365325077432</c:v>
                </c:pt>
                <c:pt idx="19">
                  <c:v>3.2884151246983064</c:v>
                </c:pt>
                <c:pt idx="20">
                  <c:v>2.8127037347489949</c:v>
                </c:pt>
                <c:pt idx="21">
                  <c:v>2.5481423847500531</c:v>
                </c:pt>
                <c:pt idx="22">
                  <c:v>-1.4068441064638821</c:v>
                </c:pt>
                <c:pt idx="23">
                  <c:v>-3.0371595161430642</c:v>
                </c:pt>
                <c:pt idx="24">
                  <c:v>-3.0937558951141306</c:v>
                </c:pt>
                <c:pt idx="25">
                  <c:v>-4.8334243582741694</c:v>
                </c:pt>
                <c:pt idx="26">
                  <c:v>-14.01439597606452</c:v>
                </c:pt>
              </c:numCache>
            </c:numRef>
          </c:val>
          <c:smooth val="0"/>
        </c:ser>
        <c:dLbls>
          <c:showLegendKey val="0"/>
          <c:showVal val="0"/>
          <c:showCatName val="0"/>
          <c:showSerName val="0"/>
          <c:showPercent val="0"/>
          <c:showBubbleSize val="0"/>
        </c:dLbls>
        <c:marker val="1"/>
        <c:smooth val="0"/>
        <c:axId val="418843264"/>
        <c:axId val="418857344"/>
      </c:lineChart>
      <c:catAx>
        <c:axId val="418704384"/>
        <c:scaling>
          <c:orientation val="minMax"/>
        </c:scaling>
        <c:delete val="0"/>
        <c:axPos val="b"/>
        <c:numFmt formatCode="General" sourceLinked="1"/>
        <c:majorTickMark val="none"/>
        <c:minorTickMark val="none"/>
        <c:tickLblPos val="low"/>
        <c:spPr>
          <a:ln w="6350">
            <a:solidFill>
              <a:srgbClr val="000000"/>
            </a:solidFill>
            <a:prstDash val="solid"/>
          </a:ln>
        </c:spPr>
        <c:txPr>
          <a:bodyPr rot="-5400000" vert="horz"/>
          <a:lstStyle/>
          <a:p>
            <a:pPr>
              <a:defRPr sz="700">
                <a:latin typeface="Arial"/>
                <a:ea typeface="Arial"/>
                <a:cs typeface="Arial"/>
              </a:defRPr>
            </a:pPr>
            <a:endParaRPr lang="cs-CZ"/>
          </a:p>
        </c:txPr>
        <c:crossAx val="418841728"/>
        <c:crosses val="autoZero"/>
        <c:auto val="1"/>
        <c:lblAlgn val="ctr"/>
        <c:lblOffset val="100"/>
        <c:tickLblSkip val="1"/>
        <c:noMultiLvlLbl val="0"/>
      </c:catAx>
      <c:valAx>
        <c:axId val="418841728"/>
        <c:scaling>
          <c:orientation val="minMax"/>
          <c:max val="16"/>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704384"/>
        <c:crosses val="autoZero"/>
        <c:crossBetween val="between"/>
      </c:valAx>
      <c:catAx>
        <c:axId val="418843264"/>
        <c:scaling>
          <c:orientation val="minMax"/>
        </c:scaling>
        <c:delete val="1"/>
        <c:axPos val="b"/>
        <c:majorTickMark val="out"/>
        <c:minorTickMark val="none"/>
        <c:tickLblPos val="nextTo"/>
        <c:crossAx val="418857344"/>
        <c:crosses val="autoZero"/>
        <c:auto val="1"/>
        <c:lblAlgn val="ctr"/>
        <c:lblOffset val="100"/>
        <c:noMultiLvlLbl val="0"/>
      </c:catAx>
      <c:valAx>
        <c:axId val="418857344"/>
        <c:scaling>
          <c:orientation val="minMax"/>
          <c:max val="64"/>
          <c:min val="-1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843264"/>
        <c:crosses val="max"/>
        <c:crossBetween val="between"/>
        <c:majorUnit val="16"/>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800"/>
      </a:pPr>
      <a:endParaRPr lang="cs-CZ"/>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825174825174825"/>
          <c:h val="0.89932189022366116"/>
        </c:manualLayout>
      </c:layout>
      <c:barChart>
        <c:barDir val="col"/>
        <c:grouping val="clustered"/>
        <c:varyColors val="0"/>
        <c:ser>
          <c:idx val="0"/>
          <c:order val="0"/>
          <c:tx>
            <c:strRef>
              <c:f>'Graf IV.11'!$L$3</c:f>
              <c:strCache>
                <c:ptCount val="1"/>
                <c:pt idx="0">
                  <c:v>Y-o-y growth in 2017 Q2</c:v>
                </c:pt>
              </c:strCache>
            </c:strRef>
          </c:tx>
          <c:spPr>
            <a:solidFill>
              <a:srgbClr val="4880C4"/>
            </a:solidFill>
            <a:ln w="25400">
              <a:noFill/>
            </a:ln>
          </c:spPr>
          <c:invertIfNegative val="0"/>
          <c:dPt>
            <c:idx val="0"/>
            <c:invertIfNegative val="0"/>
            <c:bubble3D val="0"/>
          </c:dPt>
          <c:dPt>
            <c:idx val="10"/>
            <c:invertIfNegative val="0"/>
            <c:bubble3D val="0"/>
            <c:spPr>
              <a:solidFill>
                <a:schemeClr val="accent2"/>
              </a:solidFill>
              <a:ln w="25400">
                <a:noFill/>
              </a:ln>
            </c:spPr>
          </c:dPt>
          <c:cat>
            <c:strRef>
              <c:f>'Graf IV.11'!$J$5:$J$31</c:f>
              <c:strCache>
                <c:ptCount val="27"/>
                <c:pt idx="0">
                  <c:v>IE</c:v>
                </c:pt>
                <c:pt idx="1">
                  <c:v>SE</c:v>
                </c:pt>
                <c:pt idx="2">
                  <c:v>EE</c:v>
                </c:pt>
                <c:pt idx="3">
                  <c:v>HU</c:v>
                </c:pt>
                <c:pt idx="4">
                  <c:v>LV</c:v>
                </c:pt>
                <c:pt idx="5">
                  <c:v>AT</c:v>
                </c:pt>
                <c:pt idx="6">
                  <c:v>UK</c:v>
                </c:pt>
                <c:pt idx="7">
                  <c:v>LU</c:v>
                </c:pt>
                <c:pt idx="8">
                  <c:v>LT</c:v>
                </c:pt>
                <c:pt idx="9">
                  <c:v>DK</c:v>
                </c:pt>
                <c:pt idx="10">
                  <c:v>CZ</c:v>
                </c:pt>
                <c:pt idx="11">
                  <c:v>DE</c:v>
                </c:pt>
                <c:pt idx="12">
                  <c:v>PT</c:v>
                </c:pt>
                <c:pt idx="13">
                  <c:v>SK</c:v>
                </c:pt>
                <c:pt idx="14">
                  <c:v>MT</c:v>
                </c:pt>
                <c:pt idx="15">
                  <c:v>BG</c:v>
                </c:pt>
                <c:pt idx="16">
                  <c:v>RO</c:v>
                </c:pt>
                <c:pt idx="17">
                  <c:v>BE</c:v>
                </c:pt>
                <c:pt idx="18">
                  <c:v>NL</c:v>
                </c:pt>
                <c:pt idx="19">
                  <c:v>FI</c:v>
                </c:pt>
                <c:pt idx="20">
                  <c:v>ES</c:v>
                </c:pt>
                <c:pt idx="21">
                  <c:v>PL</c:v>
                </c:pt>
                <c:pt idx="22">
                  <c:v>FR</c:v>
                </c:pt>
                <c:pt idx="23">
                  <c:v>SL</c:v>
                </c:pt>
                <c:pt idx="24">
                  <c:v>CY</c:v>
                </c:pt>
                <c:pt idx="25">
                  <c:v>HR</c:v>
                </c:pt>
                <c:pt idx="26">
                  <c:v>IT</c:v>
                </c:pt>
              </c:strCache>
            </c:strRef>
          </c:cat>
          <c:val>
            <c:numRef>
              <c:f>'Graf IV.11'!$L$5:$L$31</c:f>
              <c:numCache>
                <c:formatCode>0.0</c:formatCode>
                <c:ptCount val="27"/>
                <c:pt idx="0">
                  <c:v>10.563985113083302</c:v>
                </c:pt>
                <c:pt idx="1">
                  <c:v>8.5716956440456169</c:v>
                </c:pt>
                <c:pt idx="2">
                  <c:v>4.7839953609741981</c:v>
                </c:pt>
                <c:pt idx="3">
                  <c:v>7.6716977761900536</c:v>
                </c:pt>
                <c:pt idx="4">
                  <c:v>9.5598977355734114</c:v>
                </c:pt>
                <c:pt idx="5">
                  <c:v>4.9324882887847803</c:v>
                </c:pt>
                <c:pt idx="6">
                  <c:v>4.9676025917926632</c:v>
                </c:pt>
                <c:pt idx="7">
                  <c:v>6.2310318664643471</c:v>
                </c:pt>
                <c:pt idx="8">
                  <c:v>10.21075931094216</c:v>
                </c:pt>
                <c:pt idx="9">
                  <c:v>5.8330954420020893</c:v>
                </c:pt>
                <c:pt idx="10">
                  <c:v>13.238095238095243</c:v>
                </c:pt>
                <c:pt idx="11">
                  <c:v>3.6018957345971541</c:v>
                </c:pt>
                <c:pt idx="12">
                  <c:v>8.0441492844448685</c:v>
                </c:pt>
                <c:pt idx="13">
                  <c:v>6.5881244109330908</c:v>
                </c:pt>
                <c:pt idx="14">
                  <c:v>5.545826036193815</c:v>
                </c:pt>
                <c:pt idx="15">
                  <c:v>8.5937500000000089</c:v>
                </c:pt>
                <c:pt idx="16">
                  <c:v>7.2051787222065791</c:v>
                </c:pt>
                <c:pt idx="17">
                  <c:v>3.4594594594594552</c:v>
                </c:pt>
                <c:pt idx="18">
                  <c:v>7.3105040400153989</c:v>
                </c:pt>
                <c:pt idx="19">
                  <c:v>1.502124715881012</c:v>
                </c:pt>
                <c:pt idx="20">
                  <c:v>5.5858440937350577</c:v>
                </c:pt>
                <c:pt idx="21">
                  <c:v>4.561681872272902</c:v>
                </c:pt>
                <c:pt idx="22">
                  <c:v>3.5233057191336474</c:v>
                </c:pt>
                <c:pt idx="23">
                  <c:v>8.3430571761960302</c:v>
                </c:pt>
                <c:pt idx="24">
                  <c:v>3.5894333534986771</c:v>
                </c:pt>
                <c:pt idx="25">
                  <c:v>4.2580773833266816</c:v>
                </c:pt>
                <c:pt idx="26">
                  <c:v>-0.20130850528433686</c:v>
                </c:pt>
              </c:numCache>
            </c:numRef>
          </c:val>
        </c:ser>
        <c:dLbls>
          <c:showLegendKey val="0"/>
          <c:showVal val="0"/>
          <c:showCatName val="0"/>
          <c:showSerName val="0"/>
          <c:showPercent val="0"/>
          <c:showBubbleSize val="0"/>
        </c:dLbls>
        <c:gapWidth val="95"/>
        <c:axId val="418895744"/>
        <c:axId val="418971648"/>
      </c:barChart>
      <c:lineChart>
        <c:grouping val="standard"/>
        <c:varyColors val="0"/>
        <c:ser>
          <c:idx val="2"/>
          <c:order val="1"/>
          <c:tx>
            <c:strRef>
              <c:f>'Graf IV.11'!$M$3</c:f>
              <c:strCache>
                <c:ptCount val="1"/>
                <c:pt idx="0">
                  <c:v>Five-year growth (rhs)</c:v>
                </c:pt>
              </c:strCache>
            </c:strRef>
          </c:tx>
          <c:spPr>
            <a:ln w="25400">
              <a:noFill/>
              <a:prstDash val="solid"/>
            </a:ln>
          </c:spPr>
          <c:marker>
            <c:symbol val="circle"/>
            <c:size val="5"/>
            <c:spPr>
              <a:solidFill>
                <a:schemeClr val="accent3"/>
              </a:solidFill>
              <a:ln>
                <a:solidFill>
                  <a:schemeClr val="accent3"/>
                </a:solidFill>
                <a:prstDash val="solid"/>
              </a:ln>
            </c:spPr>
          </c:marker>
          <c:val>
            <c:numRef>
              <c:f>'Graf IV.11'!$M$5:$M$31</c:f>
              <c:numCache>
                <c:formatCode>0.0</c:formatCode>
                <c:ptCount val="27"/>
                <c:pt idx="0">
                  <c:v>54.48</c:v>
                </c:pt>
                <c:pt idx="1">
                  <c:v>51.969122072484616</c:v>
                </c:pt>
                <c:pt idx="2">
                  <c:v>45.980880570890001</c:v>
                </c:pt>
                <c:pt idx="3">
                  <c:v>38.383838383838381</c:v>
                </c:pt>
                <c:pt idx="4">
                  <c:v>32.908728400531672</c:v>
                </c:pt>
                <c:pt idx="5">
                  <c:v>31.68876080691642</c:v>
                </c:pt>
                <c:pt idx="6">
                  <c:v>31.074108818011258</c:v>
                </c:pt>
                <c:pt idx="7">
                  <c:v>29.851611407373056</c:v>
                </c:pt>
                <c:pt idx="8">
                  <c:v>28.601909039865241</c:v>
                </c:pt>
                <c:pt idx="9">
                  <c:v>27.853776296126</c:v>
                </c:pt>
                <c:pt idx="10">
                  <c:v>26.489361702127667</c:v>
                </c:pt>
                <c:pt idx="11">
                  <c:v>22.671156004489344</c:v>
                </c:pt>
                <c:pt idx="12">
                  <c:v>22.051986475063405</c:v>
                </c:pt>
                <c:pt idx="13">
                  <c:v>21.995685005393742</c:v>
                </c:pt>
                <c:pt idx="14">
                  <c:v>21.220248072410335</c:v>
                </c:pt>
                <c:pt idx="15">
                  <c:v>16.925103881625621</c:v>
                </c:pt>
                <c:pt idx="16">
                  <c:v>12.970835392980712</c:v>
                </c:pt>
                <c:pt idx="17">
                  <c:v>8.0578936563333947</c:v>
                </c:pt>
                <c:pt idx="18">
                  <c:v>7.9334365325077432</c:v>
                </c:pt>
                <c:pt idx="19">
                  <c:v>3.2884151246983064</c:v>
                </c:pt>
                <c:pt idx="20">
                  <c:v>2.8127037347489949</c:v>
                </c:pt>
                <c:pt idx="21">
                  <c:v>2.5481423847500531</c:v>
                </c:pt>
                <c:pt idx="22">
                  <c:v>-1.4068441064638821</c:v>
                </c:pt>
                <c:pt idx="23">
                  <c:v>-3.0371595161430642</c:v>
                </c:pt>
                <c:pt idx="24">
                  <c:v>-3.0937558951141306</c:v>
                </c:pt>
                <c:pt idx="25">
                  <c:v>-4.8334243582741694</c:v>
                </c:pt>
                <c:pt idx="26">
                  <c:v>-14.01439597606452</c:v>
                </c:pt>
              </c:numCache>
            </c:numRef>
          </c:val>
          <c:smooth val="0"/>
        </c:ser>
        <c:dLbls>
          <c:showLegendKey val="0"/>
          <c:showVal val="0"/>
          <c:showCatName val="0"/>
          <c:showSerName val="0"/>
          <c:showPercent val="0"/>
          <c:showBubbleSize val="0"/>
        </c:dLbls>
        <c:marker val="1"/>
        <c:smooth val="0"/>
        <c:axId val="418973184"/>
        <c:axId val="418974720"/>
      </c:lineChart>
      <c:catAx>
        <c:axId val="418895744"/>
        <c:scaling>
          <c:orientation val="minMax"/>
        </c:scaling>
        <c:delete val="0"/>
        <c:axPos val="b"/>
        <c:numFmt formatCode="General" sourceLinked="1"/>
        <c:majorTickMark val="none"/>
        <c:minorTickMark val="none"/>
        <c:tickLblPos val="low"/>
        <c:spPr>
          <a:ln w="6350">
            <a:solidFill>
              <a:srgbClr val="000000"/>
            </a:solidFill>
            <a:prstDash val="solid"/>
          </a:ln>
        </c:spPr>
        <c:txPr>
          <a:bodyPr rot="-5400000" vert="horz"/>
          <a:lstStyle/>
          <a:p>
            <a:pPr>
              <a:defRPr sz="700">
                <a:latin typeface="Arial"/>
                <a:ea typeface="Arial"/>
                <a:cs typeface="Arial"/>
              </a:defRPr>
            </a:pPr>
            <a:endParaRPr lang="cs-CZ"/>
          </a:p>
        </c:txPr>
        <c:crossAx val="418971648"/>
        <c:crosses val="autoZero"/>
        <c:auto val="1"/>
        <c:lblAlgn val="ctr"/>
        <c:lblOffset val="100"/>
        <c:tickLblSkip val="1"/>
        <c:noMultiLvlLbl val="0"/>
      </c:catAx>
      <c:valAx>
        <c:axId val="418971648"/>
        <c:scaling>
          <c:orientation val="minMax"/>
          <c:max val="16"/>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895744"/>
        <c:crosses val="autoZero"/>
        <c:crossBetween val="between"/>
      </c:valAx>
      <c:catAx>
        <c:axId val="418973184"/>
        <c:scaling>
          <c:orientation val="minMax"/>
        </c:scaling>
        <c:delete val="1"/>
        <c:axPos val="b"/>
        <c:majorTickMark val="out"/>
        <c:minorTickMark val="none"/>
        <c:tickLblPos val="nextTo"/>
        <c:crossAx val="418974720"/>
        <c:crosses val="autoZero"/>
        <c:auto val="1"/>
        <c:lblAlgn val="ctr"/>
        <c:lblOffset val="100"/>
        <c:noMultiLvlLbl val="0"/>
      </c:catAx>
      <c:valAx>
        <c:axId val="418974720"/>
        <c:scaling>
          <c:orientation val="minMax"/>
          <c:max val="64"/>
          <c:min val="-16"/>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8973184"/>
        <c:crosses val="max"/>
        <c:crossBetween val="between"/>
        <c:majorUnit val="16"/>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800"/>
      </a:pPr>
      <a:endParaRPr lang="cs-CZ"/>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0"/>
          <c:order val="0"/>
          <c:tx>
            <c:strRef>
              <c:f>'Graf IV.12'!$J$5</c:f>
              <c:strCache>
                <c:ptCount val="1"/>
                <c:pt idx="0">
                  <c:v>2014 H1</c:v>
                </c:pt>
              </c:strCache>
            </c:strRef>
          </c:tx>
          <c:spPr>
            <a:solidFill>
              <a:srgbClr val="4880C4"/>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IV.12'!$K$5:$Q$5</c:f>
              <c:numCache>
                <c:formatCode>0.0</c:formatCode>
                <c:ptCount val="7"/>
                <c:pt idx="0">
                  <c:v>16.393674583434255</c:v>
                </c:pt>
                <c:pt idx="1">
                  <c:v>10.266748873333761</c:v>
                </c:pt>
                <c:pt idx="2">
                  <c:v>15.274006433750767</c:v>
                </c:pt>
                <c:pt idx="3">
                  <c:v>15.28899887665062</c:v>
                </c:pt>
                <c:pt idx="4">
                  <c:v>28.468740506955282</c:v>
                </c:pt>
                <c:pt idx="5">
                  <c:v>9.3125079579351837</c:v>
                </c:pt>
                <c:pt idx="6">
                  <c:v>4.9953227679401246</c:v>
                </c:pt>
              </c:numCache>
            </c:numRef>
          </c:val>
        </c:ser>
        <c:ser>
          <c:idx val="1"/>
          <c:order val="1"/>
          <c:tx>
            <c:strRef>
              <c:f>'Graf IV.12'!$J$6</c:f>
              <c:strCache>
                <c:ptCount val="1"/>
                <c:pt idx="0">
                  <c:v>2014 H2</c:v>
                </c:pt>
              </c:strCache>
            </c:strRef>
          </c:tx>
          <c:spPr>
            <a:solidFill>
              <a:srgbClr val="E96041"/>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IV.12'!$K$6:$Q$6</c:f>
              <c:numCache>
                <c:formatCode>0.0</c:formatCode>
                <c:ptCount val="7"/>
                <c:pt idx="0">
                  <c:v>15.478111464195688</c:v>
                </c:pt>
                <c:pt idx="1">
                  <c:v>9.9174577938765989</c:v>
                </c:pt>
                <c:pt idx="2">
                  <c:v>14.056759236158248</c:v>
                </c:pt>
                <c:pt idx="3">
                  <c:v>14.65146603379781</c:v>
                </c:pt>
                <c:pt idx="4">
                  <c:v>29.612132571727845</c:v>
                </c:pt>
                <c:pt idx="5">
                  <c:v>11.020001960505244</c:v>
                </c:pt>
                <c:pt idx="6">
                  <c:v>5.2640709397385734</c:v>
                </c:pt>
              </c:numCache>
            </c:numRef>
          </c:val>
        </c:ser>
        <c:ser>
          <c:idx val="2"/>
          <c:order val="2"/>
          <c:tx>
            <c:strRef>
              <c:f>'Graf IV.12'!$J$7</c:f>
              <c:strCache>
                <c:ptCount val="1"/>
                <c:pt idx="0">
                  <c:v>2015 H1</c:v>
                </c:pt>
              </c:strCache>
            </c:strRef>
          </c:tx>
          <c:spPr>
            <a:solidFill>
              <a:srgbClr val="00A43D"/>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IV.12'!$K$7:$Q$7</c:f>
              <c:numCache>
                <c:formatCode>0.0</c:formatCode>
                <c:ptCount val="7"/>
                <c:pt idx="0">
                  <c:v>14.732820129992069</c:v>
                </c:pt>
                <c:pt idx="1">
                  <c:v>9.4342743069636423</c:v>
                </c:pt>
                <c:pt idx="2">
                  <c:v>13.360032765118737</c:v>
                </c:pt>
                <c:pt idx="3">
                  <c:v>14.304977691426354</c:v>
                </c:pt>
                <c:pt idx="4">
                  <c:v>31.842843116449309</c:v>
                </c:pt>
                <c:pt idx="5">
                  <c:v>11.221648259480187</c:v>
                </c:pt>
                <c:pt idx="6">
                  <c:v>5.1034037305696884</c:v>
                </c:pt>
              </c:numCache>
            </c:numRef>
          </c:val>
        </c:ser>
        <c:ser>
          <c:idx val="3"/>
          <c:order val="3"/>
          <c:tx>
            <c:strRef>
              <c:f>'Graf IV.12'!$J$8</c:f>
              <c:strCache>
                <c:ptCount val="1"/>
                <c:pt idx="0">
                  <c:v>2015 H2</c:v>
                </c:pt>
              </c:strCache>
            </c:strRef>
          </c:tx>
          <c:spPr>
            <a:solidFill>
              <a:srgbClr val="800080"/>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IV.12'!$K$8:$Q$8</c:f>
              <c:numCache>
                <c:formatCode>0.0</c:formatCode>
                <c:ptCount val="7"/>
                <c:pt idx="0">
                  <c:v>16.504079709470361</c:v>
                </c:pt>
                <c:pt idx="1">
                  <c:v>8.9895712441686122</c:v>
                </c:pt>
                <c:pt idx="2">
                  <c:v>14.69385493127186</c:v>
                </c:pt>
                <c:pt idx="3">
                  <c:v>13.534482408810833</c:v>
                </c:pt>
                <c:pt idx="4">
                  <c:v>33.199773587480003</c:v>
                </c:pt>
                <c:pt idx="5">
                  <c:v>8.8633155120258422</c:v>
                </c:pt>
                <c:pt idx="6">
                  <c:v>4.2149226067724799</c:v>
                </c:pt>
              </c:numCache>
            </c:numRef>
          </c:val>
        </c:ser>
        <c:ser>
          <c:idx val="4"/>
          <c:order val="4"/>
          <c:tx>
            <c:strRef>
              <c:f>'Graf IV.12'!$J$9</c:f>
              <c:strCache>
                <c:ptCount val="1"/>
                <c:pt idx="0">
                  <c:v>2016 H1</c:v>
                </c:pt>
              </c:strCache>
            </c:strRef>
          </c:tx>
          <c:spPr>
            <a:solidFill>
              <a:srgbClr val="FADE14"/>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IV.12'!$K$9:$Q$9</c:f>
              <c:numCache>
                <c:formatCode>0.0</c:formatCode>
                <c:ptCount val="7"/>
                <c:pt idx="0">
                  <c:v>16.083997909164523</c:v>
                </c:pt>
                <c:pt idx="1">
                  <c:v>9.2097349766127046</c:v>
                </c:pt>
                <c:pt idx="2">
                  <c:v>14.049004710648147</c:v>
                </c:pt>
                <c:pt idx="3">
                  <c:v>13.364778947948947</c:v>
                </c:pt>
                <c:pt idx="4">
                  <c:v>37.681443866512929</c:v>
                </c:pt>
                <c:pt idx="5">
                  <c:v>6.9724483919578253</c:v>
                </c:pt>
                <c:pt idx="6">
                  <c:v>2.6385911971549318</c:v>
                </c:pt>
              </c:numCache>
            </c:numRef>
          </c:val>
        </c:ser>
        <c:ser>
          <c:idx val="5"/>
          <c:order val="5"/>
          <c:tx>
            <c:strRef>
              <c:f>'Graf IV.12'!$J$10</c:f>
              <c:strCache>
                <c:ptCount val="1"/>
                <c:pt idx="0">
                  <c:v>2016 H2</c:v>
                </c:pt>
              </c:strCache>
            </c:strRef>
          </c:tx>
          <c:spPr>
            <a:solidFill>
              <a:srgbClr val="B1B1B1"/>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IV.12'!$K$10:$Q$10</c:f>
              <c:numCache>
                <c:formatCode>0.0</c:formatCode>
                <c:ptCount val="7"/>
                <c:pt idx="0">
                  <c:v>15.553431169021046</c:v>
                </c:pt>
                <c:pt idx="1">
                  <c:v>9.6500258427491872</c:v>
                </c:pt>
                <c:pt idx="2">
                  <c:v>13.918007833606749</c:v>
                </c:pt>
                <c:pt idx="3">
                  <c:v>14.000873672322555</c:v>
                </c:pt>
                <c:pt idx="4">
                  <c:v>38.145179112466373</c:v>
                </c:pt>
                <c:pt idx="5">
                  <c:v>6.1880735196137859</c:v>
                </c:pt>
                <c:pt idx="6">
                  <c:v>2.5444088502203024</c:v>
                </c:pt>
              </c:numCache>
            </c:numRef>
          </c:val>
        </c:ser>
        <c:ser>
          <c:idx val="6"/>
          <c:order val="6"/>
          <c:tx>
            <c:strRef>
              <c:f>'Graf IV.12'!$J$11</c:f>
              <c:strCache>
                <c:ptCount val="1"/>
                <c:pt idx="0">
                  <c:v>2017 H1</c:v>
                </c:pt>
              </c:strCache>
            </c:strRef>
          </c:tx>
          <c:spPr>
            <a:solidFill>
              <a:srgbClr val="5FC1F0"/>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IV.12'!$K$11:$Q$11</c:f>
              <c:numCache>
                <c:formatCode>0.0</c:formatCode>
                <c:ptCount val="7"/>
                <c:pt idx="0">
                  <c:v>16.942745315596483</c:v>
                </c:pt>
                <c:pt idx="1">
                  <c:v>10.391778136378607</c:v>
                </c:pt>
                <c:pt idx="2">
                  <c:v>15.363190660002102</c:v>
                </c:pt>
                <c:pt idx="3">
                  <c:v>22.694735387295335</c:v>
                </c:pt>
                <c:pt idx="4">
                  <c:v>31.231842671842198</c:v>
                </c:pt>
                <c:pt idx="5">
                  <c:v>2.6306446490414159</c:v>
                </c:pt>
                <c:pt idx="6">
                  <c:v>0.74506317984385129</c:v>
                </c:pt>
              </c:numCache>
            </c:numRef>
          </c:val>
        </c:ser>
        <c:dLbls>
          <c:showLegendKey val="0"/>
          <c:showVal val="0"/>
          <c:showCatName val="0"/>
          <c:showSerName val="0"/>
          <c:showPercent val="0"/>
          <c:showBubbleSize val="0"/>
        </c:dLbls>
        <c:gapWidth val="150"/>
        <c:axId val="419044736"/>
        <c:axId val="419054720"/>
      </c:barChart>
      <c:catAx>
        <c:axId val="41904473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19054720"/>
        <c:crosses val="autoZero"/>
        <c:auto val="1"/>
        <c:lblAlgn val="ctr"/>
        <c:lblOffset val="100"/>
        <c:noMultiLvlLbl val="0"/>
      </c:catAx>
      <c:valAx>
        <c:axId val="4190547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19044736"/>
        <c:crosses val="autoZero"/>
        <c:crossBetween val="between"/>
      </c:valAx>
      <c:spPr>
        <a:noFill/>
        <a:ln w="25400">
          <a:noFill/>
        </a:ln>
      </c:spPr>
    </c:plotArea>
    <c:legend>
      <c:legendPos val="b"/>
      <c:layout>
        <c:manualLayout>
          <c:xMode val="edge"/>
          <c:yMode val="edge"/>
          <c:x val="6.6433566433566432E-2"/>
          <c:y val="0.87459086792521479"/>
          <c:w val="0.6198634436429711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0"/>
          <c:order val="0"/>
          <c:tx>
            <c:strRef>
              <c:f>'Graf IV.12'!$J$5</c:f>
              <c:strCache>
                <c:ptCount val="1"/>
                <c:pt idx="0">
                  <c:v>2014 H1</c:v>
                </c:pt>
              </c:strCache>
            </c:strRef>
          </c:tx>
          <c:spPr>
            <a:solidFill>
              <a:srgbClr val="4880C4"/>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IV.12'!$K$5:$Q$5</c:f>
              <c:numCache>
                <c:formatCode>0.0</c:formatCode>
                <c:ptCount val="7"/>
                <c:pt idx="0">
                  <c:v>16.393674583434255</c:v>
                </c:pt>
                <c:pt idx="1">
                  <c:v>10.266748873333761</c:v>
                </c:pt>
                <c:pt idx="2">
                  <c:v>15.274006433750767</c:v>
                </c:pt>
                <c:pt idx="3">
                  <c:v>15.28899887665062</c:v>
                </c:pt>
                <c:pt idx="4">
                  <c:v>28.468740506955282</c:v>
                </c:pt>
                <c:pt idx="5">
                  <c:v>9.3125079579351837</c:v>
                </c:pt>
                <c:pt idx="6">
                  <c:v>4.9953227679401246</c:v>
                </c:pt>
              </c:numCache>
            </c:numRef>
          </c:val>
        </c:ser>
        <c:ser>
          <c:idx val="1"/>
          <c:order val="1"/>
          <c:tx>
            <c:strRef>
              <c:f>'Graf IV.12'!$J$6</c:f>
              <c:strCache>
                <c:ptCount val="1"/>
                <c:pt idx="0">
                  <c:v>2014 H2</c:v>
                </c:pt>
              </c:strCache>
            </c:strRef>
          </c:tx>
          <c:spPr>
            <a:solidFill>
              <a:srgbClr val="E96041"/>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IV.12'!$K$6:$Q$6</c:f>
              <c:numCache>
                <c:formatCode>0.0</c:formatCode>
                <c:ptCount val="7"/>
                <c:pt idx="0">
                  <c:v>15.478111464195688</c:v>
                </c:pt>
                <c:pt idx="1">
                  <c:v>9.9174577938765989</c:v>
                </c:pt>
                <c:pt idx="2">
                  <c:v>14.056759236158248</c:v>
                </c:pt>
                <c:pt idx="3">
                  <c:v>14.65146603379781</c:v>
                </c:pt>
                <c:pt idx="4">
                  <c:v>29.612132571727845</c:v>
                </c:pt>
                <c:pt idx="5">
                  <c:v>11.020001960505244</c:v>
                </c:pt>
                <c:pt idx="6">
                  <c:v>5.2640709397385734</c:v>
                </c:pt>
              </c:numCache>
            </c:numRef>
          </c:val>
        </c:ser>
        <c:ser>
          <c:idx val="2"/>
          <c:order val="2"/>
          <c:tx>
            <c:strRef>
              <c:f>'Graf IV.12'!$J$7</c:f>
              <c:strCache>
                <c:ptCount val="1"/>
                <c:pt idx="0">
                  <c:v>2015 H1</c:v>
                </c:pt>
              </c:strCache>
            </c:strRef>
          </c:tx>
          <c:spPr>
            <a:solidFill>
              <a:srgbClr val="00A43D"/>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IV.12'!$K$7:$Q$7</c:f>
              <c:numCache>
                <c:formatCode>0.0</c:formatCode>
                <c:ptCount val="7"/>
                <c:pt idx="0">
                  <c:v>14.732820129992069</c:v>
                </c:pt>
                <c:pt idx="1">
                  <c:v>9.4342743069636423</c:v>
                </c:pt>
                <c:pt idx="2">
                  <c:v>13.360032765118737</c:v>
                </c:pt>
                <c:pt idx="3">
                  <c:v>14.304977691426354</c:v>
                </c:pt>
                <c:pt idx="4">
                  <c:v>31.842843116449309</c:v>
                </c:pt>
                <c:pt idx="5">
                  <c:v>11.221648259480187</c:v>
                </c:pt>
                <c:pt idx="6">
                  <c:v>5.1034037305696884</c:v>
                </c:pt>
              </c:numCache>
            </c:numRef>
          </c:val>
        </c:ser>
        <c:ser>
          <c:idx val="3"/>
          <c:order val="3"/>
          <c:tx>
            <c:strRef>
              <c:f>'Graf IV.12'!$J$8</c:f>
              <c:strCache>
                <c:ptCount val="1"/>
                <c:pt idx="0">
                  <c:v>2015 H2</c:v>
                </c:pt>
              </c:strCache>
            </c:strRef>
          </c:tx>
          <c:spPr>
            <a:solidFill>
              <a:srgbClr val="800080"/>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IV.12'!$K$8:$Q$8</c:f>
              <c:numCache>
                <c:formatCode>0.0</c:formatCode>
                <c:ptCount val="7"/>
                <c:pt idx="0">
                  <c:v>16.504079709470361</c:v>
                </c:pt>
                <c:pt idx="1">
                  <c:v>8.9895712441686122</c:v>
                </c:pt>
                <c:pt idx="2">
                  <c:v>14.69385493127186</c:v>
                </c:pt>
                <c:pt idx="3">
                  <c:v>13.534482408810833</c:v>
                </c:pt>
                <c:pt idx="4">
                  <c:v>33.199773587480003</c:v>
                </c:pt>
                <c:pt idx="5">
                  <c:v>8.8633155120258422</c:v>
                </c:pt>
                <c:pt idx="6">
                  <c:v>4.2149226067724799</c:v>
                </c:pt>
              </c:numCache>
            </c:numRef>
          </c:val>
        </c:ser>
        <c:ser>
          <c:idx val="4"/>
          <c:order val="4"/>
          <c:tx>
            <c:strRef>
              <c:f>'Graf IV.12'!$J$9</c:f>
              <c:strCache>
                <c:ptCount val="1"/>
                <c:pt idx="0">
                  <c:v>2016 H1</c:v>
                </c:pt>
              </c:strCache>
            </c:strRef>
          </c:tx>
          <c:spPr>
            <a:solidFill>
              <a:srgbClr val="FADE14"/>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IV.12'!$K$9:$Q$9</c:f>
              <c:numCache>
                <c:formatCode>0.0</c:formatCode>
                <c:ptCount val="7"/>
                <c:pt idx="0">
                  <c:v>16.083997909164523</c:v>
                </c:pt>
                <c:pt idx="1">
                  <c:v>9.2097349766127046</c:v>
                </c:pt>
                <c:pt idx="2">
                  <c:v>14.049004710648147</c:v>
                </c:pt>
                <c:pt idx="3">
                  <c:v>13.364778947948947</c:v>
                </c:pt>
                <c:pt idx="4">
                  <c:v>37.681443866512929</c:v>
                </c:pt>
                <c:pt idx="5">
                  <c:v>6.9724483919578253</c:v>
                </c:pt>
                <c:pt idx="6">
                  <c:v>2.6385911971549318</c:v>
                </c:pt>
              </c:numCache>
            </c:numRef>
          </c:val>
        </c:ser>
        <c:ser>
          <c:idx val="5"/>
          <c:order val="5"/>
          <c:tx>
            <c:strRef>
              <c:f>'Graf IV.12'!$J$10</c:f>
              <c:strCache>
                <c:ptCount val="1"/>
                <c:pt idx="0">
                  <c:v>2016 H2</c:v>
                </c:pt>
              </c:strCache>
            </c:strRef>
          </c:tx>
          <c:spPr>
            <a:solidFill>
              <a:srgbClr val="B1B1B1"/>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IV.12'!$K$10:$Q$10</c:f>
              <c:numCache>
                <c:formatCode>0.0</c:formatCode>
                <c:ptCount val="7"/>
                <c:pt idx="0">
                  <c:v>15.553431169021046</c:v>
                </c:pt>
                <c:pt idx="1">
                  <c:v>9.6500258427491872</c:v>
                </c:pt>
                <c:pt idx="2">
                  <c:v>13.918007833606749</c:v>
                </c:pt>
                <c:pt idx="3">
                  <c:v>14.000873672322555</c:v>
                </c:pt>
                <c:pt idx="4">
                  <c:v>38.145179112466373</c:v>
                </c:pt>
                <c:pt idx="5">
                  <c:v>6.1880735196137859</c:v>
                </c:pt>
                <c:pt idx="6">
                  <c:v>2.5444088502203024</c:v>
                </c:pt>
              </c:numCache>
            </c:numRef>
          </c:val>
        </c:ser>
        <c:ser>
          <c:idx val="6"/>
          <c:order val="6"/>
          <c:tx>
            <c:strRef>
              <c:f>'Graf IV.12'!$J$11</c:f>
              <c:strCache>
                <c:ptCount val="1"/>
                <c:pt idx="0">
                  <c:v>2017 H1</c:v>
                </c:pt>
              </c:strCache>
            </c:strRef>
          </c:tx>
          <c:spPr>
            <a:solidFill>
              <a:srgbClr val="5FC1F0"/>
            </a:solidFill>
            <a:ln w="25400">
              <a:noFill/>
            </a:ln>
          </c:spPr>
          <c:invertIfNegative val="0"/>
          <c:cat>
            <c:strRef>
              <c:f>'Graf IV.12'!$K$4:$Q$4</c:f>
              <c:strCache>
                <c:ptCount val="7"/>
                <c:pt idx="0">
                  <c:v>pod 50</c:v>
                </c:pt>
                <c:pt idx="1">
                  <c:v>50–60</c:v>
                </c:pt>
                <c:pt idx="2">
                  <c:v>60–70</c:v>
                </c:pt>
                <c:pt idx="3">
                  <c:v>70–80</c:v>
                </c:pt>
                <c:pt idx="4">
                  <c:v>80–90</c:v>
                </c:pt>
                <c:pt idx="5">
                  <c:v>90–100</c:v>
                </c:pt>
                <c:pt idx="6">
                  <c:v>nad 100</c:v>
                </c:pt>
              </c:strCache>
            </c:strRef>
          </c:cat>
          <c:val>
            <c:numRef>
              <c:f>'Graf IV.12'!$K$11:$Q$11</c:f>
              <c:numCache>
                <c:formatCode>0.0</c:formatCode>
                <c:ptCount val="7"/>
                <c:pt idx="0">
                  <c:v>16.942745315596483</c:v>
                </c:pt>
                <c:pt idx="1">
                  <c:v>10.391778136378607</c:v>
                </c:pt>
                <c:pt idx="2">
                  <c:v>15.363190660002102</c:v>
                </c:pt>
                <c:pt idx="3">
                  <c:v>22.694735387295335</c:v>
                </c:pt>
                <c:pt idx="4">
                  <c:v>31.231842671842198</c:v>
                </c:pt>
                <c:pt idx="5">
                  <c:v>2.6306446490414159</c:v>
                </c:pt>
                <c:pt idx="6">
                  <c:v>0.74506317984385129</c:v>
                </c:pt>
              </c:numCache>
            </c:numRef>
          </c:val>
        </c:ser>
        <c:dLbls>
          <c:showLegendKey val="0"/>
          <c:showVal val="0"/>
          <c:showCatName val="0"/>
          <c:showSerName val="0"/>
          <c:showPercent val="0"/>
          <c:showBubbleSize val="0"/>
        </c:dLbls>
        <c:gapWidth val="150"/>
        <c:axId val="299046400"/>
        <c:axId val="299047936"/>
      </c:barChart>
      <c:catAx>
        <c:axId val="29904640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9047936"/>
        <c:crosses val="autoZero"/>
        <c:auto val="1"/>
        <c:lblAlgn val="ctr"/>
        <c:lblOffset val="100"/>
        <c:noMultiLvlLbl val="0"/>
      </c:catAx>
      <c:valAx>
        <c:axId val="2990479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046400"/>
        <c:crosses val="autoZero"/>
        <c:crossBetween val="between"/>
      </c:valAx>
      <c:spPr>
        <a:noFill/>
        <a:ln w="25400">
          <a:noFill/>
        </a:ln>
      </c:spPr>
    </c:plotArea>
    <c:legend>
      <c:legendPos val="b"/>
      <c:layout>
        <c:manualLayout>
          <c:xMode val="edge"/>
          <c:yMode val="edge"/>
          <c:x val="6.6433566433566432E-2"/>
          <c:y val="0.87459086792521479"/>
          <c:w val="0.6198634436429711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05328156255341E-2"/>
          <c:y val="3.6551919776137615E-2"/>
          <c:w val="0.910029596093064"/>
          <c:h val="0.67266471692468299"/>
        </c:manualLayout>
      </c:layout>
      <c:lineChart>
        <c:grouping val="standard"/>
        <c:varyColors val="0"/>
        <c:ser>
          <c:idx val="3"/>
          <c:order val="0"/>
          <c:tx>
            <c:strRef>
              <c:f>'Graf IV.13'!$Y$4</c:f>
              <c:strCache>
                <c:ptCount val="1"/>
                <c:pt idx="0">
                  <c:v>LTV nad 100</c:v>
                </c:pt>
              </c:strCache>
            </c:strRef>
          </c:tx>
          <c:spPr>
            <a:ln w="25400">
              <a:solidFill>
                <a:srgbClr val="E96041"/>
              </a:solidFill>
              <a:prstDash val="solid"/>
            </a:ln>
          </c:spPr>
          <c:marker>
            <c:symbol val="diamond"/>
            <c:size val="7"/>
            <c:spPr>
              <a:solidFill>
                <a:srgbClr val="E96041"/>
              </a:solidFill>
              <a:ln>
                <a:solidFill>
                  <a:srgbClr val="E96041"/>
                </a:solidFill>
                <a:prstDash val="solid"/>
              </a:ln>
            </c:spPr>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IV.13'!$Y$5:$Y$28</c:f>
              <c:numCache>
                <c:formatCode>0</c:formatCode>
                <c:ptCount val="24"/>
                <c:pt idx="0">
                  <c:v>5.1856636818996513</c:v>
                </c:pt>
                <c:pt idx="1">
                  <c:v>4.3240540403548255</c:v>
                </c:pt>
                <c:pt idx="2">
                  <c:v>4.2003900034994146</c:v>
                </c:pt>
                <c:pt idx="3">
                  <c:v>4.6642843861882293</c:v>
                </c:pt>
                <c:pt idx="4">
                  <c:v>4.5236416681034415</c:v>
                </c:pt>
                <c:pt idx="5">
                  <c:v>4.2203824152644254</c:v>
                </c:pt>
                <c:pt idx="6">
                  <c:v>3.7641949447201664</c:v>
                </c:pt>
                <c:pt idx="7">
                  <c:v>2.9183273723971985</c:v>
                </c:pt>
                <c:pt idx="8">
                  <c:v>2.87464529849965</c:v>
                </c:pt>
                <c:pt idx="9">
                  <c:v>2.8226931462025986</c:v>
                </c:pt>
                <c:pt idx="10">
                  <c:v>2.6324904883650531</c:v>
                </c:pt>
                <c:pt idx="11">
                  <c:v>2.5018963068076139</c:v>
                </c:pt>
                <c:pt idx="12">
                  <c:v>2.9694084395768652</c:v>
                </c:pt>
                <c:pt idx="13">
                  <c:v>2.9489284622802203</c:v>
                </c:pt>
                <c:pt idx="14">
                  <c:v>2.8418549951492151</c:v>
                </c:pt>
              </c:numCache>
            </c:numRef>
          </c:val>
          <c:smooth val="0"/>
        </c:ser>
        <c:ser>
          <c:idx val="2"/>
          <c:order val="1"/>
          <c:tx>
            <c:strRef>
              <c:f>'Graf IV.13'!$X$4</c:f>
              <c:strCache>
                <c:ptCount val="1"/>
                <c:pt idx="0">
                  <c:v>LTV 90–100</c:v>
                </c:pt>
              </c:strCache>
            </c:strRef>
          </c:tx>
          <c:spPr>
            <a:ln w="25400">
              <a:solidFill>
                <a:srgbClr val="4880C4"/>
              </a:solidFill>
              <a:prstDash val="solid"/>
            </a:ln>
          </c:spPr>
          <c:marker>
            <c:symbol val="diamond"/>
            <c:size val="7"/>
            <c:spPr>
              <a:solidFill>
                <a:srgbClr val="4880C4"/>
              </a:solidFill>
              <a:ln>
                <a:solidFill>
                  <a:srgbClr val="4880C4"/>
                </a:solidFill>
                <a:prstDash val="solid"/>
              </a:ln>
            </c:spPr>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IV.13'!$X$5:$X$28</c:f>
              <c:numCache>
                <c:formatCode>0</c:formatCode>
                <c:ptCount val="24"/>
                <c:pt idx="0">
                  <c:v>9.6957299719669425</c:v>
                </c:pt>
                <c:pt idx="1">
                  <c:v>10.164200297698555</c:v>
                </c:pt>
                <c:pt idx="2">
                  <c:v>9.8043547082897717</c:v>
                </c:pt>
                <c:pt idx="3">
                  <c:v>10.185784166413612</c:v>
                </c:pt>
                <c:pt idx="4">
                  <c:v>9.2162589190192445</c:v>
                </c:pt>
                <c:pt idx="5">
                  <c:v>8.9498000203833659</c:v>
                </c:pt>
                <c:pt idx="6">
                  <c:v>8.7073601872581499</c:v>
                </c:pt>
                <c:pt idx="7">
                  <c:v>8.4030949682632148</c:v>
                </c:pt>
                <c:pt idx="8">
                  <c:v>8.3802990632525685</c:v>
                </c:pt>
                <c:pt idx="9">
                  <c:v>8.2760195450108291</c:v>
                </c:pt>
                <c:pt idx="10">
                  <c:v>8.2874214209877533</c:v>
                </c:pt>
                <c:pt idx="11">
                  <c:v>7.1326494907137965</c:v>
                </c:pt>
                <c:pt idx="12">
                  <c:v>7.0442960010086191</c:v>
                </c:pt>
                <c:pt idx="13">
                  <c:v>6.9601363954537474</c:v>
                </c:pt>
                <c:pt idx="14">
                  <c:v>7.0360201818767214</c:v>
                </c:pt>
              </c:numCache>
            </c:numRef>
          </c:val>
          <c:smooth val="0"/>
        </c:ser>
        <c:ser>
          <c:idx val="1"/>
          <c:order val="2"/>
          <c:tx>
            <c:strRef>
              <c:f>'Graf IV.13'!$W$4</c:f>
              <c:strCache>
                <c:ptCount val="1"/>
                <c:pt idx="0">
                  <c:v>LTV nad 95</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IV.13'!$W$5:$W$28</c:f>
              <c:numCache>
                <c:formatCode>0</c:formatCode>
                <c:ptCount val="24"/>
                <c:pt idx="15">
                  <c:v>6.4635949186351338</c:v>
                </c:pt>
                <c:pt idx="16">
                  <c:v>5.1399467145098132</c:v>
                </c:pt>
                <c:pt idx="17">
                  <c:v>3.3745241270835113</c:v>
                </c:pt>
                <c:pt idx="18">
                  <c:v>1.7883285473770565</c:v>
                </c:pt>
                <c:pt idx="19">
                  <c:v>1.9719771780064741</c:v>
                </c:pt>
                <c:pt idx="20">
                  <c:v>1.7193627249405266</c:v>
                </c:pt>
              </c:numCache>
            </c:numRef>
          </c:val>
          <c:smooth val="0"/>
        </c:ser>
        <c:ser>
          <c:idx val="0"/>
          <c:order val="3"/>
          <c:tx>
            <c:strRef>
              <c:f>'Graf IV.13'!$V$4</c:f>
              <c:strCache>
                <c:ptCount val="1"/>
                <c:pt idx="0">
                  <c:v>LTV 85–95</c:v>
                </c:pt>
              </c:strCache>
            </c:strRef>
          </c:tx>
          <c:spPr>
            <a:ln w="25400">
              <a:solidFill>
                <a:srgbClr val="00A43D"/>
              </a:solidFill>
              <a:prstDash val="solid"/>
            </a:ln>
          </c:spPr>
          <c:marker>
            <c:symbol val="diamond"/>
            <c:size val="7"/>
            <c:spPr>
              <a:solidFill>
                <a:srgbClr val="00A43D"/>
              </a:solidFill>
              <a:ln>
                <a:solidFill>
                  <a:srgbClr val="00A43D"/>
                </a:solidFill>
                <a:prstDash val="solid"/>
              </a:ln>
            </c:spPr>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IV.13'!$V$5:$V$28</c:f>
              <c:numCache>
                <c:formatCode>0</c:formatCode>
                <c:ptCount val="24"/>
                <c:pt idx="15">
                  <c:v>23.431973258207194</c:v>
                </c:pt>
                <c:pt idx="16">
                  <c:v>19.066497358404881</c:v>
                </c:pt>
                <c:pt idx="17">
                  <c:v>14.028931060673056</c:v>
                </c:pt>
                <c:pt idx="18">
                  <c:v>12.937048618120738</c:v>
                </c:pt>
                <c:pt idx="19">
                  <c:v>11.8191809212233</c:v>
                </c:pt>
                <c:pt idx="20">
                  <c:v>10.622355188675217</c:v>
                </c:pt>
              </c:numCache>
            </c:numRef>
          </c:val>
          <c:smooth val="0"/>
        </c:ser>
        <c:ser>
          <c:idx val="5"/>
          <c:order val="4"/>
          <c:tx>
            <c:strRef>
              <c:f>'Graf IV.13'!$U$4</c:f>
              <c:strCache>
                <c:ptCount val="1"/>
                <c:pt idx="0">
                  <c:v>LTV nad 90</c:v>
                </c:pt>
              </c:strCache>
            </c:strRef>
          </c:tx>
          <c:spPr>
            <a:ln w="25400">
              <a:solidFill>
                <a:schemeClr val="bg2"/>
              </a:solidFill>
            </a:ln>
          </c:spPr>
          <c:marker>
            <c:symbol val="diamond"/>
            <c:size val="7"/>
            <c:spPr>
              <a:solidFill>
                <a:schemeClr val="bg2"/>
              </a:solidFill>
              <a:ln>
                <a:solidFill>
                  <a:schemeClr val="bg2"/>
                </a:solidFill>
              </a:ln>
            </c:spPr>
          </c:marker>
          <c:val>
            <c:numRef>
              <c:f>'Graf IV.13'!$U$5:$U$28</c:f>
              <c:numCache>
                <c:formatCode>General</c:formatCode>
                <c:ptCount val="24"/>
                <c:pt idx="21" formatCode="0.0">
                  <c:v>3.176913994483054</c:v>
                </c:pt>
                <c:pt idx="22" formatCode="0.0">
                  <c:v>2.5767609721680111</c:v>
                </c:pt>
                <c:pt idx="23" formatCode="0.0">
                  <c:v>2.2566492824033442</c:v>
                </c:pt>
              </c:numCache>
            </c:numRef>
          </c:val>
          <c:smooth val="0"/>
        </c:ser>
        <c:ser>
          <c:idx val="4"/>
          <c:order val="5"/>
          <c:tx>
            <c:strRef>
              <c:f>'Graf IV.13'!$T$4</c:f>
              <c:strCache>
                <c:ptCount val="1"/>
                <c:pt idx="0">
                  <c:v>LTV 80–90</c:v>
                </c:pt>
              </c:strCache>
            </c:strRef>
          </c:tx>
          <c:spPr>
            <a:ln w="25400">
              <a:solidFill>
                <a:schemeClr val="accent5"/>
              </a:solidFill>
            </a:ln>
          </c:spPr>
          <c:marker>
            <c:symbol val="diamond"/>
            <c:size val="7"/>
            <c:spPr>
              <a:solidFill>
                <a:schemeClr val="accent5"/>
              </a:solidFill>
              <a:ln>
                <a:solidFill>
                  <a:schemeClr val="accent5"/>
                </a:solidFill>
              </a:ln>
            </c:spPr>
          </c:marker>
          <c:val>
            <c:numRef>
              <c:f>'Graf IV.13'!$T$5:$T$28</c:f>
              <c:numCache>
                <c:formatCode>General</c:formatCode>
                <c:ptCount val="24"/>
                <c:pt idx="21" formatCode="0.0">
                  <c:v>31.022487326353684</c:v>
                </c:pt>
                <c:pt idx="22" formatCode="0.0">
                  <c:v>27.064029975113371</c:v>
                </c:pt>
                <c:pt idx="23" formatCode="0.0">
                  <c:v>18.736096017307382</c:v>
                </c:pt>
              </c:numCache>
            </c:numRef>
          </c:val>
          <c:smooth val="0"/>
        </c:ser>
        <c:ser>
          <c:idx val="9"/>
          <c:order val="6"/>
          <c:tx>
            <c:strRef>
              <c:f>'Graf IV.13'!$AC$4</c:f>
              <c:strCache>
                <c:ptCount val="1"/>
                <c:pt idx="0">
                  <c:v>Individuální limit</c:v>
                </c:pt>
              </c:strCache>
            </c:strRef>
          </c:tx>
          <c:spPr>
            <a:ln w="15875">
              <a:solidFill>
                <a:schemeClr val="accent2"/>
              </a:solidFill>
            </a:ln>
          </c:spPr>
          <c:marker>
            <c:symbol val="none"/>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IV.13'!$AC$5:$AC$28</c:f>
              <c:numCache>
                <c:formatCode>0</c:formatCode>
                <c:ptCount val="2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numCache>
            </c:numRef>
          </c:val>
          <c:smooth val="0"/>
        </c:ser>
        <c:ser>
          <c:idx val="6"/>
          <c:order val="7"/>
          <c:tx>
            <c:strRef>
              <c:f>'Graf IV.13'!$Z$4</c:f>
              <c:strCache>
                <c:ptCount val="1"/>
                <c:pt idx="0">
                  <c:v>Agregátní limit</c:v>
                </c:pt>
              </c:strCache>
            </c:strRef>
          </c:tx>
          <c:spPr>
            <a:ln w="25400">
              <a:solidFill>
                <a:schemeClr val="accent1"/>
              </a:solidFill>
            </a:ln>
          </c:spPr>
          <c:marker>
            <c:symbol val="none"/>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IV.13'!$Z$5:$Z$22</c:f>
              <c:numCache>
                <c:formatCode>0</c:formatCode>
                <c:ptCount val="1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smooth val="0"/>
        </c:ser>
        <c:ser>
          <c:idx val="8"/>
          <c:order val="8"/>
          <c:tx>
            <c:strRef>
              <c:f>'Graf IV.13'!$AD$4</c:f>
              <c:strCache>
                <c:ptCount val="1"/>
                <c:pt idx="0">
                  <c:v>Individuální limit</c:v>
                </c:pt>
              </c:strCache>
            </c:strRef>
          </c:tx>
          <c:spPr>
            <a:ln w="15875">
              <a:solidFill>
                <a:schemeClr val="accent4"/>
              </a:solidFill>
            </a:ln>
          </c:spPr>
          <c:marker>
            <c:symbol val="none"/>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IV.13'!$AD$5:$AD$28</c:f>
              <c:numCache>
                <c:formatCode>0</c:formatCode>
                <c:ptCount val="24"/>
                <c:pt idx="15">
                  <c:v>0.1</c:v>
                </c:pt>
                <c:pt idx="16">
                  <c:v>0.1</c:v>
                </c:pt>
                <c:pt idx="17">
                  <c:v>0.1</c:v>
                </c:pt>
                <c:pt idx="18">
                  <c:v>0.1</c:v>
                </c:pt>
                <c:pt idx="19">
                  <c:v>0.1</c:v>
                </c:pt>
                <c:pt idx="20">
                  <c:v>0.1</c:v>
                </c:pt>
              </c:numCache>
            </c:numRef>
          </c:val>
          <c:smooth val="0"/>
        </c:ser>
        <c:ser>
          <c:idx val="7"/>
          <c:order val="9"/>
          <c:tx>
            <c:strRef>
              <c:f>'Graf IV.13'!$AA$4</c:f>
              <c:strCache>
                <c:ptCount val="1"/>
                <c:pt idx="0">
                  <c:v>Agregátní limit</c:v>
                </c:pt>
              </c:strCache>
            </c:strRef>
          </c:tx>
          <c:spPr>
            <a:ln w="25400">
              <a:solidFill>
                <a:schemeClr val="accent3"/>
              </a:solidFill>
            </a:ln>
          </c:spPr>
          <c:marker>
            <c:symbol val="none"/>
          </c:marker>
          <c:cat>
            <c:multiLvlStrRef>
              <c:f>'Graf IV.13'!$R$5:$S$28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3Q/15</c:v>
                  </c:pt>
                  <c:pt idx="3">
                    <c:v>4Q/15</c:v>
                  </c:pt>
                  <c:pt idx="6">
                    <c:v>1Q/16</c:v>
                  </c:pt>
                  <c:pt idx="9">
                    <c:v>2Q/16</c:v>
                  </c:pt>
                  <c:pt idx="12">
                    <c:v>3Q/16</c:v>
                  </c:pt>
                  <c:pt idx="15">
                    <c:v>4Q/16</c:v>
                  </c:pt>
                  <c:pt idx="18">
                    <c:v>1Q/17</c:v>
                  </c:pt>
                  <c:pt idx="21">
                    <c:v>2Q/17</c:v>
                  </c:pt>
                </c:lvl>
              </c:multiLvlStrCache>
            </c:multiLvlStrRef>
          </c:cat>
          <c:val>
            <c:numRef>
              <c:f>'Graf IV.13'!$AA$5:$AA$28</c:f>
              <c:numCache>
                <c:formatCode>0</c:formatCode>
                <c:ptCount val="24"/>
                <c:pt idx="15">
                  <c:v>10</c:v>
                </c:pt>
                <c:pt idx="16">
                  <c:v>10</c:v>
                </c:pt>
                <c:pt idx="17">
                  <c:v>10</c:v>
                </c:pt>
                <c:pt idx="18">
                  <c:v>10</c:v>
                </c:pt>
                <c:pt idx="19">
                  <c:v>10</c:v>
                </c:pt>
                <c:pt idx="20">
                  <c:v>10</c:v>
                </c:pt>
              </c:numCache>
            </c:numRef>
          </c:val>
          <c:smooth val="0"/>
        </c:ser>
        <c:ser>
          <c:idx val="11"/>
          <c:order val="10"/>
          <c:tx>
            <c:strRef>
              <c:f>'Graf IV.13'!$AE$4</c:f>
              <c:strCache>
                <c:ptCount val="1"/>
                <c:pt idx="0">
                  <c:v>Individuální limit</c:v>
                </c:pt>
              </c:strCache>
            </c:strRef>
          </c:tx>
          <c:spPr>
            <a:ln w="15875">
              <a:solidFill>
                <a:schemeClr val="bg2"/>
              </a:solidFill>
            </a:ln>
          </c:spPr>
          <c:marker>
            <c:symbol val="none"/>
          </c:marker>
          <c:val>
            <c:numRef>
              <c:f>'Graf IV.13'!$AE$5:$AE$28</c:f>
              <c:numCache>
                <c:formatCode>General</c:formatCode>
                <c:ptCount val="24"/>
                <c:pt idx="21" formatCode="0">
                  <c:v>0.1</c:v>
                </c:pt>
                <c:pt idx="22" formatCode="0">
                  <c:v>0.1</c:v>
                </c:pt>
                <c:pt idx="23" formatCode="0">
                  <c:v>0.1</c:v>
                </c:pt>
              </c:numCache>
            </c:numRef>
          </c:val>
          <c:smooth val="0"/>
        </c:ser>
        <c:ser>
          <c:idx val="10"/>
          <c:order val="11"/>
          <c:tx>
            <c:strRef>
              <c:f>'Graf IV.13'!$AB$4</c:f>
              <c:strCache>
                <c:ptCount val="1"/>
                <c:pt idx="0">
                  <c:v>Agregátní limit</c:v>
                </c:pt>
              </c:strCache>
            </c:strRef>
          </c:tx>
          <c:spPr>
            <a:ln w="25400">
              <a:solidFill>
                <a:schemeClr val="accent5"/>
              </a:solidFill>
            </a:ln>
          </c:spPr>
          <c:marker>
            <c:symbol val="none"/>
          </c:marker>
          <c:val>
            <c:numRef>
              <c:f>'Graf IV.13'!$AB$5:$AB$28</c:f>
              <c:numCache>
                <c:formatCode>0</c:formatCode>
                <c:ptCount val="24"/>
                <c:pt idx="21">
                  <c:v>15</c:v>
                </c:pt>
                <c:pt idx="22">
                  <c:v>15</c:v>
                </c:pt>
                <c:pt idx="23">
                  <c:v>15</c:v>
                </c:pt>
              </c:numCache>
            </c:numRef>
          </c:val>
          <c:smooth val="0"/>
        </c:ser>
        <c:dLbls>
          <c:showLegendKey val="0"/>
          <c:showVal val="0"/>
          <c:showCatName val="0"/>
          <c:showSerName val="0"/>
          <c:showPercent val="0"/>
          <c:showBubbleSize val="0"/>
        </c:dLbls>
        <c:marker val="1"/>
        <c:smooth val="0"/>
        <c:axId val="296022784"/>
        <c:axId val="296024320"/>
      </c:lineChart>
      <c:catAx>
        <c:axId val="296022784"/>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6024320"/>
        <c:crosses val="autoZero"/>
        <c:auto val="1"/>
        <c:lblAlgn val="ctr"/>
        <c:lblOffset val="100"/>
        <c:tickLblSkip val="1"/>
        <c:noMultiLvlLbl val="0"/>
      </c:catAx>
      <c:valAx>
        <c:axId val="2960243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6022784"/>
        <c:crosses val="autoZero"/>
        <c:crossBetween val="between"/>
      </c:valAx>
      <c:spPr>
        <a:noFill/>
        <a:ln w="25400">
          <a:noFill/>
        </a:ln>
      </c:spPr>
    </c:plotArea>
    <c:legend>
      <c:legendPos val="b"/>
      <c:layout>
        <c:manualLayout>
          <c:xMode val="edge"/>
          <c:yMode val="edge"/>
          <c:x val="2.0298055822412868E-3"/>
          <c:y val="0.88227470918964734"/>
          <c:w val="0.97894022640930822"/>
          <c:h val="0.1177252908103526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05328156255341E-2"/>
          <c:y val="3.6551919776137615E-2"/>
          <c:w val="0.910029596093064"/>
          <c:h val="0.67266471692468299"/>
        </c:manualLayout>
      </c:layout>
      <c:lineChart>
        <c:grouping val="standard"/>
        <c:varyColors val="0"/>
        <c:ser>
          <c:idx val="3"/>
          <c:order val="0"/>
          <c:tx>
            <c:strRef>
              <c:f>'Graf IV.13'!$Y$3</c:f>
              <c:strCache>
                <c:ptCount val="1"/>
                <c:pt idx="0">
                  <c:v>LTV &gt; 100</c:v>
                </c:pt>
              </c:strCache>
            </c:strRef>
          </c:tx>
          <c:spPr>
            <a:ln w="25400">
              <a:solidFill>
                <a:srgbClr val="E96041"/>
              </a:solidFill>
              <a:prstDash val="solid"/>
            </a:ln>
          </c:spPr>
          <c:marker>
            <c:symbol val="diamond"/>
            <c:size val="7"/>
            <c:spPr>
              <a:solidFill>
                <a:srgbClr val="E96041"/>
              </a:solidFill>
              <a:ln>
                <a:solidFill>
                  <a:srgbClr val="E96041"/>
                </a:solidFill>
                <a:prstDash val="solid"/>
              </a:ln>
            </c:spPr>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IV.13'!$Y$5:$Y$28</c:f>
              <c:numCache>
                <c:formatCode>0</c:formatCode>
                <c:ptCount val="24"/>
                <c:pt idx="0">
                  <c:v>5.1856636818996513</c:v>
                </c:pt>
                <c:pt idx="1">
                  <c:v>4.3240540403548255</c:v>
                </c:pt>
                <c:pt idx="2">
                  <c:v>4.2003900034994146</c:v>
                </c:pt>
                <c:pt idx="3">
                  <c:v>4.6642843861882293</c:v>
                </c:pt>
                <c:pt idx="4">
                  <c:v>4.5236416681034415</c:v>
                </c:pt>
                <c:pt idx="5">
                  <c:v>4.2203824152644254</c:v>
                </c:pt>
                <c:pt idx="6">
                  <c:v>3.7641949447201664</c:v>
                </c:pt>
                <c:pt idx="7">
                  <c:v>2.9183273723971985</c:v>
                </c:pt>
                <c:pt idx="8">
                  <c:v>2.87464529849965</c:v>
                </c:pt>
                <c:pt idx="9">
                  <c:v>2.8226931462025986</c:v>
                </c:pt>
                <c:pt idx="10">
                  <c:v>2.6324904883650531</c:v>
                </c:pt>
                <c:pt idx="11">
                  <c:v>2.5018963068076139</c:v>
                </c:pt>
                <c:pt idx="12">
                  <c:v>2.9694084395768652</c:v>
                </c:pt>
                <c:pt idx="13">
                  <c:v>2.9489284622802203</c:v>
                </c:pt>
                <c:pt idx="14">
                  <c:v>2.8418549951492151</c:v>
                </c:pt>
              </c:numCache>
            </c:numRef>
          </c:val>
          <c:smooth val="0"/>
        </c:ser>
        <c:ser>
          <c:idx val="2"/>
          <c:order val="1"/>
          <c:tx>
            <c:strRef>
              <c:f>'Graf IV.13'!$X$3</c:f>
              <c:strCache>
                <c:ptCount val="1"/>
                <c:pt idx="0">
                  <c:v>LTV 90–100</c:v>
                </c:pt>
              </c:strCache>
            </c:strRef>
          </c:tx>
          <c:spPr>
            <a:ln w="25400">
              <a:solidFill>
                <a:srgbClr val="4880C4"/>
              </a:solidFill>
              <a:prstDash val="solid"/>
            </a:ln>
          </c:spPr>
          <c:marker>
            <c:symbol val="diamond"/>
            <c:size val="7"/>
            <c:spPr>
              <a:solidFill>
                <a:srgbClr val="4880C4"/>
              </a:solidFill>
              <a:ln>
                <a:solidFill>
                  <a:srgbClr val="4880C4"/>
                </a:solidFill>
                <a:prstDash val="solid"/>
              </a:ln>
            </c:spPr>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IV.13'!$X$5:$X$28</c:f>
              <c:numCache>
                <c:formatCode>0</c:formatCode>
                <c:ptCount val="24"/>
                <c:pt idx="0">
                  <c:v>9.6957299719669425</c:v>
                </c:pt>
                <c:pt idx="1">
                  <c:v>10.164200297698555</c:v>
                </c:pt>
                <c:pt idx="2">
                  <c:v>9.8043547082897717</c:v>
                </c:pt>
                <c:pt idx="3">
                  <c:v>10.185784166413612</c:v>
                </c:pt>
                <c:pt idx="4">
                  <c:v>9.2162589190192445</c:v>
                </c:pt>
                <c:pt idx="5">
                  <c:v>8.9498000203833659</c:v>
                </c:pt>
                <c:pt idx="6">
                  <c:v>8.7073601872581499</c:v>
                </c:pt>
                <c:pt idx="7">
                  <c:v>8.4030949682632148</c:v>
                </c:pt>
                <c:pt idx="8">
                  <c:v>8.3802990632525685</c:v>
                </c:pt>
                <c:pt idx="9">
                  <c:v>8.2760195450108291</c:v>
                </c:pt>
                <c:pt idx="10">
                  <c:v>8.2874214209877533</c:v>
                </c:pt>
                <c:pt idx="11">
                  <c:v>7.1326494907137965</c:v>
                </c:pt>
                <c:pt idx="12">
                  <c:v>7.0442960010086191</c:v>
                </c:pt>
                <c:pt idx="13">
                  <c:v>6.9601363954537474</c:v>
                </c:pt>
                <c:pt idx="14">
                  <c:v>7.0360201818767214</c:v>
                </c:pt>
              </c:numCache>
            </c:numRef>
          </c:val>
          <c:smooth val="0"/>
        </c:ser>
        <c:ser>
          <c:idx val="1"/>
          <c:order val="2"/>
          <c:tx>
            <c:strRef>
              <c:f>'Graf IV.13'!$W$3</c:f>
              <c:strCache>
                <c:ptCount val="1"/>
                <c:pt idx="0">
                  <c:v>LTV &gt; 95</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IV.13'!$W$5:$W$28</c:f>
              <c:numCache>
                <c:formatCode>0</c:formatCode>
                <c:ptCount val="24"/>
                <c:pt idx="15">
                  <c:v>6.4635949186351338</c:v>
                </c:pt>
                <c:pt idx="16">
                  <c:v>5.1399467145098132</c:v>
                </c:pt>
                <c:pt idx="17">
                  <c:v>3.3745241270835113</c:v>
                </c:pt>
                <c:pt idx="18">
                  <c:v>1.7883285473770565</c:v>
                </c:pt>
                <c:pt idx="19">
                  <c:v>1.9719771780064741</c:v>
                </c:pt>
                <c:pt idx="20">
                  <c:v>1.7193627249405266</c:v>
                </c:pt>
              </c:numCache>
            </c:numRef>
          </c:val>
          <c:smooth val="0"/>
        </c:ser>
        <c:ser>
          <c:idx val="0"/>
          <c:order val="3"/>
          <c:tx>
            <c:strRef>
              <c:f>'Graf IV.13'!$V$3</c:f>
              <c:strCache>
                <c:ptCount val="1"/>
                <c:pt idx="0">
                  <c:v>LTV 85–95</c:v>
                </c:pt>
              </c:strCache>
            </c:strRef>
          </c:tx>
          <c:spPr>
            <a:ln w="25400">
              <a:solidFill>
                <a:srgbClr val="00A43D"/>
              </a:solidFill>
              <a:prstDash val="solid"/>
            </a:ln>
          </c:spPr>
          <c:marker>
            <c:symbol val="diamond"/>
            <c:size val="7"/>
            <c:spPr>
              <a:solidFill>
                <a:srgbClr val="00A43D"/>
              </a:solidFill>
              <a:ln>
                <a:solidFill>
                  <a:srgbClr val="00A43D"/>
                </a:solidFill>
                <a:prstDash val="solid"/>
              </a:ln>
            </c:spPr>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IV.13'!$V$5:$V$28</c:f>
              <c:numCache>
                <c:formatCode>0</c:formatCode>
                <c:ptCount val="24"/>
                <c:pt idx="15">
                  <c:v>23.431973258207194</c:v>
                </c:pt>
                <c:pt idx="16">
                  <c:v>19.066497358404881</c:v>
                </c:pt>
                <c:pt idx="17">
                  <c:v>14.028931060673056</c:v>
                </c:pt>
                <c:pt idx="18">
                  <c:v>12.937048618120738</c:v>
                </c:pt>
                <c:pt idx="19">
                  <c:v>11.8191809212233</c:v>
                </c:pt>
                <c:pt idx="20">
                  <c:v>10.622355188675217</c:v>
                </c:pt>
              </c:numCache>
            </c:numRef>
          </c:val>
          <c:smooth val="0"/>
        </c:ser>
        <c:ser>
          <c:idx val="5"/>
          <c:order val="4"/>
          <c:tx>
            <c:strRef>
              <c:f>'Graf IV.13'!$U$3</c:f>
              <c:strCache>
                <c:ptCount val="1"/>
                <c:pt idx="0">
                  <c:v>LTV &gt; 90</c:v>
                </c:pt>
              </c:strCache>
            </c:strRef>
          </c:tx>
          <c:spPr>
            <a:ln w="25400">
              <a:solidFill>
                <a:schemeClr val="bg2"/>
              </a:solidFill>
            </a:ln>
          </c:spPr>
          <c:marker>
            <c:symbol val="diamond"/>
            <c:size val="7"/>
            <c:spPr>
              <a:solidFill>
                <a:schemeClr val="bg2"/>
              </a:solidFill>
              <a:ln>
                <a:solidFill>
                  <a:schemeClr val="bg2"/>
                </a:solidFill>
              </a:ln>
            </c:spPr>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IV.13'!$U$5:$U$28</c:f>
              <c:numCache>
                <c:formatCode>General</c:formatCode>
                <c:ptCount val="24"/>
                <c:pt idx="21" formatCode="0.0">
                  <c:v>3.176913994483054</c:v>
                </c:pt>
                <c:pt idx="22" formatCode="0.0">
                  <c:v>2.5767609721680111</c:v>
                </c:pt>
                <c:pt idx="23" formatCode="0.0">
                  <c:v>2.2566492824033442</c:v>
                </c:pt>
              </c:numCache>
            </c:numRef>
          </c:val>
          <c:smooth val="0"/>
        </c:ser>
        <c:ser>
          <c:idx val="4"/>
          <c:order val="5"/>
          <c:tx>
            <c:strRef>
              <c:f>'Graf IV.13'!$T$3</c:f>
              <c:strCache>
                <c:ptCount val="1"/>
                <c:pt idx="0">
                  <c:v>LTV 80–90</c:v>
                </c:pt>
              </c:strCache>
            </c:strRef>
          </c:tx>
          <c:spPr>
            <a:ln w="25400">
              <a:solidFill>
                <a:schemeClr val="accent5"/>
              </a:solidFill>
            </a:ln>
          </c:spPr>
          <c:marker>
            <c:symbol val="diamond"/>
            <c:size val="7"/>
            <c:spPr>
              <a:solidFill>
                <a:schemeClr val="accent5"/>
              </a:solidFill>
              <a:ln>
                <a:solidFill>
                  <a:schemeClr val="accent5"/>
                </a:solidFill>
              </a:ln>
            </c:spPr>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IV.13'!$T$5:$T$28</c:f>
              <c:numCache>
                <c:formatCode>General</c:formatCode>
                <c:ptCount val="24"/>
                <c:pt idx="21" formatCode="0.0">
                  <c:v>31.022487326353684</c:v>
                </c:pt>
                <c:pt idx="22" formatCode="0.0">
                  <c:v>27.064029975113371</c:v>
                </c:pt>
                <c:pt idx="23" formatCode="0.0">
                  <c:v>18.736096017307382</c:v>
                </c:pt>
              </c:numCache>
            </c:numRef>
          </c:val>
          <c:smooth val="0"/>
        </c:ser>
        <c:ser>
          <c:idx val="9"/>
          <c:order val="6"/>
          <c:tx>
            <c:strRef>
              <c:f>'Graf IV.13'!$AC$3</c:f>
              <c:strCache>
                <c:ptCount val="1"/>
                <c:pt idx="0">
                  <c:v>Individual limit</c:v>
                </c:pt>
              </c:strCache>
            </c:strRef>
          </c:tx>
          <c:spPr>
            <a:ln w="15875">
              <a:solidFill>
                <a:schemeClr val="accent2"/>
              </a:solidFill>
            </a:ln>
          </c:spPr>
          <c:marker>
            <c:symbol val="none"/>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IV.13'!$AC$5:$AC$28</c:f>
              <c:numCache>
                <c:formatCode>0</c:formatCode>
                <c:ptCount val="2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numCache>
            </c:numRef>
          </c:val>
          <c:smooth val="0"/>
        </c:ser>
        <c:ser>
          <c:idx val="6"/>
          <c:order val="7"/>
          <c:tx>
            <c:strRef>
              <c:f>'Graf IV.13'!$Z$3</c:f>
              <c:strCache>
                <c:ptCount val="1"/>
                <c:pt idx="0">
                  <c:v>Aggregate limit</c:v>
                </c:pt>
              </c:strCache>
            </c:strRef>
          </c:tx>
          <c:spPr>
            <a:ln w="25400">
              <a:solidFill>
                <a:schemeClr val="accent1"/>
              </a:solidFill>
            </a:ln>
          </c:spPr>
          <c:marker>
            <c:symbol val="none"/>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IV.13'!$Z$5:$Z$22</c:f>
              <c:numCache>
                <c:formatCode>0</c:formatCode>
                <c:ptCount val="1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smooth val="0"/>
        </c:ser>
        <c:ser>
          <c:idx val="8"/>
          <c:order val="8"/>
          <c:tx>
            <c:strRef>
              <c:f>'Graf IV.13'!$AD$3</c:f>
              <c:strCache>
                <c:ptCount val="1"/>
                <c:pt idx="0">
                  <c:v>Individual limit</c:v>
                </c:pt>
              </c:strCache>
            </c:strRef>
          </c:tx>
          <c:spPr>
            <a:ln w="15875">
              <a:solidFill>
                <a:schemeClr val="accent4"/>
              </a:solidFill>
            </a:ln>
          </c:spPr>
          <c:marker>
            <c:symbol val="none"/>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IV.13'!$AD$5:$AD$28</c:f>
              <c:numCache>
                <c:formatCode>0</c:formatCode>
                <c:ptCount val="24"/>
                <c:pt idx="15">
                  <c:v>0.1</c:v>
                </c:pt>
                <c:pt idx="16">
                  <c:v>0.1</c:v>
                </c:pt>
                <c:pt idx="17">
                  <c:v>0.1</c:v>
                </c:pt>
                <c:pt idx="18">
                  <c:v>0.1</c:v>
                </c:pt>
                <c:pt idx="19">
                  <c:v>0.1</c:v>
                </c:pt>
                <c:pt idx="20">
                  <c:v>0.1</c:v>
                </c:pt>
              </c:numCache>
            </c:numRef>
          </c:val>
          <c:smooth val="0"/>
        </c:ser>
        <c:ser>
          <c:idx val="7"/>
          <c:order val="9"/>
          <c:tx>
            <c:strRef>
              <c:f>'Graf IV.13'!$AA$3</c:f>
              <c:strCache>
                <c:ptCount val="1"/>
                <c:pt idx="0">
                  <c:v>Aggregate limit</c:v>
                </c:pt>
              </c:strCache>
            </c:strRef>
          </c:tx>
          <c:spPr>
            <a:ln w="25400">
              <a:solidFill>
                <a:schemeClr val="accent3"/>
              </a:solidFill>
            </a:ln>
          </c:spPr>
          <c:marker>
            <c:symbol val="none"/>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IV.13'!$AA$5:$AA$28</c:f>
              <c:numCache>
                <c:formatCode>0</c:formatCode>
                <c:ptCount val="24"/>
                <c:pt idx="15">
                  <c:v>10</c:v>
                </c:pt>
                <c:pt idx="16">
                  <c:v>10</c:v>
                </c:pt>
                <c:pt idx="17">
                  <c:v>10</c:v>
                </c:pt>
                <c:pt idx="18">
                  <c:v>10</c:v>
                </c:pt>
                <c:pt idx="19">
                  <c:v>10</c:v>
                </c:pt>
                <c:pt idx="20">
                  <c:v>10</c:v>
                </c:pt>
              </c:numCache>
            </c:numRef>
          </c:val>
          <c:smooth val="0"/>
        </c:ser>
        <c:ser>
          <c:idx val="11"/>
          <c:order val="10"/>
          <c:tx>
            <c:strRef>
              <c:f>'Graf IV.13'!$AE$3</c:f>
              <c:strCache>
                <c:ptCount val="1"/>
                <c:pt idx="0">
                  <c:v>Individual limit</c:v>
                </c:pt>
              </c:strCache>
            </c:strRef>
          </c:tx>
          <c:spPr>
            <a:ln w="15875">
              <a:solidFill>
                <a:schemeClr val="bg2"/>
              </a:solidFill>
            </a:ln>
          </c:spPr>
          <c:marker>
            <c:symbol val="none"/>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IV.13'!$AE$5:$AE$28</c:f>
              <c:numCache>
                <c:formatCode>General</c:formatCode>
                <c:ptCount val="24"/>
                <c:pt idx="21" formatCode="0">
                  <c:v>0.1</c:v>
                </c:pt>
                <c:pt idx="22" formatCode="0">
                  <c:v>0.1</c:v>
                </c:pt>
                <c:pt idx="23" formatCode="0">
                  <c:v>0.1</c:v>
                </c:pt>
              </c:numCache>
            </c:numRef>
          </c:val>
          <c:smooth val="0"/>
        </c:ser>
        <c:ser>
          <c:idx val="10"/>
          <c:order val="11"/>
          <c:tx>
            <c:strRef>
              <c:f>'Graf IV.13'!$AB$3</c:f>
              <c:strCache>
                <c:ptCount val="1"/>
                <c:pt idx="0">
                  <c:v>Aggregate limit</c:v>
                </c:pt>
              </c:strCache>
            </c:strRef>
          </c:tx>
          <c:spPr>
            <a:ln w="25400">
              <a:solidFill>
                <a:schemeClr val="accent5"/>
              </a:solidFill>
            </a:ln>
          </c:spPr>
          <c:marker>
            <c:symbol val="none"/>
          </c:marker>
          <c:cat>
            <c:multiLvlStrRef>
              <c:f>'Graf IV.13'!$P$5:$Q$28</c:f>
              <c:multiLvlStrCache>
                <c:ptCount val="24"/>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lvl>
                <c:lvl>
                  <c:pt idx="0">
                    <c:v>2015 Q3</c:v>
                  </c:pt>
                  <c:pt idx="3">
                    <c:v>2015 Q4</c:v>
                  </c:pt>
                  <c:pt idx="6">
                    <c:v>2016 Q1</c:v>
                  </c:pt>
                  <c:pt idx="9">
                    <c:v>2016 Q2</c:v>
                  </c:pt>
                  <c:pt idx="12">
                    <c:v>2016 Q3</c:v>
                  </c:pt>
                  <c:pt idx="15">
                    <c:v>2016 Q4</c:v>
                  </c:pt>
                  <c:pt idx="18">
                    <c:v>2017 Q1</c:v>
                  </c:pt>
                  <c:pt idx="21">
                    <c:v>2017 Q2</c:v>
                  </c:pt>
                </c:lvl>
              </c:multiLvlStrCache>
            </c:multiLvlStrRef>
          </c:cat>
          <c:val>
            <c:numRef>
              <c:f>'Graf IV.13'!$AB$5:$AB$28</c:f>
              <c:numCache>
                <c:formatCode>0</c:formatCode>
                <c:ptCount val="24"/>
                <c:pt idx="21">
                  <c:v>15</c:v>
                </c:pt>
                <c:pt idx="22">
                  <c:v>15</c:v>
                </c:pt>
                <c:pt idx="23">
                  <c:v>15</c:v>
                </c:pt>
              </c:numCache>
            </c:numRef>
          </c:val>
          <c:smooth val="0"/>
        </c:ser>
        <c:dLbls>
          <c:showLegendKey val="0"/>
          <c:showVal val="0"/>
          <c:showCatName val="0"/>
          <c:showSerName val="0"/>
          <c:showPercent val="0"/>
          <c:showBubbleSize val="0"/>
        </c:dLbls>
        <c:marker val="1"/>
        <c:smooth val="0"/>
        <c:axId val="298699776"/>
        <c:axId val="298590976"/>
      </c:lineChart>
      <c:catAx>
        <c:axId val="29869977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298590976"/>
        <c:crosses val="autoZero"/>
        <c:auto val="1"/>
        <c:lblAlgn val="ctr"/>
        <c:lblOffset val="100"/>
        <c:tickLblSkip val="1"/>
        <c:noMultiLvlLbl val="0"/>
      </c:catAx>
      <c:valAx>
        <c:axId val="2985909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8699776"/>
        <c:crosses val="autoZero"/>
        <c:crossBetween val="between"/>
      </c:valAx>
      <c:spPr>
        <a:noFill/>
        <a:ln w="25400">
          <a:noFill/>
        </a:ln>
      </c:spPr>
    </c:plotArea>
    <c:legend>
      <c:legendPos val="b"/>
      <c:layout>
        <c:manualLayout>
          <c:xMode val="edge"/>
          <c:yMode val="edge"/>
          <c:x val="2.0298055822412868E-3"/>
          <c:y val="0.88227470918964734"/>
          <c:w val="0.97894022640930822"/>
          <c:h val="0.1177252908103526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chart" Target="../charts/chart8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161924</xdr:rowOff>
    </xdr:from>
    <xdr:to>
      <xdr:col>6</xdr:col>
      <xdr:colOff>584200</xdr:colOff>
      <xdr:row>22</xdr:row>
      <xdr:rowOff>50799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161924</xdr:rowOff>
    </xdr:from>
    <xdr:to>
      <xdr:col>6</xdr:col>
      <xdr:colOff>584200</xdr:colOff>
      <xdr:row>52</xdr:row>
      <xdr:rowOff>50799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xdr:row>
      <xdr:rowOff>0</xdr:rowOff>
    </xdr:from>
    <xdr:to>
      <xdr:col>6</xdr:col>
      <xdr:colOff>584200</xdr:colOff>
      <xdr:row>27</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0</xdr:rowOff>
    </xdr:from>
    <xdr:to>
      <xdr:col>6</xdr:col>
      <xdr:colOff>584200</xdr:colOff>
      <xdr:row>60</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154934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50</xdr:row>
      <xdr:rowOff>154934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9524</xdr:colOff>
      <xdr:row>6</xdr:row>
      <xdr:rowOff>9525</xdr:rowOff>
    </xdr:from>
    <xdr:to>
      <xdr:col>6</xdr:col>
      <xdr:colOff>593724</xdr:colOff>
      <xdr:row>22</xdr:row>
      <xdr:rowOff>60325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32</xdr:row>
      <xdr:rowOff>9525</xdr:rowOff>
    </xdr:from>
    <xdr:to>
      <xdr:col>6</xdr:col>
      <xdr:colOff>593724</xdr:colOff>
      <xdr:row>48</xdr:row>
      <xdr:rowOff>60325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599514</xdr:colOff>
      <xdr:row>5</xdr:row>
      <xdr:rowOff>6724</xdr:rowOff>
    </xdr:from>
    <xdr:to>
      <xdr:col>6</xdr:col>
      <xdr:colOff>574114</xdr:colOff>
      <xdr:row>24</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599514</xdr:colOff>
      <xdr:row>33</xdr:row>
      <xdr:rowOff>6724</xdr:rowOff>
    </xdr:from>
    <xdr:to>
      <xdr:col>6</xdr:col>
      <xdr:colOff>574114</xdr:colOff>
      <xdr:row>52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9524</xdr:colOff>
      <xdr:row>5</xdr:row>
      <xdr:rowOff>9525</xdr:rowOff>
    </xdr:from>
    <xdr:to>
      <xdr:col>6</xdr:col>
      <xdr:colOff>593724</xdr:colOff>
      <xdr:row>21</xdr:row>
      <xdr:rowOff>60325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30</xdr:row>
      <xdr:rowOff>9525</xdr:rowOff>
    </xdr:from>
    <xdr:to>
      <xdr:col>6</xdr:col>
      <xdr:colOff>593724</xdr:colOff>
      <xdr:row>46</xdr:row>
      <xdr:rowOff>60325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xdr:colOff>
      <xdr:row>6</xdr:row>
      <xdr:rowOff>28575</xdr:rowOff>
    </xdr:from>
    <xdr:to>
      <xdr:col>6</xdr:col>
      <xdr:colOff>588962</xdr:colOff>
      <xdr:row>26</xdr:row>
      <xdr:rowOff>95250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xdr:colOff>
      <xdr:row>37</xdr:row>
      <xdr:rowOff>28575</xdr:rowOff>
    </xdr:from>
    <xdr:to>
      <xdr:col>6</xdr:col>
      <xdr:colOff>588962</xdr:colOff>
      <xdr:row>57</xdr:row>
      <xdr:rowOff>95250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4</xdr:row>
      <xdr:rowOff>161924</xdr:rowOff>
    </xdr:from>
    <xdr:to>
      <xdr:col>6</xdr:col>
      <xdr:colOff>584200</xdr:colOff>
      <xdr:row>24</xdr:row>
      <xdr:rowOff>1892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161924</xdr:rowOff>
    </xdr:from>
    <xdr:to>
      <xdr:col>6</xdr:col>
      <xdr:colOff>584200</xdr:colOff>
      <xdr:row>54</xdr:row>
      <xdr:rowOff>1892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19050</xdr:colOff>
      <xdr:row>5</xdr:row>
      <xdr:rowOff>14287</xdr:rowOff>
    </xdr:from>
    <xdr:to>
      <xdr:col>6</xdr:col>
      <xdr:colOff>603250</xdr:colOff>
      <xdr:row>26</xdr:row>
      <xdr:rowOff>92380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36</xdr:row>
      <xdr:rowOff>14287</xdr:rowOff>
    </xdr:from>
    <xdr:to>
      <xdr:col>6</xdr:col>
      <xdr:colOff>603250</xdr:colOff>
      <xdr:row>57</xdr:row>
      <xdr:rowOff>92380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5</xdr:row>
      <xdr:rowOff>14287</xdr:rowOff>
    </xdr:from>
    <xdr:to>
      <xdr:col>6</xdr:col>
      <xdr:colOff>593725</xdr:colOff>
      <xdr:row>28</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37</xdr:row>
      <xdr:rowOff>14288</xdr:rowOff>
    </xdr:from>
    <xdr:to>
      <xdr:col>6</xdr:col>
      <xdr:colOff>593725</xdr:colOff>
      <xdr:row>59</xdr:row>
      <xdr:rowOff>84668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5</xdr:row>
      <xdr:rowOff>23812</xdr:rowOff>
    </xdr:from>
    <xdr:to>
      <xdr:col>6</xdr:col>
      <xdr:colOff>593725</xdr:colOff>
      <xdr:row>32</xdr:row>
      <xdr:rowOff>54891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44</xdr:row>
      <xdr:rowOff>23812</xdr:rowOff>
    </xdr:from>
    <xdr:to>
      <xdr:col>6</xdr:col>
      <xdr:colOff>593725</xdr:colOff>
      <xdr:row>71</xdr:row>
      <xdr:rowOff>54891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22</xdr:row>
      <xdr:rowOff>50800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51</xdr:row>
      <xdr:rowOff>50800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19050</xdr:colOff>
      <xdr:row>5</xdr:row>
      <xdr:rowOff>14287</xdr:rowOff>
    </xdr:from>
    <xdr:to>
      <xdr:col>6</xdr:col>
      <xdr:colOff>603250</xdr:colOff>
      <xdr:row>29</xdr:row>
      <xdr:rowOff>68873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37</xdr:row>
      <xdr:rowOff>14287</xdr:rowOff>
    </xdr:from>
    <xdr:to>
      <xdr:col>6</xdr:col>
      <xdr:colOff>603250</xdr:colOff>
      <xdr:row>61</xdr:row>
      <xdr:rowOff>68873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5</xdr:row>
      <xdr:rowOff>23812</xdr:rowOff>
    </xdr:from>
    <xdr:to>
      <xdr:col>6</xdr:col>
      <xdr:colOff>593725</xdr:colOff>
      <xdr:row>26</xdr:row>
      <xdr:rowOff>101905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34</xdr:row>
      <xdr:rowOff>23812</xdr:rowOff>
    </xdr:from>
    <xdr:to>
      <xdr:col>6</xdr:col>
      <xdr:colOff>593725</xdr:colOff>
      <xdr:row>55</xdr:row>
      <xdr:rowOff>101905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19050</xdr:colOff>
      <xdr:row>5</xdr:row>
      <xdr:rowOff>23812</xdr:rowOff>
    </xdr:from>
    <xdr:to>
      <xdr:col>6</xdr:col>
      <xdr:colOff>603250</xdr:colOff>
      <xdr:row>26</xdr:row>
      <xdr:rowOff>101905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34</xdr:row>
      <xdr:rowOff>23812</xdr:rowOff>
    </xdr:from>
    <xdr:to>
      <xdr:col>6</xdr:col>
      <xdr:colOff>603250</xdr:colOff>
      <xdr:row>55</xdr:row>
      <xdr:rowOff>101905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600075</xdr:colOff>
      <xdr:row>3</xdr:row>
      <xdr:rowOff>0</xdr:rowOff>
    </xdr:from>
    <xdr:to>
      <xdr:col>5</xdr:col>
      <xdr:colOff>542925</xdr:colOff>
      <xdr:row>3</xdr:row>
      <xdr:rowOff>0</xdr:rowOff>
    </xdr:to>
    <xdr:graphicFrame macro="">
      <xdr:nvGraphicFramePr>
        <xdr:cNvPr id="2"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49</xdr:row>
      <xdr:rowOff>142234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xdr:row>
      <xdr:rowOff>0</xdr:rowOff>
    </xdr:from>
    <xdr:to>
      <xdr:col>6</xdr:col>
      <xdr:colOff>584200</xdr:colOff>
      <xdr:row>23</xdr:row>
      <xdr:rowOff>142234</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400050</xdr:colOff>
      <xdr:row>6</xdr:row>
      <xdr:rowOff>76200</xdr:rowOff>
    </xdr:from>
    <xdr:to>
      <xdr:col>5</xdr:col>
      <xdr:colOff>400050</xdr:colOff>
      <xdr:row>19</xdr:row>
      <xdr:rowOff>133350</xdr:rowOff>
    </xdr:to>
    <xdr:cxnSp macro="">
      <xdr:nvCxnSpPr>
        <xdr:cNvPr id="2" name="Přímá spojnice 1"/>
        <xdr:cNvCxnSpPr/>
      </xdr:nvCxnSpPr>
      <xdr:spPr>
        <a:xfrm>
          <a:off x="3448050" y="1047750"/>
          <a:ext cx="0" cy="2162175"/>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xdr:row>
      <xdr:rowOff>1</xdr:rowOff>
    </xdr:from>
    <xdr:to>
      <xdr:col>6</xdr:col>
      <xdr:colOff>584200</xdr:colOff>
      <xdr:row>24</xdr:row>
      <xdr:rowOff>142876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41</xdr:row>
      <xdr:rowOff>76200</xdr:rowOff>
    </xdr:from>
    <xdr:to>
      <xdr:col>5</xdr:col>
      <xdr:colOff>400050</xdr:colOff>
      <xdr:row>54</xdr:row>
      <xdr:rowOff>133350</xdr:rowOff>
    </xdr:to>
    <xdr:cxnSp macro="">
      <xdr:nvCxnSpPr>
        <xdr:cNvPr id="4" name="Přímá spojnice 3"/>
        <xdr:cNvCxnSpPr/>
      </xdr:nvCxnSpPr>
      <xdr:spPr>
        <a:xfrm>
          <a:off x="3448050" y="6734175"/>
          <a:ext cx="0" cy="2162175"/>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1</xdr:rowOff>
    </xdr:from>
    <xdr:to>
      <xdr:col>6</xdr:col>
      <xdr:colOff>584200</xdr:colOff>
      <xdr:row>60</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419100</xdr:colOff>
      <xdr:row>6</xdr:row>
      <xdr:rowOff>38100</xdr:rowOff>
    </xdr:from>
    <xdr:to>
      <xdr:col>5</xdr:col>
      <xdr:colOff>419100</xdr:colOff>
      <xdr:row>17</xdr:row>
      <xdr:rowOff>47625</xdr:rowOff>
    </xdr:to>
    <xdr:cxnSp macro="">
      <xdr:nvCxnSpPr>
        <xdr:cNvPr id="6" name="Přímá spojnice 5"/>
        <xdr:cNvCxnSpPr/>
      </xdr:nvCxnSpPr>
      <xdr:spPr>
        <a:xfrm>
          <a:off x="3467100" y="1009650"/>
          <a:ext cx="0" cy="1790700"/>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419100</xdr:colOff>
      <xdr:row>40</xdr:row>
      <xdr:rowOff>152400</xdr:rowOff>
    </xdr:from>
    <xdr:to>
      <xdr:col>5</xdr:col>
      <xdr:colOff>419100</xdr:colOff>
      <xdr:row>51</xdr:row>
      <xdr:rowOff>114300</xdr:rowOff>
    </xdr:to>
    <xdr:cxnSp macro="">
      <xdr:nvCxnSpPr>
        <xdr:cNvPr id="7" name="Přímá spojnice 6"/>
        <xdr:cNvCxnSpPr/>
      </xdr:nvCxnSpPr>
      <xdr:spPr>
        <a:xfrm>
          <a:off x="3467100" y="6648450"/>
          <a:ext cx="0" cy="1743075"/>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42333</xdr:colOff>
      <xdr:row>6</xdr:row>
      <xdr:rowOff>1</xdr:rowOff>
    </xdr:from>
    <xdr:to>
      <xdr:col>6</xdr:col>
      <xdr:colOff>582509</xdr:colOff>
      <xdr:row>24</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486832</xdr:colOff>
      <xdr:row>11</xdr:row>
      <xdr:rowOff>149773</xdr:rowOff>
    </xdr:from>
    <xdr:to>
      <xdr:col>4</xdr:col>
      <xdr:colOff>38100</xdr:colOff>
      <xdr:row>17</xdr:row>
      <xdr:rowOff>28575</xdr:rowOff>
    </xdr:to>
    <xdr:sp macro="" textlink="">
      <xdr:nvSpPr>
        <xdr:cNvPr id="3" name="Levá složená závorka 2"/>
        <xdr:cNvSpPr/>
      </xdr:nvSpPr>
      <xdr:spPr>
        <a:xfrm flipH="1">
          <a:off x="2315632" y="1930948"/>
          <a:ext cx="160868" cy="850352"/>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cs-CZ" sz="1100"/>
        </a:p>
      </xdr:txBody>
    </xdr:sp>
    <xdr:clientData/>
  </xdr:twoCellAnchor>
  <xdr:twoCellAnchor>
    <xdr:from>
      <xdr:col>3</xdr:col>
      <xdr:colOff>603250</xdr:colOff>
      <xdr:row>13</xdr:row>
      <xdr:rowOff>135468</xdr:rowOff>
    </xdr:from>
    <xdr:to>
      <xdr:col>4</xdr:col>
      <xdr:colOff>571501</xdr:colOff>
      <xdr:row>14</xdr:row>
      <xdr:rowOff>135468</xdr:rowOff>
    </xdr:to>
    <xdr:sp macro="" textlink="">
      <xdr:nvSpPr>
        <xdr:cNvPr id="4" name="TextovéPole 3"/>
        <xdr:cNvSpPr txBox="1"/>
      </xdr:nvSpPr>
      <xdr:spPr>
        <a:xfrm>
          <a:off x="2432050" y="2240493"/>
          <a:ext cx="577851"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lang="cs-CZ" sz="1100" b="1">
              <a:latin typeface="Arial" panose="020B0604020202020204" pitchFamily="34" charset="0"/>
              <a:cs typeface="Arial" panose="020B0604020202020204" pitchFamily="34" charset="0"/>
            </a:rPr>
            <a:t>TSCR</a:t>
          </a:r>
        </a:p>
      </xdr:txBody>
    </xdr:sp>
    <xdr:clientData/>
  </xdr:twoCellAnchor>
  <xdr:twoCellAnchor>
    <xdr:from>
      <xdr:col>1</xdr:col>
      <xdr:colOff>0</xdr:colOff>
      <xdr:row>32</xdr:row>
      <xdr:rowOff>1</xdr:rowOff>
    </xdr:from>
    <xdr:to>
      <xdr:col>6</xdr:col>
      <xdr:colOff>540176</xdr:colOff>
      <xdr:row>50</xdr:row>
      <xdr:rowOff>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0.65095</cdr:x>
      <cdr:y>0.2659</cdr:y>
    </cdr:from>
    <cdr:to>
      <cdr:x>0.70759</cdr:x>
      <cdr:y>0.62096</cdr:y>
    </cdr:to>
    <cdr:sp macro="" textlink="">
      <cdr:nvSpPr>
        <cdr:cNvPr id="4" name="Levá složená závorka 1"/>
        <cdr:cNvSpPr/>
      </cdr:nvSpPr>
      <cdr:spPr>
        <a:xfrm xmlns:a="http://schemas.openxmlformats.org/drawingml/2006/main" flipH="1">
          <a:off x="2335722" y="885825"/>
          <a:ext cx="203219" cy="1182873"/>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cs-CZ" sz="1100"/>
        </a:p>
      </cdr:txBody>
    </cdr:sp>
  </cdr:relSizeAnchor>
  <cdr:relSizeAnchor xmlns:cdr="http://schemas.openxmlformats.org/drawingml/2006/chartDrawing">
    <cdr:from>
      <cdr:x>0.69406</cdr:x>
      <cdr:y>0.40079</cdr:y>
    </cdr:from>
    <cdr:to>
      <cdr:x>0.93802</cdr:x>
      <cdr:y>0.45798</cdr:y>
    </cdr:to>
    <cdr:sp macro="" textlink="">
      <cdr:nvSpPr>
        <cdr:cNvPr id="5" name="TextovéPole 6"/>
        <cdr:cNvSpPr txBox="1"/>
      </cdr:nvSpPr>
      <cdr:spPr>
        <a:xfrm xmlns:a="http://schemas.openxmlformats.org/drawingml/2006/main">
          <a:off x="2490426" y="1236874"/>
          <a:ext cx="875371" cy="176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1100" b="1">
              <a:latin typeface="Arial" panose="020B0604020202020204" pitchFamily="34" charset="0"/>
              <a:cs typeface="Arial" panose="020B0604020202020204" pitchFamily="34" charset="0"/>
            </a:rPr>
            <a:t>ORCR</a:t>
          </a:r>
        </a:p>
      </cdr:txBody>
    </cdr:sp>
  </cdr:relSizeAnchor>
</c:userShapes>
</file>

<file path=xl/drawings/drawing27.xml><?xml version="1.0" encoding="utf-8"?>
<c:userShapes xmlns:c="http://schemas.openxmlformats.org/drawingml/2006/chart">
  <cdr:relSizeAnchor xmlns:cdr="http://schemas.openxmlformats.org/drawingml/2006/chartDrawing">
    <cdr:from>
      <cdr:x>0.69141</cdr:x>
      <cdr:y>0.42548</cdr:y>
    </cdr:from>
    <cdr:to>
      <cdr:x>0.93537</cdr:x>
      <cdr:y>0.48267</cdr:y>
    </cdr:to>
    <cdr:sp macro="" textlink="">
      <cdr:nvSpPr>
        <cdr:cNvPr id="3" name="TextovéPole 6"/>
        <cdr:cNvSpPr txBox="1"/>
      </cdr:nvSpPr>
      <cdr:spPr>
        <a:xfrm xmlns:a="http://schemas.openxmlformats.org/drawingml/2006/main">
          <a:off x="2495551" y="1660641"/>
          <a:ext cx="880534" cy="2231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1100" b="1">
              <a:latin typeface="Arial" panose="020B0604020202020204" pitchFamily="34" charset="0"/>
              <a:cs typeface="Arial" panose="020B0604020202020204" pitchFamily="34" charset="0"/>
            </a:rPr>
            <a:t>ORCR</a:t>
          </a:r>
        </a:p>
      </cdr:txBody>
    </cdr:sp>
  </cdr:relSizeAnchor>
  <cdr:relSizeAnchor xmlns:cdr="http://schemas.openxmlformats.org/drawingml/2006/chartDrawing">
    <cdr:from>
      <cdr:x>0.65095</cdr:x>
      <cdr:y>0.2659</cdr:y>
    </cdr:from>
    <cdr:to>
      <cdr:x>0.70759</cdr:x>
      <cdr:y>0.62096</cdr:y>
    </cdr:to>
    <cdr:sp macro="" textlink="">
      <cdr:nvSpPr>
        <cdr:cNvPr id="4" name="Levá složená závorka 1"/>
        <cdr:cNvSpPr/>
      </cdr:nvSpPr>
      <cdr:spPr>
        <a:xfrm xmlns:a="http://schemas.openxmlformats.org/drawingml/2006/main" flipH="1">
          <a:off x="2335722" y="885825"/>
          <a:ext cx="203219" cy="1182873"/>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cs-CZ" sz="1100"/>
        </a:p>
      </cdr:txBody>
    </cdr:sp>
  </cdr:relSizeAnchor>
  <cdr:relSizeAnchor xmlns:cdr="http://schemas.openxmlformats.org/drawingml/2006/chartDrawing">
    <cdr:from>
      <cdr:x>0.69141</cdr:x>
      <cdr:y>0.42548</cdr:y>
    </cdr:from>
    <cdr:to>
      <cdr:x>0.93537</cdr:x>
      <cdr:y>0.48267</cdr:y>
    </cdr:to>
    <cdr:sp macro="" textlink="">
      <cdr:nvSpPr>
        <cdr:cNvPr id="5" name="TextovéPole 6"/>
        <cdr:cNvSpPr txBox="1"/>
      </cdr:nvSpPr>
      <cdr:spPr>
        <a:xfrm xmlns:a="http://schemas.openxmlformats.org/drawingml/2006/main">
          <a:off x="2495551" y="1660641"/>
          <a:ext cx="880534" cy="2231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1100" b="1">
              <a:latin typeface="Arial" panose="020B0604020202020204" pitchFamily="34" charset="0"/>
              <a:cs typeface="Arial" panose="020B0604020202020204" pitchFamily="34" charset="0"/>
            </a:rPr>
            <a:t>ORCR</a:t>
          </a:r>
        </a:p>
      </cdr:txBody>
    </cdr:sp>
  </cdr:relSizeAnchor>
  <cdr:relSizeAnchor xmlns:cdr="http://schemas.openxmlformats.org/drawingml/2006/chartDrawing">
    <cdr:from>
      <cdr:x>0.46809</cdr:x>
      <cdr:y>0.32403</cdr:y>
    </cdr:from>
    <cdr:to>
      <cdr:x>0.51145</cdr:x>
      <cdr:y>0.6192</cdr:y>
    </cdr:to>
    <cdr:sp macro="" textlink="">
      <cdr:nvSpPr>
        <cdr:cNvPr id="6" name="Levá složená závorka 5"/>
        <cdr:cNvSpPr/>
      </cdr:nvSpPr>
      <cdr:spPr>
        <a:xfrm xmlns:a="http://schemas.openxmlformats.org/drawingml/2006/main" flipH="1">
          <a:off x="1679575" y="1079500"/>
          <a:ext cx="155612" cy="983323"/>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cs-CZ" sz="1100"/>
        </a:p>
      </cdr:txBody>
    </cdr:sp>
  </cdr:relSizeAnchor>
  <cdr:relSizeAnchor xmlns:cdr="http://schemas.openxmlformats.org/drawingml/2006/chartDrawing">
    <cdr:from>
      <cdr:x>0.49788</cdr:x>
      <cdr:y>0.43982</cdr:y>
    </cdr:from>
    <cdr:to>
      <cdr:x>0.65892</cdr:x>
      <cdr:y>0.48843</cdr:y>
    </cdr:to>
    <cdr:sp macro="" textlink="">
      <cdr:nvSpPr>
        <cdr:cNvPr id="7" name="TextovéPole 3"/>
        <cdr:cNvSpPr txBox="1"/>
      </cdr:nvSpPr>
      <cdr:spPr>
        <a:xfrm xmlns:a="http://schemas.openxmlformats.org/drawingml/2006/main">
          <a:off x="1786468" y="1465246"/>
          <a:ext cx="577851" cy="1619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1100" b="1">
              <a:latin typeface="Arial" panose="020B0604020202020204" pitchFamily="34" charset="0"/>
              <a:cs typeface="Arial" panose="020B0604020202020204" pitchFamily="34" charset="0"/>
            </a:rPr>
            <a:t>TSCR</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12700</xdr:colOff>
      <xdr:row>34</xdr:row>
      <xdr:rowOff>12700</xdr:rowOff>
    </xdr:from>
    <xdr:to>
      <xdr:col>6</xdr:col>
      <xdr:colOff>596900</xdr:colOff>
      <xdr:row>55</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6</xdr:row>
      <xdr:rowOff>0</xdr:rowOff>
    </xdr:from>
    <xdr:to>
      <xdr:col>6</xdr:col>
      <xdr:colOff>571501</xdr:colOff>
      <xdr:row>25</xdr:row>
      <xdr:rowOff>114300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22</xdr:row>
      <xdr:rowOff>95250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12701</xdr:rowOff>
    </xdr:from>
    <xdr:to>
      <xdr:col>6</xdr:col>
      <xdr:colOff>596900</xdr:colOff>
      <xdr:row>50</xdr:row>
      <xdr:rowOff>154935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14286</xdr:colOff>
      <xdr:row>5</xdr:row>
      <xdr:rowOff>9525</xdr:rowOff>
    </xdr:from>
    <xdr:to>
      <xdr:col>6</xdr:col>
      <xdr:colOff>598486</xdr:colOff>
      <xdr:row>21</xdr:row>
      <xdr:rowOff>60325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14286</xdr:colOff>
      <xdr:row>29</xdr:row>
      <xdr:rowOff>9525</xdr:rowOff>
    </xdr:from>
    <xdr:to>
      <xdr:col>6</xdr:col>
      <xdr:colOff>598486</xdr:colOff>
      <xdr:row>45</xdr:row>
      <xdr:rowOff>60325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9524</xdr:colOff>
      <xdr:row>5</xdr:row>
      <xdr:rowOff>9523</xdr:rowOff>
    </xdr:from>
    <xdr:to>
      <xdr:col>6</xdr:col>
      <xdr:colOff>593724</xdr:colOff>
      <xdr:row>31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38</xdr:row>
      <xdr:rowOff>9524</xdr:rowOff>
    </xdr:from>
    <xdr:to>
      <xdr:col>6</xdr:col>
      <xdr:colOff>593724</xdr:colOff>
      <xdr:row>64</xdr:row>
      <xdr:rowOff>47626</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5</xdr:row>
      <xdr:rowOff>28578</xdr:rowOff>
    </xdr:from>
    <xdr:to>
      <xdr:col>6</xdr:col>
      <xdr:colOff>593725</xdr:colOff>
      <xdr:row>28</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38</xdr:row>
      <xdr:rowOff>28579</xdr:rowOff>
    </xdr:from>
    <xdr:to>
      <xdr:col>6</xdr:col>
      <xdr:colOff>593725</xdr:colOff>
      <xdr:row>60</xdr:row>
      <xdr:rowOff>152401</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21</xdr:row>
      <xdr:rowOff>104775</xdr:rowOff>
    </xdr:to>
    <xdr:graphicFrame macro="">
      <xdr:nvGraphicFramePr>
        <xdr:cNvPr id="2" name="graf 30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50</xdr:row>
      <xdr:rowOff>1893</xdr:rowOff>
    </xdr:to>
    <xdr:graphicFrame macro="">
      <xdr:nvGraphicFramePr>
        <xdr:cNvPr id="3" name="graf 30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22225</xdr:colOff>
      <xdr:row>5</xdr:row>
      <xdr:rowOff>22225</xdr:rowOff>
    </xdr:from>
    <xdr:to>
      <xdr:col>6</xdr:col>
      <xdr:colOff>606425</xdr:colOff>
      <xdr:row>24</xdr:row>
      <xdr:rowOff>24118</xdr:rowOff>
    </xdr:to>
    <xdr:graphicFrame macro="">
      <xdr:nvGraphicFramePr>
        <xdr:cNvPr id="2"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22225</xdr:colOff>
      <xdr:row>31</xdr:row>
      <xdr:rowOff>22225</xdr:rowOff>
    </xdr:from>
    <xdr:to>
      <xdr:col>6</xdr:col>
      <xdr:colOff>606425</xdr:colOff>
      <xdr:row>50</xdr:row>
      <xdr:rowOff>24118</xdr:rowOff>
    </xdr:to>
    <xdr:graphicFrame macro="">
      <xdr:nvGraphicFramePr>
        <xdr:cNvPr id="3"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607315</xdr:colOff>
      <xdr:row>27</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1</xdr:rowOff>
    </xdr:from>
    <xdr:to>
      <xdr:col>6</xdr:col>
      <xdr:colOff>607315</xdr:colOff>
      <xdr:row>60</xdr:row>
      <xdr:rowOff>142876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0.88586</cdr:x>
      <cdr:y>0.31377</cdr:y>
    </cdr:from>
    <cdr:to>
      <cdr:x>0.96367</cdr:x>
      <cdr:y>0.36375</cdr:y>
    </cdr:to>
    <cdr:sp macro="" textlink="">
      <cdr:nvSpPr>
        <cdr:cNvPr id="2"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3"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4"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5"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6"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7"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8"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9"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userShapes>
</file>

<file path=xl/drawings/drawing36.xml><?xml version="1.0" encoding="utf-8"?>
<c:userShapes xmlns:c="http://schemas.openxmlformats.org/drawingml/2006/chart">
  <cdr:relSizeAnchor xmlns:cdr="http://schemas.openxmlformats.org/drawingml/2006/chartDrawing">
    <cdr:from>
      <cdr:x>0.88586</cdr:x>
      <cdr:y>0.31377</cdr:y>
    </cdr:from>
    <cdr:to>
      <cdr:x>0.96367</cdr:x>
      <cdr:y>0.36375</cdr:y>
    </cdr:to>
    <cdr:sp macro="" textlink="">
      <cdr:nvSpPr>
        <cdr:cNvPr id="2" name="TextovéPole 1"/>
        <cdr:cNvSpPr txBox="1"/>
      </cdr:nvSpPr>
      <cdr:spPr>
        <a:xfrm xmlns:a="http://schemas.openxmlformats.org/drawingml/2006/main">
          <a:off x="3238097" y="1111781"/>
          <a:ext cx="284420" cy="17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dr:relSizeAnchor xmlns:cdr="http://schemas.openxmlformats.org/drawingml/2006/chartDrawing">
    <cdr:from>
      <cdr:x>0.88586</cdr:x>
      <cdr:y>0.31377</cdr:y>
    </cdr:from>
    <cdr:to>
      <cdr:x>0.96367</cdr:x>
      <cdr:y>0.36375</cdr:y>
    </cdr:to>
    <cdr:sp macro="" textlink="">
      <cdr:nvSpPr>
        <cdr:cNvPr id="9"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37</xdr:row>
      <xdr:rowOff>12699</xdr:rowOff>
    </xdr:from>
    <xdr:to>
      <xdr:col>6</xdr:col>
      <xdr:colOff>596900</xdr:colOff>
      <xdr:row>58</xdr:row>
      <xdr:rowOff>95860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34</xdr:row>
      <xdr:rowOff>12702</xdr:rowOff>
    </xdr:from>
    <xdr:to>
      <xdr:col>6</xdr:col>
      <xdr:colOff>596900</xdr:colOff>
      <xdr:row>54</xdr:row>
      <xdr:rowOff>9525</xdr:rowOff>
    </xdr:to>
    <xdr:graphicFrame macro="">
      <xdr:nvGraphicFramePr>
        <xdr:cNvPr id="2"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1</xdr:rowOff>
    </xdr:from>
    <xdr:to>
      <xdr:col>6</xdr:col>
      <xdr:colOff>584200</xdr:colOff>
      <xdr:row>25</xdr:row>
      <xdr:rowOff>42528</xdr:rowOff>
    </xdr:to>
    <xdr:graphicFrame macro="">
      <xdr:nvGraphicFramePr>
        <xdr:cNvPr id="3"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542334</xdr:colOff>
      <xdr:row>5</xdr:row>
      <xdr:rowOff>49166</xdr:rowOff>
    </xdr:from>
    <xdr:to>
      <xdr:col>7</xdr:col>
      <xdr:colOff>1</xdr:colOff>
      <xdr:row>27</xdr:row>
      <xdr:rowOff>9526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8934</xdr:colOff>
      <xdr:row>40</xdr:row>
      <xdr:rowOff>49166</xdr:rowOff>
    </xdr:from>
    <xdr:to>
      <xdr:col>7</xdr:col>
      <xdr:colOff>9526</xdr:colOff>
      <xdr:row>61</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609598</xdr:colOff>
      <xdr:row>5</xdr:row>
      <xdr:rowOff>0</xdr:rowOff>
    </xdr:from>
    <xdr:to>
      <xdr:col>6</xdr:col>
      <xdr:colOff>584198</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33</xdr:row>
      <xdr:rowOff>0</xdr:rowOff>
    </xdr:from>
    <xdr:to>
      <xdr:col>6</xdr:col>
      <xdr:colOff>584198</xdr:colOff>
      <xdr:row>50</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0.57076</cdr:x>
      <cdr:y>0.32358</cdr:y>
    </cdr:from>
    <cdr:to>
      <cdr:x>0.94374</cdr:x>
      <cdr:y>0.4889</cdr:y>
    </cdr:to>
    <cdr:sp macro="" textlink="">
      <cdr:nvSpPr>
        <cdr:cNvPr id="2" name="Obdélník 1"/>
        <cdr:cNvSpPr/>
      </cdr:nvSpPr>
      <cdr:spPr>
        <a:xfrm xmlns:a="http://schemas.openxmlformats.org/drawingml/2006/main">
          <a:off x="2126005" y="1139879"/>
          <a:ext cx="1389301" cy="5823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cs-CZ" sz="900">
              <a:solidFill>
                <a:srgbClr val="FF0000"/>
              </a:solidFill>
              <a:latin typeface="Arial" panose="020B0604020202020204" pitchFamily="34" charset="0"/>
              <a:cs typeface="Arial" panose="020B0604020202020204" pitchFamily="34" charset="0"/>
            </a:rPr>
            <a:t>ČNB práh 4,25 %</a:t>
          </a:r>
        </a:p>
        <a:p xmlns:a="http://schemas.openxmlformats.org/drawingml/2006/main">
          <a:r>
            <a:rPr lang="cs-CZ" sz="900">
              <a:solidFill>
                <a:schemeClr val="accent2">
                  <a:lumMod val="60000"/>
                  <a:lumOff val="40000"/>
                </a:schemeClr>
              </a:solidFill>
              <a:latin typeface="Arial" panose="020B0604020202020204" pitchFamily="34" charset="0"/>
              <a:cs typeface="Arial" panose="020B0604020202020204" pitchFamily="34" charset="0"/>
            </a:rPr>
            <a:t>Základní práh 3,5 %</a:t>
          </a:r>
          <a:endParaRPr lang="en-US" sz="900">
            <a:solidFill>
              <a:schemeClr val="accent2">
                <a:lumMod val="60000"/>
                <a:lumOff val="40000"/>
              </a:schemeClr>
            </a:solidFill>
            <a:latin typeface="Arial" panose="020B0604020202020204" pitchFamily="34" charset="0"/>
            <a:cs typeface="Arial" panose="020B0604020202020204"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0.57076</cdr:x>
      <cdr:y>0.32358</cdr:y>
    </cdr:from>
    <cdr:to>
      <cdr:x>0.94374</cdr:x>
      <cdr:y>0.4889</cdr:y>
    </cdr:to>
    <cdr:sp macro="" textlink="">
      <cdr:nvSpPr>
        <cdr:cNvPr id="2" name="Obdélník 1"/>
        <cdr:cNvSpPr/>
      </cdr:nvSpPr>
      <cdr:spPr>
        <a:xfrm xmlns:a="http://schemas.openxmlformats.org/drawingml/2006/main">
          <a:off x="2126005" y="1139879"/>
          <a:ext cx="1389301" cy="5823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cs-CZ" sz="900">
              <a:solidFill>
                <a:srgbClr val="FF0000"/>
              </a:solidFill>
              <a:latin typeface="Arial" panose="020B0604020202020204" pitchFamily="34" charset="0"/>
              <a:cs typeface="Arial" panose="020B0604020202020204" pitchFamily="34" charset="0"/>
            </a:rPr>
            <a:t>CNB threshold 4,25 %</a:t>
          </a:r>
        </a:p>
        <a:p xmlns:a="http://schemas.openxmlformats.org/drawingml/2006/main">
          <a:r>
            <a:rPr lang="cs-CZ" sz="900">
              <a:solidFill>
                <a:schemeClr val="accent2">
                  <a:lumMod val="60000"/>
                  <a:lumOff val="40000"/>
                </a:schemeClr>
              </a:solidFill>
              <a:latin typeface="Arial" panose="020B0604020202020204" pitchFamily="34" charset="0"/>
              <a:cs typeface="Arial" panose="020B0604020202020204" pitchFamily="34" charset="0"/>
            </a:rPr>
            <a:t>Basic threshold 3,5 %</a:t>
          </a:r>
          <a:endParaRPr lang="en-US" sz="900">
            <a:solidFill>
              <a:schemeClr val="accent2">
                <a:lumMod val="60000"/>
                <a:lumOff val="40000"/>
              </a:schemeClr>
            </a:solidFill>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47</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584200</xdr:colOff>
      <xdr:row>49</xdr:row>
      <xdr:rowOff>33617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1</xdr:rowOff>
    </xdr:from>
    <xdr:to>
      <xdr:col>6</xdr:col>
      <xdr:colOff>584200</xdr:colOff>
      <xdr:row>23</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26</xdr:row>
      <xdr:rowOff>104775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6</xdr:col>
      <xdr:colOff>584200</xdr:colOff>
      <xdr:row>60</xdr:row>
      <xdr:rowOff>104774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19050</xdr:colOff>
      <xdr:row>6</xdr:row>
      <xdr:rowOff>19051</xdr:rowOff>
    </xdr:from>
    <xdr:to>
      <xdr:col>6</xdr:col>
      <xdr:colOff>603250</xdr:colOff>
      <xdr:row>24</xdr:row>
      <xdr:rowOff>137582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xdr:row>
      <xdr:rowOff>19051</xdr:rowOff>
    </xdr:from>
    <xdr:to>
      <xdr:col>6</xdr:col>
      <xdr:colOff>603250</xdr:colOff>
      <xdr:row>24</xdr:row>
      <xdr:rowOff>137582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33</xdr:row>
      <xdr:rowOff>19051</xdr:rowOff>
    </xdr:from>
    <xdr:to>
      <xdr:col>6</xdr:col>
      <xdr:colOff>603250</xdr:colOff>
      <xdr:row>51</xdr:row>
      <xdr:rowOff>137582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33</xdr:row>
      <xdr:rowOff>19051</xdr:rowOff>
    </xdr:from>
    <xdr:to>
      <xdr:col>6</xdr:col>
      <xdr:colOff>603250</xdr:colOff>
      <xdr:row>51</xdr:row>
      <xdr:rowOff>137582</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5</xdr:row>
      <xdr:rowOff>12698</xdr:rowOff>
    </xdr:from>
    <xdr:to>
      <xdr:col>6</xdr:col>
      <xdr:colOff>596900</xdr:colOff>
      <xdr:row>26</xdr:row>
      <xdr:rowOff>142874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36</xdr:row>
      <xdr:rowOff>12698</xdr:rowOff>
    </xdr:from>
    <xdr:to>
      <xdr:col>6</xdr:col>
      <xdr:colOff>596900</xdr:colOff>
      <xdr:row>57</xdr:row>
      <xdr:rowOff>142874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24</xdr:row>
      <xdr:rowOff>14593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53</xdr:row>
      <xdr:rowOff>14593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5291</xdr:colOff>
      <xdr:row>5</xdr:row>
      <xdr:rowOff>14817</xdr:rowOff>
    </xdr:from>
    <xdr:to>
      <xdr:col>6</xdr:col>
      <xdr:colOff>589491</xdr:colOff>
      <xdr:row>22</xdr:row>
      <xdr:rowOff>157051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5291</xdr:colOff>
      <xdr:row>35</xdr:row>
      <xdr:rowOff>14817</xdr:rowOff>
    </xdr:from>
    <xdr:to>
      <xdr:col>6</xdr:col>
      <xdr:colOff>589491</xdr:colOff>
      <xdr:row>52</xdr:row>
      <xdr:rowOff>157051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19049</xdr:colOff>
      <xdr:row>6</xdr:row>
      <xdr:rowOff>19050</xdr:rowOff>
    </xdr:from>
    <xdr:to>
      <xdr:col>6</xdr:col>
      <xdr:colOff>590550</xdr:colOff>
      <xdr:row>24</xdr:row>
      <xdr:rowOff>171450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36</xdr:row>
      <xdr:rowOff>19050</xdr:rowOff>
    </xdr:from>
    <xdr:to>
      <xdr:col>6</xdr:col>
      <xdr:colOff>590550</xdr:colOff>
      <xdr:row>54</xdr:row>
      <xdr:rowOff>171450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609599</xdr:colOff>
      <xdr:row>5</xdr:row>
      <xdr:rowOff>0</xdr:rowOff>
    </xdr:from>
    <xdr:to>
      <xdr:col>6</xdr:col>
      <xdr:colOff>584199</xdr:colOff>
      <xdr:row>22</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30</xdr:row>
      <xdr:rowOff>0</xdr:rowOff>
    </xdr:from>
    <xdr:to>
      <xdr:col>6</xdr:col>
      <xdr:colOff>584199</xdr:colOff>
      <xdr:row>47</xdr:row>
      <xdr:rowOff>142234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0.01788</cdr:x>
      <cdr:y>0.23743</cdr:y>
    </cdr:from>
    <cdr:to>
      <cdr:x>0.0794</cdr:x>
      <cdr:y>0.63128</cdr:y>
    </cdr:to>
    <cdr:sp macro="" textlink="">
      <cdr:nvSpPr>
        <cdr:cNvPr id="2" name="TextovéPole 1"/>
        <cdr:cNvSpPr txBox="1"/>
      </cdr:nvSpPr>
      <cdr:spPr>
        <a:xfrm xmlns:a="http://schemas.openxmlformats.org/drawingml/2006/main">
          <a:off x="79375" y="809624"/>
          <a:ext cx="273049" cy="13430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1000">
              <a:latin typeface="Arial" panose="020B0604020202020204" pitchFamily="34" charset="0"/>
              <a:cs typeface="Arial" panose="020B0604020202020204" pitchFamily="34" charset="0"/>
            </a:rPr>
            <a:t>Nefinanční podniky</a:t>
          </a:r>
        </a:p>
      </cdr:txBody>
    </cdr:sp>
  </cdr:relSizeAnchor>
  <cdr:relSizeAnchor xmlns:cdr="http://schemas.openxmlformats.org/drawingml/2006/chartDrawing">
    <cdr:from>
      <cdr:x>0.33333</cdr:x>
      <cdr:y>0.91635</cdr:y>
    </cdr:from>
    <cdr:to>
      <cdr:x>0.68449</cdr:x>
      <cdr:y>0.98535</cdr:y>
    </cdr:to>
    <cdr:sp macro="" textlink="">
      <cdr:nvSpPr>
        <cdr:cNvPr id="3" name="TextovéPole 1"/>
        <cdr:cNvSpPr txBox="1"/>
      </cdr:nvSpPr>
      <cdr:spPr>
        <a:xfrm xmlns:a="http://schemas.openxmlformats.org/drawingml/2006/main" rot="5400000">
          <a:off x="1736725" y="2441575"/>
          <a:ext cx="223453" cy="12754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cs-CZ" sz="1000">
              <a:latin typeface="Arial" panose="020B0604020202020204" pitchFamily="34" charset="0"/>
              <a:cs typeface="Arial" panose="020B0604020202020204" pitchFamily="34" charset="0"/>
            </a:rPr>
            <a:t>Domácnosti</a:t>
          </a:r>
        </a:p>
      </cdr:txBody>
    </cdr:sp>
  </cdr:relSizeAnchor>
</c:userShapes>
</file>

<file path=xl/drawings/drawing51.xml><?xml version="1.0" encoding="utf-8"?>
<c:userShapes xmlns:c="http://schemas.openxmlformats.org/drawingml/2006/chart">
  <cdr:relSizeAnchor xmlns:cdr="http://schemas.openxmlformats.org/drawingml/2006/chartDrawing">
    <cdr:from>
      <cdr:x>0.01788</cdr:x>
      <cdr:y>0.06067</cdr:y>
    </cdr:from>
    <cdr:to>
      <cdr:x>0.08272</cdr:x>
      <cdr:y>0.70617</cdr:y>
    </cdr:to>
    <cdr:sp macro="" textlink="">
      <cdr:nvSpPr>
        <cdr:cNvPr id="2" name="TextovéPole 1"/>
        <cdr:cNvSpPr txBox="1"/>
      </cdr:nvSpPr>
      <cdr:spPr>
        <a:xfrm xmlns:a="http://schemas.openxmlformats.org/drawingml/2006/main">
          <a:off x="66797" y="182033"/>
          <a:ext cx="242237" cy="19367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cs-CZ" sz="1000">
              <a:latin typeface="Arial" panose="020B0604020202020204" pitchFamily="34" charset="0"/>
              <a:cs typeface="Arial" panose="020B0604020202020204" pitchFamily="34" charset="0"/>
            </a:rPr>
            <a:t>Non–financial</a:t>
          </a:r>
          <a:r>
            <a:rPr lang="cs-CZ" sz="1000" baseline="0">
              <a:latin typeface="Arial" panose="020B0604020202020204" pitchFamily="34" charset="0"/>
              <a:cs typeface="Arial" panose="020B0604020202020204" pitchFamily="34" charset="0"/>
            </a:rPr>
            <a:t> corporations</a:t>
          </a:r>
          <a:endParaRPr lang="cs-C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0.33333</cdr:x>
      <cdr:y>0.91635</cdr:y>
    </cdr:from>
    <cdr:to>
      <cdr:x>0.68449</cdr:x>
      <cdr:y>0.98535</cdr:y>
    </cdr:to>
    <cdr:sp macro="" textlink="">
      <cdr:nvSpPr>
        <cdr:cNvPr id="3" name="TextovéPole 1"/>
        <cdr:cNvSpPr txBox="1"/>
      </cdr:nvSpPr>
      <cdr:spPr>
        <a:xfrm xmlns:a="http://schemas.openxmlformats.org/drawingml/2006/main" rot="5400000">
          <a:off x="1736725" y="2441575"/>
          <a:ext cx="223453" cy="12754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cs-CZ" sz="1000">
              <a:latin typeface="Arial" panose="020B0604020202020204" pitchFamily="34" charset="0"/>
              <a:cs typeface="Arial" panose="020B0604020202020204" pitchFamily="34" charset="0"/>
            </a:rPr>
            <a:t>Households</a:t>
          </a:r>
        </a:p>
      </cdr:txBody>
    </cdr:sp>
  </cdr:relSizeAnchor>
</c:userShapes>
</file>

<file path=xl/drawings/drawing5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51</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609599</xdr:colOff>
      <xdr:row>5</xdr:row>
      <xdr:rowOff>1</xdr:rowOff>
    </xdr:from>
    <xdr:to>
      <xdr:col>6</xdr:col>
      <xdr:colOff>584199</xdr:colOff>
      <xdr:row>22</xdr:row>
      <xdr:rowOff>142235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32</xdr:row>
      <xdr:rowOff>1</xdr:rowOff>
    </xdr:from>
    <xdr:to>
      <xdr:col>6</xdr:col>
      <xdr:colOff>584199</xdr:colOff>
      <xdr:row>49</xdr:row>
      <xdr:rowOff>142235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24</xdr:row>
      <xdr:rowOff>1893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50</xdr:row>
      <xdr:rowOff>1893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581025</xdr:colOff>
      <xdr:row>5</xdr:row>
      <xdr:rowOff>104776</xdr:rowOff>
    </xdr:from>
    <xdr:to>
      <xdr:col>4</xdr:col>
      <xdr:colOff>581025</xdr:colOff>
      <xdr:row>19</xdr:row>
      <xdr:rowOff>66675</xdr:rowOff>
    </xdr:to>
    <xdr:cxnSp macro="">
      <xdr:nvCxnSpPr>
        <xdr:cNvPr id="2" name="Přímá spojnice 1"/>
        <xdr:cNvCxnSpPr/>
      </xdr:nvCxnSpPr>
      <xdr:spPr>
        <a:xfrm flipV="1">
          <a:off x="3019425" y="914401"/>
          <a:ext cx="0" cy="22288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495300</xdr:colOff>
      <xdr:row>5</xdr:row>
      <xdr:rowOff>114301</xdr:rowOff>
    </xdr:from>
    <xdr:to>
      <xdr:col>5</xdr:col>
      <xdr:colOff>495300</xdr:colOff>
      <xdr:row>19</xdr:row>
      <xdr:rowOff>76200</xdr:rowOff>
    </xdr:to>
    <xdr:cxnSp macro="">
      <xdr:nvCxnSpPr>
        <xdr:cNvPr id="3" name="Přímá spojnice 2"/>
        <xdr:cNvCxnSpPr/>
      </xdr:nvCxnSpPr>
      <xdr:spPr>
        <a:xfrm flipV="1">
          <a:off x="3543300" y="923926"/>
          <a:ext cx="0" cy="22288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xdr:row>
      <xdr:rowOff>731</xdr:rowOff>
    </xdr:from>
    <xdr:to>
      <xdr:col>12</xdr:col>
      <xdr:colOff>604558</xdr:colOff>
      <xdr:row>21</xdr:row>
      <xdr:rowOff>9525</xdr:rowOff>
    </xdr:to>
    <xdr:grpSp>
      <xdr:nvGrpSpPr>
        <xdr:cNvPr id="4" name="Skupina 3"/>
        <xdr:cNvGrpSpPr/>
      </xdr:nvGrpSpPr>
      <xdr:grpSpPr>
        <a:xfrm>
          <a:off x="605118" y="785143"/>
          <a:ext cx="7260852" cy="2518911"/>
          <a:chOff x="608135" y="806693"/>
          <a:chExt cx="3623882" cy="3467467"/>
        </a:xfrm>
      </xdr:grpSpPr>
      <xdr:graphicFrame macro="">
        <xdr:nvGraphicFramePr>
          <xdr:cNvPr id="5" name="Graf 4"/>
          <xdr:cNvGraphicFramePr>
            <a:graphicFrameLocks/>
          </xdr:cNvGraphicFramePr>
        </xdr:nvGraphicFramePr>
        <xdr:xfrm>
          <a:off x="608135" y="806693"/>
          <a:ext cx="3623882" cy="346746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ovéPole 5"/>
          <xdr:cNvSpPr txBox="1"/>
        </xdr:nvSpPr>
        <xdr:spPr>
          <a:xfrm>
            <a:off x="1391345" y="1139291"/>
            <a:ext cx="1474233" cy="48352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cs-CZ" sz="900">
                <a:latin typeface="Arial" panose="020B0604020202020204" pitchFamily="34" charset="0"/>
                <a:cs typeface="Arial" panose="020B0604020202020204" pitchFamily="34" charset="0"/>
              </a:rPr>
              <a:t>2. Oznámení o zpřísnění</a:t>
            </a:r>
            <a:r>
              <a:rPr lang="cs-CZ" sz="900" baseline="0">
                <a:latin typeface="Arial" panose="020B0604020202020204" pitchFamily="34" charset="0"/>
                <a:cs typeface="Arial" panose="020B0604020202020204" pitchFamily="34" charset="0"/>
              </a:rPr>
              <a:t> </a:t>
            </a:r>
            <a:r>
              <a:rPr lang="cs-CZ" sz="900">
                <a:latin typeface="Arial" panose="020B0604020202020204" pitchFamily="34" charset="0"/>
                <a:cs typeface="Arial" panose="020B0604020202020204" pitchFamily="34" charset="0"/>
              </a:rPr>
              <a:t>LTV:</a:t>
            </a:r>
            <a:endParaRPr lang="en-US" sz="900">
              <a:latin typeface="Arial" panose="020B0604020202020204" pitchFamily="34" charset="0"/>
              <a:cs typeface="Arial" panose="020B0604020202020204" pitchFamily="34" charset="0"/>
            </a:endParaRPr>
          </a:p>
        </xdr:txBody>
      </xdr:sp>
      <xdr:sp macro="" textlink="">
        <xdr:nvSpPr>
          <xdr:cNvPr id="7" name="TextovéPole 6"/>
          <xdr:cNvSpPr txBox="1"/>
        </xdr:nvSpPr>
        <xdr:spPr>
          <a:xfrm>
            <a:off x="2868796" y="1131048"/>
            <a:ext cx="931312" cy="76986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latin typeface="Arial" panose="020B0604020202020204" pitchFamily="34" charset="0"/>
                <a:cs typeface="Arial" panose="020B0604020202020204" pitchFamily="34" charset="0"/>
              </a:rPr>
              <a:t>Začátek</a:t>
            </a:r>
            <a:r>
              <a:rPr lang="cs-CZ" sz="900" baseline="0">
                <a:latin typeface="Arial" panose="020B0604020202020204" pitchFamily="34" charset="0"/>
                <a:cs typeface="Arial" panose="020B0604020202020204" pitchFamily="34" charset="0"/>
              </a:rPr>
              <a:t> platnosti </a:t>
            </a:r>
            <a:br>
              <a:rPr lang="cs-CZ" sz="900" baseline="0">
                <a:latin typeface="Arial" panose="020B0604020202020204" pitchFamily="34" charset="0"/>
                <a:cs typeface="Arial" panose="020B0604020202020204" pitchFamily="34" charset="0"/>
              </a:rPr>
            </a:br>
            <a:r>
              <a:rPr lang="cs-CZ" sz="900" baseline="0">
                <a:latin typeface="Arial" panose="020B0604020202020204" pitchFamily="34" charset="0"/>
                <a:cs typeface="Arial" panose="020B0604020202020204" pitchFamily="34" charset="0"/>
              </a:rPr>
              <a:t>1. fáze zpřísnění</a:t>
            </a:r>
            <a:endParaRPr lang="cs-CZ" sz="900">
              <a:latin typeface="Arial" panose="020B0604020202020204" pitchFamily="34" charset="0"/>
              <a:cs typeface="Arial" panose="020B0604020202020204" pitchFamily="34" charset="0"/>
            </a:endParaRPr>
          </a:p>
          <a:p>
            <a:endParaRPr lang="en-US" sz="900">
              <a:latin typeface="Arial" panose="020B0604020202020204" pitchFamily="34" charset="0"/>
              <a:cs typeface="Arial" panose="020B0604020202020204" pitchFamily="34" charset="0"/>
            </a:endParaRPr>
          </a:p>
        </xdr:txBody>
      </xdr:sp>
      <xdr:sp macro="" textlink="">
        <xdr:nvSpPr>
          <xdr:cNvPr id="8" name="TextovéPole 7"/>
          <xdr:cNvSpPr txBox="1"/>
        </xdr:nvSpPr>
        <xdr:spPr>
          <a:xfrm>
            <a:off x="818131" y="873060"/>
            <a:ext cx="1577530" cy="47404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900">
                <a:latin typeface="Arial" panose="020B0604020202020204" pitchFamily="34" charset="0"/>
                <a:cs typeface="Arial" panose="020B0604020202020204" pitchFamily="34" charset="0"/>
              </a:rPr>
              <a:t>1. Oznámení </a:t>
            </a:r>
            <a:r>
              <a:rPr lang="cs-CZ" sz="900" baseline="0">
                <a:latin typeface="Arial" panose="020B0604020202020204" pitchFamily="34" charset="0"/>
                <a:cs typeface="Arial" panose="020B0604020202020204" pitchFamily="34" charset="0"/>
              </a:rPr>
              <a:t> a začátek platnosti limitů </a:t>
            </a:r>
            <a:r>
              <a:rPr lang="cs-CZ" sz="900">
                <a:latin typeface="Arial" panose="020B0604020202020204" pitchFamily="34" charset="0"/>
                <a:cs typeface="Arial" panose="020B0604020202020204" pitchFamily="34" charset="0"/>
              </a:rPr>
              <a:t>LTV:</a:t>
            </a:r>
          </a:p>
          <a:p>
            <a:endParaRPr lang="en-US" sz="900">
              <a:latin typeface="Arial" panose="020B0604020202020204" pitchFamily="34" charset="0"/>
              <a:cs typeface="Arial" panose="020B0604020202020204" pitchFamily="34" charset="0"/>
            </a:endParaRPr>
          </a:p>
        </xdr:txBody>
      </xdr:sp>
      <xdr:sp macro="" textlink="">
        <xdr:nvSpPr>
          <xdr:cNvPr id="9" name="TextovéPole 8"/>
          <xdr:cNvSpPr txBox="1"/>
        </xdr:nvSpPr>
        <xdr:spPr>
          <a:xfrm>
            <a:off x="827634" y="1214374"/>
            <a:ext cx="1805607" cy="77743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900">
                <a:solidFill>
                  <a:sysClr val="windowText" lastClr="000000"/>
                </a:solidFill>
                <a:latin typeface="Arial" panose="020B0604020202020204" pitchFamily="34" charset="0"/>
                <a:ea typeface="+mn-ea"/>
                <a:cs typeface="Arial" panose="020B0604020202020204" pitchFamily="34" charset="0"/>
              </a:rPr>
              <a:t>max 100 %</a:t>
            </a:r>
            <a:endParaRPr lang="cs-CZ" sz="900">
              <a:solidFill>
                <a:sysClr val="windowText" lastClr="000000"/>
              </a:solidFill>
              <a:latin typeface="Arial" panose="020B0604020202020204" pitchFamily="34" charset="0"/>
              <a:cs typeface="Arial" panose="020B0604020202020204" pitchFamily="34" charset="0"/>
            </a:endParaRPr>
          </a:p>
          <a:p>
            <a:r>
              <a:rPr lang="cs-CZ" sz="900">
                <a:solidFill>
                  <a:sysClr val="windowText" lastClr="000000"/>
                </a:solidFill>
                <a:latin typeface="Arial" panose="020B0604020202020204" pitchFamily="34" charset="0"/>
                <a:cs typeface="Arial" panose="020B0604020202020204" pitchFamily="34" charset="0"/>
              </a:rPr>
              <a:t>90-100 % -</a:t>
            </a:r>
            <a:r>
              <a:rPr lang="cs-CZ" sz="900" baseline="0">
                <a:solidFill>
                  <a:sysClr val="windowText" lastClr="000000"/>
                </a:solidFill>
                <a:latin typeface="Arial" panose="020B0604020202020204" pitchFamily="34" charset="0"/>
                <a:cs typeface="Arial" panose="020B0604020202020204" pitchFamily="34" charset="0"/>
              </a:rPr>
              <a:t> </a:t>
            </a:r>
            <a:r>
              <a:rPr lang="cs-CZ" sz="900">
                <a:solidFill>
                  <a:sysClr val="windowText" lastClr="000000"/>
                </a:solidFill>
                <a:latin typeface="Arial" panose="020B0604020202020204" pitchFamily="34" charset="0"/>
                <a:cs typeface="Arial" panose="020B0604020202020204" pitchFamily="34" charset="0"/>
              </a:rPr>
              <a:t>max 10 % úvěrů</a:t>
            </a:r>
          </a:p>
          <a:p>
            <a:endParaRPr lang="cs-CZ" sz="900" baseline="0">
              <a:latin typeface="Arial" panose="020B0604020202020204" pitchFamily="34" charset="0"/>
              <a:cs typeface="Arial" panose="020B0604020202020204" pitchFamily="34" charset="0"/>
            </a:endParaRPr>
          </a:p>
        </xdr:txBody>
      </xdr:sp>
      <xdr:sp macro="" textlink="">
        <xdr:nvSpPr>
          <xdr:cNvPr id="10" name="TextovéPole 9"/>
          <xdr:cNvSpPr txBox="1"/>
        </xdr:nvSpPr>
        <xdr:spPr>
          <a:xfrm>
            <a:off x="2024691" y="1387333"/>
            <a:ext cx="831387" cy="1315717"/>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cs-CZ" sz="900">
                <a:solidFill>
                  <a:sysClr val="windowText" lastClr="000000"/>
                </a:solidFill>
                <a:latin typeface="Arial" panose="020B0604020202020204" pitchFamily="34" charset="0"/>
                <a:ea typeface="+mn-ea"/>
                <a:cs typeface="Arial" panose="020B0604020202020204" pitchFamily="34" charset="0"/>
              </a:rPr>
              <a:t>1. fáze:</a:t>
            </a:r>
          </a:p>
          <a:p>
            <a:pPr marL="0" marR="0" indent="0" algn="r" defTabSz="914400" eaLnBrk="1" fontAlgn="auto" latinLnBrk="0" hangingPunct="1">
              <a:lnSpc>
                <a:spcPct val="100000"/>
              </a:lnSpc>
              <a:spcBef>
                <a:spcPts val="0"/>
              </a:spcBef>
              <a:spcAft>
                <a:spcPts val="0"/>
              </a:spcAft>
              <a:buClrTx/>
              <a:buSzTx/>
              <a:buFontTx/>
              <a:buNone/>
              <a:tabLst/>
              <a:defRPr/>
            </a:pPr>
            <a:r>
              <a:rPr lang="cs-CZ" sz="900">
                <a:solidFill>
                  <a:sysClr val="windowText" lastClr="000000"/>
                </a:solidFill>
                <a:latin typeface="Arial" panose="020B0604020202020204" pitchFamily="34" charset="0"/>
                <a:ea typeface="+mn-ea"/>
                <a:cs typeface="Arial" panose="020B0604020202020204" pitchFamily="34" charset="0"/>
              </a:rPr>
              <a:t>max 95 %</a:t>
            </a:r>
          </a:p>
          <a:p>
            <a:pPr algn="r"/>
            <a:r>
              <a:rPr lang="cs-CZ" sz="900">
                <a:solidFill>
                  <a:sysClr val="windowText" lastClr="000000"/>
                </a:solidFill>
                <a:latin typeface="Arial" panose="020B0604020202020204" pitchFamily="34" charset="0"/>
                <a:cs typeface="Arial" panose="020B0604020202020204" pitchFamily="34" charset="0"/>
              </a:rPr>
              <a:t>85-95 % -</a:t>
            </a:r>
            <a:r>
              <a:rPr lang="cs-CZ" sz="900" baseline="0">
                <a:solidFill>
                  <a:sysClr val="windowText" lastClr="000000"/>
                </a:solidFill>
                <a:latin typeface="Arial" panose="020B0604020202020204" pitchFamily="34" charset="0"/>
                <a:cs typeface="Arial" panose="020B0604020202020204" pitchFamily="34" charset="0"/>
              </a:rPr>
              <a:t> </a:t>
            </a:r>
            <a:r>
              <a:rPr lang="cs-CZ" sz="900">
                <a:solidFill>
                  <a:sysClr val="windowText" lastClr="000000"/>
                </a:solidFill>
                <a:latin typeface="Arial" panose="020B0604020202020204" pitchFamily="34" charset="0"/>
                <a:cs typeface="Arial" panose="020B0604020202020204" pitchFamily="34" charset="0"/>
              </a:rPr>
              <a:t>max 10 % úvěrů</a:t>
            </a:r>
          </a:p>
          <a:p>
            <a:pPr algn="ctr"/>
            <a:r>
              <a:rPr lang="cs-CZ" sz="900">
                <a:solidFill>
                  <a:sysClr val="windowText" lastClr="000000"/>
                </a:solidFill>
                <a:latin typeface="Arial" panose="020B0604020202020204" pitchFamily="34" charset="0"/>
                <a:cs typeface="Arial" panose="020B0604020202020204" pitchFamily="34" charset="0"/>
              </a:rPr>
              <a:t>2. fáze</a:t>
            </a:r>
          </a:p>
          <a:p>
            <a:pPr marL="0" indent="0" algn="r" eaLnBrk="1" fontAlgn="auto" latinLnBrk="0" hangingPunct="1"/>
            <a:r>
              <a:rPr lang="cs-CZ" sz="900">
                <a:solidFill>
                  <a:sysClr val="windowText" lastClr="000000"/>
                </a:solidFill>
                <a:latin typeface="Arial" panose="020B0604020202020204" pitchFamily="34" charset="0"/>
                <a:ea typeface="+mn-ea"/>
                <a:cs typeface="Arial" panose="020B0604020202020204" pitchFamily="34" charset="0"/>
              </a:rPr>
              <a:t>max 90 %</a:t>
            </a:r>
            <a:endParaRPr lang="en-US" sz="900">
              <a:solidFill>
                <a:sysClr val="windowText" lastClr="000000"/>
              </a:solidFill>
              <a:latin typeface="Arial" panose="020B0604020202020204" pitchFamily="34" charset="0"/>
              <a:ea typeface="+mn-ea"/>
              <a:cs typeface="Arial" panose="020B0604020202020204" pitchFamily="34" charset="0"/>
            </a:endParaRPr>
          </a:p>
          <a:p>
            <a:pPr marL="0" indent="0" algn="r"/>
            <a:r>
              <a:rPr lang="cs-CZ" sz="900">
                <a:solidFill>
                  <a:sysClr val="windowText" lastClr="000000"/>
                </a:solidFill>
                <a:latin typeface="Arial" panose="020B0604020202020204" pitchFamily="34" charset="0"/>
                <a:ea typeface="+mn-ea"/>
                <a:cs typeface="Arial" panose="020B0604020202020204" pitchFamily="34" charset="0"/>
              </a:rPr>
              <a:t>80-90 % - max 15 % úvěrů</a:t>
            </a:r>
            <a:endParaRPr lang="en-US" sz="900">
              <a:solidFill>
                <a:sysClr val="windowText" lastClr="000000"/>
              </a:solidFill>
              <a:latin typeface="Arial" panose="020B0604020202020204" pitchFamily="34" charset="0"/>
              <a:ea typeface="+mn-ea"/>
              <a:cs typeface="Arial" panose="020B0604020202020204" pitchFamily="34" charset="0"/>
            </a:endParaRPr>
          </a:p>
          <a:p>
            <a:pPr algn="ctr"/>
            <a:endParaRPr lang="cs-CZ" sz="900">
              <a:solidFill>
                <a:sysClr val="windowText" lastClr="000000"/>
              </a:solidFill>
              <a:latin typeface="Arial" panose="020B0604020202020204" pitchFamily="34" charset="0"/>
              <a:cs typeface="Arial" panose="020B0604020202020204" pitchFamily="34" charset="0"/>
            </a:endParaRPr>
          </a:p>
        </xdr:txBody>
      </xdr:sp>
      <xdr:cxnSp macro="">
        <xdr:nvCxnSpPr>
          <xdr:cNvPr id="11" name="Přímá spojnice 10"/>
          <xdr:cNvCxnSpPr/>
        </xdr:nvCxnSpPr>
        <xdr:spPr>
          <a:xfrm flipV="1">
            <a:off x="2866577" y="1174080"/>
            <a:ext cx="0" cy="210136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Přímá spojnice 11"/>
          <xdr:cNvCxnSpPr/>
        </xdr:nvCxnSpPr>
        <xdr:spPr>
          <a:xfrm flipV="1">
            <a:off x="3693773" y="1187269"/>
            <a:ext cx="0" cy="210136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123825</xdr:colOff>
      <xdr:row>12</xdr:row>
      <xdr:rowOff>74689</xdr:rowOff>
    </xdr:from>
    <xdr:to>
      <xdr:col>16</xdr:col>
      <xdr:colOff>173684</xdr:colOff>
      <xdr:row>15</xdr:row>
      <xdr:rowOff>123264</xdr:rowOff>
    </xdr:to>
    <xdr:sp macro="" textlink="">
      <xdr:nvSpPr>
        <xdr:cNvPr id="13" name="TextovéPole 12"/>
        <xdr:cNvSpPr txBox="1"/>
      </xdr:nvSpPr>
      <xdr:spPr>
        <a:xfrm>
          <a:off x="6829425" y="2017789"/>
          <a:ext cx="3097859" cy="5343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latin typeface="Arial" panose="020B0604020202020204" pitchFamily="34" charset="0"/>
              <a:cs typeface="Arial" panose="020B0604020202020204" pitchFamily="34" charset="0"/>
            </a:rPr>
            <a:t>Začátek</a:t>
          </a:r>
          <a:r>
            <a:rPr lang="cs-CZ" sz="900" baseline="0">
              <a:latin typeface="Arial" panose="020B0604020202020204" pitchFamily="34" charset="0"/>
              <a:cs typeface="Arial" panose="020B0604020202020204" pitchFamily="34" charset="0"/>
            </a:rPr>
            <a:t> platnosti </a:t>
          </a:r>
          <a:br>
            <a:rPr lang="cs-CZ" sz="900" baseline="0">
              <a:latin typeface="Arial" panose="020B0604020202020204" pitchFamily="34" charset="0"/>
              <a:cs typeface="Arial" panose="020B0604020202020204" pitchFamily="34" charset="0"/>
            </a:rPr>
          </a:br>
          <a:r>
            <a:rPr lang="cs-CZ" sz="900" baseline="0">
              <a:latin typeface="Arial" panose="020B0604020202020204" pitchFamily="34" charset="0"/>
              <a:cs typeface="Arial" panose="020B0604020202020204" pitchFamily="34" charset="0"/>
            </a:rPr>
            <a:t>2. fáze zpřísnění</a:t>
          </a:r>
          <a:endParaRPr lang="cs-CZ" sz="900">
            <a:latin typeface="Arial" panose="020B0604020202020204" pitchFamily="34" charset="0"/>
            <a:cs typeface="Arial" panose="020B0604020202020204" pitchFamily="34" charset="0"/>
          </a:endParaRPr>
        </a:p>
        <a:p>
          <a:endParaRPr lang="en-US" sz="900">
            <a:latin typeface="Arial" panose="020B0604020202020204" pitchFamily="34" charset="0"/>
            <a:cs typeface="Arial" panose="020B0604020202020204" pitchFamily="34" charset="0"/>
          </a:endParaRPr>
        </a:p>
      </xdr:txBody>
    </xdr:sp>
    <xdr:clientData/>
  </xdr:twoCellAnchor>
  <xdr:twoCellAnchor>
    <xdr:from>
      <xdr:col>4</xdr:col>
      <xdr:colOff>581025</xdr:colOff>
      <xdr:row>28</xdr:row>
      <xdr:rowOff>104776</xdr:rowOff>
    </xdr:from>
    <xdr:to>
      <xdr:col>4</xdr:col>
      <xdr:colOff>581025</xdr:colOff>
      <xdr:row>42</xdr:row>
      <xdr:rowOff>66675</xdr:rowOff>
    </xdr:to>
    <xdr:cxnSp macro="">
      <xdr:nvCxnSpPr>
        <xdr:cNvPr id="14" name="Přímá spojnice 1"/>
        <xdr:cNvCxnSpPr/>
      </xdr:nvCxnSpPr>
      <xdr:spPr>
        <a:xfrm flipV="1">
          <a:off x="3019425" y="4638676"/>
          <a:ext cx="0" cy="22288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495300</xdr:colOff>
      <xdr:row>28</xdr:row>
      <xdr:rowOff>114301</xdr:rowOff>
    </xdr:from>
    <xdr:to>
      <xdr:col>5</xdr:col>
      <xdr:colOff>495300</xdr:colOff>
      <xdr:row>42</xdr:row>
      <xdr:rowOff>76200</xdr:rowOff>
    </xdr:to>
    <xdr:cxnSp macro="">
      <xdr:nvCxnSpPr>
        <xdr:cNvPr id="15" name="Přímá spojnice 2"/>
        <xdr:cNvCxnSpPr/>
      </xdr:nvCxnSpPr>
      <xdr:spPr>
        <a:xfrm flipV="1">
          <a:off x="3543300" y="4648201"/>
          <a:ext cx="0" cy="22288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731</xdr:rowOff>
    </xdr:from>
    <xdr:to>
      <xdr:col>12</xdr:col>
      <xdr:colOff>604558</xdr:colOff>
      <xdr:row>44</xdr:row>
      <xdr:rowOff>9525</xdr:rowOff>
    </xdr:to>
    <xdr:grpSp>
      <xdr:nvGrpSpPr>
        <xdr:cNvPr id="16" name="Skupina 3"/>
        <xdr:cNvGrpSpPr/>
      </xdr:nvGrpSpPr>
      <xdr:grpSpPr>
        <a:xfrm>
          <a:off x="605118" y="4393437"/>
          <a:ext cx="7260852" cy="2518912"/>
          <a:chOff x="608135" y="806693"/>
          <a:chExt cx="3623882" cy="3467467"/>
        </a:xfrm>
      </xdr:grpSpPr>
      <xdr:graphicFrame macro="">
        <xdr:nvGraphicFramePr>
          <xdr:cNvPr id="17" name="Graf 4"/>
          <xdr:cNvGraphicFramePr>
            <a:graphicFrameLocks/>
          </xdr:cNvGraphicFramePr>
        </xdr:nvGraphicFramePr>
        <xdr:xfrm>
          <a:off x="608135" y="806693"/>
          <a:ext cx="3623882" cy="346746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8" name="TextovéPole 5"/>
          <xdr:cNvSpPr txBox="1"/>
        </xdr:nvSpPr>
        <xdr:spPr>
          <a:xfrm>
            <a:off x="1391345" y="1139291"/>
            <a:ext cx="1474233" cy="48352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cs-CZ" sz="900">
                <a:latin typeface="Arial" panose="020B0604020202020204" pitchFamily="34" charset="0"/>
                <a:cs typeface="Arial" panose="020B0604020202020204" pitchFamily="34" charset="0"/>
              </a:rPr>
              <a:t>2. </a:t>
            </a:r>
            <a:r>
              <a:rPr lang="en-GB" sz="900">
                <a:latin typeface="Arial" panose="020B0604020202020204" pitchFamily="34" charset="0"/>
                <a:cs typeface="Arial" panose="020B0604020202020204" pitchFamily="34" charset="0"/>
              </a:rPr>
              <a:t>Announcement of tightening of LTV</a:t>
            </a:r>
            <a:r>
              <a:rPr lang="cs-CZ" sz="900">
                <a:latin typeface="Arial" panose="020B0604020202020204" pitchFamily="34" charset="0"/>
                <a:cs typeface="Arial" panose="020B0604020202020204" pitchFamily="34" charset="0"/>
              </a:rPr>
              <a:t>:</a:t>
            </a:r>
            <a:endParaRPr lang="en-US" sz="900">
              <a:latin typeface="Arial" panose="020B0604020202020204" pitchFamily="34" charset="0"/>
              <a:cs typeface="Arial" panose="020B0604020202020204" pitchFamily="34" charset="0"/>
            </a:endParaRPr>
          </a:p>
        </xdr:txBody>
      </xdr:sp>
      <xdr:sp macro="" textlink="">
        <xdr:nvSpPr>
          <xdr:cNvPr id="19" name="TextovéPole 6"/>
          <xdr:cNvSpPr txBox="1"/>
        </xdr:nvSpPr>
        <xdr:spPr>
          <a:xfrm>
            <a:off x="2868796" y="1131048"/>
            <a:ext cx="931312" cy="76986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Entry into effect of</a:t>
            </a:r>
            <a:r>
              <a:rPr lang="cs-CZ" sz="900" baseline="0">
                <a:latin typeface="Arial" panose="020B0604020202020204" pitchFamily="34" charset="0"/>
                <a:cs typeface="Arial" panose="020B0604020202020204" pitchFamily="34" charset="0"/>
              </a:rPr>
              <a:t> </a:t>
            </a:r>
            <a:br>
              <a:rPr lang="cs-CZ" sz="900" baseline="0">
                <a:latin typeface="Arial" panose="020B0604020202020204" pitchFamily="34" charset="0"/>
                <a:cs typeface="Arial" panose="020B0604020202020204" pitchFamily="34" charset="0"/>
              </a:rPr>
            </a:br>
            <a:r>
              <a:rPr lang="en-GB" sz="900" baseline="0">
                <a:latin typeface="Arial" panose="020B0604020202020204" pitchFamily="34" charset="0"/>
                <a:cs typeface="Arial" panose="020B0604020202020204" pitchFamily="34" charset="0"/>
              </a:rPr>
              <a:t>first phase of tightening</a:t>
            </a:r>
            <a:endParaRPr lang="cs-CZ" sz="900">
              <a:latin typeface="Arial" panose="020B0604020202020204" pitchFamily="34" charset="0"/>
              <a:cs typeface="Arial" panose="020B0604020202020204" pitchFamily="34" charset="0"/>
            </a:endParaRPr>
          </a:p>
          <a:p>
            <a:endParaRPr lang="en-US" sz="900">
              <a:latin typeface="Arial" panose="020B0604020202020204" pitchFamily="34" charset="0"/>
              <a:cs typeface="Arial" panose="020B0604020202020204" pitchFamily="34" charset="0"/>
            </a:endParaRPr>
          </a:p>
        </xdr:txBody>
      </xdr:sp>
      <xdr:sp macro="" textlink="">
        <xdr:nvSpPr>
          <xdr:cNvPr id="20" name="TextovéPole 7"/>
          <xdr:cNvSpPr txBox="1"/>
        </xdr:nvSpPr>
        <xdr:spPr>
          <a:xfrm>
            <a:off x="818131" y="873060"/>
            <a:ext cx="1577530" cy="47404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900">
                <a:latin typeface="Arial" panose="020B0604020202020204" pitchFamily="34" charset="0"/>
                <a:cs typeface="Arial" panose="020B0604020202020204" pitchFamily="34" charset="0"/>
              </a:rPr>
              <a:t>1. </a:t>
            </a:r>
            <a:r>
              <a:rPr lang="en-GB" sz="900">
                <a:latin typeface="Arial" panose="020B0604020202020204" pitchFamily="34" charset="0"/>
                <a:cs typeface="Arial" panose="020B0604020202020204" pitchFamily="34" charset="0"/>
              </a:rPr>
              <a:t>Announcement and entry into effect of LTV limits</a:t>
            </a:r>
            <a:r>
              <a:rPr lang="cs-CZ" sz="900">
                <a:latin typeface="Arial" panose="020B0604020202020204" pitchFamily="34" charset="0"/>
                <a:cs typeface="Arial" panose="020B0604020202020204" pitchFamily="34" charset="0"/>
              </a:rPr>
              <a:t>:</a:t>
            </a:r>
          </a:p>
          <a:p>
            <a:endParaRPr lang="en-US" sz="900">
              <a:latin typeface="Arial" panose="020B0604020202020204" pitchFamily="34" charset="0"/>
              <a:cs typeface="Arial" panose="020B0604020202020204" pitchFamily="34" charset="0"/>
            </a:endParaRPr>
          </a:p>
        </xdr:txBody>
      </xdr:sp>
      <xdr:sp macro="" textlink="">
        <xdr:nvSpPr>
          <xdr:cNvPr id="21" name="TextovéPole 8"/>
          <xdr:cNvSpPr txBox="1"/>
        </xdr:nvSpPr>
        <xdr:spPr>
          <a:xfrm>
            <a:off x="827634" y="1214374"/>
            <a:ext cx="1805607" cy="77743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900">
                <a:solidFill>
                  <a:sysClr val="windowText" lastClr="000000"/>
                </a:solidFill>
                <a:latin typeface="Arial" panose="020B0604020202020204" pitchFamily="34" charset="0"/>
                <a:ea typeface="+mn-ea"/>
                <a:cs typeface="Arial" panose="020B0604020202020204" pitchFamily="34" charset="0"/>
              </a:rPr>
              <a:t>max 100%</a:t>
            </a:r>
            <a:endParaRPr lang="cs-CZ" sz="900">
              <a:solidFill>
                <a:sysClr val="windowText" lastClr="000000"/>
              </a:solidFill>
              <a:latin typeface="Arial" panose="020B0604020202020204" pitchFamily="34" charset="0"/>
              <a:cs typeface="Arial" panose="020B0604020202020204" pitchFamily="34" charset="0"/>
            </a:endParaRPr>
          </a:p>
          <a:p>
            <a:r>
              <a:rPr lang="cs-CZ" sz="900">
                <a:solidFill>
                  <a:sysClr val="windowText" lastClr="000000"/>
                </a:solidFill>
                <a:latin typeface="Arial" panose="020B0604020202020204" pitchFamily="34" charset="0"/>
                <a:cs typeface="Arial" panose="020B0604020202020204" pitchFamily="34" charset="0"/>
              </a:rPr>
              <a:t>90</a:t>
            </a:r>
            <a:r>
              <a:rPr lang="en-GB" sz="900">
                <a:solidFill>
                  <a:sysClr val="windowText" lastClr="000000"/>
                </a:solidFill>
                <a:latin typeface="Arial" panose="020B0604020202020204" pitchFamily="34" charset="0"/>
                <a:cs typeface="Arial" panose="020B0604020202020204" pitchFamily="34" charset="0"/>
              </a:rPr>
              <a:t>%–</a:t>
            </a:r>
            <a:r>
              <a:rPr lang="cs-CZ" sz="900">
                <a:solidFill>
                  <a:sysClr val="windowText" lastClr="000000"/>
                </a:solidFill>
                <a:latin typeface="Arial" panose="020B0604020202020204" pitchFamily="34" charset="0"/>
                <a:cs typeface="Arial" panose="020B0604020202020204" pitchFamily="34" charset="0"/>
              </a:rPr>
              <a:t>100% </a:t>
            </a:r>
            <a:r>
              <a:rPr lang="en-GB" sz="900">
                <a:solidFill>
                  <a:sysClr val="windowText" lastClr="000000"/>
                </a:solidFill>
                <a:latin typeface="Arial" panose="020B0604020202020204" pitchFamily="34" charset="0"/>
                <a:cs typeface="Arial" panose="020B0604020202020204" pitchFamily="34" charset="0"/>
              </a:rPr>
              <a:t>–</a:t>
            </a:r>
            <a:r>
              <a:rPr lang="cs-CZ" sz="900" baseline="0">
                <a:solidFill>
                  <a:sysClr val="windowText" lastClr="000000"/>
                </a:solidFill>
                <a:latin typeface="Arial" panose="020B0604020202020204" pitchFamily="34" charset="0"/>
                <a:cs typeface="Arial" panose="020B0604020202020204" pitchFamily="34" charset="0"/>
              </a:rPr>
              <a:t> </a:t>
            </a:r>
            <a:r>
              <a:rPr lang="cs-CZ" sz="900">
                <a:solidFill>
                  <a:sysClr val="windowText" lastClr="000000"/>
                </a:solidFill>
                <a:latin typeface="Arial" panose="020B0604020202020204" pitchFamily="34" charset="0"/>
                <a:cs typeface="Arial" panose="020B0604020202020204" pitchFamily="34" charset="0"/>
              </a:rPr>
              <a:t>max 10% </a:t>
            </a:r>
            <a:r>
              <a:rPr lang="en-GB" sz="900">
                <a:solidFill>
                  <a:sysClr val="windowText" lastClr="000000"/>
                </a:solidFill>
                <a:latin typeface="Arial" panose="020B0604020202020204" pitchFamily="34" charset="0"/>
                <a:cs typeface="Arial" panose="020B0604020202020204" pitchFamily="34" charset="0"/>
              </a:rPr>
              <a:t>of loans</a:t>
            </a:r>
            <a:endParaRPr lang="cs-CZ" sz="900">
              <a:solidFill>
                <a:sysClr val="windowText" lastClr="000000"/>
              </a:solidFill>
              <a:latin typeface="Arial" panose="020B0604020202020204" pitchFamily="34" charset="0"/>
              <a:cs typeface="Arial" panose="020B0604020202020204" pitchFamily="34" charset="0"/>
            </a:endParaRPr>
          </a:p>
          <a:p>
            <a:endParaRPr lang="cs-CZ" sz="900" baseline="0">
              <a:latin typeface="Arial" panose="020B0604020202020204" pitchFamily="34" charset="0"/>
              <a:cs typeface="Arial" panose="020B0604020202020204" pitchFamily="34" charset="0"/>
            </a:endParaRPr>
          </a:p>
        </xdr:txBody>
      </xdr:sp>
      <xdr:sp macro="" textlink="">
        <xdr:nvSpPr>
          <xdr:cNvPr id="22" name="TextovéPole 9"/>
          <xdr:cNvSpPr txBox="1"/>
        </xdr:nvSpPr>
        <xdr:spPr>
          <a:xfrm>
            <a:off x="1932303" y="1387333"/>
            <a:ext cx="923775" cy="14822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900">
                <a:solidFill>
                  <a:sysClr val="windowText" lastClr="000000"/>
                </a:solidFill>
                <a:latin typeface="Arial" panose="020B0604020202020204" pitchFamily="34" charset="0"/>
                <a:ea typeface="+mn-ea"/>
                <a:cs typeface="Arial" panose="020B0604020202020204" pitchFamily="34" charset="0"/>
              </a:rPr>
              <a:t>First phase</a:t>
            </a:r>
            <a:r>
              <a:rPr lang="cs-CZ" sz="900">
                <a:solidFill>
                  <a:sysClr val="windowText" lastClr="000000"/>
                </a:solidFill>
                <a:latin typeface="Arial" panose="020B0604020202020204" pitchFamily="34" charset="0"/>
                <a:ea typeface="+mn-ea"/>
                <a:cs typeface="Arial" panose="020B0604020202020204" pitchFamily="34" charset="0"/>
              </a:rPr>
              <a:t>:</a:t>
            </a:r>
          </a:p>
          <a:p>
            <a:pPr marL="0" marR="0" indent="0" algn="r" defTabSz="914400" eaLnBrk="1" fontAlgn="auto" latinLnBrk="0" hangingPunct="1">
              <a:lnSpc>
                <a:spcPct val="100000"/>
              </a:lnSpc>
              <a:spcBef>
                <a:spcPts val="0"/>
              </a:spcBef>
              <a:spcAft>
                <a:spcPts val="0"/>
              </a:spcAft>
              <a:buClrTx/>
              <a:buSzTx/>
              <a:buFontTx/>
              <a:buNone/>
              <a:tabLst/>
              <a:defRPr/>
            </a:pPr>
            <a:r>
              <a:rPr lang="cs-CZ" sz="900">
                <a:solidFill>
                  <a:sysClr val="windowText" lastClr="000000"/>
                </a:solidFill>
                <a:latin typeface="Arial" panose="020B0604020202020204" pitchFamily="34" charset="0"/>
                <a:ea typeface="+mn-ea"/>
                <a:cs typeface="Arial" panose="020B0604020202020204" pitchFamily="34" charset="0"/>
              </a:rPr>
              <a:t>max 95%</a:t>
            </a:r>
          </a:p>
          <a:p>
            <a:pPr algn="r"/>
            <a:r>
              <a:rPr lang="cs-CZ" sz="900">
                <a:solidFill>
                  <a:sysClr val="windowText" lastClr="000000"/>
                </a:solidFill>
                <a:latin typeface="Arial" panose="020B0604020202020204" pitchFamily="34" charset="0"/>
                <a:cs typeface="Arial" panose="020B0604020202020204" pitchFamily="34" charset="0"/>
              </a:rPr>
              <a:t>85</a:t>
            </a:r>
            <a:r>
              <a:rPr lang="en-GB" sz="900">
                <a:solidFill>
                  <a:sysClr val="windowText" lastClr="000000"/>
                </a:solidFill>
                <a:latin typeface="Arial" panose="020B0604020202020204" pitchFamily="34" charset="0"/>
                <a:cs typeface="Arial" panose="020B0604020202020204" pitchFamily="34" charset="0"/>
              </a:rPr>
              <a:t>%–</a:t>
            </a:r>
            <a:r>
              <a:rPr lang="cs-CZ" sz="900">
                <a:solidFill>
                  <a:sysClr val="windowText" lastClr="000000"/>
                </a:solidFill>
                <a:latin typeface="Arial" panose="020B0604020202020204" pitchFamily="34" charset="0"/>
                <a:cs typeface="Arial" panose="020B0604020202020204" pitchFamily="34" charset="0"/>
              </a:rPr>
              <a:t>95% </a:t>
            </a:r>
            <a:r>
              <a:rPr lang="en-GB" sz="900">
                <a:solidFill>
                  <a:sysClr val="windowText" lastClr="000000"/>
                </a:solidFill>
                <a:latin typeface="Arial" panose="020B0604020202020204" pitchFamily="34" charset="0"/>
                <a:cs typeface="Arial" panose="020B0604020202020204" pitchFamily="34" charset="0"/>
              </a:rPr>
              <a:t>–</a:t>
            </a:r>
            <a:r>
              <a:rPr lang="cs-CZ" sz="900" baseline="0">
                <a:solidFill>
                  <a:sysClr val="windowText" lastClr="000000"/>
                </a:solidFill>
                <a:latin typeface="Arial" panose="020B0604020202020204" pitchFamily="34" charset="0"/>
                <a:cs typeface="Arial" panose="020B0604020202020204" pitchFamily="34" charset="0"/>
              </a:rPr>
              <a:t> </a:t>
            </a:r>
            <a:r>
              <a:rPr lang="cs-CZ" sz="900">
                <a:solidFill>
                  <a:sysClr val="windowText" lastClr="000000"/>
                </a:solidFill>
                <a:latin typeface="Arial" panose="020B0604020202020204" pitchFamily="34" charset="0"/>
                <a:cs typeface="Arial" panose="020B0604020202020204" pitchFamily="34" charset="0"/>
              </a:rPr>
              <a:t>max </a:t>
            </a:r>
            <a:r>
              <a:rPr lang="cs-CZ" sz="900">
                <a:solidFill>
                  <a:schemeClr val="dk1"/>
                </a:solidFill>
                <a:effectLst/>
                <a:latin typeface="Arial" panose="020B0604020202020204" pitchFamily="34" charset="0"/>
                <a:ea typeface="+mn-ea"/>
                <a:cs typeface="Arial" panose="020B0604020202020204" pitchFamily="34" charset="0"/>
              </a:rPr>
              <a:t>10% </a:t>
            </a:r>
            <a:r>
              <a:rPr lang="en-GB" sz="900">
                <a:solidFill>
                  <a:schemeClr val="dk1"/>
                </a:solidFill>
                <a:effectLst/>
                <a:latin typeface="Arial" panose="020B0604020202020204" pitchFamily="34" charset="0"/>
                <a:ea typeface="+mn-ea"/>
                <a:cs typeface="Arial" panose="020B0604020202020204" pitchFamily="34" charset="0"/>
              </a:rPr>
              <a:t>of loans</a:t>
            </a:r>
            <a:endParaRPr lang="cs-CZ" sz="900">
              <a:solidFill>
                <a:sysClr val="windowText" lastClr="000000"/>
              </a:solidFill>
              <a:latin typeface="Arial" panose="020B0604020202020204" pitchFamily="34" charset="0"/>
              <a:cs typeface="Arial" panose="020B0604020202020204" pitchFamily="34" charset="0"/>
            </a:endParaRPr>
          </a:p>
          <a:p>
            <a:pPr algn="ctr"/>
            <a:r>
              <a:rPr lang="en-GB" sz="900">
                <a:solidFill>
                  <a:sysClr val="windowText" lastClr="000000"/>
                </a:solidFill>
                <a:latin typeface="Arial" panose="020B0604020202020204" pitchFamily="34" charset="0"/>
                <a:cs typeface="Arial" panose="020B0604020202020204" pitchFamily="34" charset="0"/>
              </a:rPr>
              <a:t>Second phase</a:t>
            </a:r>
            <a:r>
              <a:rPr lang="cs-CZ" sz="900">
                <a:solidFill>
                  <a:sysClr val="windowText" lastClr="000000"/>
                </a:solidFill>
                <a:latin typeface="Arial" panose="020B0604020202020204" pitchFamily="34" charset="0"/>
                <a:cs typeface="Arial" panose="020B0604020202020204" pitchFamily="34" charset="0"/>
              </a:rPr>
              <a:t>:</a:t>
            </a:r>
          </a:p>
          <a:p>
            <a:pPr marL="0" indent="0" algn="r" eaLnBrk="1" fontAlgn="auto" latinLnBrk="0" hangingPunct="1"/>
            <a:r>
              <a:rPr lang="cs-CZ" sz="900">
                <a:solidFill>
                  <a:sysClr val="windowText" lastClr="000000"/>
                </a:solidFill>
                <a:latin typeface="Arial" panose="020B0604020202020204" pitchFamily="34" charset="0"/>
                <a:ea typeface="+mn-ea"/>
                <a:cs typeface="Arial" panose="020B0604020202020204" pitchFamily="34" charset="0"/>
              </a:rPr>
              <a:t>max 90%</a:t>
            </a:r>
            <a:endParaRPr lang="en-US" sz="900">
              <a:solidFill>
                <a:sysClr val="windowText" lastClr="000000"/>
              </a:solidFill>
              <a:latin typeface="Arial" panose="020B0604020202020204" pitchFamily="34" charset="0"/>
              <a:ea typeface="+mn-ea"/>
              <a:cs typeface="Arial" panose="020B0604020202020204" pitchFamily="34" charset="0"/>
            </a:endParaRPr>
          </a:p>
          <a:p>
            <a:pPr marL="0" indent="0" algn="r"/>
            <a:r>
              <a:rPr lang="cs-CZ" sz="900">
                <a:solidFill>
                  <a:sysClr val="windowText" lastClr="000000"/>
                </a:solidFill>
                <a:latin typeface="Arial" panose="020B0604020202020204" pitchFamily="34" charset="0"/>
                <a:ea typeface="+mn-ea"/>
                <a:cs typeface="Arial" panose="020B0604020202020204" pitchFamily="34" charset="0"/>
              </a:rPr>
              <a:t>80</a:t>
            </a:r>
            <a:r>
              <a:rPr lang="en-GB" sz="900">
                <a:solidFill>
                  <a:sysClr val="windowText" lastClr="000000"/>
                </a:solidFill>
                <a:latin typeface="Arial" panose="020B0604020202020204" pitchFamily="34" charset="0"/>
                <a:ea typeface="+mn-ea"/>
                <a:cs typeface="Arial" panose="020B0604020202020204" pitchFamily="34" charset="0"/>
              </a:rPr>
              <a:t>%–</a:t>
            </a:r>
            <a:r>
              <a:rPr lang="cs-CZ" sz="900">
                <a:solidFill>
                  <a:sysClr val="windowText" lastClr="000000"/>
                </a:solidFill>
                <a:latin typeface="Arial" panose="020B0604020202020204" pitchFamily="34" charset="0"/>
                <a:ea typeface="+mn-ea"/>
                <a:cs typeface="Arial" panose="020B0604020202020204" pitchFamily="34" charset="0"/>
              </a:rPr>
              <a:t>90% - max 15% </a:t>
            </a:r>
            <a:r>
              <a:rPr lang="en-GB" sz="900">
                <a:solidFill>
                  <a:sysClr val="windowText" lastClr="000000"/>
                </a:solidFill>
                <a:latin typeface="Arial" panose="020B0604020202020204" pitchFamily="34" charset="0"/>
                <a:ea typeface="+mn-ea"/>
                <a:cs typeface="Arial" panose="020B0604020202020204" pitchFamily="34" charset="0"/>
              </a:rPr>
              <a:t>of loans</a:t>
            </a:r>
            <a:endParaRPr lang="en-US" sz="900">
              <a:solidFill>
                <a:sysClr val="windowText" lastClr="000000"/>
              </a:solidFill>
              <a:latin typeface="Arial" panose="020B0604020202020204" pitchFamily="34" charset="0"/>
              <a:ea typeface="+mn-ea"/>
              <a:cs typeface="Arial" panose="020B0604020202020204" pitchFamily="34" charset="0"/>
            </a:endParaRPr>
          </a:p>
          <a:p>
            <a:pPr algn="ctr"/>
            <a:endParaRPr lang="cs-CZ" sz="900">
              <a:solidFill>
                <a:sysClr val="windowText" lastClr="000000"/>
              </a:solidFill>
              <a:latin typeface="Arial" panose="020B0604020202020204" pitchFamily="34" charset="0"/>
              <a:cs typeface="Arial" panose="020B0604020202020204" pitchFamily="34" charset="0"/>
            </a:endParaRPr>
          </a:p>
        </xdr:txBody>
      </xdr:sp>
      <xdr:cxnSp macro="">
        <xdr:nvCxnSpPr>
          <xdr:cNvPr id="23" name="Přímá spojnice 10"/>
          <xdr:cNvCxnSpPr/>
        </xdr:nvCxnSpPr>
        <xdr:spPr>
          <a:xfrm flipV="1">
            <a:off x="2866577" y="1174080"/>
            <a:ext cx="0" cy="210136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Přímá spojnice 11"/>
          <xdr:cNvCxnSpPr/>
        </xdr:nvCxnSpPr>
        <xdr:spPr>
          <a:xfrm flipV="1">
            <a:off x="3693773" y="1187269"/>
            <a:ext cx="0" cy="210136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80681</xdr:colOff>
      <xdr:row>34</xdr:row>
      <xdr:rowOff>134471</xdr:rowOff>
    </xdr:from>
    <xdr:to>
      <xdr:col>13</xdr:col>
      <xdr:colOff>369795</xdr:colOff>
      <xdr:row>39</xdr:row>
      <xdr:rowOff>8964</xdr:rowOff>
    </xdr:to>
    <xdr:sp macro="" textlink="">
      <xdr:nvSpPr>
        <xdr:cNvPr id="25" name="TextovéPole 12"/>
        <xdr:cNvSpPr txBox="1"/>
      </xdr:nvSpPr>
      <xdr:spPr>
        <a:xfrm>
          <a:off x="6786281" y="5639921"/>
          <a:ext cx="1508314" cy="68411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dk1"/>
              </a:solidFill>
              <a:effectLst/>
              <a:latin typeface="Arial" panose="020B0604020202020204" pitchFamily="34" charset="0"/>
              <a:ea typeface="+mn-ea"/>
              <a:cs typeface="Arial" panose="020B0604020202020204" pitchFamily="34" charset="0"/>
            </a:rPr>
            <a:t>Entry into effect of</a:t>
          </a:r>
          <a:r>
            <a:rPr lang="cs-CZ" sz="900" baseline="0">
              <a:solidFill>
                <a:schemeClr val="dk1"/>
              </a:solidFill>
              <a:effectLst/>
              <a:latin typeface="Arial" panose="020B0604020202020204" pitchFamily="34" charset="0"/>
              <a:ea typeface="+mn-ea"/>
              <a:cs typeface="Arial" panose="020B0604020202020204" pitchFamily="34" charset="0"/>
            </a:rPr>
            <a:t> </a:t>
          </a:r>
          <a:r>
            <a:rPr lang="cs-CZ" sz="900" baseline="0">
              <a:latin typeface="Arial" panose="020B0604020202020204" pitchFamily="34" charset="0"/>
              <a:cs typeface="Arial" panose="020B0604020202020204" pitchFamily="34" charset="0"/>
            </a:rPr>
            <a:t/>
          </a:r>
          <a:br>
            <a:rPr lang="cs-CZ" sz="900" baseline="0">
              <a:latin typeface="Arial" panose="020B0604020202020204" pitchFamily="34" charset="0"/>
              <a:cs typeface="Arial" panose="020B0604020202020204" pitchFamily="34" charset="0"/>
            </a:rPr>
          </a:br>
          <a:r>
            <a:rPr lang="en-GB" sz="900" baseline="0">
              <a:solidFill>
                <a:schemeClr val="dk1"/>
              </a:solidFill>
              <a:effectLst/>
              <a:latin typeface="Arial" panose="020B0604020202020204" pitchFamily="34" charset="0"/>
              <a:ea typeface="+mn-ea"/>
              <a:cs typeface="Arial" panose="020B0604020202020204" pitchFamily="34" charset="0"/>
            </a:rPr>
            <a:t>second phase of tightening</a:t>
          </a:r>
          <a:endParaRPr lang="cs-CZ" sz="900">
            <a:latin typeface="Arial" panose="020B0604020202020204" pitchFamily="34" charset="0"/>
            <a:cs typeface="Arial" panose="020B0604020202020204" pitchFamily="34" charset="0"/>
          </a:endParaRPr>
        </a:p>
        <a:p>
          <a:endParaRPr lang="en-US" sz="900">
            <a:latin typeface="Arial" panose="020B0604020202020204" pitchFamily="34" charset="0"/>
            <a:cs typeface="Arial" panose="020B0604020202020204" pitchFamily="34"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47</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47</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609599</xdr:colOff>
      <xdr:row>5</xdr:row>
      <xdr:rowOff>3174</xdr:rowOff>
    </xdr:from>
    <xdr:to>
      <xdr:col>6</xdr:col>
      <xdr:colOff>584199</xdr:colOff>
      <xdr:row>25</xdr:row>
      <xdr:rowOff>127000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37</xdr:row>
      <xdr:rowOff>3174</xdr:rowOff>
    </xdr:from>
    <xdr:to>
      <xdr:col>6</xdr:col>
      <xdr:colOff>584199</xdr:colOff>
      <xdr:row>57</xdr:row>
      <xdr:rowOff>127000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26</xdr:row>
      <xdr:rowOff>83161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56</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26</xdr:row>
      <xdr:rowOff>83161</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57</xdr:row>
      <xdr:rowOff>83161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2066924</xdr:colOff>
      <xdr:row>5</xdr:row>
      <xdr:rowOff>0</xdr:rowOff>
    </xdr:from>
    <xdr:to>
      <xdr:col>6</xdr:col>
      <xdr:colOff>584199</xdr:colOff>
      <xdr:row>26</xdr:row>
      <xdr:rowOff>83161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35</xdr:row>
      <xdr:rowOff>142875</xdr:rowOff>
    </xdr:from>
    <xdr:to>
      <xdr:col>6</xdr:col>
      <xdr:colOff>584199</xdr:colOff>
      <xdr:row>55</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22</xdr:row>
      <xdr:rowOff>142235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xdr:rowOff>
    </xdr:from>
    <xdr:to>
      <xdr:col>6</xdr:col>
      <xdr:colOff>584200</xdr:colOff>
      <xdr:row>52</xdr:row>
      <xdr:rowOff>142235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28574</xdr:colOff>
      <xdr:row>14</xdr:row>
      <xdr:rowOff>38101</xdr:rowOff>
    </xdr:from>
    <xdr:to>
      <xdr:col>7</xdr:col>
      <xdr:colOff>3174</xdr:colOff>
      <xdr:row>23</xdr:row>
      <xdr:rowOff>28575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0</xdr:rowOff>
    </xdr:from>
    <xdr:to>
      <xdr:col>6</xdr:col>
      <xdr:colOff>584200</xdr:colOff>
      <xdr:row>13</xdr:row>
      <xdr:rowOff>161924</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28574</xdr:colOff>
      <xdr:row>45</xdr:row>
      <xdr:rowOff>38101</xdr:rowOff>
    </xdr:from>
    <xdr:to>
      <xdr:col>7</xdr:col>
      <xdr:colOff>3174</xdr:colOff>
      <xdr:row>54</xdr:row>
      <xdr:rowOff>28575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36</xdr:row>
      <xdr:rowOff>0</xdr:rowOff>
    </xdr:from>
    <xdr:to>
      <xdr:col>6</xdr:col>
      <xdr:colOff>584200</xdr:colOff>
      <xdr:row>44</xdr:row>
      <xdr:rowOff>161924</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26</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54</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Cnb_barvy">
  <a:themeElements>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cnb.cz/miranda2/export/sites/www.cnb.cz/en/legislation/official_information/vestnik_2017_07_20717180_en.pdf" TargetMode="External"/><Relationship Id="rId3" Type="http://schemas.openxmlformats.org/officeDocument/2006/relationships/hyperlink" Target="http://www.cnb.cz/miranda2/export/sites/www.cnb.cz/cs/legislativa/vestnik/2017/download/vestnik_2017_07_20717180.pdf" TargetMode="External"/><Relationship Id="rId7" Type="http://schemas.openxmlformats.org/officeDocument/2006/relationships/hyperlink" Target="https://www.cnb.cz/en/financial_stability/macroprudential_policy/countercyclical_capital_buffer/index.html" TargetMode="External"/><Relationship Id="rId12" Type="http://schemas.openxmlformats.org/officeDocument/2006/relationships/hyperlink" Target="https://www.cnb.cz/miranda2/export/sites/www.cnb.cz/en/legislation/official_information/vestnik_2017_07_20717180_en.pdf" TargetMode="External"/><Relationship Id="rId2" Type="http://schemas.openxmlformats.org/officeDocument/2006/relationships/hyperlink" Target="http://www.cnb.cz/miranda2/export/sites/www.cnb.cz/cs/legislativa/vestnik/2017/download/vestnik_2017_07_20717180.pdf" TargetMode="External"/><Relationship Id="rId1" Type="http://schemas.openxmlformats.org/officeDocument/2006/relationships/hyperlink" Target="http://www.cnb.cz/cs/financni_stabilita/makroobezretnostni_politika/proticyklicka_kapitalova_rezerva/index.html" TargetMode="External"/><Relationship Id="rId6" Type="http://schemas.openxmlformats.org/officeDocument/2006/relationships/hyperlink" Target="http://www.cnb.cz/cs/financni_stabilita/zatezove_testy/zatezove_testy_sektor_verejnych_financi.html" TargetMode="External"/><Relationship Id="rId11" Type="http://schemas.openxmlformats.org/officeDocument/2006/relationships/hyperlink" Target="https://www.cnb.cz/en/financial_stability/stress_testing/stress_testing_public_finance_sector.html" TargetMode="External"/><Relationship Id="rId5" Type="http://schemas.openxmlformats.org/officeDocument/2006/relationships/hyperlink" Target="http://www.cnb.cz/cs/financni_stabilita/makroobezretnostni_politika/seznam_jinych_vyznamnych_instituci/index.html" TargetMode="External"/><Relationship Id="rId10" Type="http://schemas.openxmlformats.org/officeDocument/2006/relationships/hyperlink" Target="https://www.cnb.cz/en/financial_stability/macroprudential_policy/list_other_systemically_important_institutions/index.html" TargetMode="External"/><Relationship Id="rId4" Type="http://schemas.openxmlformats.org/officeDocument/2006/relationships/hyperlink" Target="http://www.cnb.cz/cs/financni_stabilita/makroobezretnostni_politika/kapitalova_rezerva_ke_kryti_systemoveho_rizika/index.html" TargetMode="External"/><Relationship Id="rId9" Type="http://schemas.openxmlformats.org/officeDocument/2006/relationships/hyperlink" Target="https://www.cnb.cz/en/financial_stability/macroprudential_policy/systemic_risk_buffer/index.html"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B3:R77"/>
  <sheetViews>
    <sheetView showGridLines="0" tabSelected="1" zoomScale="90" zoomScaleNormal="90" workbookViewId="0"/>
  </sheetViews>
  <sheetFormatPr defaultRowHeight="12.75" customHeight="1"/>
  <cols>
    <col min="2" max="2" width="9.140625" customWidth="1"/>
    <col min="11" max="12" width="9.140625" customWidth="1"/>
  </cols>
  <sheetData>
    <row r="3" spans="2:17" ht="12.75" customHeight="1">
      <c r="B3" s="18" t="s">
        <v>143</v>
      </c>
    </row>
    <row r="4" spans="2:17" ht="12.75" customHeight="1">
      <c r="B4" s="604" t="s">
        <v>61</v>
      </c>
      <c r="C4" s="604"/>
      <c r="D4" s="604"/>
      <c r="E4" s="604"/>
      <c r="F4" s="604"/>
      <c r="G4" s="604"/>
      <c r="L4" s="85"/>
      <c r="M4" s="85"/>
      <c r="N4" s="85"/>
      <c r="O4" s="85"/>
      <c r="P4" s="85"/>
      <c r="Q4" s="85"/>
    </row>
    <row r="5" spans="2:17" ht="12.75" customHeight="1">
      <c r="B5" s="604"/>
      <c r="C5" s="604"/>
      <c r="D5" s="604"/>
      <c r="E5" s="604"/>
      <c r="F5" s="604"/>
      <c r="G5" s="604"/>
      <c r="L5" s="85"/>
      <c r="M5" s="85"/>
      <c r="N5" s="85" t="s">
        <v>62</v>
      </c>
      <c r="O5" s="85" t="s">
        <v>63</v>
      </c>
      <c r="P5" s="85" t="s">
        <v>62</v>
      </c>
      <c r="Q5" s="85" t="s">
        <v>63</v>
      </c>
    </row>
    <row r="6" spans="2:17" ht="12.75" customHeight="1">
      <c r="B6" s="20" t="s">
        <v>64</v>
      </c>
      <c r="L6" s="85" t="s">
        <v>65</v>
      </c>
      <c r="M6" s="85" t="s">
        <v>66</v>
      </c>
      <c r="N6" s="85">
        <v>94.7</v>
      </c>
      <c r="O6" s="85">
        <v>143.4</v>
      </c>
      <c r="P6" s="85">
        <v>1</v>
      </c>
      <c r="Q6" s="85">
        <v>1</v>
      </c>
    </row>
    <row r="7" spans="2:17" ht="12.75" customHeight="1">
      <c r="L7" s="85" t="s">
        <v>67</v>
      </c>
      <c r="M7" s="85" t="s">
        <v>68</v>
      </c>
      <c r="N7" s="85">
        <v>124.1</v>
      </c>
      <c r="O7" s="85">
        <v>217</v>
      </c>
      <c r="P7" s="85">
        <v>1</v>
      </c>
      <c r="Q7" s="85">
        <v>1</v>
      </c>
    </row>
    <row r="8" spans="2:17" ht="12.75" customHeight="1">
      <c r="L8" s="85" t="s">
        <v>69</v>
      </c>
      <c r="M8" s="85" t="s">
        <v>41</v>
      </c>
      <c r="N8" s="85">
        <v>44</v>
      </c>
      <c r="O8" s="85">
        <v>89.6</v>
      </c>
      <c r="P8" s="85">
        <v>1</v>
      </c>
      <c r="Q8" s="85">
        <v>1</v>
      </c>
    </row>
    <row r="9" spans="2:17" ht="12.75" customHeight="1">
      <c r="L9" s="85" t="s">
        <v>70</v>
      </c>
      <c r="M9" s="85" t="s">
        <v>71</v>
      </c>
      <c r="N9" s="85">
        <v>43.4</v>
      </c>
      <c r="O9" s="85">
        <v>221.4</v>
      </c>
      <c r="P9" s="85">
        <v>1</v>
      </c>
      <c r="Q9" s="85">
        <v>1</v>
      </c>
    </row>
    <row r="10" spans="2:17" ht="12.75" customHeight="1">
      <c r="L10" s="85" t="s">
        <v>72</v>
      </c>
      <c r="M10" s="85" t="s">
        <v>73</v>
      </c>
      <c r="N10" s="85">
        <v>67.900000000000006</v>
      </c>
      <c r="O10" s="85">
        <v>175.4</v>
      </c>
      <c r="P10" s="85">
        <v>1</v>
      </c>
      <c r="Q10" s="85">
        <v>1</v>
      </c>
    </row>
    <row r="11" spans="2:17" ht="12.75" customHeight="1">
      <c r="L11" s="85" t="s">
        <v>74</v>
      </c>
      <c r="M11" s="85" t="s">
        <v>75</v>
      </c>
      <c r="N11" s="85">
        <v>111.2</v>
      </c>
      <c r="O11" s="85">
        <v>187.6</v>
      </c>
      <c r="P11" s="85">
        <v>1</v>
      </c>
      <c r="Q11" s="85">
        <v>1</v>
      </c>
    </row>
    <row r="12" spans="2:17" ht="12.75" customHeight="1">
      <c r="L12" s="85" t="s">
        <v>76</v>
      </c>
      <c r="M12" s="85" t="s">
        <v>77</v>
      </c>
      <c r="N12" s="85">
        <v>73.2</v>
      </c>
      <c r="O12" s="85">
        <v>106.9</v>
      </c>
      <c r="P12" s="85">
        <v>1</v>
      </c>
      <c r="Q12" s="85">
        <v>1</v>
      </c>
    </row>
    <row r="13" spans="2:17" ht="12.75" customHeight="1">
      <c r="L13" s="85" t="s">
        <v>78</v>
      </c>
      <c r="M13" s="85" t="s">
        <v>79</v>
      </c>
      <c r="N13" s="85">
        <v>173.1</v>
      </c>
      <c r="O13" s="85">
        <v>122.3</v>
      </c>
      <c r="P13" s="85">
        <v>1</v>
      </c>
      <c r="Q13" s="85">
        <v>1</v>
      </c>
    </row>
    <row r="14" spans="2:17" ht="12.75" customHeight="1">
      <c r="L14" s="85" t="s">
        <v>80</v>
      </c>
      <c r="M14" s="85" t="s">
        <v>81</v>
      </c>
      <c r="N14" s="85">
        <v>83.1</v>
      </c>
      <c r="O14" s="85">
        <v>89.2</v>
      </c>
      <c r="P14" s="85">
        <v>1</v>
      </c>
      <c r="Q14" s="85">
        <v>1</v>
      </c>
    </row>
    <row r="15" spans="2:17" ht="12.75" customHeight="1">
      <c r="L15" s="85" t="s">
        <v>82</v>
      </c>
      <c r="M15" s="85" t="s">
        <v>83</v>
      </c>
      <c r="N15" s="85">
        <v>82.6</v>
      </c>
      <c r="O15" s="85">
        <v>277.5</v>
      </c>
      <c r="P15" s="85">
        <v>1</v>
      </c>
      <c r="Q15" s="85">
        <v>1</v>
      </c>
    </row>
    <row r="16" spans="2:17" ht="12.75" customHeight="1">
      <c r="L16" s="85" t="s">
        <v>84</v>
      </c>
      <c r="M16" s="85" t="s">
        <v>85</v>
      </c>
      <c r="N16" s="85">
        <v>150.4</v>
      </c>
      <c r="O16" s="85">
        <v>117.2</v>
      </c>
      <c r="P16" s="85">
        <v>1</v>
      </c>
      <c r="Q16" s="85">
        <v>1</v>
      </c>
    </row>
    <row r="17" spans="2:17" ht="12.75" customHeight="1">
      <c r="L17" s="85" t="s">
        <v>86</v>
      </c>
      <c r="M17" s="85" t="s">
        <v>87</v>
      </c>
      <c r="N17" s="85">
        <v>24.7</v>
      </c>
      <c r="O17" s="85">
        <v>404.6</v>
      </c>
      <c r="P17" s="85">
        <v>1</v>
      </c>
      <c r="Q17" s="85">
        <v>1</v>
      </c>
    </row>
    <row r="18" spans="2:17" ht="12.75" customHeight="1">
      <c r="L18" s="85" t="s">
        <v>88</v>
      </c>
      <c r="M18" s="85" t="s">
        <v>89</v>
      </c>
      <c r="N18" s="85">
        <v>67.400000000000006</v>
      </c>
      <c r="O18" s="85">
        <v>230.4</v>
      </c>
      <c r="P18" s="85">
        <v>1</v>
      </c>
      <c r="Q18" s="85">
        <v>1</v>
      </c>
    </row>
    <row r="19" spans="2:17" ht="12.75" customHeight="1">
      <c r="L19" s="85" t="s">
        <v>90</v>
      </c>
      <c r="M19" s="85" t="s">
        <v>91</v>
      </c>
      <c r="N19" s="85">
        <v>38.1</v>
      </c>
      <c r="O19" s="85">
        <v>238.1</v>
      </c>
      <c r="P19" s="85">
        <v>1</v>
      </c>
      <c r="Q19" s="85">
        <v>1</v>
      </c>
    </row>
    <row r="20" spans="2:17" ht="12.75" customHeight="1">
      <c r="L20" s="85" t="s">
        <v>92</v>
      </c>
      <c r="M20" s="85" t="s">
        <v>93</v>
      </c>
      <c r="N20" s="85">
        <v>56.1</v>
      </c>
      <c r="O20" s="85">
        <v>85.7</v>
      </c>
      <c r="P20" s="85">
        <v>1</v>
      </c>
      <c r="Q20" s="85">
        <v>1</v>
      </c>
    </row>
    <row r="21" spans="2:17" ht="12.75" customHeight="1">
      <c r="L21" s="85" t="s">
        <v>94</v>
      </c>
      <c r="M21" s="85" t="s">
        <v>95</v>
      </c>
      <c r="N21" s="85">
        <v>138.5</v>
      </c>
      <c r="O21" s="85">
        <v>183.4</v>
      </c>
      <c r="P21" s="85">
        <v>1</v>
      </c>
      <c r="Q21" s="85">
        <v>1</v>
      </c>
    </row>
    <row r="22" spans="2:17" ht="12.75" customHeight="1">
      <c r="L22" s="85" t="s">
        <v>97</v>
      </c>
      <c r="M22" s="85" t="s">
        <v>98</v>
      </c>
      <c r="N22" s="85">
        <v>111.8</v>
      </c>
      <c r="O22" s="85">
        <v>165.2</v>
      </c>
      <c r="P22" s="85">
        <v>1</v>
      </c>
      <c r="Q22" s="85">
        <v>1</v>
      </c>
    </row>
    <row r="23" spans="2:17" ht="12.75" customHeight="1">
      <c r="L23" s="85" t="s">
        <v>100</v>
      </c>
      <c r="M23" s="85" t="s">
        <v>101</v>
      </c>
      <c r="N23" s="85">
        <v>44.1</v>
      </c>
      <c r="O23" s="85">
        <v>233</v>
      </c>
      <c r="P23" s="85">
        <v>1</v>
      </c>
      <c r="Q23" s="85">
        <v>1</v>
      </c>
    </row>
    <row r="24" spans="2:17" ht="12.75" customHeight="1">
      <c r="B24" s="23" t="s">
        <v>96</v>
      </c>
      <c r="L24" s="85" t="s">
        <v>102</v>
      </c>
      <c r="M24" s="85" t="s">
        <v>103</v>
      </c>
      <c r="N24" s="85">
        <v>115.9</v>
      </c>
      <c r="O24" s="85">
        <v>163.80000000000001</v>
      </c>
      <c r="P24" s="85">
        <v>1</v>
      </c>
      <c r="Q24" s="85">
        <v>1</v>
      </c>
    </row>
    <row r="25" spans="2:17" ht="12.75" customHeight="1">
      <c r="B25" s="605" t="s">
        <v>99</v>
      </c>
      <c r="C25" s="605"/>
      <c r="D25" s="605"/>
      <c r="E25" s="605"/>
      <c r="F25" s="605"/>
      <c r="G25" s="605"/>
      <c r="L25" s="85"/>
      <c r="M25" s="85"/>
      <c r="N25" s="85"/>
      <c r="O25" s="85"/>
      <c r="P25" s="85"/>
      <c r="Q25" s="85"/>
    </row>
    <row r="26" spans="2:17" ht="12.75" customHeight="1">
      <c r="B26" s="605"/>
      <c r="C26" s="605"/>
      <c r="D26" s="605"/>
      <c r="E26" s="605"/>
      <c r="F26" s="605"/>
      <c r="G26" s="605"/>
      <c r="L26" s="85" t="s">
        <v>104</v>
      </c>
      <c r="M26" s="85"/>
      <c r="N26" s="85">
        <v>86.542105263157893</v>
      </c>
      <c r="O26" s="85">
        <v>181.66842105263157</v>
      </c>
      <c r="P26" s="85"/>
      <c r="Q26" s="85"/>
    </row>
    <row r="27" spans="2:17" ht="12.75" customHeight="1">
      <c r="B27" s="605"/>
      <c r="C27" s="605"/>
      <c r="D27" s="605"/>
      <c r="E27" s="605"/>
      <c r="F27" s="605"/>
      <c r="G27" s="605"/>
    </row>
    <row r="28" spans="2:17" ht="12.75" customHeight="1">
      <c r="B28" s="605"/>
      <c r="C28" s="605"/>
      <c r="D28" s="605"/>
      <c r="E28" s="605"/>
      <c r="F28" s="605"/>
      <c r="G28" s="605"/>
    </row>
    <row r="29" spans="2:17" ht="12.75" customHeight="1">
      <c r="B29" s="605"/>
      <c r="C29" s="605"/>
      <c r="D29" s="605"/>
      <c r="E29" s="605"/>
      <c r="F29" s="605"/>
      <c r="G29" s="605"/>
    </row>
    <row r="31" spans="2:17" ht="12.75" customHeight="1">
      <c r="C31" s="52"/>
      <c r="D31" s="52"/>
      <c r="E31" s="52"/>
      <c r="F31" s="52"/>
      <c r="G31" s="52"/>
    </row>
    <row r="33" spans="2:7" ht="12.75" customHeight="1">
      <c r="B33" s="164" t="s">
        <v>315</v>
      </c>
    </row>
    <row r="34" spans="2:7" ht="12.75" customHeight="1">
      <c r="B34" s="604" t="s">
        <v>341</v>
      </c>
      <c r="C34" s="604"/>
      <c r="D34" s="604"/>
      <c r="E34" s="604"/>
      <c r="F34" s="604"/>
      <c r="G34" s="604"/>
    </row>
    <row r="35" spans="2:7" ht="12.75" customHeight="1">
      <c r="B35" s="604"/>
      <c r="C35" s="604"/>
      <c r="D35" s="604"/>
      <c r="E35" s="604"/>
      <c r="F35" s="604"/>
      <c r="G35" s="604"/>
    </row>
    <row r="36" spans="2:7" ht="12.75" customHeight="1">
      <c r="B36" s="20" t="s">
        <v>342</v>
      </c>
    </row>
    <row r="54" spans="2:7" ht="12.75" customHeight="1">
      <c r="B54" s="23" t="s">
        <v>343</v>
      </c>
    </row>
    <row r="55" spans="2:7" ht="12.75" customHeight="1">
      <c r="B55" s="605" t="s">
        <v>347</v>
      </c>
      <c r="C55" s="605"/>
      <c r="D55" s="605"/>
      <c r="E55" s="605"/>
      <c r="F55" s="605"/>
      <c r="G55" s="605"/>
    </row>
    <row r="56" spans="2:7" ht="12.75" customHeight="1">
      <c r="B56" s="605"/>
      <c r="C56" s="605"/>
      <c r="D56" s="605"/>
      <c r="E56" s="605"/>
      <c r="F56" s="605"/>
      <c r="G56" s="605"/>
    </row>
    <row r="57" spans="2:7" ht="12.75" customHeight="1">
      <c r="B57" s="605"/>
      <c r="C57" s="605"/>
      <c r="D57" s="605"/>
      <c r="E57" s="605"/>
      <c r="F57" s="605"/>
      <c r="G57" s="605"/>
    </row>
    <row r="58" spans="2:7" ht="12.75" customHeight="1">
      <c r="B58" s="605"/>
      <c r="C58" s="605"/>
      <c r="D58" s="605"/>
      <c r="E58" s="605"/>
      <c r="F58" s="605"/>
      <c r="G58" s="605"/>
    </row>
    <row r="59" spans="2:7" ht="12.75" customHeight="1">
      <c r="B59" s="605"/>
      <c r="C59" s="605"/>
      <c r="D59" s="605"/>
      <c r="E59" s="605"/>
      <c r="F59" s="605"/>
      <c r="G59" s="605"/>
    </row>
    <row r="60" spans="2:7" ht="12.75" customHeight="1">
      <c r="B60" s="605"/>
      <c r="C60" s="605"/>
      <c r="D60" s="605"/>
      <c r="E60" s="605"/>
      <c r="F60" s="605"/>
      <c r="G60" s="605"/>
    </row>
    <row r="77" spans="13:18" ht="12.75" customHeight="1">
      <c r="M77" s="53"/>
      <c r="N77" s="53"/>
      <c r="O77" s="53"/>
      <c r="P77" s="53"/>
      <c r="Q77" s="53"/>
      <c r="R77" s="53"/>
    </row>
  </sheetData>
  <mergeCells count="4">
    <mergeCell ref="B4:G5"/>
    <mergeCell ref="B25:G29"/>
    <mergeCell ref="B34:G35"/>
    <mergeCell ref="B55:G60"/>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AF217"/>
  <sheetViews>
    <sheetView showGridLines="0" zoomScale="85" zoomScaleNormal="85" workbookViewId="0"/>
  </sheetViews>
  <sheetFormatPr defaultColWidth="9.140625" defaultRowHeight="12.75" customHeight="1"/>
  <cols>
    <col min="1" max="7" width="9.140625" style="2" customWidth="1"/>
    <col min="8" max="8" width="9.140625" style="181" customWidth="1"/>
    <col min="9" max="9" width="9.140625" style="185" customWidth="1"/>
    <col min="10" max="10" width="9.140625" style="2" customWidth="1"/>
    <col min="11" max="11" width="9.140625" style="185" customWidth="1"/>
    <col min="12" max="28" width="9.140625" style="2" customWidth="1"/>
    <col min="29" max="16384" width="9.140625" style="2"/>
  </cols>
  <sheetData>
    <row r="1" spans="1:32" ht="12.75" customHeight="1">
      <c r="A1" s="1"/>
      <c r="O1" s="14"/>
    </row>
    <row r="3" spans="1:32" ht="12.75" customHeight="1">
      <c r="B3" s="3" t="s">
        <v>29</v>
      </c>
      <c r="C3" s="4"/>
      <c r="D3" s="4"/>
      <c r="E3" s="4"/>
      <c r="F3" s="4"/>
      <c r="G3" s="4"/>
      <c r="H3" s="182"/>
      <c r="I3" s="182"/>
      <c r="L3" s="5"/>
      <c r="M3" s="5"/>
      <c r="N3" s="187" t="s">
        <v>382</v>
      </c>
      <c r="O3" s="187" t="s">
        <v>383</v>
      </c>
      <c r="P3" s="187" t="s">
        <v>384</v>
      </c>
      <c r="Q3" s="187" t="s">
        <v>385</v>
      </c>
      <c r="R3" s="187" t="s">
        <v>386</v>
      </c>
      <c r="S3" s="7"/>
      <c r="X3" s="3"/>
      <c r="Y3" s="4"/>
      <c r="Z3" s="4"/>
      <c r="AA3" s="4"/>
      <c r="AB3" s="4"/>
      <c r="AC3" s="4"/>
    </row>
    <row r="4" spans="1:32" ht="12.75" customHeight="1">
      <c r="B4" s="619" t="s">
        <v>26</v>
      </c>
      <c r="C4" s="619"/>
      <c r="D4" s="619"/>
      <c r="E4" s="619"/>
      <c r="F4" s="619"/>
      <c r="G4" s="619"/>
      <c r="H4" s="183"/>
      <c r="I4" s="203"/>
      <c r="L4" s="5"/>
      <c r="M4" s="5"/>
      <c r="N4" s="6" t="s">
        <v>18</v>
      </c>
      <c r="O4" s="6" t="s">
        <v>19</v>
      </c>
      <c r="P4" s="6" t="s">
        <v>25</v>
      </c>
      <c r="Q4" s="6" t="s">
        <v>20</v>
      </c>
      <c r="R4" s="6" t="s">
        <v>21</v>
      </c>
      <c r="S4" s="3"/>
      <c r="T4" s="5"/>
      <c r="U4" s="6"/>
      <c r="V4" s="6"/>
      <c r="W4" s="6"/>
      <c r="X4" s="6"/>
      <c r="Y4" s="6"/>
    </row>
    <row r="5" spans="1:32" ht="12.75" customHeight="1">
      <c r="B5" s="619"/>
      <c r="C5" s="619"/>
      <c r="D5" s="619"/>
      <c r="E5" s="619"/>
      <c r="F5" s="619"/>
      <c r="G5" s="619"/>
      <c r="H5" s="183"/>
      <c r="I5" s="203"/>
      <c r="J5" s="621" t="s">
        <v>444</v>
      </c>
      <c r="K5" s="205"/>
      <c r="L5" s="621" t="s">
        <v>22</v>
      </c>
      <c r="M5" s="8" t="s">
        <v>13</v>
      </c>
      <c r="N5" s="9" t="s">
        <v>13</v>
      </c>
      <c r="O5" s="9"/>
      <c r="P5" s="9"/>
      <c r="Q5" s="9"/>
      <c r="R5" s="9"/>
      <c r="S5" s="9"/>
      <c r="T5" s="8"/>
      <c r="U5" s="9"/>
      <c r="V5" s="9"/>
      <c r="W5" s="9"/>
      <c r="X5" s="9"/>
      <c r="Y5" s="9"/>
      <c r="AA5" s="8"/>
      <c r="AB5" s="9"/>
      <c r="AC5" s="9"/>
      <c r="AD5" s="9"/>
      <c r="AE5" s="9"/>
      <c r="AF5" s="9"/>
    </row>
    <row r="6" spans="1:32" ht="12.75" customHeight="1">
      <c r="B6" s="623" t="s">
        <v>306</v>
      </c>
      <c r="C6" s="623"/>
      <c r="D6" s="623"/>
      <c r="E6" s="623"/>
      <c r="F6" s="623"/>
      <c r="G6" s="623"/>
      <c r="H6" s="182"/>
      <c r="I6" s="182"/>
      <c r="J6" s="621"/>
      <c r="K6" s="188" t="s">
        <v>4</v>
      </c>
      <c r="L6" s="621"/>
      <c r="M6" s="8" t="s">
        <v>4</v>
      </c>
      <c r="N6" s="9">
        <v>2.3005306737967599</v>
      </c>
      <c r="O6" s="9">
        <v>0.18087527768553666</v>
      </c>
      <c r="P6" s="9">
        <v>1.706512076043315</v>
      </c>
      <c r="Q6" s="9">
        <v>5.966320087839657E-2</v>
      </c>
      <c r="R6" s="9">
        <v>0.22386282511484804</v>
      </c>
      <c r="S6" s="11"/>
      <c r="T6" s="8"/>
      <c r="U6" s="9"/>
      <c r="V6" s="9"/>
      <c r="W6" s="9"/>
      <c r="X6" s="9"/>
      <c r="Y6" s="9"/>
    </row>
    <row r="7" spans="1:32" ht="12.75" customHeight="1">
      <c r="B7" s="623"/>
      <c r="C7" s="623"/>
      <c r="D7" s="623"/>
      <c r="E7" s="623"/>
      <c r="F7" s="623"/>
      <c r="G7" s="623"/>
      <c r="H7" s="182"/>
      <c r="I7" s="182"/>
      <c r="J7" s="621"/>
      <c r="K7" s="188" t="s">
        <v>5</v>
      </c>
      <c r="L7" s="621"/>
      <c r="M7" s="8" t="s">
        <v>5</v>
      </c>
      <c r="N7" s="9">
        <v>2.180403268579008</v>
      </c>
      <c r="O7" s="9">
        <v>0.16911054832812544</v>
      </c>
      <c r="P7" s="9">
        <v>1.7096249325376709</v>
      </c>
      <c r="Q7" s="9">
        <v>6.7365578272012283E-2</v>
      </c>
      <c r="R7" s="9">
        <v>0.23062693319579886</v>
      </c>
      <c r="S7" s="11"/>
      <c r="T7" s="8"/>
      <c r="U7" s="9"/>
      <c r="V7" s="9"/>
      <c r="W7" s="9"/>
      <c r="X7" s="9"/>
      <c r="Y7" s="9"/>
    </row>
    <row r="8" spans="1:32" ht="12.75" customHeight="1">
      <c r="B8" s="4"/>
      <c r="C8" s="4"/>
      <c r="D8" s="4"/>
      <c r="E8" s="4"/>
      <c r="F8" s="4"/>
      <c r="G8" s="4"/>
      <c r="H8" s="182"/>
      <c r="I8" s="182"/>
      <c r="J8" s="621"/>
      <c r="K8" s="188" t="s">
        <v>13</v>
      </c>
      <c r="L8" s="621"/>
      <c r="M8" s="8" t="s">
        <v>13</v>
      </c>
      <c r="N8" s="9"/>
      <c r="O8" s="9"/>
      <c r="P8" s="9"/>
      <c r="Q8" s="9"/>
      <c r="R8" s="9"/>
      <c r="S8" s="11"/>
      <c r="T8" s="8"/>
      <c r="U8" s="9"/>
      <c r="V8" s="9"/>
      <c r="W8" s="9"/>
      <c r="X8" s="9"/>
      <c r="Y8" s="9"/>
    </row>
    <row r="9" spans="1:32" ht="12.75" customHeight="1">
      <c r="B9" s="4"/>
      <c r="C9" s="4"/>
      <c r="D9" s="4"/>
      <c r="E9" s="4"/>
      <c r="F9" s="4"/>
      <c r="G9" s="4"/>
      <c r="H9" s="182"/>
      <c r="I9" s="182"/>
      <c r="J9" s="621" t="s">
        <v>445</v>
      </c>
      <c r="K9" s="188" t="s">
        <v>13</v>
      </c>
      <c r="L9" s="621" t="s">
        <v>23</v>
      </c>
      <c r="M9" s="8" t="s">
        <v>13</v>
      </c>
      <c r="N9" s="9"/>
      <c r="O9" s="9"/>
      <c r="P9" s="9"/>
      <c r="Q9" s="9"/>
      <c r="R9" s="9"/>
      <c r="S9" s="11"/>
      <c r="T9" s="8"/>
      <c r="U9" s="9"/>
      <c r="V9" s="9"/>
      <c r="W9" s="9"/>
      <c r="X9" s="9"/>
      <c r="Y9" s="9"/>
    </row>
    <row r="10" spans="1:32" ht="12.75" customHeight="1">
      <c r="B10" s="4"/>
      <c r="C10" s="4"/>
      <c r="D10" s="4"/>
      <c r="E10" s="4"/>
      <c r="F10" s="4"/>
      <c r="G10" s="4"/>
      <c r="H10" s="182"/>
      <c r="I10" s="182"/>
      <c r="J10" s="621"/>
      <c r="K10" s="188" t="s">
        <v>4</v>
      </c>
      <c r="L10" s="621"/>
      <c r="M10" s="8" t="s">
        <v>4</v>
      </c>
      <c r="N10" s="9">
        <v>3.7025935649520552</v>
      </c>
      <c r="O10" s="9">
        <v>0.20457115962154424</v>
      </c>
      <c r="P10" s="9">
        <v>0.48960448904026949</v>
      </c>
      <c r="Q10" s="9">
        <v>1.51074666654415</v>
      </c>
      <c r="R10" s="9">
        <v>0.51918553063845463</v>
      </c>
      <c r="S10" s="11"/>
      <c r="T10" s="8"/>
      <c r="U10" s="9"/>
      <c r="V10" s="9"/>
      <c r="W10" s="9"/>
      <c r="X10" s="9"/>
      <c r="Y10" s="9"/>
    </row>
    <row r="11" spans="1:32" ht="12.75" customHeight="1">
      <c r="B11" s="4"/>
      <c r="C11" s="4"/>
      <c r="D11" s="4"/>
      <c r="E11" s="4"/>
      <c r="F11" s="4"/>
      <c r="G11" s="4"/>
      <c r="H11" s="182"/>
      <c r="I11" s="182"/>
      <c r="J11" s="621"/>
      <c r="K11" s="188" t="s">
        <v>5</v>
      </c>
      <c r="L11" s="621"/>
      <c r="M11" s="8" t="s">
        <v>5</v>
      </c>
      <c r="N11" s="9">
        <v>3.2147238748537679</v>
      </c>
      <c r="O11" s="9">
        <v>0.1731146388838686</v>
      </c>
      <c r="P11" s="9">
        <v>0.42659159719748935</v>
      </c>
      <c r="Q11" s="9">
        <v>1.494038665061977</v>
      </c>
      <c r="R11" s="9">
        <v>0.55407483701995242</v>
      </c>
      <c r="S11" s="11"/>
      <c r="T11" s="8"/>
      <c r="U11" s="9"/>
      <c r="V11" s="9"/>
      <c r="W11" s="9"/>
      <c r="X11" s="9"/>
      <c r="Y11" s="9"/>
    </row>
    <row r="12" spans="1:32" ht="12.75" customHeight="1">
      <c r="B12" s="4"/>
      <c r="C12" s="4"/>
      <c r="D12" s="4"/>
      <c r="E12" s="4"/>
      <c r="F12" s="4"/>
      <c r="G12" s="4"/>
      <c r="H12" s="182"/>
      <c r="I12" s="182"/>
      <c r="J12" s="621"/>
      <c r="K12" s="188" t="s">
        <v>13</v>
      </c>
      <c r="L12" s="621"/>
      <c r="M12" s="8" t="s">
        <v>13</v>
      </c>
      <c r="N12" s="9"/>
      <c r="O12" s="9"/>
      <c r="P12" s="9"/>
      <c r="Q12" s="9"/>
      <c r="R12" s="9"/>
      <c r="S12" s="11"/>
      <c r="T12" s="8"/>
      <c r="U12" s="9"/>
      <c r="V12" s="9"/>
      <c r="W12" s="9"/>
      <c r="X12" s="9"/>
      <c r="Y12" s="9"/>
    </row>
    <row r="13" spans="1:32" ht="12.75" customHeight="1">
      <c r="B13" s="4"/>
      <c r="C13" s="4"/>
      <c r="D13" s="4"/>
      <c r="E13" s="4"/>
      <c r="F13" s="4"/>
      <c r="G13" s="4"/>
      <c r="H13" s="182"/>
      <c r="I13" s="182"/>
      <c r="J13" s="621" t="s">
        <v>446</v>
      </c>
      <c r="K13" s="188" t="s">
        <v>13</v>
      </c>
      <c r="L13" s="621" t="s">
        <v>24</v>
      </c>
      <c r="M13" s="8" t="s">
        <v>13</v>
      </c>
      <c r="N13" s="9"/>
      <c r="O13" s="9"/>
      <c r="P13" s="9"/>
      <c r="Q13" s="9"/>
      <c r="R13" s="9"/>
      <c r="S13" s="11"/>
      <c r="T13" s="8"/>
      <c r="U13" s="9"/>
      <c r="V13" s="9"/>
      <c r="W13" s="9"/>
      <c r="X13" s="9"/>
      <c r="Y13" s="9"/>
    </row>
    <row r="14" spans="1:32" ht="12.75" customHeight="1">
      <c r="B14" s="4"/>
      <c r="C14" s="4"/>
      <c r="D14" s="4"/>
      <c r="E14" s="4"/>
      <c r="F14" s="4"/>
      <c r="G14" s="4"/>
      <c r="H14" s="182"/>
      <c r="I14" s="182"/>
      <c r="J14" s="621"/>
      <c r="K14" s="188" t="s">
        <v>4</v>
      </c>
      <c r="L14" s="621"/>
      <c r="M14" s="8" t="s">
        <v>4</v>
      </c>
      <c r="N14" s="9">
        <v>1.2739546635809442</v>
      </c>
      <c r="O14" s="9">
        <v>0.1796476772747278</v>
      </c>
      <c r="P14" s="9">
        <v>0.37947702731861999</v>
      </c>
      <c r="Q14" s="9">
        <v>6.025926370900911</v>
      </c>
      <c r="R14" s="9">
        <v>8.1697775034879266E-2</v>
      </c>
      <c r="S14" s="11"/>
      <c r="T14" s="8"/>
      <c r="U14" s="9"/>
      <c r="V14" s="9"/>
      <c r="W14" s="9"/>
      <c r="X14" s="9"/>
      <c r="Y14" s="9"/>
    </row>
    <row r="15" spans="1:32" ht="12.75" customHeight="1">
      <c r="B15" s="4"/>
      <c r="C15" s="4"/>
      <c r="D15" s="4"/>
      <c r="E15" s="4"/>
      <c r="F15" s="4"/>
      <c r="G15" s="4"/>
      <c r="H15" s="182"/>
      <c r="I15" s="182"/>
      <c r="J15" s="621"/>
      <c r="K15" s="188" t="s">
        <v>5</v>
      </c>
      <c r="L15" s="621"/>
      <c r="M15" s="8" t="s">
        <v>5</v>
      </c>
      <c r="N15" s="9">
        <v>0.89374416597182615</v>
      </c>
      <c r="O15" s="9">
        <v>0.13957090344031381</v>
      </c>
      <c r="P15" s="9">
        <v>0.38757169641396422</v>
      </c>
      <c r="Q15" s="9">
        <v>6.4857063723574822</v>
      </c>
      <c r="R15" s="9">
        <v>8.3510023907306566E-2</v>
      </c>
      <c r="S15" s="11"/>
      <c r="T15" s="8"/>
      <c r="U15" s="9"/>
      <c r="V15" s="9"/>
      <c r="W15" s="9"/>
      <c r="X15" s="9"/>
      <c r="Y15" s="9"/>
    </row>
    <row r="16" spans="1:32" ht="12.75" customHeight="1">
      <c r="B16" s="4"/>
      <c r="C16" s="4"/>
      <c r="D16" s="4"/>
      <c r="E16" s="4"/>
      <c r="F16" s="4"/>
      <c r="G16" s="4"/>
      <c r="H16" s="182"/>
      <c r="I16" s="182"/>
      <c r="J16" s="621"/>
      <c r="K16" s="188" t="s">
        <v>13</v>
      </c>
      <c r="L16" s="621"/>
      <c r="M16" s="8" t="s">
        <v>13</v>
      </c>
      <c r="N16" s="9"/>
      <c r="O16" s="9"/>
      <c r="P16" s="9"/>
      <c r="Q16" s="9"/>
      <c r="R16" s="9"/>
      <c r="S16" s="11"/>
      <c r="T16" s="8"/>
      <c r="U16" s="9"/>
      <c r="V16" s="9"/>
      <c r="W16" s="9"/>
      <c r="X16" s="9"/>
      <c r="Y16" s="9"/>
    </row>
    <row r="17" spans="2:25" ht="12.75" customHeight="1">
      <c r="B17" s="4"/>
      <c r="C17" s="4"/>
      <c r="D17" s="4"/>
      <c r="E17" s="4"/>
      <c r="F17" s="4"/>
      <c r="G17" s="4"/>
      <c r="H17" s="182"/>
      <c r="I17" s="182"/>
      <c r="J17" s="621" t="s">
        <v>447</v>
      </c>
      <c r="K17" s="188" t="s">
        <v>13</v>
      </c>
      <c r="L17" s="621" t="s">
        <v>28</v>
      </c>
      <c r="M17" s="8" t="s">
        <v>13</v>
      </c>
      <c r="N17" s="9"/>
      <c r="O17" s="9"/>
      <c r="P17" s="9"/>
      <c r="Q17" s="9"/>
      <c r="R17" s="9"/>
      <c r="S17" s="11"/>
      <c r="T17" s="8"/>
      <c r="U17" s="9"/>
      <c r="V17" s="9"/>
      <c r="W17" s="9"/>
      <c r="X17" s="9"/>
      <c r="Y17" s="9"/>
    </row>
    <row r="18" spans="2:25" ht="12.75" customHeight="1">
      <c r="B18" s="4"/>
      <c r="C18" s="4"/>
      <c r="D18" s="4"/>
      <c r="E18" s="4"/>
      <c r="F18" s="4"/>
      <c r="G18" s="4"/>
      <c r="H18" s="182"/>
      <c r="I18" s="182"/>
      <c r="J18" s="621"/>
      <c r="K18" s="188" t="s">
        <v>4</v>
      </c>
      <c r="L18" s="621"/>
      <c r="M18" s="8" t="s">
        <v>4</v>
      </c>
      <c r="N18" s="9">
        <v>4.2426921484631839</v>
      </c>
      <c r="O18" s="9">
        <v>0.18224859736945553</v>
      </c>
      <c r="P18" s="9">
        <v>0.27467498788730543</v>
      </c>
      <c r="Q18" s="9">
        <v>9.8128014180106762E-2</v>
      </c>
      <c r="R18" s="9">
        <v>0</v>
      </c>
      <c r="S18" s="11"/>
      <c r="T18" s="8"/>
      <c r="U18" s="9"/>
      <c r="V18" s="9"/>
      <c r="W18" s="9"/>
      <c r="X18" s="9"/>
      <c r="Y18" s="9"/>
    </row>
    <row r="19" spans="2:25" ht="12.75" customHeight="1">
      <c r="B19" s="4"/>
      <c r="C19" s="4"/>
      <c r="D19" s="4"/>
      <c r="E19" s="4"/>
      <c r="F19" s="4"/>
      <c r="G19" s="4"/>
      <c r="H19" s="182"/>
      <c r="I19" s="182"/>
      <c r="J19" s="621"/>
      <c r="K19" s="188" t="s">
        <v>5</v>
      </c>
      <c r="L19" s="621"/>
      <c r="M19" s="8" t="s">
        <v>5</v>
      </c>
      <c r="N19" s="9">
        <v>4.4364521082188659</v>
      </c>
      <c r="O19" s="9">
        <v>0.11990302769361097</v>
      </c>
      <c r="P19" s="9">
        <v>0.31663793591310602</v>
      </c>
      <c r="Q19" s="9">
        <v>0.13809519946045129</v>
      </c>
      <c r="R19" s="9">
        <v>0</v>
      </c>
      <c r="S19" s="11"/>
      <c r="T19" s="8"/>
      <c r="U19" s="9"/>
      <c r="V19" s="9"/>
      <c r="W19" s="9"/>
      <c r="X19" s="9"/>
      <c r="Y19" s="9"/>
    </row>
    <row r="20" spans="2:25" ht="12.75" customHeight="1">
      <c r="B20" s="4"/>
      <c r="C20" s="4"/>
      <c r="D20" s="4"/>
      <c r="E20" s="4"/>
      <c r="F20" s="4"/>
      <c r="G20" s="4"/>
      <c r="H20" s="182"/>
      <c r="I20" s="182"/>
      <c r="J20" s="621"/>
      <c r="K20" s="188" t="s">
        <v>13</v>
      </c>
      <c r="L20" s="621"/>
      <c r="M20" s="8" t="s">
        <v>13</v>
      </c>
      <c r="N20" s="9" t="s">
        <v>13</v>
      </c>
      <c r="O20" s="9"/>
      <c r="P20" s="9"/>
      <c r="Q20" s="9"/>
      <c r="R20" s="9"/>
      <c r="S20" s="11"/>
      <c r="T20" s="8"/>
      <c r="U20" s="9"/>
      <c r="V20" s="9"/>
      <c r="W20" s="9"/>
      <c r="X20" s="9"/>
      <c r="Y20" s="9"/>
    </row>
    <row r="21" spans="2:25" ht="12.75" customHeight="1">
      <c r="B21" s="4"/>
      <c r="C21" s="4"/>
      <c r="D21" s="4"/>
      <c r="E21" s="4"/>
      <c r="F21" s="4"/>
      <c r="G21" s="4"/>
      <c r="H21" s="182"/>
      <c r="I21" s="182"/>
      <c r="J21" s="17"/>
      <c r="K21" s="17"/>
      <c r="L21" s="8"/>
      <c r="M21" s="8"/>
      <c r="N21" s="9"/>
      <c r="O21" s="9"/>
      <c r="P21" s="9"/>
      <c r="Q21" s="9"/>
      <c r="R21" s="9"/>
      <c r="S21" s="11"/>
      <c r="T21" s="8"/>
      <c r="U21" s="9"/>
      <c r="V21" s="9"/>
      <c r="W21" s="9"/>
      <c r="X21" s="9"/>
      <c r="Y21" s="9"/>
    </row>
    <row r="22" spans="2:25" ht="12.75" customHeight="1">
      <c r="B22" s="4"/>
      <c r="C22" s="4"/>
      <c r="D22" s="4"/>
      <c r="E22" s="4"/>
      <c r="F22" s="4"/>
      <c r="G22" s="4"/>
      <c r="H22" s="182"/>
      <c r="I22" s="182"/>
      <c r="L22" s="8"/>
      <c r="M22" s="8"/>
      <c r="N22" s="9"/>
      <c r="O22" s="9"/>
      <c r="P22" s="9"/>
      <c r="Q22" s="9"/>
      <c r="R22" s="9"/>
      <c r="S22" s="12"/>
      <c r="T22" s="8"/>
      <c r="U22" s="9"/>
      <c r="V22" s="9"/>
      <c r="W22" s="9"/>
      <c r="X22" s="9"/>
      <c r="Y22" s="9"/>
    </row>
    <row r="23" spans="2:25" ht="12.75" customHeight="1">
      <c r="B23" s="4"/>
      <c r="C23" s="4"/>
      <c r="D23" s="4"/>
      <c r="E23" s="4"/>
      <c r="F23" s="4"/>
      <c r="G23" s="4"/>
      <c r="H23" s="182"/>
      <c r="I23" s="182"/>
      <c r="L23" s="8"/>
      <c r="M23" s="8"/>
      <c r="N23" s="9"/>
      <c r="O23" s="9"/>
      <c r="P23" s="9"/>
      <c r="Q23" s="9"/>
      <c r="R23" s="9"/>
      <c r="S23" s="12"/>
      <c r="T23" s="8"/>
      <c r="U23" s="9"/>
      <c r="V23" s="9"/>
      <c r="W23" s="9"/>
      <c r="X23" s="9"/>
      <c r="Y23" s="9"/>
    </row>
    <row r="24" spans="2:25" ht="12.75" customHeight="1">
      <c r="B24" s="4"/>
      <c r="C24" s="4"/>
      <c r="D24" s="4"/>
      <c r="E24" s="4"/>
      <c r="F24" s="4"/>
      <c r="G24" s="4"/>
      <c r="H24" s="182"/>
      <c r="I24" s="182"/>
      <c r="L24" s="8"/>
      <c r="M24" s="8"/>
      <c r="N24" s="9"/>
      <c r="O24" s="9"/>
      <c r="P24" s="9"/>
      <c r="Q24" s="9"/>
      <c r="R24" s="9"/>
      <c r="S24" s="11"/>
      <c r="T24" s="8"/>
      <c r="U24" s="9"/>
      <c r="V24" s="9"/>
      <c r="W24" s="9"/>
      <c r="X24" s="9"/>
      <c r="Y24" s="9"/>
    </row>
    <row r="25" spans="2:25" ht="12.75" customHeight="1">
      <c r="B25" s="4"/>
      <c r="C25" s="4"/>
      <c r="D25" s="4"/>
      <c r="E25" s="4"/>
      <c r="F25" s="4"/>
      <c r="G25" s="4"/>
      <c r="H25" s="182"/>
      <c r="I25" s="182"/>
      <c r="L25" s="8"/>
      <c r="M25" s="8"/>
      <c r="N25" s="9"/>
      <c r="O25" s="9"/>
      <c r="P25" s="9"/>
      <c r="Q25" s="9"/>
      <c r="R25" s="9"/>
      <c r="S25" s="11"/>
      <c r="T25" s="8"/>
      <c r="U25" s="9"/>
      <c r="V25" s="9"/>
      <c r="W25" s="9"/>
      <c r="X25" s="9"/>
      <c r="Y25" s="9"/>
    </row>
    <row r="26" spans="2:25" ht="12.75" customHeight="1">
      <c r="B26" s="4"/>
      <c r="C26" s="4"/>
      <c r="D26" s="4"/>
      <c r="E26" s="4"/>
      <c r="F26" s="4"/>
      <c r="G26" s="4"/>
      <c r="H26" s="182"/>
      <c r="I26" s="182"/>
      <c r="L26" s="8"/>
      <c r="M26" s="8"/>
      <c r="N26" s="9"/>
      <c r="O26" s="9"/>
      <c r="P26" s="9"/>
      <c r="Q26" s="9"/>
      <c r="R26" s="9"/>
      <c r="S26" s="11"/>
      <c r="T26" s="8"/>
      <c r="U26" s="9"/>
      <c r="V26" s="9"/>
      <c r="W26" s="9"/>
      <c r="X26" s="9"/>
      <c r="Y26" s="9"/>
    </row>
    <row r="27" spans="2:25" ht="12.75" customHeight="1">
      <c r="B27" s="4"/>
      <c r="C27" s="4"/>
      <c r="D27" s="4"/>
      <c r="E27" s="4"/>
      <c r="F27" s="4"/>
      <c r="G27" s="4"/>
      <c r="L27" s="8"/>
      <c r="M27" s="8"/>
      <c r="N27" s="9"/>
      <c r="O27" s="9"/>
      <c r="P27" s="9"/>
      <c r="Q27" s="9"/>
      <c r="R27" s="9"/>
      <c r="S27" s="3"/>
      <c r="T27" s="8"/>
      <c r="U27" s="9"/>
      <c r="V27" s="9"/>
      <c r="W27" s="9"/>
      <c r="X27" s="9"/>
      <c r="Y27" s="9"/>
    </row>
    <row r="28" spans="2:25" ht="12.75" customHeight="1">
      <c r="H28" s="182"/>
      <c r="I28" s="182"/>
      <c r="L28" s="8"/>
      <c r="M28" s="8"/>
      <c r="N28" s="9"/>
      <c r="O28" s="9"/>
      <c r="P28" s="9"/>
      <c r="Q28" s="9"/>
      <c r="R28" s="9"/>
      <c r="S28" s="3"/>
      <c r="T28" s="8"/>
      <c r="U28" s="9"/>
      <c r="V28" s="9"/>
      <c r="W28" s="9"/>
      <c r="X28" s="9"/>
      <c r="Y28" s="9"/>
    </row>
    <row r="29" spans="2:25" ht="12.75" customHeight="1">
      <c r="B29" s="4" t="s">
        <v>0</v>
      </c>
      <c r="C29" s="4"/>
      <c r="D29" s="4"/>
      <c r="E29" s="4"/>
      <c r="F29" s="4"/>
      <c r="G29" s="4"/>
      <c r="H29" s="184"/>
      <c r="I29" s="206"/>
      <c r="L29" s="8"/>
      <c r="M29" s="8"/>
      <c r="N29" s="9"/>
      <c r="O29" s="9"/>
      <c r="P29" s="9"/>
      <c r="Q29" s="9"/>
      <c r="R29" s="9"/>
      <c r="S29" s="3"/>
      <c r="T29" s="8"/>
      <c r="U29" s="9"/>
      <c r="V29" s="9"/>
      <c r="W29" s="9"/>
      <c r="X29" s="9"/>
      <c r="Y29" s="9"/>
    </row>
    <row r="30" spans="2:25" ht="12.75" customHeight="1">
      <c r="B30" s="625" t="s">
        <v>27</v>
      </c>
      <c r="C30" s="625"/>
      <c r="D30" s="625"/>
      <c r="E30" s="625"/>
      <c r="F30" s="625"/>
      <c r="G30" s="625"/>
      <c r="H30" s="184"/>
      <c r="I30" s="206"/>
      <c r="L30" s="8"/>
      <c r="M30" s="8"/>
      <c r="N30" s="9"/>
      <c r="O30" s="9"/>
      <c r="P30" s="9"/>
      <c r="Q30" s="9"/>
      <c r="R30" s="9"/>
      <c r="T30" s="8"/>
      <c r="U30" s="9"/>
      <c r="V30" s="9"/>
      <c r="W30" s="9"/>
      <c r="X30" s="9"/>
      <c r="Y30" s="9"/>
    </row>
    <row r="31" spans="2:25" ht="12.75" customHeight="1">
      <c r="B31" s="625"/>
      <c r="C31" s="625"/>
      <c r="D31" s="625"/>
      <c r="E31" s="625"/>
      <c r="F31" s="625"/>
      <c r="G31" s="625"/>
      <c r="H31" s="184"/>
      <c r="I31" s="206"/>
      <c r="L31" s="8"/>
      <c r="M31" s="8"/>
      <c r="N31" s="9"/>
      <c r="O31" s="9"/>
      <c r="P31" s="9"/>
      <c r="Q31" s="9"/>
      <c r="R31" s="9"/>
      <c r="T31" s="8"/>
      <c r="U31" s="9"/>
      <c r="V31" s="9"/>
      <c r="W31" s="9"/>
      <c r="X31" s="9"/>
      <c r="Y31" s="9"/>
    </row>
    <row r="32" spans="2:25" ht="12.75" customHeight="1">
      <c r="B32" s="625"/>
      <c r="C32" s="625"/>
      <c r="D32" s="625"/>
      <c r="E32" s="625"/>
      <c r="F32" s="625"/>
      <c r="G32" s="625"/>
      <c r="H32" s="180"/>
      <c r="I32" s="180"/>
      <c r="L32" s="8"/>
      <c r="M32" s="8"/>
      <c r="N32" s="9"/>
      <c r="O32" s="9"/>
      <c r="P32" s="9"/>
      <c r="Q32" s="9"/>
      <c r="R32" s="9"/>
      <c r="T32" s="8"/>
      <c r="U32" s="9"/>
      <c r="V32" s="9"/>
      <c r="W32" s="9"/>
      <c r="X32" s="9"/>
      <c r="Y32" s="9"/>
    </row>
    <row r="33" spans="2:25" ht="12.75" customHeight="1">
      <c r="B33"/>
      <c r="C33"/>
      <c r="D33"/>
      <c r="E33"/>
      <c r="F33"/>
      <c r="G33"/>
      <c r="H33" s="180"/>
      <c r="I33" s="180"/>
      <c r="L33" s="8"/>
      <c r="M33" s="8"/>
      <c r="N33" s="9"/>
      <c r="O33" s="9"/>
      <c r="P33" s="9"/>
      <c r="Q33" s="9"/>
      <c r="R33" s="9"/>
      <c r="T33" s="8"/>
      <c r="U33" s="9"/>
      <c r="V33" s="9"/>
      <c r="W33" s="9"/>
      <c r="X33" s="9"/>
      <c r="Y33" s="9"/>
    </row>
    <row r="34" spans="2:25" ht="12.75" customHeight="1">
      <c r="B34"/>
      <c r="C34"/>
      <c r="D34"/>
      <c r="E34"/>
      <c r="F34"/>
      <c r="G34"/>
      <c r="H34" s="180"/>
      <c r="I34" s="180"/>
      <c r="L34" s="8"/>
      <c r="M34" s="8"/>
      <c r="N34" s="9"/>
      <c r="O34" s="9"/>
      <c r="P34" s="9"/>
      <c r="Q34" s="9"/>
      <c r="R34" s="9"/>
      <c r="S34" s="13"/>
      <c r="T34" s="8"/>
      <c r="U34" s="9"/>
      <c r="V34" s="9"/>
      <c r="W34" s="9"/>
      <c r="X34" s="9"/>
      <c r="Y34" s="9"/>
    </row>
    <row r="35" spans="2:25" ht="12.75" customHeight="1">
      <c r="B35"/>
      <c r="C35"/>
      <c r="D35"/>
      <c r="E35"/>
      <c r="F35"/>
      <c r="G35"/>
      <c r="H35" s="180"/>
      <c r="I35" s="180"/>
      <c r="L35" s="8"/>
      <c r="M35" s="8"/>
      <c r="N35" s="9"/>
      <c r="O35" s="9"/>
      <c r="P35" s="9"/>
      <c r="Q35" s="9"/>
      <c r="R35" s="9"/>
      <c r="T35" s="8"/>
      <c r="U35" s="9"/>
      <c r="V35" s="9"/>
      <c r="W35" s="9"/>
      <c r="X35" s="9"/>
      <c r="Y35" s="9"/>
    </row>
    <row r="36" spans="2:25" ht="12.75" customHeight="1">
      <c r="B36" s="164" t="s">
        <v>324</v>
      </c>
      <c r="C36"/>
      <c r="D36"/>
      <c r="E36"/>
      <c r="F36"/>
      <c r="G36"/>
      <c r="H36" s="183"/>
      <c r="I36" s="203"/>
      <c r="J36" s="185"/>
      <c r="L36" s="186"/>
      <c r="M36" s="186"/>
      <c r="N36" s="187"/>
      <c r="O36" s="187"/>
      <c r="P36" s="187"/>
      <c r="Q36" s="187"/>
      <c r="R36" s="187"/>
      <c r="T36" s="8"/>
      <c r="U36" s="9"/>
      <c r="V36" s="9"/>
      <c r="W36" s="9"/>
      <c r="X36" s="9"/>
      <c r="Y36" s="9"/>
    </row>
    <row r="37" spans="2:25" ht="12.75" customHeight="1">
      <c r="B37" s="624" t="s">
        <v>379</v>
      </c>
      <c r="C37" s="624"/>
      <c r="D37" s="624"/>
      <c r="E37" s="624"/>
      <c r="F37" s="624"/>
      <c r="G37" s="624"/>
      <c r="H37" s="183"/>
      <c r="I37" s="203"/>
      <c r="J37" s="185"/>
      <c r="L37" s="186"/>
      <c r="M37" s="186"/>
      <c r="N37" s="187"/>
      <c r="O37" s="187"/>
      <c r="P37" s="187"/>
      <c r="Q37" s="187"/>
      <c r="R37" s="187"/>
      <c r="T37" s="8"/>
      <c r="U37" s="9"/>
      <c r="V37" s="9"/>
      <c r="W37" s="9"/>
      <c r="X37" s="9"/>
      <c r="Y37" s="9"/>
    </row>
    <row r="38" spans="2:25" ht="12.75" customHeight="1">
      <c r="B38" s="624"/>
      <c r="C38" s="624"/>
      <c r="D38" s="624"/>
      <c r="E38" s="624"/>
      <c r="F38" s="624"/>
      <c r="G38" s="624"/>
      <c r="H38" s="182"/>
      <c r="I38" s="182"/>
      <c r="J38" s="188"/>
      <c r="K38" s="188"/>
      <c r="L38" s="621"/>
      <c r="M38" s="188"/>
      <c r="N38" s="189"/>
      <c r="O38" s="189"/>
      <c r="P38" s="189"/>
      <c r="Q38" s="189"/>
      <c r="R38" s="189"/>
      <c r="T38" s="8"/>
      <c r="U38" s="9"/>
      <c r="V38" s="9"/>
      <c r="W38" s="9"/>
      <c r="X38" s="9"/>
      <c r="Y38" s="9"/>
    </row>
    <row r="39" spans="2:25" ht="12.75" customHeight="1">
      <c r="B39" s="623" t="s">
        <v>380</v>
      </c>
      <c r="C39" s="623"/>
      <c r="D39" s="623"/>
      <c r="E39" s="623"/>
      <c r="F39" s="623"/>
      <c r="G39" s="623"/>
      <c r="H39" s="182"/>
      <c r="I39" s="182"/>
      <c r="J39" s="621"/>
      <c r="K39" s="205"/>
      <c r="L39" s="621"/>
      <c r="M39" s="188"/>
      <c r="N39" s="189"/>
      <c r="O39" s="189"/>
      <c r="P39" s="189"/>
      <c r="Q39" s="189"/>
      <c r="R39" s="189"/>
      <c r="T39" s="8"/>
      <c r="U39" s="9"/>
      <c r="V39" s="9"/>
      <c r="W39" s="9"/>
      <c r="X39" s="9"/>
      <c r="Y39" s="9"/>
    </row>
    <row r="40" spans="2:25" ht="12.75" customHeight="1">
      <c r="B40" s="623"/>
      <c r="C40" s="623"/>
      <c r="D40" s="623"/>
      <c r="E40" s="623"/>
      <c r="F40" s="623"/>
      <c r="G40" s="623"/>
      <c r="H40" s="182"/>
      <c r="I40" s="182"/>
      <c r="J40" s="621"/>
      <c r="K40" s="205"/>
      <c r="L40" s="621"/>
      <c r="M40" s="188"/>
      <c r="N40" s="189"/>
      <c r="O40" s="189"/>
      <c r="P40" s="189"/>
      <c r="Q40" s="189"/>
      <c r="R40" s="189"/>
      <c r="T40" s="8"/>
      <c r="U40" s="9"/>
      <c r="V40" s="9"/>
      <c r="W40" s="9"/>
      <c r="X40" s="9"/>
      <c r="Y40" s="9"/>
    </row>
    <row r="41" spans="2:25" ht="12.75" customHeight="1">
      <c r="B41" s="4"/>
      <c r="C41" s="4"/>
      <c r="D41" s="4"/>
      <c r="E41" s="4"/>
      <c r="F41" s="4"/>
      <c r="G41" s="4"/>
      <c r="H41" s="182"/>
      <c r="I41" s="182"/>
      <c r="J41" s="621"/>
      <c r="K41" s="205"/>
      <c r="L41" s="621"/>
      <c r="M41" s="188"/>
      <c r="N41" s="189"/>
      <c r="O41" s="189"/>
      <c r="P41" s="189"/>
      <c r="Q41" s="189"/>
      <c r="R41" s="189"/>
      <c r="T41" s="8"/>
      <c r="U41" s="9"/>
      <c r="V41" s="9"/>
      <c r="W41" s="9"/>
      <c r="X41" s="9"/>
      <c r="Y41" s="9"/>
    </row>
    <row r="42" spans="2:25" ht="12.75" customHeight="1">
      <c r="B42" s="4"/>
      <c r="C42" s="4"/>
      <c r="D42" s="4"/>
      <c r="E42" s="4"/>
      <c r="F42" s="4"/>
      <c r="G42" s="4"/>
      <c r="H42" s="182"/>
      <c r="I42" s="182"/>
      <c r="J42" s="621"/>
      <c r="K42" s="205"/>
      <c r="L42" s="621"/>
      <c r="M42" s="188"/>
      <c r="N42" s="189"/>
      <c r="O42" s="189"/>
      <c r="P42" s="189"/>
      <c r="Q42" s="189"/>
      <c r="R42" s="189"/>
      <c r="T42" s="8"/>
      <c r="U42" s="9"/>
      <c r="V42" s="9"/>
      <c r="W42" s="9"/>
      <c r="X42" s="9"/>
      <c r="Y42" s="9"/>
    </row>
    <row r="43" spans="2:25" ht="12.75" customHeight="1">
      <c r="B43" s="4"/>
      <c r="C43" s="4"/>
      <c r="D43" s="4"/>
      <c r="E43" s="4"/>
      <c r="F43" s="4"/>
      <c r="G43" s="4"/>
      <c r="H43" s="182"/>
      <c r="I43" s="182"/>
      <c r="J43" s="621"/>
      <c r="K43" s="205"/>
      <c r="L43" s="621"/>
      <c r="M43" s="188"/>
      <c r="N43" s="189"/>
      <c r="O43" s="189"/>
      <c r="P43" s="189"/>
      <c r="Q43" s="189"/>
      <c r="R43" s="189"/>
      <c r="T43" s="8"/>
      <c r="U43" s="9"/>
      <c r="V43" s="9"/>
      <c r="W43" s="9"/>
      <c r="X43" s="9"/>
      <c r="Y43" s="9"/>
    </row>
    <row r="44" spans="2:25" ht="12.75" customHeight="1">
      <c r="B44" s="4"/>
      <c r="C44" s="4"/>
      <c r="D44" s="4"/>
      <c r="E44" s="4"/>
      <c r="F44" s="4"/>
      <c r="G44" s="4"/>
      <c r="H44" s="182"/>
      <c r="I44" s="182"/>
      <c r="J44" s="621"/>
      <c r="K44" s="205"/>
      <c r="L44" s="621"/>
      <c r="M44" s="188"/>
      <c r="N44" s="189"/>
      <c r="O44" s="189"/>
      <c r="P44" s="189"/>
      <c r="Q44" s="189"/>
      <c r="R44" s="189"/>
      <c r="T44" s="8"/>
      <c r="U44" s="9"/>
      <c r="V44" s="9"/>
      <c r="W44" s="9"/>
      <c r="X44" s="9"/>
      <c r="Y44" s="9"/>
    </row>
    <row r="45" spans="2:25" ht="12.75" customHeight="1">
      <c r="B45" s="4"/>
      <c r="C45" s="4"/>
      <c r="D45" s="4"/>
      <c r="E45" s="4"/>
      <c r="F45" s="4"/>
      <c r="G45" s="4"/>
      <c r="H45" s="182"/>
      <c r="I45" s="182"/>
      <c r="J45" s="621"/>
      <c r="K45" s="205"/>
      <c r="L45" s="621"/>
      <c r="M45" s="188"/>
      <c r="N45" s="189"/>
      <c r="O45" s="189"/>
      <c r="P45" s="189"/>
      <c r="Q45" s="189"/>
      <c r="R45" s="189"/>
      <c r="T45" s="8"/>
      <c r="U45" s="9"/>
      <c r="V45" s="9"/>
      <c r="W45" s="9"/>
      <c r="X45" s="9"/>
      <c r="Y45" s="9"/>
    </row>
    <row r="46" spans="2:25" ht="12.75" customHeight="1">
      <c r="B46" s="4"/>
      <c r="C46" s="4"/>
      <c r="D46" s="4"/>
      <c r="E46" s="4"/>
      <c r="F46" s="4"/>
      <c r="G46" s="4"/>
      <c r="H46" s="182"/>
      <c r="I46" s="182"/>
      <c r="J46" s="621"/>
      <c r="K46" s="205"/>
      <c r="L46" s="621"/>
      <c r="M46" s="188"/>
      <c r="N46" s="189"/>
      <c r="O46" s="189"/>
      <c r="P46" s="189"/>
      <c r="Q46" s="189"/>
      <c r="R46" s="189"/>
      <c r="T46" s="8"/>
      <c r="U46" s="9"/>
      <c r="V46" s="9"/>
      <c r="W46" s="9"/>
      <c r="X46" s="9"/>
      <c r="Y46" s="9"/>
    </row>
    <row r="47" spans="2:25" ht="12.75" customHeight="1">
      <c r="B47" s="4"/>
      <c r="C47" s="4"/>
      <c r="D47" s="4"/>
      <c r="E47" s="4"/>
      <c r="F47" s="4"/>
      <c r="G47" s="4"/>
      <c r="H47" s="182"/>
      <c r="I47" s="182"/>
      <c r="J47" s="621"/>
      <c r="K47" s="205"/>
      <c r="L47" s="621"/>
      <c r="M47" s="188"/>
      <c r="N47" s="189"/>
      <c r="O47" s="189"/>
      <c r="P47" s="189"/>
      <c r="Q47" s="189"/>
      <c r="R47" s="189"/>
      <c r="T47" s="8"/>
      <c r="U47" s="9"/>
      <c r="V47" s="9"/>
      <c r="W47" s="9"/>
      <c r="X47" s="9"/>
      <c r="Y47" s="9"/>
    </row>
    <row r="48" spans="2:25" ht="12.75" customHeight="1">
      <c r="B48" s="4"/>
      <c r="C48" s="4"/>
      <c r="D48" s="4"/>
      <c r="E48" s="4"/>
      <c r="F48" s="4"/>
      <c r="G48" s="4"/>
      <c r="H48" s="182"/>
      <c r="I48" s="182"/>
      <c r="J48" s="621"/>
      <c r="K48" s="205"/>
      <c r="L48" s="621"/>
      <c r="M48" s="188"/>
      <c r="N48" s="189"/>
      <c r="O48" s="189"/>
      <c r="P48" s="189"/>
      <c r="Q48" s="189"/>
      <c r="R48" s="189"/>
      <c r="T48" s="8"/>
      <c r="U48" s="9"/>
      <c r="V48" s="9"/>
      <c r="W48" s="9"/>
      <c r="X48" s="9"/>
      <c r="Y48" s="9"/>
    </row>
    <row r="49" spans="2:25" ht="12.75" customHeight="1">
      <c r="B49" s="4"/>
      <c r="C49" s="4"/>
      <c r="D49" s="4"/>
      <c r="E49" s="4"/>
      <c r="F49" s="4"/>
      <c r="G49" s="4"/>
      <c r="H49" s="182"/>
      <c r="I49" s="182"/>
      <c r="J49" s="621"/>
      <c r="K49" s="205"/>
      <c r="L49" s="621"/>
      <c r="M49" s="188"/>
      <c r="N49" s="189"/>
      <c r="O49" s="189"/>
      <c r="P49" s="189"/>
      <c r="Q49" s="189"/>
      <c r="R49" s="189"/>
      <c r="T49" s="8"/>
      <c r="U49" s="9"/>
      <c r="V49" s="9"/>
      <c r="W49" s="9"/>
      <c r="X49" s="9"/>
      <c r="Y49" s="9"/>
    </row>
    <row r="50" spans="2:25" ht="12.75" customHeight="1">
      <c r="B50" s="4"/>
      <c r="C50" s="4"/>
      <c r="D50" s="4"/>
      <c r="E50" s="4"/>
      <c r="F50" s="4"/>
      <c r="G50" s="4"/>
      <c r="H50" s="182"/>
      <c r="I50" s="182"/>
      <c r="J50" s="621"/>
      <c r="K50" s="205"/>
      <c r="L50" s="621"/>
      <c r="M50" s="188"/>
      <c r="N50" s="189"/>
      <c r="O50" s="189"/>
      <c r="P50" s="189"/>
      <c r="Q50" s="189"/>
      <c r="R50" s="189"/>
      <c r="T50" s="8"/>
      <c r="U50" s="9"/>
      <c r="V50" s="9"/>
      <c r="W50" s="9"/>
      <c r="X50" s="9"/>
      <c r="Y50" s="9"/>
    </row>
    <row r="51" spans="2:25" ht="12.75" customHeight="1">
      <c r="B51" s="4"/>
      <c r="C51" s="4"/>
      <c r="D51" s="4"/>
      <c r="E51" s="4"/>
      <c r="F51" s="4"/>
      <c r="G51" s="4"/>
      <c r="H51" s="182"/>
      <c r="I51" s="182"/>
      <c r="J51" s="621"/>
      <c r="K51" s="205"/>
      <c r="L51" s="621"/>
      <c r="M51" s="188"/>
      <c r="N51" s="189"/>
      <c r="O51" s="189"/>
      <c r="P51" s="189"/>
      <c r="Q51" s="189"/>
      <c r="R51" s="189"/>
      <c r="T51" s="8"/>
      <c r="U51" s="9"/>
      <c r="V51" s="9"/>
      <c r="W51" s="9"/>
      <c r="X51" s="9"/>
      <c r="Y51" s="9"/>
    </row>
    <row r="52" spans="2:25" ht="12.75" customHeight="1">
      <c r="B52" s="4"/>
      <c r="C52" s="4"/>
      <c r="D52" s="4"/>
      <c r="E52" s="4"/>
      <c r="F52" s="4"/>
      <c r="G52" s="4"/>
      <c r="H52" s="182"/>
      <c r="I52" s="182"/>
      <c r="J52" s="621"/>
      <c r="K52" s="205"/>
      <c r="L52" s="621"/>
      <c r="M52" s="188"/>
      <c r="N52" s="189"/>
      <c r="O52" s="189"/>
      <c r="P52" s="189"/>
      <c r="Q52" s="189"/>
      <c r="R52" s="189"/>
      <c r="T52" s="8"/>
      <c r="U52" s="9"/>
      <c r="V52" s="9"/>
      <c r="W52" s="9"/>
      <c r="X52" s="9"/>
      <c r="Y52" s="9"/>
    </row>
    <row r="53" spans="2:25" ht="12.75" customHeight="1">
      <c r="B53" s="4"/>
      <c r="C53" s="4"/>
      <c r="D53" s="4"/>
      <c r="E53" s="4"/>
      <c r="F53" s="4"/>
      <c r="G53" s="4"/>
      <c r="H53" s="182"/>
      <c r="I53" s="182"/>
      <c r="J53" s="621"/>
      <c r="K53" s="205"/>
      <c r="L53" s="621"/>
      <c r="M53" s="188"/>
      <c r="N53" s="189"/>
      <c r="O53" s="189"/>
      <c r="P53" s="189"/>
      <c r="Q53" s="189"/>
      <c r="R53" s="189"/>
      <c r="T53" s="8"/>
      <c r="U53" s="9"/>
      <c r="V53" s="9"/>
      <c r="W53" s="9"/>
      <c r="X53" s="9"/>
      <c r="Y53" s="9"/>
    </row>
    <row r="54" spans="2:25" ht="12.75" customHeight="1">
      <c r="B54" s="4"/>
      <c r="C54" s="4"/>
      <c r="D54" s="4"/>
      <c r="E54" s="4"/>
      <c r="F54" s="4"/>
      <c r="G54" s="4"/>
      <c r="H54" s="182"/>
      <c r="I54" s="182"/>
      <c r="J54" s="621"/>
      <c r="K54" s="205"/>
      <c r="L54" s="188"/>
      <c r="M54" s="188"/>
      <c r="N54" s="189"/>
      <c r="O54" s="189"/>
      <c r="P54" s="189"/>
      <c r="Q54" s="189"/>
      <c r="R54" s="189"/>
      <c r="T54" s="8"/>
      <c r="U54" s="9"/>
      <c r="V54" s="9"/>
      <c r="W54" s="9"/>
      <c r="X54" s="9"/>
      <c r="Y54" s="9"/>
    </row>
    <row r="55" spans="2:25" ht="12.75" customHeight="1">
      <c r="B55" s="4"/>
      <c r="C55" s="4"/>
      <c r="D55" s="4"/>
      <c r="E55" s="4"/>
      <c r="F55" s="4"/>
      <c r="G55" s="4"/>
      <c r="H55" s="182"/>
      <c r="I55" s="182"/>
      <c r="L55" s="8"/>
      <c r="M55" s="8"/>
      <c r="N55" s="9"/>
      <c r="O55" s="9"/>
      <c r="P55" s="9"/>
      <c r="Q55" s="9"/>
      <c r="R55" s="9"/>
      <c r="T55" s="8"/>
      <c r="U55" s="9"/>
      <c r="V55" s="9"/>
      <c r="W55" s="9"/>
      <c r="X55" s="9"/>
      <c r="Y55" s="9"/>
    </row>
    <row r="56" spans="2:25" ht="12.75" customHeight="1">
      <c r="B56" s="4"/>
      <c r="C56" s="4"/>
      <c r="D56" s="4"/>
      <c r="E56" s="4"/>
      <c r="F56" s="4"/>
      <c r="G56" s="4"/>
      <c r="H56" s="182"/>
      <c r="I56" s="182"/>
      <c r="L56" s="8"/>
      <c r="M56" s="8"/>
      <c r="N56" s="9"/>
      <c r="O56" s="9"/>
      <c r="P56" s="9"/>
      <c r="Q56" s="9"/>
      <c r="R56" s="9"/>
      <c r="T56" s="8"/>
      <c r="U56" s="9"/>
      <c r="V56" s="9"/>
      <c r="W56" s="9"/>
      <c r="X56" s="9"/>
      <c r="Y56" s="9"/>
    </row>
    <row r="57" spans="2:25" ht="12.75" customHeight="1">
      <c r="B57" s="4"/>
      <c r="C57" s="4"/>
      <c r="D57" s="4"/>
      <c r="E57" s="4"/>
      <c r="F57" s="4"/>
      <c r="G57" s="4"/>
      <c r="H57" s="182"/>
      <c r="I57" s="182"/>
      <c r="L57" s="8"/>
      <c r="M57" s="8"/>
      <c r="N57" s="9"/>
      <c r="O57" s="9"/>
      <c r="P57" s="9"/>
      <c r="Q57" s="9"/>
      <c r="R57" s="9"/>
      <c r="T57" s="8"/>
      <c r="U57" s="9"/>
      <c r="V57" s="9"/>
      <c r="W57" s="9"/>
      <c r="X57" s="9"/>
      <c r="Y57" s="9"/>
    </row>
    <row r="58" spans="2:25" ht="12.75" customHeight="1">
      <c r="B58" s="4"/>
      <c r="C58" s="4"/>
      <c r="D58" s="4"/>
      <c r="E58" s="4"/>
      <c r="F58" s="4"/>
      <c r="G58" s="4"/>
      <c r="H58" s="182"/>
      <c r="I58" s="182"/>
      <c r="L58" s="8"/>
      <c r="M58" s="8"/>
      <c r="N58" s="9"/>
      <c r="O58" s="9"/>
      <c r="P58" s="9"/>
      <c r="Q58" s="9"/>
      <c r="R58" s="9"/>
      <c r="T58" s="8"/>
      <c r="U58" s="9"/>
      <c r="V58" s="9"/>
      <c r="W58" s="9"/>
      <c r="X58" s="9"/>
      <c r="Y58" s="9"/>
    </row>
    <row r="59" spans="2:25" ht="12.75" customHeight="1">
      <c r="B59" s="4"/>
      <c r="C59" s="4"/>
      <c r="D59" s="4"/>
      <c r="E59" s="4"/>
      <c r="F59" s="4"/>
      <c r="G59" s="4"/>
      <c r="L59" s="8"/>
      <c r="M59" s="8"/>
      <c r="N59" s="9"/>
      <c r="O59" s="9"/>
      <c r="P59" s="9"/>
      <c r="Q59" s="9"/>
      <c r="R59" s="9"/>
      <c r="T59" s="8"/>
      <c r="U59" s="9"/>
      <c r="V59" s="9"/>
      <c r="W59" s="9"/>
      <c r="X59" s="9"/>
      <c r="Y59" s="9"/>
    </row>
    <row r="60" spans="2:25" ht="12.75" customHeight="1">
      <c r="B60" s="4"/>
      <c r="C60" s="4"/>
      <c r="D60" s="4"/>
      <c r="E60" s="4"/>
      <c r="F60" s="4"/>
      <c r="G60" s="4"/>
      <c r="H60" s="182"/>
      <c r="I60" s="182"/>
      <c r="L60" s="8"/>
      <c r="M60" s="8"/>
      <c r="N60" s="9"/>
      <c r="O60" s="9"/>
      <c r="P60" s="9"/>
      <c r="Q60" s="9"/>
      <c r="R60" s="9"/>
      <c r="T60" s="8"/>
      <c r="U60" s="9"/>
      <c r="V60" s="9"/>
      <c r="W60" s="9"/>
      <c r="X60" s="9"/>
      <c r="Y60" s="9"/>
    </row>
    <row r="61" spans="2:25" ht="12.75" customHeight="1">
      <c r="H61" s="184"/>
      <c r="I61" s="206"/>
      <c r="L61" s="8"/>
      <c r="M61" s="8"/>
      <c r="N61" s="9"/>
      <c r="O61" s="9"/>
      <c r="P61" s="9"/>
      <c r="Q61" s="9"/>
      <c r="R61" s="9"/>
      <c r="T61" s="8"/>
      <c r="U61" s="9"/>
      <c r="V61" s="9"/>
      <c r="W61" s="9"/>
      <c r="X61" s="9"/>
      <c r="Y61" s="9"/>
    </row>
    <row r="62" spans="2:25" ht="12.75" customHeight="1">
      <c r="B62" s="182" t="s">
        <v>368</v>
      </c>
      <c r="C62" s="4"/>
      <c r="D62" s="4"/>
      <c r="E62" s="4"/>
      <c r="F62" s="4"/>
      <c r="G62" s="4"/>
      <c r="H62" s="184"/>
      <c r="I62" s="206"/>
      <c r="L62" s="8"/>
      <c r="M62" s="8"/>
      <c r="N62" s="9"/>
      <c r="O62" s="9"/>
      <c r="P62" s="9"/>
      <c r="Q62" s="9"/>
      <c r="R62" s="9"/>
      <c r="T62" s="8"/>
      <c r="U62" s="9"/>
      <c r="V62" s="9"/>
      <c r="W62" s="9"/>
      <c r="X62" s="9"/>
      <c r="Y62" s="9"/>
    </row>
    <row r="63" spans="2:25" ht="12.75" customHeight="1">
      <c r="B63" s="625" t="s">
        <v>381</v>
      </c>
      <c r="C63" s="625"/>
      <c r="D63" s="625"/>
      <c r="E63" s="625"/>
      <c r="F63" s="625"/>
      <c r="G63" s="625"/>
      <c r="H63" s="184"/>
      <c r="I63" s="206"/>
      <c r="L63" s="8"/>
      <c r="M63" s="8"/>
      <c r="N63" s="9"/>
      <c r="O63" s="9"/>
      <c r="P63" s="9"/>
      <c r="Q63" s="9"/>
      <c r="R63" s="9"/>
      <c r="T63" s="8"/>
      <c r="U63" s="9"/>
      <c r="V63" s="9"/>
      <c r="W63" s="9"/>
      <c r="X63" s="9"/>
      <c r="Y63" s="9"/>
    </row>
    <row r="64" spans="2:25" ht="12.75" customHeight="1">
      <c r="B64" s="625"/>
      <c r="C64" s="625"/>
      <c r="D64" s="625"/>
      <c r="E64" s="625"/>
      <c r="F64" s="625"/>
      <c r="G64" s="625"/>
      <c r="L64" s="8"/>
      <c r="M64" s="8"/>
      <c r="N64" s="9"/>
      <c r="O64" s="9"/>
      <c r="P64" s="9"/>
      <c r="Q64" s="9"/>
      <c r="R64" s="9"/>
      <c r="T64" s="8"/>
      <c r="U64" s="9"/>
      <c r="V64" s="9"/>
      <c r="W64" s="9"/>
      <c r="X64" s="9"/>
      <c r="Y64" s="9"/>
    </row>
    <row r="65" spans="2:25" ht="12.75" customHeight="1">
      <c r="B65" s="625"/>
      <c r="C65" s="625"/>
      <c r="D65" s="625"/>
      <c r="E65" s="625"/>
      <c r="F65" s="625"/>
      <c r="G65" s="625"/>
      <c r="L65" s="8"/>
      <c r="M65" s="8"/>
      <c r="N65" s="9"/>
      <c r="O65" s="9"/>
      <c r="P65" s="9"/>
      <c r="Q65" s="9"/>
      <c r="R65" s="9"/>
      <c r="T65" s="8"/>
      <c r="U65" s="9"/>
      <c r="V65" s="9"/>
      <c r="W65" s="9"/>
      <c r="X65" s="9"/>
      <c r="Y65" s="9"/>
    </row>
    <row r="66" spans="2:25" ht="12.75" customHeight="1">
      <c r="L66" s="8"/>
      <c r="M66" s="8"/>
      <c r="N66" s="9"/>
      <c r="O66" s="9"/>
      <c r="P66" s="9"/>
      <c r="Q66" s="9"/>
      <c r="R66" s="9"/>
      <c r="T66" s="8"/>
      <c r="U66" s="9"/>
      <c r="V66" s="9"/>
      <c r="W66" s="9"/>
      <c r="X66" s="9"/>
      <c r="Y66" s="9"/>
    </row>
    <row r="67" spans="2:25" ht="12.75" customHeight="1">
      <c r="L67" s="8"/>
      <c r="M67" s="8"/>
      <c r="N67" s="9"/>
      <c r="O67" s="9"/>
      <c r="P67" s="9"/>
      <c r="Q67" s="9"/>
      <c r="R67" s="9"/>
      <c r="T67" s="8"/>
      <c r="U67" s="9"/>
      <c r="V67" s="9"/>
      <c r="W67" s="9"/>
      <c r="X67" s="9"/>
      <c r="Y67" s="9"/>
    </row>
    <row r="68" spans="2:25" ht="12.75" customHeight="1">
      <c r="L68" s="8"/>
      <c r="M68" s="8"/>
      <c r="N68" s="9"/>
      <c r="O68" s="9"/>
      <c r="P68" s="9"/>
      <c r="Q68" s="9"/>
      <c r="R68" s="9"/>
      <c r="T68" s="8"/>
      <c r="U68" s="9"/>
      <c r="V68" s="9"/>
      <c r="W68" s="9"/>
      <c r="X68" s="9"/>
      <c r="Y68" s="9"/>
    </row>
    <row r="69" spans="2:25" ht="12.75" customHeight="1">
      <c r="L69" s="8"/>
      <c r="M69" s="8"/>
      <c r="N69" s="9"/>
      <c r="O69" s="9"/>
      <c r="P69" s="9"/>
      <c r="Q69" s="9"/>
      <c r="R69" s="9"/>
      <c r="T69" s="8"/>
      <c r="U69" s="9"/>
      <c r="V69" s="9"/>
      <c r="W69" s="9"/>
      <c r="X69" s="9"/>
      <c r="Y69" s="9"/>
    </row>
    <row r="70" spans="2:25" ht="12.75" customHeight="1">
      <c r="L70" s="8"/>
      <c r="M70" s="8"/>
      <c r="N70" s="9"/>
      <c r="O70" s="9"/>
      <c r="P70" s="9"/>
      <c r="Q70" s="9"/>
      <c r="R70" s="9"/>
      <c r="T70" s="8"/>
      <c r="U70" s="9"/>
      <c r="V70" s="9"/>
      <c r="W70" s="9"/>
      <c r="X70" s="9"/>
      <c r="Y70" s="9"/>
    </row>
    <row r="71" spans="2:25" ht="12.75" customHeight="1">
      <c r="L71" s="8"/>
      <c r="M71" s="8"/>
      <c r="N71" s="9"/>
      <c r="O71" s="9"/>
      <c r="P71" s="9"/>
      <c r="Q71" s="9"/>
      <c r="R71" s="9"/>
      <c r="T71" s="8"/>
      <c r="U71" s="9"/>
      <c r="V71" s="9"/>
      <c r="W71" s="9"/>
      <c r="X71" s="9"/>
      <c r="Y71" s="9"/>
    </row>
    <row r="72" spans="2:25" ht="12.75" customHeight="1">
      <c r="L72" s="8"/>
      <c r="M72" s="8"/>
      <c r="N72" s="9"/>
      <c r="O72" s="9"/>
      <c r="P72" s="9"/>
      <c r="Q72" s="9"/>
      <c r="R72" s="9"/>
      <c r="T72" s="8"/>
      <c r="U72" s="9"/>
      <c r="V72" s="9"/>
      <c r="W72" s="9"/>
      <c r="X72" s="9"/>
      <c r="Y72" s="9"/>
    </row>
    <row r="73" spans="2:25" ht="12.75" customHeight="1">
      <c r="L73" s="8"/>
      <c r="M73" s="8"/>
      <c r="N73" s="9"/>
      <c r="O73" s="9"/>
      <c r="P73" s="9"/>
      <c r="Q73" s="9"/>
      <c r="R73" s="9"/>
      <c r="T73" s="8"/>
      <c r="U73" s="9"/>
      <c r="V73" s="9"/>
      <c r="W73" s="9"/>
      <c r="X73" s="9"/>
      <c r="Y73" s="9"/>
    </row>
    <row r="74" spans="2:25" ht="12.75" customHeight="1">
      <c r="L74" s="8"/>
      <c r="M74" s="8"/>
      <c r="N74" s="9"/>
      <c r="O74" s="9"/>
      <c r="P74" s="9"/>
      <c r="Q74" s="9"/>
      <c r="R74" s="9"/>
      <c r="T74" s="8"/>
      <c r="U74" s="9"/>
      <c r="V74" s="9"/>
      <c r="W74" s="9"/>
      <c r="X74" s="9"/>
      <c r="Y74" s="9"/>
    </row>
    <row r="75" spans="2:25" ht="12.75" customHeight="1">
      <c r="L75" s="8"/>
      <c r="M75" s="8"/>
      <c r="N75" s="9"/>
      <c r="O75" s="9"/>
      <c r="P75" s="9"/>
      <c r="Q75" s="9"/>
      <c r="R75" s="9"/>
      <c r="T75" s="8"/>
      <c r="U75" s="9"/>
      <c r="V75" s="9"/>
      <c r="W75" s="9"/>
      <c r="X75" s="9"/>
      <c r="Y75" s="9"/>
    </row>
    <row r="76" spans="2:25" ht="12.75" customHeight="1">
      <c r="L76" s="8"/>
      <c r="M76" s="8"/>
      <c r="N76" s="9"/>
      <c r="O76" s="9"/>
      <c r="P76" s="9"/>
      <c r="Q76" s="9"/>
      <c r="R76" s="9"/>
      <c r="T76" s="8"/>
      <c r="U76" s="9"/>
      <c r="V76" s="9"/>
      <c r="W76" s="9"/>
      <c r="X76" s="9"/>
      <c r="Y76" s="9"/>
    </row>
    <row r="77" spans="2:25" ht="12.75" customHeight="1">
      <c r="L77" s="8"/>
      <c r="M77" s="8"/>
      <c r="N77" s="9"/>
      <c r="O77" s="9"/>
      <c r="P77" s="9"/>
      <c r="Q77" s="9"/>
      <c r="R77" s="9"/>
      <c r="T77" s="8"/>
      <c r="U77" s="9"/>
      <c r="V77" s="9"/>
      <c r="W77" s="9"/>
      <c r="X77" s="9"/>
      <c r="Y77" s="9"/>
    </row>
    <row r="78" spans="2:25" ht="12.75" customHeight="1">
      <c r="L78" s="8"/>
      <c r="M78" s="8"/>
      <c r="N78" s="9"/>
      <c r="O78" s="9"/>
      <c r="P78" s="9"/>
      <c r="Q78" s="9"/>
      <c r="R78" s="9"/>
      <c r="T78" s="8"/>
      <c r="U78" s="9"/>
      <c r="V78" s="9"/>
      <c r="W78" s="9"/>
      <c r="X78" s="9"/>
      <c r="Y78" s="9"/>
    </row>
    <row r="79" spans="2:25" ht="12.75" customHeight="1">
      <c r="L79" s="8"/>
      <c r="M79" s="8"/>
      <c r="N79" s="9"/>
      <c r="O79" s="9"/>
      <c r="P79" s="9"/>
      <c r="Q79" s="9"/>
      <c r="R79" s="9"/>
      <c r="T79" s="8"/>
      <c r="U79" s="9"/>
      <c r="V79" s="9"/>
      <c r="W79" s="9"/>
      <c r="X79" s="9"/>
      <c r="Y79" s="9"/>
    </row>
    <row r="80" spans="2:25" ht="12.75" customHeight="1">
      <c r="L80" s="8"/>
      <c r="M80" s="8"/>
      <c r="N80" s="9"/>
      <c r="O80" s="9"/>
      <c r="P80" s="9"/>
      <c r="Q80" s="9"/>
      <c r="R80" s="9"/>
      <c r="T80" s="8"/>
      <c r="U80" s="9"/>
      <c r="V80" s="9"/>
      <c r="W80" s="9"/>
      <c r="X80" s="9"/>
      <c r="Y80" s="9"/>
    </row>
    <row r="81" spans="12:25" ht="12.75" customHeight="1">
      <c r="L81" s="8"/>
      <c r="M81" s="8"/>
      <c r="N81" s="9"/>
      <c r="O81" s="9"/>
      <c r="P81" s="9"/>
      <c r="Q81" s="9"/>
      <c r="R81" s="9"/>
      <c r="T81" s="8"/>
      <c r="U81" s="9"/>
      <c r="V81" s="9"/>
      <c r="W81" s="9"/>
      <c r="X81" s="9"/>
      <c r="Y81" s="9"/>
    </row>
    <row r="82" spans="12:25" ht="12.75" customHeight="1">
      <c r="L82" s="8"/>
      <c r="M82" s="8"/>
      <c r="N82" s="9"/>
      <c r="O82" s="9"/>
      <c r="P82" s="9"/>
      <c r="Q82" s="9"/>
      <c r="R82" s="9"/>
      <c r="T82" s="8"/>
      <c r="U82" s="9"/>
      <c r="V82" s="9"/>
      <c r="W82" s="9"/>
      <c r="X82" s="9"/>
      <c r="Y82" s="9"/>
    </row>
    <row r="83" spans="12:25" ht="12.75" customHeight="1">
      <c r="L83" s="8"/>
      <c r="M83" s="8"/>
      <c r="N83" s="9"/>
      <c r="O83" s="9"/>
      <c r="P83" s="9"/>
      <c r="Q83" s="9"/>
      <c r="R83" s="9"/>
      <c r="T83" s="8"/>
      <c r="U83" s="9"/>
      <c r="V83" s="9"/>
      <c r="W83" s="9"/>
      <c r="X83" s="9"/>
      <c r="Y83" s="9"/>
    </row>
    <row r="84" spans="12:25" ht="12.75" customHeight="1">
      <c r="L84" s="8"/>
      <c r="M84" s="8"/>
      <c r="N84" s="9"/>
      <c r="O84" s="9"/>
      <c r="P84" s="9"/>
      <c r="Q84" s="9"/>
      <c r="R84" s="9"/>
      <c r="T84" s="8"/>
      <c r="U84" s="9"/>
      <c r="V84" s="9"/>
      <c r="W84" s="9"/>
      <c r="X84" s="9"/>
      <c r="Y84" s="9"/>
    </row>
    <row r="85" spans="12:25" ht="12.75" customHeight="1">
      <c r="L85" s="8"/>
      <c r="M85" s="8"/>
      <c r="N85" s="9"/>
      <c r="O85" s="9"/>
      <c r="P85" s="9"/>
      <c r="Q85" s="9"/>
      <c r="R85" s="9"/>
      <c r="T85" s="8"/>
      <c r="U85" s="9"/>
      <c r="V85" s="9"/>
      <c r="W85" s="9"/>
      <c r="X85" s="9"/>
      <c r="Y85" s="9"/>
    </row>
    <row r="86" spans="12:25" ht="12.75" customHeight="1">
      <c r="L86" s="8"/>
      <c r="M86" s="8"/>
      <c r="N86" s="9"/>
      <c r="O86" s="9"/>
      <c r="P86" s="9"/>
      <c r="Q86" s="9"/>
      <c r="R86" s="9"/>
      <c r="T86" s="8"/>
      <c r="U86" s="9"/>
      <c r="V86" s="9"/>
      <c r="W86" s="9"/>
      <c r="X86" s="9"/>
      <c r="Y86" s="9"/>
    </row>
    <row r="87" spans="12:25" ht="12.75" customHeight="1">
      <c r="L87" s="8"/>
      <c r="M87" s="8"/>
      <c r="N87" s="9"/>
      <c r="O87" s="9"/>
      <c r="P87" s="9"/>
      <c r="Q87" s="9"/>
      <c r="R87" s="9"/>
      <c r="T87" s="8"/>
      <c r="U87" s="9"/>
      <c r="V87" s="9"/>
      <c r="W87" s="9"/>
      <c r="X87" s="9"/>
      <c r="Y87" s="9"/>
    </row>
    <row r="88" spans="12:25" ht="12.75" customHeight="1">
      <c r="L88" s="8"/>
      <c r="M88" s="8"/>
      <c r="N88" s="9"/>
      <c r="O88" s="9"/>
      <c r="P88" s="9"/>
      <c r="Q88" s="9"/>
      <c r="R88" s="9"/>
      <c r="T88" s="8"/>
      <c r="U88" s="9"/>
      <c r="V88" s="9"/>
      <c r="W88" s="9"/>
      <c r="X88" s="9"/>
      <c r="Y88" s="9"/>
    </row>
    <row r="89" spans="12:25" ht="12.75" customHeight="1">
      <c r="L89" s="8"/>
      <c r="M89" s="8"/>
      <c r="N89" s="9"/>
      <c r="O89" s="9"/>
      <c r="P89" s="9"/>
      <c r="Q89" s="9"/>
      <c r="R89" s="9"/>
      <c r="T89" s="8"/>
      <c r="U89" s="9"/>
      <c r="V89" s="9"/>
      <c r="W89" s="9"/>
      <c r="X89" s="9"/>
      <c r="Y89" s="9"/>
    </row>
    <row r="90" spans="12:25" ht="12.75" customHeight="1">
      <c r="L90" s="8"/>
      <c r="M90" s="8"/>
      <c r="N90" s="9"/>
      <c r="O90" s="9"/>
      <c r="P90" s="9"/>
      <c r="Q90" s="9"/>
      <c r="R90" s="9"/>
      <c r="T90" s="8"/>
      <c r="U90" s="9"/>
      <c r="V90" s="9"/>
      <c r="W90" s="9"/>
      <c r="X90" s="9"/>
      <c r="Y90" s="9"/>
    </row>
    <row r="91" spans="12:25" ht="12.75" customHeight="1">
      <c r="L91" s="8"/>
      <c r="M91" s="8"/>
      <c r="N91" s="9"/>
      <c r="O91" s="9"/>
      <c r="P91" s="9"/>
      <c r="Q91" s="9"/>
      <c r="R91" s="9"/>
      <c r="T91" s="8"/>
      <c r="U91" s="9"/>
      <c r="V91" s="9"/>
      <c r="W91" s="9"/>
      <c r="X91" s="9"/>
      <c r="Y91" s="9"/>
    </row>
    <row r="92" spans="12:25" ht="12.75" customHeight="1">
      <c r="L92" s="8"/>
      <c r="M92" s="8"/>
      <c r="N92" s="9"/>
      <c r="O92" s="9"/>
      <c r="P92" s="9"/>
      <c r="Q92" s="9"/>
      <c r="R92" s="9"/>
      <c r="T92" s="8"/>
      <c r="U92" s="9"/>
      <c r="V92" s="9"/>
      <c r="W92" s="9"/>
      <c r="X92" s="9"/>
      <c r="Y92" s="9"/>
    </row>
    <row r="93" spans="12:25" ht="12.75" customHeight="1">
      <c r="L93" s="8"/>
      <c r="M93" s="8"/>
      <c r="N93" s="9"/>
      <c r="O93" s="9"/>
      <c r="P93" s="9"/>
      <c r="Q93" s="9"/>
      <c r="R93" s="9"/>
      <c r="T93" s="8"/>
      <c r="U93" s="9"/>
      <c r="V93" s="9"/>
      <c r="W93" s="9"/>
      <c r="X93" s="9"/>
      <c r="Y93" s="9"/>
    </row>
    <row r="94" spans="12:25" ht="12.75" customHeight="1">
      <c r="L94" s="8"/>
      <c r="M94" s="8"/>
      <c r="N94" s="9"/>
      <c r="O94" s="9"/>
      <c r="P94" s="9"/>
      <c r="Q94" s="9"/>
      <c r="R94" s="9"/>
      <c r="T94" s="8"/>
      <c r="U94" s="9"/>
      <c r="V94" s="9"/>
      <c r="W94" s="9"/>
      <c r="X94" s="9"/>
      <c r="Y94" s="9"/>
    </row>
    <row r="95" spans="12:25" ht="12.75" customHeight="1">
      <c r="L95" s="8"/>
      <c r="M95" s="8"/>
      <c r="N95" s="9"/>
      <c r="O95" s="9"/>
      <c r="P95" s="9"/>
      <c r="Q95" s="9"/>
      <c r="R95" s="9"/>
      <c r="T95" s="8"/>
      <c r="U95" s="9"/>
      <c r="V95" s="9"/>
      <c r="W95" s="9"/>
      <c r="X95" s="9"/>
      <c r="Y95" s="9"/>
    </row>
    <row r="96" spans="12:25" ht="12.75" customHeight="1">
      <c r="L96" s="8"/>
      <c r="M96" s="8"/>
      <c r="N96" s="9"/>
      <c r="O96" s="9"/>
      <c r="P96" s="9"/>
      <c r="Q96" s="9"/>
      <c r="R96" s="9"/>
      <c r="T96" s="8"/>
      <c r="U96" s="9"/>
      <c r="V96" s="9"/>
      <c r="W96" s="9"/>
      <c r="X96" s="9"/>
      <c r="Y96" s="9"/>
    </row>
    <row r="97" spans="12:25" ht="12.75" customHeight="1">
      <c r="L97" s="8"/>
      <c r="M97" s="8"/>
      <c r="N97" s="9"/>
      <c r="O97" s="9"/>
      <c r="P97" s="9"/>
      <c r="Q97" s="9"/>
      <c r="R97" s="9"/>
      <c r="T97" s="8"/>
      <c r="U97" s="9"/>
      <c r="V97" s="9"/>
      <c r="W97" s="9"/>
      <c r="X97" s="9"/>
      <c r="Y97" s="9"/>
    </row>
    <row r="98" spans="12:25" ht="12.75" customHeight="1">
      <c r="L98" s="8"/>
      <c r="M98" s="8"/>
      <c r="N98" s="9"/>
      <c r="O98" s="9"/>
      <c r="P98" s="9"/>
      <c r="Q98" s="9"/>
      <c r="R98" s="9"/>
      <c r="T98" s="8"/>
      <c r="U98" s="9"/>
      <c r="V98" s="9"/>
      <c r="W98" s="9"/>
      <c r="X98" s="9"/>
      <c r="Y98" s="9"/>
    </row>
    <row r="99" spans="12:25" ht="12.75" customHeight="1">
      <c r="L99" s="8"/>
      <c r="M99" s="8"/>
      <c r="N99" s="9"/>
      <c r="O99" s="9"/>
      <c r="P99" s="9"/>
      <c r="Q99" s="9"/>
      <c r="R99" s="9"/>
      <c r="T99" s="8"/>
      <c r="U99" s="9"/>
      <c r="V99" s="9"/>
      <c r="W99" s="9"/>
      <c r="X99" s="9"/>
      <c r="Y99" s="9"/>
    </row>
    <row r="100" spans="12:25" ht="12.75" customHeight="1">
      <c r="L100" s="8"/>
      <c r="M100" s="8"/>
      <c r="N100" s="9"/>
      <c r="O100" s="9"/>
      <c r="P100" s="9"/>
      <c r="Q100" s="9"/>
      <c r="R100" s="9"/>
      <c r="T100" s="8"/>
      <c r="U100" s="9"/>
      <c r="V100" s="9"/>
      <c r="W100" s="9"/>
      <c r="X100" s="9"/>
      <c r="Y100" s="9"/>
    </row>
    <row r="101" spans="12:25" ht="12.75" customHeight="1">
      <c r="L101" s="8"/>
      <c r="M101" s="8"/>
      <c r="N101" s="9"/>
      <c r="O101" s="9"/>
      <c r="P101" s="9"/>
      <c r="Q101" s="9"/>
      <c r="R101" s="9"/>
      <c r="T101" s="8"/>
      <c r="U101" s="9"/>
      <c r="V101" s="9"/>
      <c r="W101" s="9"/>
      <c r="X101" s="9"/>
      <c r="Y101" s="9"/>
    </row>
    <row r="102" spans="12:25" ht="12.75" customHeight="1">
      <c r="L102" s="8"/>
      <c r="M102" s="8"/>
      <c r="N102" s="9"/>
      <c r="O102" s="9"/>
      <c r="P102" s="9"/>
      <c r="Q102" s="9"/>
      <c r="R102" s="9"/>
      <c r="T102" s="8"/>
      <c r="U102" s="9"/>
      <c r="V102" s="9"/>
      <c r="W102" s="9"/>
      <c r="X102" s="9"/>
      <c r="Y102" s="9"/>
    </row>
    <row r="103" spans="12:25" ht="12.75" customHeight="1">
      <c r="L103" s="8"/>
      <c r="M103" s="8"/>
      <c r="N103" s="9"/>
      <c r="O103" s="9"/>
      <c r="P103" s="9"/>
      <c r="Q103" s="9"/>
      <c r="R103" s="9"/>
      <c r="T103" s="8"/>
      <c r="U103" s="9"/>
      <c r="V103" s="9"/>
      <c r="W103" s="9"/>
      <c r="X103" s="9"/>
      <c r="Y103" s="9"/>
    </row>
    <row r="104" spans="12:25" ht="12.75" customHeight="1">
      <c r="L104" s="8"/>
      <c r="M104" s="8"/>
      <c r="N104" s="9"/>
      <c r="O104" s="9"/>
      <c r="P104" s="9"/>
      <c r="Q104" s="9"/>
      <c r="R104" s="9"/>
      <c r="T104" s="8"/>
      <c r="U104" s="9"/>
      <c r="V104" s="9"/>
      <c r="W104" s="9"/>
      <c r="X104" s="9"/>
      <c r="Y104" s="9"/>
    </row>
    <row r="105" spans="12:25" ht="12.75" customHeight="1">
      <c r="L105" s="8"/>
      <c r="M105" s="8"/>
      <c r="N105" s="9"/>
      <c r="O105" s="9"/>
      <c r="P105" s="9"/>
      <c r="Q105" s="9"/>
      <c r="R105" s="9"/>
      <c r="T105" s="8"/>
      <c r="U105" s="9"/>
      <c r="V105" s="9"/>
      <c r="W105" s="9"/>
      <c r="X105" s="9"/>
      <c r="Y105" s="9"/>
    </row>
    <row r="106" spans="12:25" ht="12.75" customHeight="1">
      <c r="L106" s="8"/>
      <c r="M106" s="8"/>
      <c r="N106" s="9"/>
      <c r="O106" s="9"/>
      <c r="P106" s="9"/>
      <c r="Q106" s="9"/>
      <c r="R106" s="9"/>
      <c r="T106" s="8"/>
      <c r="U106" s="9"/>
      <c r="V106" s="9"/>
      <c r="W106" s="9"/>
      <c r="X106" s="9"/>
      <c r="Y106" s="9"/>
    </row>
    <row r="107" spans="12:25" ht="12.75" customHeight="1">
      <c r="L107" s="8"/>
      <c r="M107" s="8"/>
      <c r="N107" s="9"/>
      <c r="O107" s="9"/>
      <c r="P107" s="9"/>
      <c r="Q107" s="9"/>
      <c r="R107" s="9"/>
      <c r="T107" s="8"/>
      <c r="U107" s="9"/>
      <c r="V107" s="9"/>
      <c r="W107" s="9"/>
      <c r="X107" s="9"/>
      <c r="Y107" s="9"/>
    </row>
    <row r="108" spans="12:25" ht="12.75" customHeight="1">
      <c r="L108" s="8"/>
      <c r="M108" s="8"/>
      <c r="N108" s="9"/>
      <c r="O108" s="9"/>
      <c r="P108" s="9"/>
      <c r="Q108" s="9"/>
      <c r="R108" s="9"/>
      <c r="T108" s="8"/>
      <c r="U108" s="9"/>
      <c r="V108" s="9"/>
      <c r="W108" s="9"/>
      <c r="X108" s="9"/>
      <c r="Y108" s="9"/>
    </row>
    <row r="109" spans="12:25" ht="12.75" customHeight="1">
      <c r="L109" s="8"/>
      <c r="M109" s="8"/>
      <c r="N109" s="9"/>
      <c r="O109" s="9"/>
      <c r="P109" s="9"/>
      <c r="Q109" s="9"/>
      <c r="R109" s="9"/>
      <c r="T109" s="8"/>
      <c r="U109" s="9"/>
      <c r="V109" s="9"/>
      <c r="W109" s="9"/>
      <c r="X109" s="9"/>
      <c r="Y109" s="9"/>
    </row>
    <row r="110" spans="12:25" ht="12.75" customHeight="1">
      <c r="L110" s="8"/>
      <c r="M110" s="8"/>
      <c r="N110" s="9"/>
      <c r="O110" s="9"/>
      <c r="P110" s="9"/>
      <c r="Q110" s="9"/>
      <c r="R110" s="9"/>
      <c r="T110" s="8"/>
      <c r="U110" s="9"/>
      <c r="V110" s="9"/>
      <c r="W110" s="9"/>
      <c r="X110" s="9"/>
      <c r="Y110" s="9"/>
    </row>
    <row r="111" spans="12:25" ht="12.75" customHeight="1">
      <c r="L111" s="8"/>
      <c r="M111" s="8"/>
      <c r="N111" s="9"/>
      <c r="O111" s="9"/>
      <c r="P111" s="9"/>
      <c r="Q111" s="9"/>
      <c r="R111" s="9"/>
      <c r="T111" s="8"/>
      <c r="U111" s="9"/>
      <c r="V111" s="9"/>
      <c r="W111" s="9"/>
      <c r="X111" s="9"/>
      <c r="Y111" s="9"/>
    </row>
    <row r="112" spans="12:25" ht="12.75" customHeight="1">
      <c r="L112" s="8"/>
      <c r="M112" s="8"/>
      <c r="N112" s="9"/>
      <c r="O112" s="9"/>
      <c r="P112" s="9"/>
      <c r="Q112" s="9"/>
      <c r="R112" s="9"/>
      <c r="T112" s="8"/>
      <c r="U112" s="9"/>
      <c r="V112" s="9"/>
      <c r="W112" s="9"/>
      <c r="X112" s="9"/>
      <c r="Y112" s="9"/>
    </row>
    <row r="113" spans="12:25" ht="12.75" customHeight="1">
      <c r="L113" s="8"/>
      <c r="M113" s="8"/>
      <c r="N113" s="9"/>
      <c r="O113" s="9"/>
      <c r="P113" s="9"/>
      <c r="Q113" s="9"/>
      <c r="R113" s="9"/>
      <c r="T113" s="8"/>
      <c r="U113" s="9"/>
      <c r="V113" s="9"/>
      <c r="W113" s="9"/>
      <c r="X113" s="9"/>
      <c r="Y113" s="9"/>
    </row>
    <row r="114" spans="12:25" ht="12.75" customHeight="1">
      <c r="L114" s="8"/>
      <c r="M114" s="8"/>
      <c r="N114" s="9"/>
      <c r="O114" s="9"/>
      <c r="P114" s="9"/>
      <c r="Q114" s="9"/>
      <c r="R114" s="9"/>
      <c r="T114" s="8"/>
      <c r="U114" s="9"/>
      <c r="V114" s="9"/>
      <c r="W114" s="9"/>
      <c r="X114" s="9"/>
      <c r="Y114" s="9"/>
    </row>
    <row r="115" spans="12:25" ht="12.75" customHeight="1">
      <c r="L115" s="8"/>
      <c r="M115" s="8"/>
      <c r="N115" s="9"/>
      <c r="O115" s="9"/>
      <c r="P115" s="9"/>
      <c r="Q115" s="9"/>
      <c r="R115" s="9"/>
      <c r="T115" s="8"/>
      <c r="U115" s="9"/>
      <c r="V115" s="9"/>
      <c r="W115" s="9"/>
      <c r="X115" s="9"/>
      <c r="Y115" s="9"/>
    </row>
    <row r="116" spans="12:25" ht="12.75" customHeight="1">
      <c r="L116" s="8"/>
      <c r="M116" s="8"/>
      <c r="N116" s="9"/>
      <c r="O116" s="9"/>
      <c r="P116" s="9"/>
      <c r="Q116" s="9"/>
      <c r="R116" s="9"/>
      <c r="T116" s="8"/>
      <c r="U116" s="9"/>
      <c r="V116" s="9"/>
      <c r="W116" s="9"/>
      <c r="X116" s="9"/>
      <c r="Y116" s="9"/>
    </row>
    <row r="117" spans="12:25" ht="12.75" customHeight="1">
      <c r="L117" s="8"/>
      <c r="M117" s="8"/>
      <c r="N117" s="9"/>
      <c r="O117" s="9"/>
      <c r="P117" s="9"/>
      <c r="Q117" s="9"/>
      <c r="R117" s="9"/>
      <c r="T117" s="8"/>
      <c r="U117" s="9"/>
      <c r="V117" s="9"/>
      <c r="W117" s="9"/>
      <c r="X117" s="9"/>
      <c r="Y117" s="9"/>
    </row>
    <row r="118" spans="12:25" ht="12.75" customHeight="1">
      <c r="L118" s="8"/>
      <c r="M118" s="8"/>
      <c r="N118" s="9"/>
      <c r="O118" s="9"/>
      <c r="P118" s="9"/>
      <c r="Q118" s="9"/>
      <c r="R118" s="9"/>
      <c r="T118" s="8"/>
      <c r="U118" s="9"/>
      <c r="V118" s="9"/>
      <c r="W118" s="9"/>
      <c r="X118" s="9"/>
      <c r="Y118" s="9"/>
    </row>
    <row r="119" spans="12:25" ht="12.75" customHeight="1">
      <c r="L119" s="8"/>
      <c r="M119" s="8"/>
      <c r="N119" s="9"/>
      <c r="O119" s="9"/>
      <c r="P119" s="9"/>
      <c r="Q119" s="9"/>
      <c r="R119" s="9"/>
      <c r="T119" s="8"/>
      <c r="U119" s="9"/>
      <c r="V119" s="9"/>
      <c r="W119" s="9"/>
      <c r="X119" s="9"/>
      <c r="Y119" s="9"/>
    </row>
    <row r="120" spans="12:25" ht="12.75" customHeight="1">
      <c r="L120" s="8"/>
      <c r="M120" s="8"/>
      <c r="N120" s="9"/>
      <c r="O120" s="9"/>
      <c r="P120" s="9"/>
      <c r="Q120" s="9"/>
      <c r="R120" s="9"/>
      <c r="T120" s="8"/>
      <c r="U120" s="9"/>
      <c r="V120" s="9"/>
      <c r="W120" s="9"/>
      <c r="X120" s="9"/>
      <c r="Y120" s="9"/>
    </row>
    <row r="121" spans="12:25" ht="12.75" customHeight="1">
      <c r="L121" s="8"/>
      <c r="M121" s="8"/>
      <c r="N121" s="9"/>
      <c r="O121" s="9"/>
      <c r="P121" s="9"/>
      <c r="Q121" s="9"/>
      <c r="R121" s="9"/>
      <c r="T121" s="8"/>
      <c r="U121" s="9"/>
      <c r="V121" s="9"/>
      <c r="W121" s="9"/>
      <c r="X121" s="9"/>
      <c r="Y121" s="9"/>
    </row>
    <row r="122" spans="12:25" ht="12.75" customHeight="1">
      <c r="L122" s="8"/>
      <c r="M122" s="8"/>
      <c r="N122" s="9"/>
      <c r="O122" s="9"/>
      <c r="P122" s="9"/>
      <c r="Q122" s="9"/>
      <c r="R122" s="9"/>
      <c r="T122" s="8"/>
      <c r="U122" s="9"/>
      <c r="V122" s="9"/>
      <c r="W122" s="9"/>
      <c r="X122" s="9"/>
      <c r="Y122" s="9"/>
    </row>
    <row r="123" spans="12:25" ht="12.75" customHeight="1">
      <c r="L123" s="8"/>
      <c r="M123" s="8"/>
      <c r="N123" s="9"/>
      <c r="O123" s="9"/>
      <c r="P123" s="9"/>
      <c r="Q123" s="9"/>
      <c r="R123" s="9"/>
      <c r="T123" s="8"/>
      <c r="U123" s="9"/>
      <c r="V123" s="9"/>
      <c r="W123" s="9"/>
      <c r="X123" s="9"/>
      <c r="Y123" s="9"/>
    </row>
    <row r="124" spans="12:25" ht="12.75" customHeight="1">
      <c r="L124" s="8"/>
      <c r="M124" s="8"/>
      <c r="N124" s="9"/>
      <c r="O124" s="9"/>
      <c r="P124" s="9"/>
      <c r="Q124" s="9"/>
      <c r="R124" s="9"/>
      <c r="T124" s="8"/>
      <c r="U124" s="9"/>
      <c r="V124" s="9"/>
      <c r="W124" s="9"/>
      <c r="X124" s="9"/>
      <c r="Y124" s="9"/>
    </row>
    <row r="125" spans="12:25" ht="12.75" customHeight="1">
      <c r="L125" s="8"/>
      <c r="M125" s="8"/>
      <c r="N125" s="9"/>
      <c r="O125" s="9"/>
      <c r="P125" s="9"/>
      <c r="Q125" s="9"/>
      <c r="R125" s="9"/>
      <c r="T125" s="8"/>
      <c r="U125" s="9"/>
      <c r="V125" s="9"/>
      <c r="W125" s="9"/>
      <c r="X125" s="9"/>
      <c r="Y125" s="9"/>
    </row>
    <row r="126" spans="12:25" ht="12.75" customHeight="1">
      <c r="L126" s="8"/>
      <c r="M126" s="8"/>
      <c r="N126" s="9"/>
      <c r="O126" s="9"/>
      <c r="P126" s="9"/>
      <c r="Q126" s="9"/>
      <c r="R126" s="9"/>
      <c r="T126" s="8"/>
      <c r="U126" s="9"/>
      <c r="V126" s="9"/>
      <c r="W126" s="9"/>
      <c r="X126" s="9"/>
      <c r="Y126" s="9"/>
    </row>
    <row r="127" spans="12:25" ht="12.75" customHeight="1">
      <c r="L127" s="8"/>
      <c r="M127" s="8"/>
      <c r="N127" s="9"/>
      <c r="O127" s="9"/>
      <c r="P127" s="9"/>
      <c r="Q127" s="9"/>
      <c r="R127" s="9"/>
      <c r="T127" s="8"/>
      <c r="U127" s="9"/>
      <c r="V127" s="9"/>
      <c r="W127" s="9"/>
      <c r="X127" s="9"/>
      <c r="Y127" s="9"/>
    </row>
    <row r="128" spans="12:25" ht="12.75" customHeight="1">
      <c r="L128" s="8"/>
      <c r="M128" s="8"/>
      <c r="N128" s="9"/>
      <c r="O128" s="9"/>
      <c r="P128" s="9"/>
      <c r="Q128" s="9"/>
      <c r="R128" s="9"/>
      <c r="T128" s="8"/>
      <c r="U128" s="9"/>
      <c r="V128" s="9"/>
      <c r="W128" s="9"/>
      <c r="X128" s="9"/>
      <c r="Y128" s="9"/>
    </row>
    <row r="129" spans="12:25" ht="12.75" customHeight="1">
      <c r="L129" s="8"/>
      <c r="M129" s="8"/>
      <c r="N129" s="9"/>
      <c r="O129" s="9"/>
      <c r="P129" s="9"/>
      <c r="Q129" s="9"/>
      <c r="R129" s="9"/>
      <c r="T129" s="8"/>
      <c r="U129" s="9"/>
      <c r="V129" s="9"/>
      <c r="W129" s="9"/>
      <c r="X129" s="9"/>
      <c r="Y129" s="9"/>
    </row>
    <row r="130" spans="12:25" ht="12.75" customHeight="1">
      <c r="L130" s="8"/>
      <c r="M130" s="8"/>
      <c r="N130" s="9"/>
      <c r="O130" s="9"/>
      <c r="P130" s="9"/>
      <c r="Q130" s="9"/>
      <c r="R130" s="9"/>
      <c r="T130" s="8"/>
      <c r="U130" s="9"/>
      <c r="V130" s="9"/>
      <c r="W130" s="9"/>
      <c r="X130" s="9"/>
      <c r="Y130" s="9"/>
    </row>
    <row r="131" spans="12:25" ht="12.75" customHeight="1">
      <c r="L131" s="8"/>
      <c r="M131" s="8"/>
      <c r="N131" s="9"/>
      <c r="O131" s="9"/>
      <c r="P131" s="9"/>
      <c r="Q131" s="9"/>
      <c r="R131" s="9"/>
      <c r="T131" s="8"/>
      <c r="U131" s="9"/>
      <c r="V131" s="9"/>
      <c r="W131" s="9"/>
      <c r="X131" s="9"/>
      <c r="Y131" s="9"/>
    </row>
    <row r="132" spans="12:25" ht="12.75" customHeight="1">
      <c r="L132" s="8"/>
      <c r="M132" s="8"/>
      <c r="N132" s="9"/>
      <c r="O132" s="9"/>
      <c r="P132" s="9"/>
      <c r="Q132" s="9"/>
      <c r="R132" s="9"/>
      <c r="T132" s="8"/>
      <c r="U132" s="9"/>
      <c r="V132" s="9"/>
      <c r="W132" s="9"/>
      <c r="X132" s="9"/>
      <c r="Y132" s="9"/>
    </row>
    <row r="133" spans="12:25" ht="12.75" customHeight="1">
      <c r="L133" s="8"/>
      <c r="M133" s="8"/>
      <c r="N133" s="9"/>
      <c r="O133" s="9"/>
      <c r="P133" s="9"/>
      <c r="Q133" s="9"/>
      <c r="R133" s="9"/>
      <c r="T133" s="8"/>
      <c r="U133" s="9"/>
      <c r="V133" s="9"/>
      <c r="W133" s="9"/>
      <c r="X133" s="9"/>
      <c r="Y133" s="9"/>
    </row>
    <row r="134" spans="12:25" ht="12.75" customHeight="1">
      <c r="L134" s="8"/>
      <c r="M134" s="8"/>
      <c r="N134" s="9"/>
      <c r="O134" s="9"/>
      <c r="P134" s="9"/>
      <c r="Q134" s="9"/>
      <c r="R134" s="9"/>
      <c r="T134" s="8"/>
      <c r="U134" s="9"/>
      <c r="V134" s="9"/>
      <c r="W134" s="9"/>
      <c r="X134" s="9"/>
      <c r="Y134" s="9"/>
    </row>
    <row r="135" spans="12:25" ht="12.75" customHeight="1">
      <c r="L135" s="8"/>
      <c r="M135" s="8"/>
      <c r="N135" s="9"/>
      <c r="O135" s="9"/>
      <c r="P135" s="9"/>
      <c r="Q135" s="9"/>
      <c r="R135" s="9"/>
      <c r="T135" s="8"/>
      <c r="U135" s="9"/>
      <c r="V135" s="9"/>
      <c r="W135" s="9"/>
      <c r="X135" s="9"/>
      <c r="Y135" s="9"/>
    </row>
    <row r="136" spans="12:25" ht="12.75" customHeight="1">
      <c r="L136" s="8"/>
      <c r="M136" s="8"/>
      <c r="N136" s="9"/>
      <c r="O136" s="9"/>
      <c r="P136" s="9"/>
      <c r="Q136" s="9"/>
      <c r="R136" s="9"/>
      <c r="T136" s="8"/>
      <c r="U136" s="9"/>
      <c r="V136" s="9"/>
      <c r="W136" s="9"/>
      <c r="X136" s="9"/>
      <c r="Y136" s="9"/>
    </row>
    <row r="137" spans="12:25" ht="12.75" customHeight="1">
      <c r="L137" s="8"/>
      <c r="M137" s="8"/>
      <c r="N137" s="9"/>
      <c r="O137" s="9"/>
      <c r="P137" s="9"/>
      <c r="Q137" s="9"/>
      <c r="R137" s="9"/>
      <c r="T137" s="8"/>
      <c r="U137" s="9"/>
      <c r="V137" s="9"/>
      <c r="W137" s="9"/>
      <c r="X137" s="9"/>
      <c r="Y137" s="9"/>
    </row>
    <row r="138" spans="12:25" ht="12.75" customHeight="1">
      <c r="L138" s="8"/>
      <c r="M138" s="8"/>
      <c r="N138" s="9"/>
      <c r="O138" s="9"/>
      <c r="P138" s="9"/>
      <c r="Q138" s="9"/>
      <c r="R138" s="9"/>
      <c r="T138" s="8"/>
      <c r="U138" s="9"/>
      <c r="V138" s="9"/>
      <c r="W138" s="9"/>
      <c r="X138" s="9"/>
      <c r="Y138" s="9"/>
    </row>
    <row r="139" spans="12:25" ht="12.75" customHeight="1">
      <c r="L139" s="8"/>
      <c r="M139" s="8"/>
      <c r="N139" s="9"/>
      <c r="O139" s="9"/>
      <c r="P139" s="9"/>
      <c r="Q139" s="9"/>
      <c r="R139" s="9"/>
      <c r="T139" s="8"/>
      <c r="U139" s="9"/>
      <c r="V139" s="9"/>
      <c r="W139" s="9"/>
      <c r="X139" s="9"/>
      <c r="Y139" s="9"/>
    </row>
    <row r="140" spans="12:25" ht="12.75" customHeight="1">
      <c r="L140" s="8"/>
      <c r="M140" s="8"/>
      <c r="N140" s="9"/>
      <c r="O140" s="9"/>
      <c r="P140" s="9"/>
      <c r="Q140" s="9"/>
      <c r="R140" s="9"/>
      <c r="T140" s="8"/>
      <c r="U140" s="9"/>
      <c r="V140" s="9"/>
      <c r="W140" s="9"/>
      <c r="X140" s="9"/>
      <c r="Y140" s="9"/>
    </row>
    <row r="141" spans="12:25" ht="12.75" customHeight="1">
      <c r="L141" s="8"/>
      <c r="M141" s="8"/>
      <c r="N141" s="9"/>
      <c r="O141" s="9"/>
      <c r="P141" s="9"/>
      <c r="Q141" s="9"/>
      <c r="R141" s="9"/>
      <c r="T141" s="8"/>
      <c r="U141" s="9"/>
      <c r="V141" s="9"/>
      <c r="W141" s="9"/>
      <c r="X141" s="9"/>
      <c r="Y141" s="9"/>
    </row>
    <row r="142" spans="12:25" ht="12.75" customHeight="1">
      <c r="L142" s="8"/>
      <c r="M142" s="8"/>
      <c r="N142" s="9"/>
      <c r="O142" s="9"/>
      <c r="P142" s="9"/>
      <c r="Q142" s="9"/>
      <c r="R142" s="9"/>
      <c r="T142" s="8"/>
      <c r="U142" s="9"/>
      <c r="V142" s="9"/>
      <c r="W142" s="9"/>
      <c r="X142" s="9"/>
      <c r="Y142" s="9"/>
    </row>
    <row r="143" spans="12:25" ht="12.75" customHeight="1">
      <c r="L143" s="8"/>
      <c r="M143" s="8"/>
      <c r="N143" s="9"/>
      <c r="O143" s="9"/>
      <c r="P143" s="9"/>
      <c r="Q143" s="9"/>
      <c r="R143" s="9"/>
      <c r="T143" s="8"/>
      <c r="U143" s="9"/>
      <c r="V143" s="9"/>
      <c r="W143" s="9"/>
      <c r="X143" s="9"/>
      <c r="Y143" s="9"/>
    </row>
    <row r="144" spans="12:25" ht="12.75" customHeight="1">
      <c r="L144" s="8"/>
      <c r="M144" s="8"/>
      <c r="N144" s="9"/>
      <c r="O144" s="9"/>
      <c r="P144" s="9"/>
      <c r="Q144" s="9"/>
      <c r="R144" s="9"/>
      <c r="T144" s="8"/>
      <c r="U144" s="9"/>
      <c r="V144" s="9"/>
      <c r="W144" s="9"/>
      <c r="X144" s="9"/>
      <c r="Y144" s="9"/>
    </row>
    <row r="145" spans="12:25" ht="12.75" customHeight="1">
      <c r="L145" s="8"/>
      <c r="M145" s="8"/>
      <c r="N145" s="9"/>
      <c r="O145" s="9"/>
      <c r="P145" s="9"/>
      <c r="Q145" s="9"/>
      <c r="R145" s="9"/>
      <c r="T145" s="8"/>
      <c r="U145" s="9"/>
      <c r="V145" s="9"/>
      <c r="W145" s="9"/>
      <c r="X145" s="9"/>
      <c r="Y145" s="9"/>
    </row>
    <row r="146" spans="12:25" ht="12.75" customHeight="1">
      <c r="L146" s="8"/>
      <c r="M146" s="8"/>
      <c r="N146" s="9"/>
      <c r="O146" s="9"/>
      <c r="P146" s="9"/>
      <c r="Q146" s="9"/>
      <c r="R146" s="9"/>
      <c r="T146" s="8"/>
      <c r="U146" s="9"/>
      <c r="V146" s="9"/>
      <c r="W146" s="9"/>
      <c r="X146" s="9"/>
      <c r="Y146" s="9"/>
    </row>
    <row r="147" spans="12:25" ht="12.75" customHeight="1">
      <c r="L147" s="8"/>
      <c r="M147" s="8"/>
      <c r="N147" s="9"/>
      <c r="O147" s="9"/>
      <c r="P147" s="9"/>
      <c r="Q147" s="9"/>
      <c r="R147" s="9"/>
      <c r="T147" s="8"/>
      <c r="U147" s="9"/>
      <c r="V147" s="9"/>
      <c r="W147" s="9"/>
      <c r="X147" s="9"/>
      <c r="Y147" s="9"/>
    </row>
    <row r="148" spans="12:25" ht="12.75" customHeight="1">
      <c r="L148" s="8"/>
      <c r="M148" s="8"/>
      <c r="N148" s="9"/>
      <c r="O148" s="9"/>
      <c r="P148" s="9"/>
      <c r="Q148" s="9"/>
      <c r="R148" s="9"/>
      <c r="T148" s="8"/>
      <c r="U148" s="9"/>
      <c r="V148" s="9"/>
      <c r="W148" s="9"/>
      <c r="X148" s="9"/>
      <c r="Y148" s="9"/>
    </row>
    <row r="149" spans="12:25" ht="12.75" customHeight="1">
      <c r="L149" s="8"/>
      <c r="M149" s="8"/>
      <c r="N149" s="9"/>
      <c r="O149" s="9"/>
      <c r="P149" s="9"/>
      <c r="Q149" s="9"/>
      <c r="R149" s="9"/>
      <c r="T149" s="8"/>
      <c r="U149" s="9"/>
      <c r="V149" s="9"/>
      <c r="W149" s="9"/>
      <c r="X149" s="9"/>
      <c r="Y149" s="9"/>
    </row>
    <row r="150" spans="12:25" ht="12.75" customHeight="1">
      <c r="L150" s="8"/>
      <c r="M150" s="8"/>
      <c r="N150" s="9"/>
      <c r="O150" s="9"/>
      <c r="P150" s="9"/>
      <c r="Q150" s="9"/>
      <c r="R150" s="9"/>
      <c r="T150" s="8"/>
      <c r="U150" s="9"/>
      <c r="V150" s="9"/>
      <c r="W150" s="9"/>
      <c r="X150" s="9"/>
      <c r="Y150" s="9"/>
    </row>
    <row r="151" spans="12:25" ht="12.75" customHeight="1">
      <c r="L151" s="8"/>
      <c r="M151" s="8"/>
      <c r="N151" s="9"/>
      <c r="O151" s="9"/>
      <c r="P151" s="9"/>
      <c r="Q151" s="9"/>
      <c r="R151" s="9"/>
      <c r="T151" s="8"/>
      <c r="U151" s="9"/>
      <c r="V151" s="9"/>
      <c r="W151" s="9"/>
      <c r="X151" s="9"/>
      <c r="Y151" s="9"/>
    </row>
    <row r="152" spans="12:25" ht="12.75" customHeight="1">
      <c r="L152" s="8"/>
      <c r="M152" s="8"/>
      <c r="N152" s="9"/>
      <c r="O152" s="9"/>
      <c r="P152" s="9"/>
      <c r="Q152" s="9"/>
      <c r="R152" s="9"/>
      <c r="T152" s="8"/>
      <c r="U152" s="9"/>
      <c r="V152" s="9"/>
      <c r="W152" s="9"/>
      <c r="X152" s="9"/>
      <c r="Y152" s="9"/>
    </row>
    <row r="153" spans="12:25" ht="12.75" customHeight="1">
      <c r="L153" s="8"/>
      <c r="M153" s="8"/>
      <c r="N153" s="9"/>
      <c r="O153" s="9"/>
      <c r="P153" s="9"/>
      <c r="Q153" s="9"/>
      <c r="R153" s="9"/>
      <c r="T153" s="8"/>
      <c r="U153" s="9"/>
      <c r="V153" s="9"/>
      <c r="W153" s="9"/>
      <c r="X153" s="9"/>
      <c r="Y153" s="9"/>
    </row>
    <row r="154" spans="12:25" ht="12.75" customHeight="1">
      <c r="L154" s="8"/>
      <c r="M154" s="8"/>
      <c r="N154" s="9"/>
      <c r="O154" s="9"/>
      <c r="P154" s="9"/>
      <c r="Q154" s="9"/>
      <c r="R154" s="9"/>
      <c r="T154" s="8"/>
      <c r="U154" s="9"/>
      <c r="V154" s="9"/>
      <c r="W154" s="9"/>
      <c r="X154" s="9"/>
      <c r="Y154" s="9"/>
    </row>
    <row r="155" spans="12:25" ht="12.75" customHeight="1">
      <c r="L155" s="8"/>
      <c r="M155" s="8"/>
      <c r="N155" s="9"/>
      <c r="O155" s="9"/>
      <c r="P155" s="9"/>
      <c r="Q155" s="9"/>
      <c r="R155" s="9"/>
      <c r="T155" s="8"/>
      <c r="U155" s="9"/>
      <c r="V155" s="9"/>
      <c r="W155" s="9"/>
      <c r="X155" s="9"/>
      <c r="Y155" s="9"/>
    </row>
    <row r="156" spans="12:25" ht="12.75" customHeight="1">
      <c r="L156" s="8"/>
      <c r="M156" s="8"/>
      <c r="N156" s="9"/>
      <c r="O156" s="9"/>
      <c r="P156" s="9"/>
      <c r="Q156" s="9"/>
      <c r="R156" s="9"/>
      <c r="T156" s="8"/>
      <c r="U156" s="9"/>
      <c r="V156" s="9"/>
      <c r="W156" s="9"/>
      <c r="X156" s="9"/>
      <c r="Y156" s="9"/>
    </row>
    <row r="157" spans="12:25" ht="12.75" customHeight="1">
      <c r="T157" s="8"/>
      <c r="U157" s="9"/>
      <c r="V157" s="9"/>
      <c r="W157" s="9"/>
      <c r="X157" s="9"/>
      <c r="Y157" s="9"/>
    </row>
    <row r="158" spans="12:25" ht="12.75" customHeight="1">
      <c r="T158" s="8"/>
      <c r="U158" s="9"/>
      <c r="V158" s="9"/>
      <c r="W158" s="9"/>
      <c r="X158" s="9"/>
      <c r="Y158" s="9"/>
    </row>
    <row r="159" spans="12:25" ht="12.75" customHeight="1">
      <c r="T159" s="8"/>
      <c r="U159" s="9"/>
      <c r="V159" s="9"/>
      <c r="W159" s="9"/>
      <c r="X159" s="9"/>
      <c r="Y159" s="9"/>
    </row>
    <row r="160" spans="12:25" ht="12.75" customHeight="1">
      <c r="T160" s="8"/>
      <c r="U160" s="9"/>
      <c r="V160" s="9"/>
      <c r="W160" s="9"/>
      <c r="X160" s="9"/>
      <c r="Y160" s="9"/>
    </row>
    <row r="161" spans="19:25" ht="12.75" customHeight="1">
      <c r="T161" s="8"/>
      <c r="U161" s="9"/>
      <c r="V161" s="9"/>
      <c r="W161" s="9"/>
      <c r="X161" s="9"/>
      <c r="Y161" s="9"/>
    </row>
    <row r="162" spans="19:25" ht="12.75" customHeight="1">
      <c r="T162" s="8"/>
      <c r="U162" s="9"/>
      <c r="V162" s="9"/>
      <c r="W162" s="9"/>
      <c r="X162" s="9"/>
      <c r="Y162" s="9"/>
    </row>
    <row r="163" spans="19:25" ht="12.75" customHeight="1">
      <c r="T163" s="8"/>
      <c r="U163" s="9"/>
      <c r="V163" s="9"/>
      <c r="W163" s="9"/>
      <c r="X163" s="9"/>
      <c r="Y163" s="9"/>
    </row>
    <row r="164" spans="19:25" ht="12.75" customHeight="1">
      <c r="T164" s="8"/>
      <c r="U164" s="9"/>
      <c r="V164" s="9"/>
      <c r="W164" s="9"/>
      <c r="X164" s="9"/>
      <c r="Y164" s="9"/>
    </row>
    <row r="165" spans="19:25" ht="12.75" customHeight="1">
      <c r="T165" s="8"/>
      <c r="U165" s="9"/>
      <c r="V165" s="9"/>
      <c r="W165" s="9"/>
      <c r="X165" s="9"/>
      <c r="Y165" s="9"/>
    </row>
    <row r="166" spans="19:25" ht="12.75" customHeight="1">
      <c r="T166" s="8"/>
      <c r="U166" s="9"/>
      <c r="V166" s="9"/>
      <c r="W166" s="9"/>
      <c r="X166" s="9"/>
      <c r="Y166" s="9"/>
    </row>
    <row r="167" spans="19:25" ht="12.75" customHeight="1">
      <c r="T167" s="8"/>
      <c r="U167" s="9"/>
      <c r="V167" s="9"/>
      <c r="W167" s="9"/>
      <c r="X167" s="9"/>
      <c r="Y167" s="9"/>
    </row>
    <row r="168" spans="19:25" ht="12.75" customHeight="1">
      <c r="T168" s="8"/>
      <c r="U168" s="9"/>
      <c r="V168" s="9"/>
      <c r="W168" s="9"/>
      <c r="X168" s="9"/>
      <c r="Y168" s="9"/>
    </row>
    <row r="169" spans="19:25" ht="12.75" customHeight="1">
      <c r="T169" s="8"/>
      <c r="U169" s="9"/>
      <c r="V169" s="9"/>
      <c r="W169" s="9"/>
      <c r="X169" s="9"/>
      <c r="Y169" s="9"/>
    </row>
    <row r="170" spans="19:25" ht="12.75" customHeight="1">
      <c r="T170" s="8"/>
      <c r="U170" s="9"/>
      <c r="V170" s="9"/>
      <c r="W170" s="9"/>
      <c r="X170" s="9"/>
      <c r="Y170" s="9"/>
    </row>
    <row r="171" spans="19:25" ht="12.75" customHeight="1">
      <c r="S171" s="9"/>
      <c r="T171" s="8"/>
      <c r="U171" s="9"/>
      <c r="V171" s="9"/>
      <c r="W171" s="9"/>
      <c r="X171" s="9"/>
      <c r="Y171" s="9"/>
    </row>
    <row r="172" spans="19:25" ht="12.75" customHeight="1">
      <c r="S172" s="9"/>
      <c r="T172" s="8"/>
      <c r="U172" s="9"/>
      <c r="V172" s="9"/>
      <c r="W172" s="9"/>
      <c r="X172" s="9"/>
      <c r="Y172" s="9"/>
    </row>
    <row r="173" spans="19:25" ht="12.75" customHeight="1">
      <c r="S173" s="9"/>
      <c r="T173" s="8"/>
      <c r="U173" s="9"/>
      <c r="V173" s="9"/>
      <c r="W173" s="9"/>
      <c r="X173" s="9"/>
      <c r="Y173" s="9"/>
    </row>
    <row r="174" spans="19:25" ht="12.75" customHeight="1">
      <c r="S174" s="9"/>
      <c r="T174" s="8"/>
      <c r="U174" s="9"/>
      <c r="V174" s="9"/>
      <c r="W174" s="9"/>
      <c r="X174" s="9"/>
      <c r="Y174" s="9"/>
    </row>
    <row r="175" spans="19:25" ht="12.75" customHeight="1">
      <c r="S175" s="9"/>
      <c r="T175" s="8"/>
      <c r="U175" s="9"/>
      <c r="V175" s="9"/>
      <c r="W175" s="9"/>
      <c r="X175" s="9"/>
      <c r="Y175" s="9"/>
    </row>
    <row r="176" spans="19:25" ht="12.75" customHeight="1">
      <c r="S176" s="9"/>
      <c r="T176" s="8"/>
      <c r="U176" s="9"/>
      <c r="V176" s="9"/>
      <c r="W176" s="9"/>
      <c r="X176" s="9"/>
      <c r="Y176" s="9"/>
    </row>
    <row r="177" spans="19:25" ht="12.75" customHeight="1">
      <c r="S177" s="9"/>
      <c r="T177" s="8"/>
      <c r="U177" s="9"/>
      <c r="V177" s="9"/>
      <c r="W177" s="9"/>
      <c r="X177" s="9"/>
      <c r="Y177" s="9"/>
    </row>
    <row r="178" spans="19:25" ht="12.75" customHeight="1">
      <c r="S178" s="9"/>
      <c r="T178" s="8"/>
      <c r="U178" s="9"/>
      <c r="V178" s="9"/>
      <c r="W178" s="9"/>
      <c r="X178" s="9"/>
      <c r="Y178" s="9"/>
    </row>
    <row r="179" spans="19:25" ht="12.75" customHeight="1">
      <c r="S179" s="9"/>
      <c r="T179" s="8"/>
      <c r="U179" s="9"/>
      <c r="V179" s="9"/>
      <c r="W179" s="9"/>
      <c r="X179" s="9"/>
      <c r="Y179" s="9"/>
    </row>
    <row r="180" spans="19:25" ht="12.75" customHeight="1">
      <c r="S180" s="9"/>
      <c r="T180" s="8"/>
      <c r="U180" s="9"/>
      <c r="V180" s="9"/>
      <c r="W180" s="9"/>
      <c r="X180" s="9"/>
      <c r="Y180" s="9"/>
    </row>
    <row r="181" spans="19:25" ht="12.75" customHeight="1">
      <c r="S181" s="9"/>
      <c r="T181" s="8"/>
      <c r="U181" s="9"/>
      <c r="V181" s="9"/>
      <c r="W181" s="9"/>
      <c r="X181" s="9"/>
      <c r="Y181" s="9"/>
    </row>
    <row r="182" spans="19:25" ht="12.75" customHeight="1">
      <c r="S182" s="9"/>
      <c r="T182" s="8"/>
      <c r="U182" s="9"/>
      <c r="V182" s="9"/>
      <c r="W182" s="9"/>
      <c r="X182" s="9"/>
      <c r="Y182" s="9"/>
    </row>
    <row r="183" spans="19:25" ht="12.75" customHeight="1">
      <c r="S183" s="9"/>
      <c r="T183" s="8"/>
      <c r="U183" s="9"/>
      <c r="V183" s="9"/>
      <c r="W183" s="9"/>
      <c r="X183" s="9"/>
      <c r="Y183" s="9"/>
    </row>
    <row r="184" spans="19:25" ht="12.75" customHeight="1">
      <c r="S184" s="9"/>
      <c r="T184" s="8"/>
      <c r="U184" s="9"/>
      <c r="V184" s="9"/>
      <c r="W184" s="9"/>
      <c r="X184" s="9"/>
      <c r="Y184" s="9"/>
    </row>
    <row r="185" spans="19:25" ht="12.75" customHeight="1">
      <c r="S185" s="9"/>
      <c r="T185" s="8"/>
      <c r="U185" s="9"/>
      <c r="V185" s="9"/>
      <c r="W185" s="9"/>
      <c r="X185" s="9"/>
      <c r="Y185" s="9"/>
    </row>
    <row r="186" spans="19:25" ht="12.75" customHeight="1">
      <c r="S186" s="9"/>
      <c r="T186" s="8"/>
      <c r="U186" s="9"/>
      <c r="V186" s="9"/>
      <c r="W186" s="9"/>
      <c r="X186" s="9"/>
      <c r="Y186" s="9"/>
    </row>
    <row r="187" spans="19:25" ht="12.75" customHeight="1">
      <c r="S187" s="9"/>
      <c r="T187" s="8"/>
      <c r="U187" s="9"/>
      <c r="V187" s="9"/>
      <c r="W187" s="9"/>
      <c r="X187" s="9"/>
      <c r="Y187" s="9"/>
    </row>
    <row r="188" spans="19:25" ht="12.75" customHeight="1">
      <c r="S188" s="9"/>
      <c r="T188" s="8"/>
      <c r="U188" s="9"/>
      <c r="V188" s="9"/>
      <c r="W188" s="9"/>
      <c r="X188" s="9"/>
      <c r="Y188" s="9"/>
    </row>
    <row r="189" spans="19:25" ht="12.75" customHeight="1">
      <c r="S189" s="9"/>
      <c r="T189" s="8"/>
      <c r="U189" s="9"/>
      <c r="V189" s="9"/>
      <c r="W189" s="9"/>
      <c r="X189" s="9"/>
      <c r="Y189" s="9"/>
    </row>
    <row r="190" spans="19:25" ht="12.75" customHeight="1">
      <c r="S190" s="9"/>
      <c r="T190" s="8"/>
      <c r="U190" s="9"/>
      <c r="V190" s="9"/>
      <c r="W190" s="9"/>
      <c r="X190" s="9"/>
      <c r="Y190" s="9"/>
    </row>
    <row r="191" spans="19:25" ht="12.75" customHeight="1">
      <c r="S191" s="9"/>
      <c r="T191" s="8"/>
      <c r="U191" s="9"/>
      <c r="V191" s="9"/>
      <c r="W191" s="9"/>
      <c r="X191" s="9"/>
      <c r="Y191" s="9"/>
    </row>
    <row r="192" spans="19:25" ht="12.75" customHeight="1">
      <c r="S192" s="9"/>
      <c r="T192" s="8"/>
      <c r="U192" s="9"/>
      <c r="V192" s="9"/>
      <c r="W192" s="9"/>
      <c r="X192" s="9"/>
      <c r="Y192" s="9"/>
    </row>
    <row r="193" spans="19:25" ht="12.75" customHeight="1">
      <c r="S193" s="9"/>
      <c r="T193" s="8"/>
      <c r="U193" s="9"/>
      <c r="V193" s="9"/>
      <c r="W193" s="9"/>
      <c r="X193" s="9"/>
      <c r="Y193" s="9"/>
    </row>
    <row r="194" spans="19:25" ht="12.75" customHeight="1">
      <c r="S194" s="9"/>
      <c r="T194" s="8"/>
      <c r="U194" s="9"/>
      <c r="V194" s="9"/>
      <c r="W194" s="9"/>
      <c r="X194" s="9"/>
      <c r="Y194" s="9"/>
    </row>
    <row r="195" spans="19:25" ht="12.75" customHeight="1">
      <c r="S195" s="9"/>
      <c r="T195" s="8"/>
      <c r="U195" s="9"/>
      <c r="V195" s="9"/>
      <c r="W195" s="9"/>
      <c r="X195" s="9"/>
      <c r="Y195" s="9"/>
    </row>
    <row r="196" spans="19:25" ht="12.75" customHeight="1">
      <c r="S196" s="9"/>
      <c r="T196" s="8"/>
      <c r="U196" s="9"/>
      <c r="V196" s="9"/>
      <c r="W196" s="9"/>
      <c r="X196" s="9"/>
      <c r="Y196" s="9"/>
    </row>
    <row r="197" spans="19:25" ht="12.75" customHeight="1">
      <c r="S197" s="9"/>
      <c r="T197" s="8"/>
      <c r="U197" s="9"/>
      <c r="V197" s="9"/>
      <c r="W197" s="9"/>
      <c r="X197" s="9"/>
      <c r="Y197" s="9"/>
    </row>
    <row r="198" spans="19:25" ht="12.75" customHeight="1">
      <c r="S198" s="9"/>
      <c r="T198" s="8"/>
      <c r="U198" s="9"/>
      <c r="V198" s="9"/>
      <c r="W198" s="9"/>
      <c r="X198" s="9"/>
      <c r="Y198" s="9"/>
    </row>
    <row r="199" spans="19:25" ht="12.75" customHeight="1">
      <c r="S199" s="9"/>
      <c r="T199" s="8"/>
      <c r="U199" s="9"/>
      <c r="V199" s="9"/>
      <c r="W199" s="9"/>
      <c r="X199" s="9"/>
      <c r="Y199" s="9"/>
    </row>
    <row r="200" spans="19:25" ht="12.75" customHeight="1">
      <c r="S200" s="9"/>
      <c r="T200" s="8"/>
      <c r="U200" s="9"/>
      <c r="V200" s="9"/>
      <c r="W200" s="9"/>
      <c r="X200" s="9"/>
      <c r="Y200" s="9"/>
    </row>
    <row r="201" spans="19:25" ht="12.75" customHeight="1">
      <c r="S201" s="9"/>
      <c r="T201" s="8"/>
      <c r="U201" s="9"/>
      <c r="V201" s="9"/>
      <c r="W201" s="9"/>
      <c r="X201" s="9"/>
      <c r="Y201" s="9"/>
    </row>
    <row r="202" spans="19:25" ht="12.75" customHeight="1">
      <c r="S202" s="9"/>
      <c r="T202" s="8"/>
      <c r="U202" s="9"/>
      <c r="V202" s="9"/>
      <c r="W202" s="9"/>
      <c r="X202" s="9"/>
      <c r="Y202" s="9"/>
    </row>
    <row r="203" spans="19:25" ht="12.75" customHeight="1">
      <c r="S203" s="9"/>
      <c r="T203" s="8"/>
      <c r="U203" s="9"/>
      <c r="V203" s="9"/>
      <c r="W203" s="9"/>
      <c r="X203" s="9"/>
      <c r="Y203" s="9"/>
    </row>
    <row r="204" spans="19:25" ht="12.75" customHeight="1">
      <c r="S204" s="9"/>
      <c r="T204" s="8"/>
      <c r="U204" s="9"/>
      <c r="V204" s="9"/>
      <c r="W204" s="9"/>
      <c r="X204" s="9"/>
      <c r="Y204" s="9"/>
    </row>
    <row r="205" spans="19:25" ht="12.75" customHeight="1">
      <c r="S205" s="9"/>
      <c r="T205" s="8"/>
      <c r="U205" s="9"/>
      <c r="V205" s="9"/>
      <c r="W205" s="9"/>
      <c r="X205" s="9"/>
      <c r="Y205" s="9"/>
    </row>
    <row r="206" spans="19:25" ht="12.75" customHeight="1">
      <c r="S206" s="9"/>
      <c r="T206" s="8"/>
      <c r="U206" s="9"/>
      <c r="V206" s="9"/>
      <c r="W206" s="9"/>
      <c r="X206" s="9"/>
      <c r="Y206" s="9"/>
    </row>
    <row r="207" spans="19:25" ht="12.75" customHeight="1">
      <c r="S207" s="9"/>
      <c r="T207" s="8"/>
      <c r="U207" s="9"/>
      <c r="V207" s="9"/>
      <c r="W207" s="9"/>
      <c r="X207" s="9"/>
      <c r="Y207" s="9"/>
    </row>
    <row r="208" spans="19:25" ht="12.75" customHeight="1">
      <c r="S208" s="9"/>
      <c r="T208" s="8"/>
      <c r="U208" s="9"/>
      <c r="V208" s="9"/>
      <c r="W208" s="9"/>
      <c r="X208" s="9"/>
      <c r="Y208" s="9"/>
    </row>
    <row r="209" spans="19:25" ht="12.75" customHeight="1">
      <c r="S209" s="9"/>
      <c r="T209" s="8"/>
      <c r="U209" s="9"/>
      <c r="V209" s="9"/>
      <c r="W209" s="9"/>
      <c r="X209" s="9"/>
      <c r="Y209" s="9"/>
    </row>
    <row r="210" spans="19:25" ht="12.75" customHeight="1">
      <c r="S210" s="9"/>
      <c r="T210" s="8"/>
      <c r="U210" s="9"/>
      <c r="V210" s="9"/>
      <c r="W210" s="9"/>
      <c r="X210" s="9"/>
      <c r="Y210" s="9"/>
    </row>
    <row r="211" spans="19:25" ht="12.75" customHeight="1">
      <c r="S211" s="9"/>
      <c r="T211" s="8"/>
      <c r="U211" s="9"/>
      <c r="V211" s="9"/>
      <c r="W211" s="9"/>
      <c r="X211" s="9"/>
      <c r="Y211" s="9"/>
    </row>
    <row r="212" spans="19:25" ht="12.75" customHeight="1">
      <c r="S212" s="9"/>
      <c r="T212" s="8"/>
      <c r="U212" s="9"/>
      <c r="V212" s="9"/>
      <c r="W212" s="9"/>
      <c r="X212" s="9"/>
      <c r="Y212" s="9"/>
    </row>
    <row r="213" spans="19:25" ht="12.75" customHeight="1">
      <c r="S213" s="9"/>
      <c r="T213" s="8"/>
      <c r="U213" s="9"/>
      <c r="V213" s="9"/>
      <c r="W213" s="9"/>
      <c r="X213" s="9"/>
      <c r="Y213" s="9"/>
    </row>
    <row r="214" spans="19:25" ht="12.75" customHeight="1">
      <c r="S214" s="9"/>
    </row>
    <row r="215" spans="19:25" ht="12.75" customHeight="1">
      <c r="S215" s="9"/>
    </row>
    <row r="216" spans="19:25" ht="12.75" customHeight="1">
      <c r="S216" s="9"/>
    </row>
    <row r="217" spans="19:25" ht="12.75" customHeight="1">
      <c r="S217" s="9"/>
    </row>
  </sheetData>
  <mergeCells count="22">
    <mergeCell ref="B63:G65"/>
    <mergeCell ref="B30:G32"/>
    <mergeCell ref="B4:G5"/>
    <mergeCell ref="L5:L8"/>
    <mergeCell ref="L9:L12"/>
    <mergeCell ref="L13:L16"/>
    <mergeCell ref="L17:L20"/>
    <mergeCell ref="L38:L41"/>
    <mergeCell ref="J39:J42"/>
    <mergeCell ref="L42:L45"/>
    <mergeCell ref="J43:J46"/>
    <mergeCell ref="J5:J8"/>
    <mergeCell ref="L46:L49"/>
    <mergeCell ref="J47:J50"/>
    <mergeCell ref="L50:L53"/>
    <mergeCell ref="J51:J54"/>
    <mergeCell ref="J9:J12"/>
    <mergeCell ref="J13:J16"/>
    <mergeCell ref="J17:J20"/>
    <mergeCell ref="B6:G7"/>
    <mergeCell ref="B39:G40"/>
    <mergeCell ref="B37:G38"/>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Z89"/>
  <sheetViews>
    <sheetView showGridLines="0" zoomScale="90" zoomScaleNormal="90" workbookViewId="0"/>
  </sheetViews>
  <sheetFormatPr defaultColWidth="9.140625" defaultRowHeight="12.75" customHeight="1"/>
  <cols>
    <col min="1" max="9" width="9.140625" style="94"/>
    <col min="10" max="13" width="9.7109375" style="95" customWidth="1"/>
    <col min="14" max="14" width="9.140625" style="96" customWidth="1"/>
    <col min="15" max="16" width="9.140625" style="96"/>
    <col min="17" max="22" width="9.140625" style="97"/>
    <col min="23" max="16384" width="9.140625" style="94"/>
  </cols>
  <sheetData>
    <row r="1" spans="1:19" ht="12.75" customHeight="1">
      <c r="N1" s="96" t="s">
        <v>146</v>
      </c>
    </row>
    <row r="2" spans="1:19" ht="12.75" customHeight="1">
      <c r="A2" s="98"/>
      <c r="B2" s="98"/>
      <c r="C2" s="98"/>
      <c r="D2" s="98"/>
      <c r="E2" s="98"/>
      <c r="F2" s="98"/>
      <c r="G2" s="98"/>
      <c r="H2" s="98"/>
      <c r="J2" s="99"/>
      <c r="K2" s="99"/>
      <c r="L2" s="99"/>
      <c r="M2" s="99"/>
      <c r="N2" s="100"/>
      <c r="O2" s="100"/>
      <c r="P2" s="100"/>
      <c r="Q2" s="101"/>
      <c r="R2" s="101"/>
      <c r="S2" s="101"/>
    </row>
    <row r="3" spans="1:19" ht="12.75" customHeight="1">
      <c r="A3" s="98"/>
      <c r="B3" s="18" t="s">
        <v>309</v>
      </c>
      <c r="C3" s="98"/>
      <c r="D3" s="98"/>
      <c r="E3" s="98"/>
      <c r="F3" s="98"/>
      <c r="G3" s="98"/>
      <c r="H3" s="98"/>
      <c r="J3" s="99"/>
      <c r="K3" s="193" t="s">
        <v>390</v>
      </c>
      <c r="L3" s="193" t="s">
        <v>391</v>
      </c>
      <c r="M3" s="99"/>
      <c r="N3" s="100"/>
      <c r="O3" s="100"/>
      <c r="P3" s="100"/>
      <c r="Q3" s="101"/>
      <c r="R3" s="101"/>
      <c r="S3" s="101"/>
    </row>
    <row r="4" spans="1:19" ht="12.75" customHeight="1">
      <c r="A4" s="98"/>
      <c r="B4" s="102" t="s">
        <v>147</v>
      </c>
      <c r="C4" s="98"/>
      <c r="D4" s="98"/>
      <c r="E4" s="98"/>
      <c r="F4" s="98"/>
      <c r="G4" s="98"/>
      <c r="H4" s="98"/>
      <c r="J4" s="99"/>
      <c r="K4" s="103" t="s">
        <v>148</v>
      </c>
      <c r="L4" s="103" t="s">
        <v>149</v>
      </c>
      <c r="M4" s="104"/>
      <c r="N4" s="104"/>
      <c r="O4" s="104"/>
      <c r="P4" s="104"/>
      <c r="Q4" s="104"/>
      <c r="R4" s="104"/>
    </row>
    <row r="5" spans="1:19" ht="12.75" customHeight="1">
      <c r="A5" s="98"/>
      <c r="B5" s="98" t="s">
        <v>1</v>
      </c>
      <c r="C5" s="98"/>
      <c r="D5" s="98"/>
      <c r="E5" s="98"/>
      <c r="F5" s="98"/>
      <c r="G5" s="98"/>
      <c r="H5" s="98"/>
      <c r="J5" s="99">
        <v>40724</v>
      </c>
      <c r="K5" s="103">
        <v>30.13486864174153</v>
      </c>
      <c r="L5" s="103">
        <v>48.726860054295187</v>
      </c>
      <c r="M5" s="103"/>
      <c r="N5" s="103"/>
      <c r="O5" s="103"/>
      <c r="P5" s="103"/>
      <c r="Q5" s="103"/>
      <c r="R5" s="101"/>
    </row>
    <row r="6" spans="1:19" ht="12.75" customHeight="1">
      <c r="A6" s="98"/>
      <c r="B6" s="98"/>
      <c r="C6" s="98"/>
      <c r="D6" s="98"/>
      <c r="E6" s="98"/>
      <c r="F6" s="98"/>
      <c r="G6" s="98"/>
      <c r="H6" s="98"/>
      <c r="J6" s="99">
        <v>40816</v>
      </c>
      <c r="K6" s="103">
        <v>30.264468634497621</v>
      </c>
      <c r="L6" s="103">
        <v>48.602487167900961</v>
      </c>
      <c r="M6" s="103"/>
      <c r="N6" s="103"/>
      <c r="O6" s="103"/>
      <c r="P6" s="103"/>
      <c r="Q6" s="103"/>
      <c r="R6" s="103"/>
    </row>
    <row r="7" spans="1:19" ht="12.75" customHeight="1">
      <c r="A7" s="98"/>
      <c r="B7" s="98"/>
      <c r="C7" s="98"/>
      <c r="D7" s="98"/>
      <c r="E7" s="98"/>
      <c r="F7" s="98"/>
      <c r="G7" s="98"/>
      <c r="H7" s="98"/>
      <c r="J7" s="99">
        <v>40908</v>
      </c>
      <c r="K7" s="103">
        <v>30.543179540687525</v>
      </c>
      <c r="L7" s="103">
        <v>48.912290245307339</v>
      </c>
      <c r="M7" s="103"/>
      <c r="N7" s="103"/>
      <c r="O7" s="103"/>
      <c r="P7" s="103"/>
      <c r="Q7" s="103"/>
      <c r="R7" s="103"/>
    </row>
    <row r="8" spans="1:19" ht="12.75" customHeight="1">
      <c r="A8" s="98"/>
      <c r="B8" s="98"/>
      <c r="C8" s="98"/>
      <c r="D8" s="98"/>
      <c r="E8" s="98"/>
      <c r="F8" s="98"/>
      <c r="G8" s="98"/>
      <c r="H8" s="98"/>
      <c r="J8" s="99">
        <v>40999</v>
      </c>
      <c r="K8" s="103">
        <v>30.625576953062293</v>
      </c>
      <c r="L8" s="103">
        <v>48.939924209007991</v>
      </c>
      <c r="M8" s="103"/>
      <c r="N8" s="103"/>
      <c r="O8" s="103"/>
      <c r="P8" s="103"/>
      <c r="Q8" s="103"/>
      <c r="R8" s="103"/>
    </row>
    <row r="9" spans="1:19" ht="12.75" customHeight="1">
      <c r="A9" s="98"/>
      <c r="B9" s="98"/>
      <c r="C9" s="98"/>
      <c r="D9" s="98"/>
      <c r="E9" s="98"/>
      <c r="F9" s="98"/>
      <c r="G9" s="98"/>
      <c r="H9" s="98"/>
      <c r="I9" s="105"/>
      <c r="J9" s="99">
        <v>41090</v>
      </c>
      <c r="K9" s="103">
        <v>30.75994578357389</v>
      </c>
      <c r="L9" s="103">
        <v>48.987288446039997</v>
      </c>
      <c r="M9" s="103"/>
      <c r="N9" s="103"/>
      <c r="O9" s="103"/>
      <c r="P9" s="103"/>
      <c r="Q9" s="103"/>
      <c r="R9" s="103"/>
    </row>
    <row r="10" spans="1:19" ht="12.75" customHeight="1">
      <c r="A10" s="98"/>
      <c r="B10" s="98"/>
      <c r="C10" s="98"/>
      <c r="D10" s="98"/>
      <c r="E10" s="98"/>
      <c r="F10" s="98"/>
      <c r="G10" s="98"/>
      <c r="H10" s="98"/>
      <c r="I10" s="105"/>
      <c r="J10" s="99">
        <v>41182</v>
      </c>
      <c r="K10" s="103">
        <v>30.922044467737781</v>
      </c>
      <c r="L10" s="103">
        <v>48.746313056655588</v>
      </c>
      <c r="M10" s="103"/>
      <c r="N10" s="103"/>
      <c r="O10" s="103"/>
      <c r="P10" s="103"/>
      <c r="Q10" s="103"/>
      <c r="R10" s="103"/>
    </row>
    <row r="11" spans="1:19" ht="12.75" customHeight="1">
      <c r="A11" s="98"/>
      <c r="B11" s="98"/>
      <c r="C11" s="98"/>
      <c r="D11" s="98"/>
      <c r="E11" s="98"/>
      <c r="F11" s="98"/>
      <c r="G11" s="98"/>
      <c r="H11" s="98"/>
      <c r="I11" s="105"/>
      <c r="J11" s="99">
        <v>41274</v>
      </c>
      <c r="K11" s="103">
        <v>30.84959940145459</v>
      </c>
      <c r="L11" s="103">
        <v>48.467856872370753</v>
      </c>
      <c r="M11" s="103"/>
      <c r="N11" s="103"/>
      <c r="O11" s="103"/>
      <c r="P11" s="103"/>
      <c r="Q11" s="103"/>
      <c r="R11" s="103"/>
    </row>
    <row r="12" spans="1:19" ht="12.75" customHeight="1">
      <c r="A12" s="98"/>
      <c r="B12" s="98"/>
      <c r="C12" s="98"/>
      <c r="D12" s="98"/>
      <c r="E12" s="98"/>
      <c r="F12" s="98"/>
      <c r="G12" s="98"/>
      <c r="H12" s="98"/>
      <c r="I12" s="105"/>
      <c r="J12" s="99">
        <v>41364</v>
      </c>
      <c r="K12" s="103">
        <v>30.529148427395942</v>
      </c>
      <c r="L12" s="103">
        <v>48.352362250881946</v>
      </c>
      <c r="M12" s="103"/>
      <c r="N12" s="103"/>
      <c r="O12" s="103"/>
      <c r="P12" s="103"/>
      <c r="Q12" s="103"/>
      <c r="R12" s="101"/>
    </row>
    <row r="13" spans="1:19" ht="12.75" customHeight="1">
      <c r="A13" s="98"/>
      <c r="B13" s="98"/>
      <c r="C13" s="98"/>
      <c r="D13" s="98"/>
      <c r="E13" s="98"/>
      <c r="F13" s="98"/>
      <c r="G13" s="98"/>
      <c r="H13" s="98"/>
      <c r="I13" s="105"/>
      <c r="J13" s="99">
        <v>41455</v>
      </c>
      <c r="K13" s="103">
        <v>30.248607652534183</v>
      </c>
      <c r="L13" s="103">
        <v>48.189153851574126</v>
      </c>
      <c r="M13" s="103"/>
      <c r="N13" s="103"/>
      <c r="O13" s="103"/>
      <c r="P13" s="103"/>
      <c r="Q13" s="103"/>
      <c r="R13" s="101"/>
    </row>
    <row r="14" spans="1:19" ht="12.75" customHeight="1">
      <c r="A14" s="98"/>
      <c r="B14" s="98"/>
      <c r="C14" s="98"/>
      <c r="D14" s="98"/>
      <c r="E14" s="98"/>
      <c r="F14" s="98"/>
      <c r="G14" s="98"/>
      <c r="H14" s="98"/>
      <c r="I14" s="105"/>
      <c r="J14" s="99">
        <v>41547</v>
      </c>
      <c r="K14" s="103">
        <v>30.297602215260767</v>
      </c>
      <c r="L14" s="103">
        <v>48.205976650152593</v>
      </c>
      <c r="M14" s="103"/>
      <c r="N14" s="103"/>
      <c r="O14" s="103"/>
      <c r="P14" s="103"/>
      <c r="Q14" s="103"/>
      <c r="R14" s="101"/>
    </row>
    <row r="15" spans="1:19" ht="12.75" customHeight="1">
      <c r="A15" s="98"/>
      <c r="B15" s="98"/>
      <c r="C15" s="98"/>
      <c r="D15" s="98"/>
      <c r="E15" s="98"/>
      <c r="F15" s="98"/>
      <c r="G15" s="98"/>
      <c r="H15" s="98"/>
      <c r="I15" s="105"/>
      <c r="J15" s="99">
        <v>41639</v>
      </c>
      <c r="K15" s="103">
        <v>30.493649275437679</v>
      </c>
      <c r="L15" s="103">
        <v>48.541000452922724</v>
      </c>
      <c r="M15" s="103"/>
      <c r="N15" s="103"/>
      <c r="O15" s="103"/>
      <c r="P15" s="103"/>
      <c r="Q15" s="103"/>
      <c r="R15" s="101"/>
    </row>
    <row r="16" spans="1:19" ht="12.75" customHeight="1">
      <c r="A16" s="98"/>
      <c r="B16" s="98"/>
      <c r="C16" s="98"/>
      <c r="D16" s="98"/>
      <c r="E16" s="98"/>
      <c r="F16" s="98"/>
      <c r="G16" s="98"/>
      <c r="H16" s="98"/>
      <c r="I16" s="105"/>
      <c r="J16" s="99">
        <v>41729</v>
      </c>
      <c r="K16" s="103">
        <v>30.315590619682098</v>
      </c>
      <c r="L16" s="103">
        <v>48.909873042078601</v>
      </c>
      <c r="M16" s="103"/>
      <c r="N16" s="103"/>
      <c r="O16" s="103"/>
      <c r="P16" s="103"/>
      <c r="Q16" s="103"/>
      <c r="R16" s="101"/>
    </row>
    <row r="17" spans="1:18" ht="12.75" customHeight="1">
      <c r="A17" s="98"/>
      <c r="B17" s="98"/>
      <c r="C17" s="98"/>
      <c r="D17" s="98"/>
      <c r="E17" s="98"/>
      <c r="F17" s="98"/>
      <c r="G17" s="98"/>
      <c r="H17" s="98"/>
      <c r="I17" s="105"/>
      <c r="J17" s="99">
        <v>41820</v>
      </c>
      <c r="K17" s="103">
        <v>29.827700236882531</v>
      </c>
      <c r="L17" s="103">
        <v>49.551179186659397</v>
      </c>
      <c r="M17" s="103"/>
      <c r="N17" s="103"/>
      <c r="O17" s="103"/>
      <c r="P17" s="103"/>
      <c r="Q17" s="103"/>
      <c r="R17" s="101"/>
    </row>
    <row r="18" spans="1:18" ht="12.75" customHeight="1">
      <c r="A18" s="98"/>
      <c r="B18" s="98"/>
      <c r="C18" s="98"/>
      <c r="D18" s="98"/>
      <c r="E18" s="98"/>
      <c r="F18" s="98"/>
      <c r="G18" s="98"/>
      <c r="H18" s="98"/>
      <c r="I18" s="105"/>
      <c r="J18" s="99">
        <v>41912</v>
      </c>
      <c r="K18" s="103">
        <v>29.301467871332402</v>
      </c>
      <c r="L18" s="103">
        <v>50.514713954538401</v>
      </c>
      <c r="M18" s="103"/>
      <c r="N18" s="103"/>
      <c r="O18" s="103"/>
      <c r="P18" s="103"/>
      <c r="Q18" s="103"/>
      <c r="R18" s="101"/>
    </row>
    <row r="19" spans="1:18" ht="12.75" customHeight="1">
      <c r="A19" s="98"/>
      <c r="B19" s="98"/>
      <c r="C19" s="98"/>
      <c r="D19" s="98"/>
      <c r="E19" s="98"/>
      <c r="F19" s="98"/>
      <c r="G19" s="98"/>
      <c r="H19" s="98"/>
      <c r="I19" s="105"/>
      <c r="J19" s="99">
        <v>42004</v>
      </c>
      <c r="K19" s="103">
        <v>28.605742566164949</v>
      </c>
      <c r="L19" s="103">
        <v>51.210706156991051</v>
      </c>
      <c r="M19" s="103"/>
      <c r="N19" s="103"/>
      <c r="O19" s="103"/>
      <c r="P19" s="103"/>
      <c r="Q19" s="103"/>
      <c r="R19" s="101"/>
    </row>
    <row r="20" spans="1:18" ht="12.75" customHeight="1">
      <c r="A20" s="98"/>
      <c r="B20" s="98"/>
      <c r="C20" s="98"/>
      <c r="D20" s="98"/>
      <c r="E20" s="98"/>
      <c r="F20" s="98"/>
      <c r="G20" s="98"/>
      <c r="H20" s="98"/>
      <c r="I20" s="105"/>
      <c r="J20" s="99">
        <v>42094</v>
      </c>
      <c r="K20" s="103">
        <v>28.714535417189563</v>
      </c>
      <c r="L20" s="103">
        <v>51.506368301430072</v>
      </c>
      <c r="M20" s="103"/>
      <c r="N20" s="103"/>
      <c r="O20" s="103"/>
      <c r="P20" s="103"/>
      <c r="Q20" s="103"/>
      <c r="R20" s="101"/>
    </row>
    <row r="21" spans="1:18" ht="12.75" customHeight="1">
      <c r="A21" s="98"/>
      <c r="B21" s="98"/>
      <c r="C21" s="98"/>
      <c r="D21" s="98"/>
      <c r="E21" s="98"/>
      <c r="F21" s="98"/>
      <c r="G21" s="98"/>
      <c r="H21" s="98"/>
      <c r="I21" s="105"/>
      <c r="J21" s="99">
        <v>42185</v>
      </c>
      <c r="K21" s="103">
        <v>29.035965016754488</v>
      </c>
      <c r="L21" s="103">
        <v>51.641851459620234</v>
      </c>
      <c r="M21" s="103"/>
      <c r="N21" s="103"/>
      <c r="O21" s="103"/>
      <c r="P21" s="103"/>
      <c r="Q21" s="103"/>
      <c r="R21" s="101"/>
    </row>
    <row r="22" spans="1:18" ht="12.75" customHeight="1">
      <c r="A22" s="98"/>
      <c r="B22" s="98"/>
      <c r="C22" s="98"/>
      <c r="D22" s="98"/>
      <c r="E22" s="98"/>
      <c r="F22" s="98"/>
      <c r="G22" s="98"/>
      <c r="H22" s="98"/>
      <c r="I22" s="105"/>
      <c r="J22" s="99">
        <v>42277</v>
      </c>
      <c r="K22" s="103">
        <v>29.186568788460399</v>
      </c>
      <c r="L22" s="103">
        <v>51.8197827420408</v>
      </c>
      <c r="M22" s="103"/>
      <c r="N22" s="103"/>
      <c r="O22" s="103"/>
      <c r="P22" s="103"/>
      <c r="Q22" s="103"/>
      <c r="R22" s="101"/>
    </row>
    <row r="23" spans="1:18" ht="12.75" customHeight="1">
      <c r="A23" s="98"/>
      <c r="B23" s="98"/>
      <c r="C23" s="98"/>
      <c r="D23" s="98"/>
      <c r="E23" s="98"/>
      <c r="F23" s="98"/>
      <c r="G23" s="98"/>
      <c r="H23" s="98"/>
      <c r="I23" s="105"/>
      <c r="J23" s="99">
        <v>42369</v>
      </c>
      <c r="K23" s="103">
        <v>28.97041222782553</v>
      </c>
      <c r="L23" s="103">
        <v>51.632696155740213</v>
      </c>
      <c r="M23" s="103"/>
      <c r="N23" s="103"/>
      <c r="O23" s="103"/>
      <c r="P23" s="103"/>
      <c r="Q23" s="103"/>
      <c r="R23" s="101"/>
    </row>
    <row r="24" spans="1:18" ht="12.75" customHeight="1">
      <c r="A24" s="98"/>
      <c r="B24" s="106" t="s">
        <v>150</v>
      </c>
      <c r="C24" s="106"/>
      <c r="D24" s="106"/>
      <c r="E24" s="106"/>
      <c r="F24" s="106"/>
      <c r="G24" s="106"/>
      <c r="H24" s="98"/>
      <c r="I24" s="105"/>
      <c r="J24" s="95">
        <v>42460</v>
      </c>
      <c r="K24" s="103">
        <v>28.699541913228455</v>
      </c>
      <c r="L24" s="103">
        <v>51.354860937807025</v>
      </c>
      <c r="M24" s="103"/>
      <c r="N24" s="103"/>
      <c r="O24" s="103"/>
      <c r="P24" s="103"/>
      <c r="Q24" s="103"/>
      <c r="R24" s="101"/>
    </row>
    <row r="25" spans="1:18" ht="12.75" customHeight="1">
      <c r="A25" s="98"/>
      <c r="B25" s="626" t="s">
        <v>307</v>
      </c>
      <c r="C25" s="626"/>
      <c r="D25" s="626"/>
      <c r="E25" s="626"/>
      <c r="F25" s="626"/>
      <c r="G25" s="626"/>
      <c r="H25" s="98"/>
      <c r="I25" s="105"/>
      <c r="J25" s="95">
        <v>42551</v>
      </c>
      <c r="K25" s="103">
        <v>28.411820621530925</v>
      </c>
      <c r="L25" s="103">
        <v>51.514624034486779</v>
      </c>
      <c r="M25" s="103"/>
      <c r="N25" s="103"/>
      <c r="O25" s="103"/>
      <c r="P25" s="103"/>
      <c r="Q25" s="103"/>
      <c r="R25" s="101"/>
    </row>
    <row r="26" spans="1:18" ht="12.75" customHeight="1">
      <c r="A26" s="98"/>
      <c r="B26" s="626"/>
      <c r="C26" s="626"/>
      <c r="D26" s="626"/>
      <c r="E26" s="626"/>
      <c r="F26" s="626"/>
      <c r="G26" s="626"/>
      <c r="H26" s="98"/>
      <c r="I26" s="105"/>
      <c r="J26" s="99">
        <v>42643</v>
      </c>
      <c r="K26" s="103">
        <v>28.415805126326443</v>
      </c>
      <c r="L26" s="103">
        <v>50.911476894595751</v>
      </c>
      <c r="M26" s="103"/>
      <c r="N26" s="103"/>
      <c r="O26" s="103"/>
      <c r="P26" s="103"/>
      <c r="Q26" s="103"/>
      <c r="R26" s="101"/>
    </row>
    <row r="27" spans="1:18" ht="12.75" customHeight="1">
      <c r="A27" s="98"/>
      <c r="B27" s="626"/>
      <c r="C27" s="626"/>
      <c r="D27" s="626"/>
      <c r="E27" s="626"/>
      <c r="F27" s="626"/>
      <c r="G27" s="626"/>
      <c r="H27" s="98"/>
      <c r="I27" s="105"/>
      <c r="J27" s="99">
        <v>42735</v>
      </c>
      <c r="K27" s="103">
        <v>29.229424353793377</v>
      </c>
      <c r="L27" s="103">
        <v>50.441556905812291</v>
      </c>
      <c r="M27" s="103"/>
      <c r="N27" s="103"/>
      <c r="O27" s="103"/>
      <c r="P27" s="103"/>
      <c r="Q27" s="103"/>
      <c r="R27" s="101"/>
    </row>
    <row r="28" spans="1:18" ht="12.75" customHeight="1">
      <c r="I28" s="105"/>
      <c r="J28" s="95">
        <v>42825</v>
      </c>
      <c r="K28" s="103">
        <v>29.090774621194608</v>
      </c>
      <c r="L28" s="103">
        <v>50.258687794099977</v>
      </c>
      <c r="M28" s="103"/>
      <c r="N28" s="107"/>
      <c r="O28" s="107"/>
      <c r="P28" s="107"/>
      <c r="Q28" s="107"/>
    </row>
    <row r="29" spans="1:18" ht="12.75" customHeight="1">
      <c r="I29" s="105"/>
      <c r="J29" s="95">
        <v>42916</v>
      </c>
      <c r="K29" s="103">
        <v>29.23958842844327</v>
      </c>
      <c r="L29" s="103">
        <v>49.518656053484122</v>
      </c>
      <c r="M29" s="103"/>
      <c r="N29" s="107"/>
      <c r="O29" s="107"/>
      <c r="P29" s="107"/>
      <c r="Q29" s="107"/>
    </row>
    <row r="30" spans="1:18" ht="12.75" customHeight="1">
      <c r="B30" s="105"/>
      <c r="C30" s="105"/>
      <c r="D30" s="105"/>
      <c r="E30" s="105"/>
      <c r="F30" s="105"/>
      <c r="G30" s="105"/>
      <c r="I30" s="105"/>
      <c r="K30" s="103"/>
      <c r="L30" s="103"/>
      <c r="M30" s="103"/>
      <c r="N30" s="107"/>
      <c r="O30" s="107"/>
      <c r="P30" s="107"/>
      <c r="Q30" s="107"/>
    </row>
    <row r="31" spans="1:18" ht="12.75" customHeight="1">
      <c r="B31" s="164" t="s">
        <v>325</v>
      </c>
      <c r="C31" s="105"/>
      <c r="D31" s="105"/>
      <c r="E31" s="105"/>
      <c r="F31" s="105"/>
      <c r="G31" s="105"/>
      <c r="K31" s="103"/>
      <c r="L31" s="103"/>
      <c r="M31" s="103"/>
      <c r="N31" s="107"/>
      <c r="O31" s="107"/>
      <c r="P31" s="107"/>
      <c r="Q31" s="107"/>
    </row>
    <row r="32" spans="1:18" ht="12.75" customHeight="1">
      <c r="A32" s="105"/>
      <c r="B32" s="102" t="s">
        <v>387</v>
      </c>
      <c r="C32" s="98"/>
      <c r="D32" s="98"/>
      <c r="E32" s="98"/>
      <c r="F32" s="98"/>
      <c r="G32" s="98"/>
      <c r="H32" s="105"/>
      <c r="K32" s="103"/>
      <c r="L32" s="103"/>
      <c r="M32" s="103"/>
      <c r="N32" s="107"/>
      <c r="O32" s="107"/>
      <c r="P32" s="107"/>
      <c r="Q32" s="107"/>
    </row>
    <row r="33" spans="2:22" s="105" customFormat="1" ht="12.75" customHeight="1">
      <c r="B33" s="98" t="s">
        <v>345</v>
      </c>
      <c r="C33" s="98"/>
      <c r="D33" s="98"/>
      <c r="E33" s="98"/>
      <c r="F33" s="98"/>
      <c r="G33" s="98"/>
      <c r="I33" s="94"/>
      <c r="J33" s="95"/>
      <c r="K33" s="103"/>
      <c r="L33" s="103"/>
      <c r="M33" s="103"/>
      <c r="N33" s="107"/>
      <c r="O33" s="107"/>
      <c r="P33" s="107"/>
      <c r="Q33" s="107"/>
      <c r="R33" s="97"/>
      <c r="U33" s="97"/>
      <c r="V33" s="97"/>
    </row>
    <row r="34" spans="2:22" s="105" customFormat="1" ht="12.75" customHeight="1">
      <c r="B34" s="98"/>
      <c r="C34" s="98"/>
      <c r="D34" s="98"/>
      <c r="E34" s="98"/>
      <c r="F34" s="98"/>
      <c r="G34" s="98"/>
      <c r="I34" s="94"/>
      <c r="J34" s="95"/>
      <c r="K34" s="103"/>
      <c r="L34" s="103"/>
      <c r="M34" s="103"/>
      <c r="N34" s="107"/>
      <c r="O34" s="107"/>
      <c r="P34" s="107"/>
      <c r="Q34" s="107"/>
      <c r="R34" s="97"/>
      <c r="U34" s="97"/>
      <c r="V34" s="97"/>
    </row>
    <row r="35" spans="2:22" s="105" customFormat="1" ht="12.75" customHeight="1">
      <c r="B35" s="98"/>
      <c r="C35" s="98"/>
      <c r="D35" s="98"/>
      <c r="E35" s="98"/>
      <c r="F35" s="98"/>
      <c r="G35" s="98"/>
      <c r="I35" s="94"/>
      <c r="J35" s="95"/>
      <c r="K35" s="103"/>
      <c r="L35" s="103"/>
      <c r="M35" s="103"/>
      <c r="N35" s="107"/>
      <c r="O35" s="107"/>
      <c r="P35" s="107"/>
      <c r="Q35" s="107"/>
      <c r="R35" s="97"/>
      <c r="U35" s="97"/>
      <c r="V35" s="97"/>
    </row>
    <row r="36" spans="2:22" s="105" customFormat="1" ht="12.75" customHeight="1">
      <c r="B36" s="98"/>
      <c r="C36" s="98"/>
      <c r="D36" s="98"/>
      <c r="E36" s="98"/>
      <c r="F36" s="98"/>
      <c r="G36" s="98"/>
      <c r="I36" s="94"/>
      <c r="J36" s="95"/>
      <c r="K36" s="103"/>
      <c r="L36" s="103"/>
      <c r="M36" s="103"/>
      <c r="N36" s="107"/>
      <c r="O36" s="107"/>
      <c r="P36" s="107"/>
      <c r="Q36" s="107"/>
      <c r="R36" s="97"/>
      <c r="U36" s="97"/>
      <c r="V36" s="97"/>
    </row>
    <row r="37" spans="2:22" s="105" customFormat="1" ht="12.75" customHeight="1">
      <c r="B37" s="98"/>
      <c r="C37" s="98"/>
      <c r="D37" s="98"/>
      <c r="E37" s="98"/>
      <c r="F37" s="98"/>
      <c r="G37" s="98"/>
      <c r="I37" s="94"/>
      <c r="J37" s="95"/>
      <c r="K37" s="103"/>
      <c r="L37" s="103"/>
      <c r="M37" s="103"/>
      <c r="N37" s="107"/>
      <c r="O37" s="107"/>
      <c r="P37" s="107"/>
      <c r="Q37" s="107"/>
      <c r="R37" s="97"/>
      <c r="U37" s="97"/>
      <c r="V37" s="97"/>
    </row>
    <row r="38" spans="2:22" s="105" customFormat="1" ht="12.75" customHeight="1">
      <c r="B38" s="98"/>
      <c r="C38" s="98"/>
      <c r="D38" s="98"/>
      <c r="E38" s="98"/>
      <c r="F38" s="98"/>
      <c r="G38" s="98"/>
      <c r="I38" s="94"/>
      <c r="J38" s="95"/>
      <c r="K38" s="103"/>
      <c r="L38" s="103"/>
      <c r="M38" s="103"/>
      <c r="N38" s="107"/>
      <c r="O38" s="107"/>
      <c r="P38" s="107"/>
      <c r="Q38" s="107"/>
      <c r="R38" s="97"/>
      <c r="U38" s="97"/>
      <c r="V38" s="97"/>
    </row>
    <row r="39" spans="2:22" s="105" customFormat="1" ht="12.75" customHeight="1">
      <c r="B39" s="98"/>
      <c r="C39" s="98"/>
      <c r="D39" s="98"/>
      <c r="E39" s="98"/>
      <c r="F39" s="98"/>
      <c r="G39" s="98"/>
      <c r="I39" s="94"/>
      <c r="J39" s="95"/>
      <c r="K39" s="103"/>
      <c r="L39" s="103"/>
      <c r="M39" s="103"/>
      <c r="N39" s="107"/>
      <c r="O39" s="107"/>
      <c r="P39" s="107"/>
      <c r="Q39" s="107"/>
      <c r="R39" s="97"/>
      <c r="U39" s="97"/>
      <c r="V39" s="97"/>
    </row>
    <row r="40" spans="2:22" s="105" customFormat="1" ht="12.75" customHeight="1">
      <c r="B40" s="98"/>
      <c r="C40" s="98"/>
      <c r="D40" s="98"/>
      <c r="E40" s="98"/>
      <c r="F40" s="98"/>
      <c r="G40" s="98"/>
      <c r="I40" s="94"/>
      <c r="J40" s="95"/>
      <c r="K40" s="103"/>
      <c r="L40" s="103"/>
      <c r="M40" s="103"/>
      <c r="N40" s="107"/>
      <c r="O40" s="107"/>
      <c r="P40" s="107"/>
      <c r="Q40" s="107"/>
      <c r="R40" s="97"/>
      <c r="U40" s="97"/>
      <c r="V40" s="97"/>
    </row>
    <row r="41" spans="2:22" s="105" customFormat="1" ht="12.75" customHeight="1">
      <c r="B41" s="98"/>
      <c r="C41" s="98"/>
      <c r="D41" s="98"/>
      <c r="E41" s="98"/>
      <c r="F41" s="98"/>
      <c r="G41" s="98"/>
      <c r="I41" s="94"/>
      <c r="J41" s="95"/>
      <c r="K41" s="103"/>
      <c r="L41" s="103"/>
      <c r="M41" s="103"/>
      <c r="N41" s="107"/>
      <c r="O41" s="107"/>
      <c r="P41" s="107"/>
      <c r="Q41" s="107"/>
      <c r="R41" s="97"/>
      <c r="U41" s="97"/>
      <c r="V41" s="97"/>
    </row>
    <row r="42" spans="2:22" s="105" customFormat="1" ht="12.75" customHeight="1">
      <c r="B42" s="98"/>
      <c r="C42" s="98"/>
      <c r="D42" s="98"/>
      <c r="E42" s="98"/>
      <c r="F42" s="98"/>
      <c r="G42" s="98"/>
      <c r="I42" s="94"/>
      <c r="J42" s="95"/>
      <c r="K42" s="103"/>
      <c r="L42" s="103"/>
      <c r="M42" s="103"/>
      <c r="N42" s="107"/>
      <c r="O42" s="107"/>
      <c r="P42" s="107"/>
      <c r="Q42" s="107"/>
      <c r="R42" s="97"/>
      <c r="U42" s="97"/>
      <c r="V42" s="97"/>
    </row>
    <row r="43" spans="2:22" s="105" customFormat="1" ht="12.75" customHeight="1">
      <c r="B43" s="98"/>
      <c r="C43" s="98"/>
      <c r="D43" s="98"/>
      <c r="E43" s="98"/>
      <c r="F43" s="98"/>
      <c r="G43" s="98"/>
      <c r="I43" s="94"/>
      <c r="J43" s="95"/>
      <c r="K43" s="103"/>
      <c r="L43" s="103"/>
      <c r="M43" s="103"/>
      <c r="N43" s="107"/>
      <c r="O43" s="107"/>
      <c r="P43" s="107"/>
      <c r="Q43" s="107"/>
      <c r="R43" s="97"/>
      <c r="U43" s="97"/>
      <c r="V43" s="97"/>
    </row>
    <row r="44" spans="2:22" s="105" customFormat="1" ht="12.75" customHeight="1">
      <c r="B44" s="98"/>
      <c r="C44" s="98"/>
      <c r="D44" s="98"/>
      <c r="E44" s="98"/>
      <c r="F44" s="98"/>
      <c r="G44" s="98"/>
      <c r="I44" s="94"/>
      <c r="J44" s="95"/>
      <c r="K44" s="103"/>
      <c r="L44" s="103"/>
      <c r="M44" s="103"/>
      <c r="N44" s="107"/>
      <c r="O44" s="107"/>
      <c r="P44" s="107"/>
      <c r="Q44" s="107"/>
      <c r="R44" s="97"/>
      <c r="U44" s="97"/>
      <c r="V44" s="97"/>
    </row>
    <row r="45" spans="2:22" s="105" customFormat="1" ht="12.75" customHeight="1">
      <c r="B45" s="98"/>
      <c r="C45" s="98"/>
      <c r="D45" s="98"/>
      <c r="E45" s="98"/>
      <c r="F45" s="98"/>
      <c r="G45" s="98"/>
      <c r="I45" s="94"/>
      <c r="J45" s="95"/>
      <c r="K45" s="103"/>
      <c r="L45" s="103"/>
      <c r="M45" s="103"/>
      <c r="N45" s="107"/>
      <c r="O45" s="107"/>
      <c r="P45" s="107"/>
      <c r="Q45" s="107"/>
      <c r="R45" s="97"/>
      <c r="U45" s="97"/>
      <c r="V45" s="97"/>
    </row>
    <row r="46" spans="2:22" s="105" customFormat="1" ht="12.75" customHeight="1">
      <c r="B46" s="98"/>
      <c r="C46" s="98"/>
      <c r="D46" s="98"/>
      <c r="E46" s="98"/>
      <c r="F46" s="98"/>
      <c r="G46" s="98"/>
      <c r="I46" s="94"/>
      <c r="J46" s="95"/>
      <c r="K46" s="103"/>
      <c r="L46" s="103"/>
      <c r="M46" s="103"/>
      <c r="N46" s="107"/>
      <c r="O46" s="107"/>
      <c r="P46" s="107"/>
      <c r="Q46" s="107"/>
      <c r="R46" s="97"/>
      <c r="U46" s="97"/>
      <c r="V46" s="97"/>
    </row>
    <row r="47" spans="2:22" s="105" customFormat="1" ht="12.75" customHeight="1">
      <c r="B47" s="98"/>
      <c r="C47" s="98"/>
      <c r="D47" s="98"/>
      <c r="E47" s="98"/>
      <c r="F47" s="98"/>
      <c r="G47" s="98"/>
      <c r="I47" s="94"/>
      <c r="J47" s="95"/>
      <c r="K47" s="103"/>
      <c r="L47" s="103"/>
      <c r="M47" s="103"/>
      <c r="N47" s="107"/>
      <c r="O47" s="107"/>
      <c r="P47" s="107"/>
      <c r="Q47" s="107"/>
      <c r="R47" s="97"/>
      <c r="U47" s="97"/>
      <c r="V47" s="97"/>
    </row>
    <row r="48" spans="2:22" s="105" customFormat="1" ht="12.75" customHeight="1">
      <c r="B48" s="98"/>
      <c r="C48" s="98"/>
      <c r="D48" s="98"/>
      <c r="E48" s="98"/>
      <c r="F48" s="98"/>
      <c r="G48" s="98"/>
      <c r="I48" s="94"/>
      <c r="J48" s="95"/>
      <c r="K48" s="103"/>
      <c r="L48" s="103"/>
      <c r="M48" s="103"/>
      <c r="N48" s="107"/>
      <c r="O48" s="107"/>
      <c r="P48" s="107"/>
      <c r="Q48" s="107"/>
      <c r="R48" s="97"/>
      <c r="U48" s="97"/>
      <c r="V48" s="97"/>
    </row>
    <row r="49" spans="1:22" s="105" customFormat="1" ht="12.75" customHeight="1">
      <c r="B49" s="98"/>
      <c r="C49" s="98"/>
      <c r="D49" s="98"/>
      <c r="E49" s="98"/>
      <c r="F49" s="98"/>
      <c r="G49" s="98"/>
      <c r="I49" s="94"/>
      <c r="J49" s="95"/>
      <c r="K49" s="103"/>
      <c r="L49" s="103"/>
      <c r="M49" s="103"/>
      <c r="N49" s="107"/>
      <c r="O49" s="107"/>
      <c r="P49" s="107"/>
      <c r="Q49" s="107"/>
      <c r="R49" s="97"/>
      <c r="U49" s="97"/>
      <c r="V49" s="97"/>
    </row>
    <row r="50" spans="1:22" s="105" customFormat="1" ht="12.75" customHeight="1">
      <c r="B50" s="98"/>
      <c r="C50" s="98"/>
      <c r="D50" s="98"/>
      <c r="E50" s="98"/>
      <c r="F50" s="98"/>
      <c r="G50" s="98"/>
      <c r="I50" s="94"/>
      <c r="J50" s="95"/>
      <c r="K50" s="103"/>
      <c r="L50" s="103"/>
      <c r="M50" s="103"/>
      <c r="N50" s="107"/>
      <c r="O50" s="107"/>
      <c r="P50" s="107"/>
      <c r="Q50" s="107"/>
      <c r="R50" s="97"/>
      <c r="U50" s="97"/>
      <c r="V50" s="97"/>
    </row>
    <row r="51" spans="1:22" s="105" customFormat="1" ht="12.75" customHeight="1">
      <c r="B51" s="98"/>
      <c r="C51" s="98"/>
      <c r="D51" s="98"/>
      <c r="E51" s="98"/>
      <c r="F51" s="98"/>
      <c r="G51" s="98"/>
      <c r="I51" s="94"/>
      <c r="J51" s="95"/>
      <c r="K51" s="103"/>
      <c r="L51" s="103"/>
      <c r="M51" s="103"/>
      <c r="N51" s="107"/>
      <c r="O51" s="107"/>
      <c r="P51" s="107"/>
      <c r="Q51" s="107"/>
      <c r="R51" s="97"/>
      <c r="U51" s="97"/>
      <c r="V51" s="97"/>
    </row>
    <row r="52" spans="1:22" s="105" customFormat="1" ht="12.75" customHeight="1">
      <c r="B52" s="106" t="s">
        <v>388</v>
      </c>
      <c r="C52" s="106"/>
      <c r="D52" s="106"/>
      <c r="E52" s="106"/>
      <c r="F52" s="106"/>
      <c r="G52" s="106"/>
      <c r="I52" s="94"/>
      <c r="J52" s="95"/>
      <c r="K52" s="103"/>
      <c r="L52" s="103"/>
      <c r="M52" s="103"/>
      <c r="N52" s="107"/>
      <c r="O52" s="107"/>
      <c r="P52" s="107"/>
      <c r="Q52" s="107"/>
      <c r="R52" s="97"/>
      <c r="U52" s="97"/>
      <c r="V52" s="97"/>
    </row>
    <row r="53" spans="1:22" s="105" customFormat="1" ht="12.75" customHeight="1">
      <c r="B53" s="626" t="s">
        <v>389</v>
      </c>
      <c r="C53" s="626"/>
      <c r="D53" s="626"/>
      <c r="E53" s="626"/>
      <c r="F53" s="626"/>
      <c r="G53" s="626"/>
      <c r="I53" s="94"/>
      <c r="J53" s="95"/>
      <c r="K53" s="103"/>
      <c r="L53" s="103"/>
      <c r="M53" s="103"/>
      <c r="N53" s="107"/>
      <c r="O53" s="107"/>
      <c r="P53" s="107"/>
      <c r="Q53" s="107"/>
      <c r="R53" s="97"/>
      <c r="U53" s="97"/>
      <c r="V53" s="97"/>
    </row>
    <row r="54" spans="1:22" s="105" customFormat="1" ht="12.75" customHeight="1">
      <c r="A54" s="94"/>
      <c r="B54" s="626"/>
      <c r="C54" s="626"/>
      <c r="D54" s="626"/>
      <c r="E54" s="626"/>
      <c r="F54" s="626"/>
      <c r="G54" s="626"/>
      <c r="H54" s="94"/>
      <c r="I54" s="94"/>
      <c r="J54" s="95"/>
      <c r="K54" s="103"/>
      <c r="L54" s="103"/>
      <c r="M54" s="103"/>
      <c r="N54" s="107"/>
      <c r="O54" s="107"/>
      <c r="P54" s="107"/>
      <c r="Q54" s="107"/>
      <c r="R54" s="97"/>
      <c r="U54" s="97"/>
      <c r="V54" s="97"/>
    </row>
    <row r="55" spans="1:22" ht="12.75" customHeight="1">
      <c r="B55" s="626"/>
      <c r="C55" s="626"/>
      <c r="D55" s="626"/>
      <c r="E55" s="626"/>
      <c r="F55" s="626"/>
      <c r="G55" s="626"/>
      <c r="K55" s="103"/>
      <c r="L55" s="103"/>
      <c r="M55" s="103"/>
      <c r="N55" s="107"/>
      <c r="O55" s="107"/>
      <c r="P55" s="107"/>
      <c r="Q55" s="107"/>
    </row>
    <row r="56" spans="1:22" ht="12.75" customHeight="1">
      <c r="K56" s="103"/>
      <c r="L56" s="103"/>
      <c r="M56" s="103"/>
      <c r="N56" s="107"/>
      <c r="O56" s="107"/>
      <c r="P56" s="107"/>
      <c r="Q56" s="107"/>
    </row>
    <row r="57" spans="1:22" ht="12.75" customHeight="1">
      <c r="K57" s="103"/>
      <c r="L57" s="103"/>
      <c r="M57" s="103"/>
      <c r="N57" s="107"/>
      <c r="O57" s="107"/>
      <c r="P57" s="107"/>
      <c r="Q57" s="107"/>
    </row>
    <row r="58" spans="1:22" ht="12.75" customHeight="1">
      <c r="K58" s="103"/>
      <c r="L58" s="103"/>
      <c r="M58" s="103"/>
      <c r="N58" s="107"/>
      <c r="O58" s="107"/>
      <c r="P58" s="107"/>
      <c r="Q58" s="107"/>
    </row>
    <row r="59" spans="1:22" ht="12.75" customHeight="1">
      <c r="K59" s="103"/>
      <c r="L59" s="103"/>
      <c r="M59" s="103"/>
      <c r="N59" s="107"/>
      <c r="O59" s="107"/>
      <c r="P59" s="107"/>
      <c r="Q59" s="107"/>
    </row>
    <row r="60" spans="1:22" ht="12.75" customHeight="1">
      <c r="K60" s="103"/>
      <c r="L60" s="103"/>
      <c r="M60" s="103"/>
      <c r="N60" s="107"/>
      <c r="O60" s="107"/>
      <c r="P60" s="107"/>
      <c r="Q60" s="107"/>
    </row>
    <row r="61" spans="1:22" ht="12.75" customHeight="1">
      <c r="K61" s="103"/>
      <c r="L61" s="103"/>
      <c r="M61" s="103"/>
      <c r="N61" s="107"/>
      <c r="O61" s="107"/>
      <c r="P61" s="107"/>
      <c r="Q61" s="107"/>
    </row>
    <row r="62" spans="1:22" ht="12.75" customHeight="1">
      <c r="K62" s="103"/>
      <c r="L62" s="103"/>
      <c r="M62" s="103"/>
      <c r="N62" s="107"/>
      <c r="O62" s="107"/>
      <c r="P62" s="107"/>
      <c r="Q62" s="107"/>
    </row>
    <row r="63" spans="1:22" ht="12.75" customHeight="1">
      <c r="K63" s="103"/>
      <c r="L63" s="103"/>
      <c r="M63" s="103"/>
      <c r="N63" s="107"/>
      <c r="O63" s="107"/>
      <c r="P63" s="107"/>
      <c r="Q63" s="107"/>
    </row>
    <row r="64" spans="1:22" ht="12.75" customHeight="1">
      <c r="A64" s="97"/>
      <c r="B64" s="97"/>
      <c r="C64" s="97"/>
      <c r="D64" s="97"/>
      <c r="E64" s="97"/>
      <c r="F64" s="97"/>
      <c r="G64" s="97"/>
      <c r="H64" s="97"/>
      <c r="K64" s="103"/>
      <c r="L64" s="103"/>
      <c r="M64" s="103"/>
      <c r="N64" s="107"/>
      <c r="O64" s="107"/>
      <c r="P64" s="107"/>
      <c r="Q64" s="107"/>
    </row>
    <row r="65" spans="1:26" s="97" customFormat="1" ht="12.75" customHeight="1">
      <c r="A65" s="94"/>
      <c r="B65" s="94"/>
      <c r="C65" s="94"/>
      <c r="D65" s="94"/>
      <c r="E65" s="94"/>
      <c r="F65" s="94"/>
      <c r="G65" s="94"/>
      <c r="H65" s="94"/>
      <c r="J65" s="95"/>
      <c r="K65" s="103"/>
      <c r="L65" s="103"/>
      <c r="M65" s="103"/>
      <c r="N65" s="107"/>
      <c r="O65" s="107"/>
      <c r="P65" s="107"/>
      <c r="Q65" s="107"/>
      <c r="W65" s="94"/>
      <c r="X65" s="94"/>
      <c r="Y65" s="94"/>
      <c r="Z65" s="94"/>
    </row>
    <row r="66" spans="1:26" ht="12.75" customHeight="1">
      <c r="K66" s="103"/>
      <c r="L66" s="103"/>
      <c r="M66" s="103"/>
    </row>
    <row r="67" spans="1:26" ht="12.75" customHeight="1">
      <c r="K67" s="103"/>
      <c r="L67" s="103"/>
      <c r="M67" s="103"/>
    </row>
    <row r="68" spans="1:26" ht="12.75" customHeight="1">
      <c r="K68" s="103"/>
      <c r="L68" s="103"/>
      <c r="M68" s="103"/>
    </row>
    <row r="69" spans="1:26" ht="12.75" customHeight="1">
      <c r="K69" s="103"/>
      <c r="L69" s="103"/>
      <c r="M69" s="103"/>
    </row>
    <row r="70" spans="1:26" ht="12.75" customHeight="1">
      <c r="K70" s="103"/>
      <c r="L70" s="103"/>
      <c r="M70" s="103"/>
    </row>
    <row r="71" spans="1:26" ht="12.75" customHeight="1">
      <c r="K71" s="103"/>
      <c r="L71" s="103"/>
      <c r="M71" s="103"/>
    </row>
    <row r="72" spans="1:26" ht="12.75" customHeight="1">
      <c r="K72" s="103"/>
      <c r="L72" s="103"/>
      <c r="M72" s="103"/>
    </row>
    <row r="73" spans="1:26" ht="12.75" customHeight="1">
      <c r="K73" s="103"/>
      <c r="L73" s="103"/>
      <c r="M73" s="103"/>
    </row>
    <row r="74" spans="1:26" ht="12.75" customHeight="1">
      <c r="K74" s="103"/>
      <c r="L74" s="103"/>
      <c r="M74" s="103"/>
    </row>
    <row r="75" spans="1:26" ht="12.75" customHeight="1">
      <c r="K75" s="103"/>
      <c r="L75" s="103"/>
      <c r="M75" s="103"/>
    </row>
    <row r="76" spans="1:26" ht="12.75" customHeight="1">
      <c r="K76" s="103"/>
      <c r="L76" s="103"/>
      <c r="M76" s="103"/>
    </row>
    <row r="77" spans="1:26" ht="12.75" customHeight="1">
      <c r="K77" s="103"/>
      <c r="L77" s="103"/>
      <c r="M77" s="103"/>
    </row>
    <row r="78" spans="1:26" ht="12.75" customHeight="1">
      <c r="K78" s="103"/>
      <c r="L78" s="103"/>
      <c r="M78" s="103"/>
    </row>
    <row r="79" spans="1:26" ht="12.75" customHeight="1">
      <c r="K79" s="103"/>
      <c r="L79" s="103"/>
      <c r="M79" s="103"/>
    </row>
    <row r="80" spans="1:26" ht="12.75" customHeight="1">
      <c r="K80" s="103"/>
      <c r="L80" s="103"/>
      <c r="M80" s="103"/>
    </row>
    <row r="81" spans="11:13" ht="12.75" customHeight="1">
      <c r="K81" s="103"/>
      <c r="L81" s="103"/>
      <c r="M81" s="103"/>
    </row>
    <row r="82" spans="11:13" ht="12.75" customHeight="1">
      <c r="K82" s="103"/>
      <c r="L82" s="103"/>
      <c r="M82" s="103"/>
    </row>
    <row r="83" spans="11:13" ht="12.75" customHeight="1">
      <c r="K83" s="103"/>
      <c r="L83" s="103"/>
      <c r="M83" s="103"/>
    </row>
    <row r="84" spans="11:13" ht="12.75" customHeight="1">
      <c r="K84" s="103"/>
      <c r="L84" s="103"/>
      <c r="M84" s="103"/>
    </row>
    <row r="85" spans="11:13" ht="12.75" customHeight="1">
      <c r="K85" s="103"/>
      <c r="L85" s="103"/>
      <c r="M85" s="103"/>
    </row>
    <row r="86" spans="11:13" ht="12.75" customHeight="1">
      <c r="K86" s="103"/>
      <c r="L86" s="103"/>
      <c r="M86" s="103"/>
    </row>
    <row r="87" spans="11:13" ht="12.75" customHeight="1">
      <c r="K87" s="103"/>
      <c r="L87" s="103"/>
      <c r="M87" s="103"/>
    </row>
    <row r="88" spans="11:13" ht="12.75" customHeight="1">
      <c r="K88" s="103"/>
      <c r="L88" s="103"/>
      <c r="M88" s="103"/>
    </row>
    <row r="89" spans="11:13" ht="12.75" customHeight="1">
      <c r="K89" s="103"/>
      <c r="L89" s="103"/>
      <c r="M89" s="103"/>
    </row>
  </sheetData>
  <mergeCells count="2">
    <mergeCell ref="B25:G27"/>
    <mergeCell ref="B53:G5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3:AN52"/>
  <sheetViews>
    <sheetView showGridLines="0" zoomScale="90" zoomScaleNormal="90" workbookViewId="0"/>
  </sheetViews>
  <sheetFormatPr defaultRowHeight="15"/>
  <cols>
    <col min="1" max="7" width="9.140625" style="125"/>
    <col min="8" max="8" width="9" style="128" customWidth="1"/>
    <col min="9" max="9" width="9.140625" style="110"/>
    <col min="10" max="10" width="11.7109375" style="111" customWidth="1"/>
    <col min="11" max="15" width="9.140625" style="111"/>
    <col min="16" max="34" width="9.140625" style="110"/>
    <col min="35" max="16384" width="9.140625" style="113"/>
  </cols>
  <sheetData>
    <row r="3" spans="1:40" ht="12.75" customHeight="1">
      <c r="A3" s="108"/>
      <c r="B3" s="18" t="s">
        <v>310</v>
      </c>
      <c r="C3" s="108"/>
      <c r="D3" s="108"/>
      <c r="E3" s="108"/>
      <c r="F3" s="108"/>
      <c r="G3" s="108"/>
      <c r="H3" s="109"/>
      <c r="K3" s="112" t="s">
        <v>152</v>
      </c>
      <c r="L3" s="112"/>
    </row>
    <row r="4" spans="1:40" ht="13.5" customHeight="1">
      <c r="A4" s="108"/>
      <c r="B4" s="627" t="s">
        <v>151</v>
      </c>
      <c r="C4" s="627"/>
      <c r="D4" s="627"/>
      <c r="E4" s="627"/>
      <c r="F4" s="627"/>
      <c r="G4" s="627"/>
      <c r="H4" s="109"/>
      <c r="K4" s="112" t="s">
        <v>152</v>
      </c>
      <c r="L4" s="112"/>
      <c r="M4" s="114"/>
      <c r="N4" s="112"/>
      <c r="O4" s="112"/>
      <c r="P4" s="112"/>
      <c r="Q4" s="113"/>
    </row>
    <row r="5" spans="1:40" ht="12.75" customHeight="1">
      <c r="A5" s="108"/>
      <c r="B5" s="627"/>
      <c r="C5" s="627"/>
      <c r="D5" s="627"/>
      <c r="E5" s="627"/>
      <c r="F5" s="627"/>
      <c r="G5" s="627"/>
      <c r="H5" s="109"/>
      <c r="J5" s="115">
        <v>41912</v>
      </c>
      <c r="K5" s="116">
        <v>1.7103728134625684</v>
      </c>
      <c r="L5" s="116"/>
      <c r="M5" s="114"/>
      <c r="N5" s="115"/>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row>
    <row r="6" spans="1:40" ht="12.75" customHeight="1">
      <c r="A6" s="108"/>
      <c r="B6" s="118" t="s">
        <v>1</v>
      </c>
      <c r="C6" s="119"/>
      <c r="D6" s="119"/>
      <c r="E6" s="119"/>
      <c r="F6" s="119"/>
      <c r="G6" s="108"/>
      <c r="H6" s="109"/>
      <c r="J6" s="115">
        <v>42004</v>
      </c>
      <c r="K6" s="116">
        <v>1.6176061179511647</v>
      </c>
      <c r="L6" s="116"/>
      <c r="M6" s="120"/>
      <c r="N6" s="115"/>
    </row>
    <row r="7" spans="1:40" ht="12.75" customHeight="1">
      <c r="A7" s="108"/>
      <c r="B7" s="119"/>
      <c r="C7" s="119"/>
      <c r="D7" s="119"/>
      <c r="E7" s="119"/>
      <c r="F7" s="119"/>
      <c r="G7" s="108"/>
      <c r="H7" s="109"/>
      <c r="J7" s="115">
        <v>42094</v>
      </c>
      <c r="K7" s="116">
        <v>1.4709955347973147</v>
      </c>
      <c r="L7" s="116"/>
      <c r="M7" s="120"/>
      <c r="N7" s="115"/>
    </row>
    <row r="8" spans="1:40" ht="12.75" customHeight="1">
      <c r="A8" s="108"/>
      <c r="B8" s="119"/>
      <c r="C8" s="119"/>
      <c r="D8" s="119"/>
      <c r="E8" s="119"/>
      <c r="F8" s="119"/>
      <c r="G8" s="108"/>
      <c r="H8" s="109"/>
      <c r="J8" s="115">
        <v>42185</v>
      </c>
      <c r="K8" s="116">
        <v>1.1968099996230053</v>
      </c>
      <c r="L8" s="116"/>
      <c r="M8" s="120"/>
      <c r="N8" s="115"/>
    </row>
    <row r="9" spans="1:40" ht="12.75" customHeight="1">
      <c r="A9" s="108"/>
      <c r="B9" s="119"/>
      <c r="C9" s="119"/>
      <c r="D9" s="119"/>
      <c r="E9" s="119"/>
      <c r="F9" s="119"/>
      <c r="G9" s="108"/>
      <c r="H9" s="109"/>
      <c r="J9" s="115">
        <v>42277</v>
      </c>
      <c r="K9" s="116">
        <v>1.1956695369614301</v>
      </c>
      <c r="L9" s="116"/>
      <c r="M9" s="120"/>
      <c r="N9" s="115"/>
    </row>
    <row r="10" spans="1:40" ht="12.75" customHeight="1">
      <c r="A10" s="108"/>
      <c r="B10" s="119"/>
      <c r="C10" s="119"/>
      <c r="D10" s="119"/>
      <c r="E10" s="119"/>
      <c r="F10" s="119"/>
      <c r="G10" s="108"/>
      <c r="H10" s="109"/>
      <c r="J10" s="115">
        <v>42369</v>
      </c>
      <c r="K10" s="116">
        <v>1.5727037159699031</v>
      </c>
      <c r="L10" s="116"/>
      <c r="M10" s="120"/>
      <c r="N10" s="115"/>
    </row>
    <row r="11" spans="1:40" ht="12.75" customHeight="1">
      <c r="A11" s="108"/>
      <c r="B11" s="119"/>
      <c r="C11" s="119"/>
      <c r="D11" s="119"/>
      <c r="E11" s="119"/>
      <c r="F11" s="119"/>
      <c r="G11" s="108"/>
      <c r="H11" s="109"/>
      <c r="J11" s="115">
        <v>42460</v>
      </c>
      <c r="K11" s="116">
        <v>1.676693306263155</v>
      </c>
      <c r="L11" s="116"/>
      <c r="M11" s="120"/>
      <c r="N11" s="115"/>
      <c r="R11" s="121"/>
    </row>
    <row r="12" spans="1:40" ht="12.75" customHeight="1">
      <c r="A12" s="108"/>
      <c r="B12" s="119"/>
      <c r="C12" s="119"/>
      <c r="D12" s="119"/>
      <c r="E12" s="119"/>
      <c r="F12" s="119"/>
      <c r="G12" s="108"/>
      <c r="H12" s="109"/>
      <c r="J12" s="115">
        <v>42551</v>
      </c>
      <c r="K12" s="116">
        <v>1.8925809390441972</v>
      </c>
      <c r="L12" s="116"/>
      <c r="M12" s="120"/>
      <c r="N12" s="115"/>
      <c r="R12" s="122"/>
    </row>
    <row r="13" spans="1:40" ht="12.75" customHeight="1">
      <c r="A13" s="108"/>
      <c r="B13" s="119"/>
      <c r="C13" s="119"/>
      <c r="D13" s="119"/>
      <c r="E13" s="119"/>
      <c r="F13" s="119"/>
      <c r="G13" s="108"/>
      <c r="H13" s="109"/>
      <c r="J13" s="115">
        <v>42643</v>
      </c>
      <c r="K13" s="116">
        <v>1.7257088396906206</v>
      </c>
      <c r="L13" s="116"/>
      <c r="M13" s="120"/>
      <c r="N13" s="115"/>
    </row>
    <row r="14" spans="1:40" ht="12.75" customHeight="1">
      <c r="A14" s="108"/>
      <c r="B14" s="119"/>
      <c r="C14" s="119"/>
      <c r="D14" s="119"/>
      <c r="E14" s="119"/>
      <c r="F14" s="119"/>
      <c r="G14" s="108"/>
      <c r="H14" s="109"/>
      <c r="J14" s="115">
        <v>42735</v>
      </c>
      <c r="K14" s="116">
        <v>1.3135798234862661</v>
      </c>
      <c r="L14" s="116"/>
      <c r="M14" s="120"/>
      <c r="N14" s="115"/>
    </row>
    <row r="15" spans="1:40" ht="12.75" customHeight="1">
      <c r="A15" s="108"/>
      <c r="B15" s="119"/>
      <c r="C15" s="119"/>
      <c r="D15" s="119"/>
      <c r="E15" s="119"/>
      <c r="F15" s="119"/>
      <c r="G15" s="108"/>
      <c r="H15" s="109"/>
      <c r="J15" s="115">
        <v>42825</v>
      </c>
      <c r="K15" s="116">
        <v>1.1016329086743548</v>
      </c>
      <c r="L15" s="116"/>
      <c r="M15" s="120"/>
      <c r="N15" s="115"/>
    </row>
    <row r="16" spans="1:40" ht="12.75" customHeight="1">
      <c r="A16" s="108"/>
      <c r="B16" s="119"/>
      <c r="C16" s="119"/>
      <c r="D16" s="119"/>
      <c r="E16" s="119"/>
      <c r="F16" s="119"/>
      <c r="G16" s="108"/>
      <c r="H16" s="109"/>
      <c r="J16" s="115">
        <v>42916</v>
      </c>
      <c r="K16" s="116">
        <v>0.87030362664995975</v>
      </c>
      <c r="L16" s="116"/>
      <c r="M16" s="120"/>
      <c r="N16" s="115"/>
    </row>
    <row r="17" spans="1:34" ht="12.75" customHeight="1">
      <c r="A17" s="108"/>
      <c r="B17" s="119"/>
      <c r="C17" s="119"/>
      <c r="D17" s="119"/>
      <c r="E17" s="119"/>
      <c r="F17" s="119"/>
      <c r="G17" s="108"/>
      <c r="H17" s="109"/>
      <c r="J17" s="115">
        <v>43008</v>
      </c>
      <c r="K17" s="116">
        <v>0.82338145863426471</v>
      </c>
      <c r="L17" s="116"/>
      <c r="M17" s="120">
        <v>50</v>
      </c>
      <c r="N17" s="115"/>
    </row>
    <row r="18" spans="1:34" ht="12.75" customHeight="1">
      <c r="A18" s="108"/>
      <c r="B18" s="119"/>
      <c r="C18" s="119"/>
      <c r="D18" s="119"/>
      <c r="E18" s="119"/>
      <c r="F18" s="119"/>
      <c r="G18" s="108"/>
      <c r="H18" s="109"/>
      <c r="J18" s="115"/>
      <c r="K18" s="116"/>
      <c r="L18" s="116"/>
      <c r="M18" s="120"/>
      <c r="N18" s="115"/>
    </row>
    <row r="19" spans="1:34" ht="12.75" customHeight="1">
      <c r="A19" s="108"/>
      <c r="B19" s="119"/>
      <c r="C19" s="119"/>
      <c r="D19" s="119"/>
      <c r="E19" s="119"/>
      <c r="F19" s="119"/>
      <c r="G19" s="108"/>
      <c r="H19" s="109"/>
      <c r="J19" s="115"/>
      <c r="K19" s="116"/>
      <c r="L19" s="116"/>
      <c r="M19" s="120"/>
      <c r="N19" s="115"/>
    </row>
    <row r="20" spans="1:34" ht="12.75" customHeight="1">
      <c r="A20" s="108"/>
      <c r="B20" s="119"/>
      <c r="C20" s="119"/>
      <c r="D20" s="119"/>
      <c r="E20" s="119"/>
      <c r="F20" s="119"/>
      <c r="G20" s="108"/>
      <c r="H20" s="109"/>
      <c r="J20" s="115"/>
      <c r="K20" s="116"/>
      <c r="L20" s="116"/>
      <c r="M20" s="120"/>
      <c r="N20" s="115"/>
    </row>
    <row r="21" spans="1:34" ht="12.75" customHeight="1">
      <c r="A21" s="108"/>
      <c r="B21" s="119"/>
      <c r="C21" s="119"/>
      <c r="D21" s="119"/>
      <c r="E21" s="119"/>
      <c r="F21" s="119"/>
      <c r="G21" s="108"/>
      <c r="H21" s="109"/>
      <c r="J21" s="115"/>
      <c r="K21" s="116"/>
      <c r="L21" s="116"/>
      <c r="M21" s="120"/>
      <c r="N21" s="115"/>
    </row>
    <row r="22" spans="1:34" ht="12.75" customHeight="1">
      <c r="A22" s="108"/>
      <c r="B22" s="123"/>
      <c r="C22" s="123"/>
      <c r="D22" s="123"/>
      <c r="E22" s="123"/>
      <c r="F22" s="123"/>
      <c r="G22" s="108"/>
      <c r="H22" s="109"/>
      <c r="J22" s="115"/>
      <c r="K22" s="116"/>
      <c r="L22" s="116"/>
      <c r="M22" s="120"/>
      <c r="N22" s="115"/>
    </row>
    <row r="23" spans="1:34" ht="12.75" customHeight="1">
      <c r="A23" s="108"/>
      <c r="B23" s="123"/>
      <c r="C23" s="123"/>
      <c r="D23" s="123"/>
      <c r="E23" s="123"/>
      <c r="F23" s="123"/>
      <c r="G23" s="108"/>
      <c r="H23" s="109"/>
      <c r="J23" s="115"/>
      <c r="K23" s="116"/>
      <c r="L23" s="116"/>
      <c r="M23" s="120"/>
      <c r="N23" s="115"/>
    </row>
    <row r="24" spans="1:34" ht="12.75" customHeight="1">
      <c r="A24" s="108"/>
      <c r="B24" s="124" t="s">
        <v>0</v>
      </c>
      <c r="C24" s="108"/>
      <c r="D24" s="108"/>
      <c r="E24" s="108"/>
      <c r="F24" s="108"/>
      <c r="G24" s="108"/>
      <c r="H24" s="109"/>
      <c r="J24" s="115"/>
      <c r="K24" s="116"/>
      <c r="L24" s="116"/>
      <c r="M24" s="120"/>
      <c r="N24" s="115"/>
    </row>
    <row r="25" spans="1:34" ht="12.75" customHeight="1">
      <c r="A25" s="108"/>
      <c r="B25" s="108"/>
      <c r="C25" s="108"/>
      <c r="D25" s="108"/>
      <c r="E25" s="108"/>
      <c r="F25" s="108"/>
      <c r="G25" s="108"/>
      <c r="H25" s="109"/>
      <c r="J25" s="115"/>
      <c r="K25" s="116"/>
      <c r="L25" s="116"/>
      <c r="M25" s="120"/>
      <c r="N25" s="115"/>
      <c r="AH25" s="113"/>
    </row>
    <row r="26" spans="1:34" ht="12.75" customHeight="1">
      <c r="B26" s="126"/>
      <c r="C26" s="127"/>
      <c r="D26" s="127"/>
      <c r="E26" s="127"/>
      <c r="F26" s="127"/>
      <c r="J26" s="115"/>
      <c r="K26" s="116"/>
      <c r="L26" s="116"/>
      <c r="M26" s="120"/>
      <c r="N26" s="115"/>
      <c r="AH26" s="113"/>
    </row>
    <row r="27" spans="1:34" ht="12.75" customHeight="1">
      <c r="J27" s="115"/>
      <c r="K27" s="116"/>
      <c r="L27" s="116"/>
      <c r="M27" s="120"/>
      <c r="N27" s="115"/>
      <c r="AH27" s="113"/>
    </row>
    <row r="28" spans="1:34" ht="12.75" customHeight="1">
      <c r="J28" s="115"/>
      <c r="K28" s="116"/>
      <c r="L28" s="116"/>
      <c r="M28" s="120"/>
      <c r="N28" s="115"/>
      <c r="AH28" s="113"/>
    </row>
    <row r="29" spans="1:34" ht="12.75" customHeight="1">
      <c r="B29" s="164" t="s">
        <v>326</v>
      </c>
      <c r="J29" s="115"/>
      <c r="K29" s="116"/>
      <c r="L29" s="116"/>
      <c r="M29" s="120"/>
      <c r="N29" s="115"/>
      <c r="AH29" s="113"/>
    </row>
    <row r="30" spans="1:34" ht="12.75" customHeight="1">
      <c r="A30" s="129"/>
      <c r="B30" s="627" t="s">
        <v>392</v>
      </c>
      <c r="C30" s="627"/>
      <c r="D30" s="627"/>
      <c r="E30" s="627"/>
      <c r="F30" s="627"/>
      <c r="G30" s="627"/>
      <c r="H30" s="129"/>
      <c r="AH30" s="113"/>
    </row>
    <row r="31" spans="1:34" ht="12.75" customHeight="1">
      <c r="A31" s="129"/>
      <c r="B31" s="627"/>
      <c r="C31" s="627"/>
      <c r="D31" s="627"/>
      <c r="E31" s="627"/>
      <c r="F31" s="627"/>
      <c r="G31" s="627"/>
      <c r="H31" s="129"/>
      <c r="AH31" s="113"/>
    </row>
    <row r="32" spans="1:34" ht="12.75" customHeight="1">
      <c r="A32" s="129"/>
      <c r="B32" s="118" t="s">
        <v>345</v>
      </c>
      <c r="C32" s="119"/>
      <c r="D32" s="119"/>
      <c r="E32" s="119"/>
      <c r="F32" s="119"/>
      <c r="G32" s="108"/>
      <c r="H32" s="129"/>
      <c r="AH32" s="113"/>
    </row>
    <row r="33" spans="1:34" s="111" customFormat="1" ht="12.75" customHeight="1">
      <c r="A33" s="129"/>
      <c r="B33" s="119"/>
      <c r="C33" s="119"/>
      <c r="D33" s="119"/>
      <c r="E33" s="119"/>
      <c r="F33" s="119"/>
      <c r="G33" s="108"/>
      <c r="H33" s="129"/>
      <c r="I33" s="110"/>
      <c r="J33" s="130"/>
      <c r="K33" s="131"/>
      <c r="P33" s="110"/>
      <c r="Q33" s="110"/>
      <c r="R33" s="110"/>
      <c r="S33" s="110"/>
      <c r="T33" s="110"/>
      <c r="U33" s="110"/>
      <c r="V33" s="110"/>
      <c r="W33" s="110"/>
      <c r="X33" s="110"/>
      <c r="Y33" s="110"/>
      <c r="Z33" s="110"/>
      <c r="AA33" s="110"/>
      <c r="AB33" s="110"/>
      <c r="AC33" s="110"/>
      <c r="AD33" s="110"/>
      <c r="AE33" s="110"/>
      <c r="AF33" s="110"/>
      <c r="AG33" s="110"/>
      <c r="AH33" s="110"/>
    </row>
    <row r="34" spans="1:34" s="111" customFormat="1" ht="12.75" customHeight="1">
      <c r="A34" s="129"/>
      <c r="B34" s="119"/>
      <c r="C34" s="119"/>
      <c r="D34" s="119"/>
      <c r="E34" s="119"/>
      <c r="F34" s="119"/>
      <c r="G34" s="108"/>
      <c r="H34" s="129"/>
      <c r="I34" s="110"/>
      <c r="J34" s="130"/>
      <c r="K34" s="131"/>
      <c r="P34" s="110"/>
      <c r="Q34" s="110"/>
      <c r="R34" s="110"/>
      <c r="S34" s="110"/>
      <c r="T34" s="110"/>
      <c r="U34" s="110"/>
      <c r="V34" s="110"/>
      <c r="W34" s="110"/>
      <c r="X34" s="110"/>
      <c r="Y34" s="110"/>
      <c r="Z34" s="110"/>
      <c r="AA34" s="110"/>
      <c r="AB34" s="110"/>
      <c r="AC34" s="110"/>
      <c r="AD34" s="110"/>
      <c r="AE34" s="110"/>
      <c r="AF34" s="110"/>
      <c r="AG34" s="110"/>
      <c r="AH34" s="110"/>
    </row>
    <row r="35" spans="1:34" s="111" customFormat="1" ht="12.75" customHeight="1">
      <c r="A35" s="125"/>
      <c r="B35" s="119"/>
      <c r="C35" s="119"/>
      <c r="D35" s="119"/>
      <c r="E35" s="119"/>
      <c r="F35" s="119"/>
      <c r="G35" s="108"/>
      <c r="H35" s="128"/>
      <c r="I35" s="110"/>
      <c r="J35" s="130"/>
      <c r="K35" s="131"/>
      <c r="P35" s="110"/>
      <c r="Q35" s="110"/>
      <c r="R35" s="110"/>
      <c r="S35" s="110"/>
      <c r="T35" s="110"/>
      <c r="U35" s="110"/>
      <c r="V35" s="110"/>
      <c r="W35" s="110"/>
      <c r="X35" s="110"/>
      <c r="Y35" s="110"/>
      <c r="Z35" s="110"/>
      <c r="AA35" s="110"/>
      <c r="AB35" s="110"/>
      <c r="AC35" s="110"/>
      <c r="AD35" s="110"/>
      <c r="AE35" s="110"/>
      <c r="AF35" s="110"/>
      <c r="AG35" s="110"/>
      <c r="AH35" s="110"/>
    </row>
    <row r="36" spans="1:34" s="111" customFormat="1" ht="12.75" customHeight="1">
      <c r="A36" s="125"/>
      <c r="B36" s="119"/>
      <c r="C36" s="119"/>
      <c r="D36" s="119"/>
      <c r="E36" s="119"/>
      <c r="F36" s="119"/>
      <c r="G36" s="108"/>
      <c r="H36" s="128"/>
      <c r="I36" s="110"/>
      <c r="J36" s="130"/>
      <c r="K36" s="131"/>
      <c r="P36" s="110"/>
      <c r="Q36" s="110"/>
      <c r="R36" s="110"/>
      <c r="S36" s="110"/>
      <c r="T36" s="110"/>
      <c r="U36" s="110"/>
      <c r="V36" s="110"/>
      <c r="W36" s="110"/>
      <c r="X36" s="110"/>
      <c r="Y36" s="110"/>
      <c r="Z36" s="110"/>
      <c r="AA36" s="110"/>
      <c r="AB36" s="110"/>
      <c r="AC36" s="110"/>
      <c r="AD36" s="110"/>
      <c r="AE36" s="110"/>
      <c r="AF36" s="110"/>
      <c r="AG36" s="110"/>
      <c r="AH36" s="110"/>
    </row>
    <row r="37" spans="1:34" s="111" customFormat="1" ht="12.75" customHeight="1">
      <c r="A37" s="125"/>
      <c r="B37" s="119"/>
      <c r="C37" s="119"/>
      <c r="D37" s="119"/>
      <c r="E37" s="119"/>
      <c r="F37" s="119"/>
      <c r="G37" s="108"/>
      <c r="H37" s="128"/>
      <c r="I37" s="110"/>
      <c r="J37" s="130"/>
      <c r="K37" s="131"/>
      <c r="P37" s="110"/>
      <c r="Q37" s="110"/>
      <c r="R37" s="110"/>
      <c r="S37" s="110"/>
      <c r="T37" s="110"/>
      <c r="U37" s="110"/>
      <c r="V37" s="110"/>
      <c r="W37" s="110"/>
      <c r="X37" s="110"/>
      <c r="Y37" s="110"/>
      <c r="Z37" s="110"/>
      <c r="AA37" s="110"/>
      <c r="AB37" s="110"/>
      <c r="AC37" s="110"/>
      <c r="AD37" s="110"/>
      <c r="AE37" s="110"/>
      <c r="AF37" s="110"/>
      <c r="AG37" s="110"/>
      <c r="AH37" s="110"/>
    </row>
    <row r="38" spans="1:34" s="111" customFormat="1" ht="12.75" customHeight="1">
      <c r="A38" s="125"/>
      <c r="B38" s="119"/>
      <c r="C38" s="119"/>
      <c r="D38" s="119"/>
      <c r="E38" s="119"/>
      <c r="F38" s="119"/>
      <c r="G38" s="108"/>
      <c r="H38" s="128"/>
      <c r="I38" s="110"/>
      <c r="J38" s="130"/>
      <c r="K38" s="131"/>
      <c r="P38" s="110"/>
      <c r="Q38" s="110"/>
      <c r="R38" s="110"/>
      <c r="S38" s="110"/>
      <c r="T38" s="110"/>
      <c r="U38" s="110"/>
      <c r="V38" s="110"/>
      <c r="W38" s="110"/>
      <c r="X38" s="110"/>
      <c r="Y38" s="110"/>
      <c r="Z38" s="110"/>
      <c r="AA38" s="110"/>
      <c r="AB38" s="110"/>
      <c r="AC38" s="110"/>
      <c r="AD38" s="110"/>
      <c r="AE38" s="110"/>
      <c r="AF38" s="110"/>
      <c r="AG38" s="110"/>
      <c r="AH38" s="110"/>
    </row>
    <row r="39" spans="1:34" s="111" customFormat="1" ht="12.75" customHeight="1">
      <c r="A39" s="125"/>
      <c r="B39" s="119"/>
      <c r="C39" s="119"/>
      <c r="D39" s="119"/>
      <c r="E39" s="119"/>
      <c r="F39" s="119"/>
      <c r="G39" s="108"/>
      <c r="H39" s="128"/>
      <c r="I39" s="110"/>
      <c r="J39" s="130"/>
      <c r="K39" s="131"/>
      <c r="P39" s="110"/>
      <c r="Q39" s="110"/>
      <c r="R39" s="110"/>
      <c r="S39" s="110"/>
      <c r="T39" s="110"/>
      <c r="U39" s="110"/>
      <c r="V39" s="110"/>
      <c r="W39" s="110"/>
      <c r="X39" s="110"/>
      <c r="Y39" s="110"/>
      <c r="Z39" s="110"/>
      <c r="AA39" s="110"/>
      <c r="AB39" s="110"/>
      <c r="AC39" s="110"/>
      <c r="AD39" s="110"/>
      <c r="AE39" s="110"/>
      <c r="AF39" s="110"/>
      <c r="AG39" s="110"/>
      <c r="AH39" s="110"/>
    </row>
    <row r="40" spans="1:34" s="111" customFormat="1" ht="12.75" customHeight="1">
      <c r="A40" s="125"/>
      <c r="B40" s="119"/>
      <c r="C40" s="119"/>
      <c r="D40" s="119"/>
      <c r="E40" s="119"/>
      <c r="F40" s="119"/>
      <c r="G40" s="108"/>
      <c r="H40" s="128"/>
      <c r="I40" s="110"/>
      <c r="J40" s="130"/>
      <c r="K40" s="131"/>
      <c r="P40" s="110"/>
      <c r="Q40" s="110"/>
      <c r="R40" s="110"/>
      <c r="S40" s="110"/>
      <c r="T40" s="110"/>
      <c r="U40" s="110"/>
      <c r="V40" s="110"/>
      <c r="W40" s="110"/>
      <c r="X40" s="110"/>
      <c r="Y40" s="110"/>
      <c r="Z40" s="110"/>
      <c r="AA40" s="110"/>
      <c r="AB40" s="110"/>
      <c r="AC40" s="110"/>
      <c r="AD40" s="110"/>
      <c r="AE40" s="110"/>
      <c r="AF40" s="110"/>
      <c r="AG40" s="110"/>
      <c r="AH40" s="110"/>
    </row>
    <row r="41" spans="1:34" s="111" customFormat="1" ht="12.75" customHeight="1">
      <c r="A41" s="125"/>
      <c r="B41" s="119"/>
      <c r="C41" s="119"/>
      <c r="D41" s="119"/>
      <c r="E41" s="119"/>
      <c r="F41" s="119"/>
      <c r="G41" s="108"/>
      <c r="H41" s="128"/>
      <c r="I41" s="110"/>
      <c r="P41" s="110"/>
      <c r="Q41" s="110"/>
      <c r="R41" s="110"/>
      <c r="S41" s="110"/>
      <c r="T41" s="110"/>
      <c r="U41" s="110"/>
      <c r="V41" s="110"/>
      <c r="W41" s="110"/>
      <c r="X41" s="110"/>
      <c r="Y41" s="110"/>
      <c r="Z41" s="110"/>
      <c r="AA41" s="110"/>
      <c r="AB41" s="110"/>
      <c r="AC41" s="110"/>
      <c r="AD41" s="110"/>
      <c r="AE41" s="110"/>
      <c r="AF41" s="110"/>
      <c r="AG41" s="110"/>
      <c r="AH41" s="110"/>
    </row>
    <row r="42" spans="1:34" s="111" customFormat="1" ht="12.75" customHeight="1">
      <c r="A42" s="125"/>
      <c r="B42" s="119"/>
      <c r="C42" s="119"/>
      <c r="D42" s="119"/>
      <c r="E42" s="119"/>
      <c r="F42" s="119"/>
      <c r="G42" s="108"/>
      <c r="H42" s="128"/>
      <c r="I42" s="110"/>
      <c r="P42" s="110"/>
      <c r="Q42" s="110"/>
      <c r="R42" s="110"/>
      <c r="S42" s="110"/>
      <c r="T42" s="110"/>
      <c r="U42" s="110"/>
      <c r="V42" s="110"/>
      <c r="W42" s="110"/>
      <c r="X42" s="110"/>
      <c r="Y42" s="110"/>
      <c r="Z42" s="110"/>
      <c r="AA42" s="110"/>
      <c r="AB42" s="110"/>
      <c r="AC42" s="110"/>
      <c r="AD42" s="110"/>
      <c r="AE42" s="110"/>
      <c r="AF42" s="110"/>
      <c r="AG42" s="110"/>
      <c r="AH42" s="110"/>
    </row>
    <row r="43" spans="1:34" s="111" customFormat="1" ht="12.75" customHeight="1">
      <c r="A43" s="125"/>
      <c r="B43" s="119"/>
      <c r="C43" s="119"/>
      <c r="D43" s="119"/>
      <c r="E43" s="119"/>
      <c r="F43" s="119"/>
      <c r="G43" s="108"/>
      <c r="H43" s="128"/>
      <c r="I43" s="110"/>
      <c r="P43" s="110"/>
      <c r="Q43" s="110"/>
      <c r="R43" s="110"/>
      <c r="S43" s="110"/>
      <c r="T43" s="110"/>
      <c r="U43" s="110"/>
      <c r="V43" s="110"/>
      <c r="W43" s="110"/>
      <c r="X43" s="110"/>
      <c r="Y43" s="110"/>
      <c r="Z43" s="110"/>
      <c r="AA43" s="110"/>
      <c r="AB43" s="110"/>
      <c r="AC43" s="110"/>
      <c r="AD43" s="110"/>
      <c r="AE43" s="110"/>
      <c r="AF43" s="110"/>
      <c r="AG43" s="110"/>
      <c r="AH43" s="110"/>
    </row>
    <row r="44" spans="1:34" s="111" customFormat="1" ht="12.75" customHeight="1">
      <c r="A44" s="125"/>
      <c r="B44" s="119"/>
      <c r="C44" s="119"/>
      <c r="D44" s="119"/>
      <c r="E44" s="119"/>
      <c r="F44" s="119"/>
      <c r="G44" s="108"/>
      <c r="H44" s="128"/>
      <c r="I44" s="110"/>
      <c r="P44" s="110"/>
      <c r="Q44" s="110"/>
      <c r="R44" s="110"/>
      <c r="S44" s="110"/>
      <c r="T44" s="110"/>
      <c r="U44" s="110"/>
      <c r="V44" s="110"/>
      <c r="W44" s="110"/>
      <c r="X44" s="110"/>
      <c r="Y44" s="110"/>
      <c r="Z44" s="110"/>
      <c r="AA44" s="110"/>
      <c r="AB44" s="110"/>
      <c r="AC44" s="110"/>
      <c r="AD44" s="110"/>
      <c r="AE44" s="110"/>
      <c r="AF44" s="110"/>
      <c r="AG44" s="110"/>
      <c r="AH44" s="110"/>
    </row>
    <row r="45" spans="1:34" s="111" customFormat="1" ht="12.75" customHeight="1">
      <c r="A45" s="125"/>
      <c r="B45" s="119"/>
      <c r="C45" s="119"/>
      <c r="D45" s="119"/>
      <c r="E45" s="119"/>
      <c r="F45" s="119"/>
      <c r="G45" s="108"/>
      <c r="H45" s="128"/>
      <c r="I45" s="110"/>
      <c r="P45" s="110"/>
      <c r="Q45" s="110"/>
      <c r="R45" s="110"/>
      <c r="S45" s="110"/>
      <c r="T45" s="110"/>
      <c r="U45" s="110"/>
      <c r="V45" s="110"/>
      <c r="W45" s="110"/>
      <c r="X45" s="110"/>
      <c r="Y45" s="110"/>
      <c r="Z45" s="110"/>
      <c r="AA45" s="110"/>
      <c r="AB45" s="110"/>
      <c r="AC45" s="110"/>
      <c r="AD45" s="110"/>
      <c r="AE45" s="110"/>
      <c r="AF45" s="110"/>
      <c r="AG45" s="110"/>
      <c r="AH45" s="110"/>
    </row>
    <row r="46" spans="1:34" s="111" customFormat="1" ht="12.75" customHeight="1">
      <c r="A46" s="125"/>
      <c r="B46" s="119"/>
      <c r="C46" s="119"/>
      <c r="D46" s="119"/>
      <c r="E46" s="119"/>
      <c r="F46" s="119"/>
      <c r="G46" s="108"/>
      <c r="H46" s="128"/>
      <c r="I46" s="110"/>
      <c r="P46" s="110"/>
      <c r="Q46" s="110"/>
      <c r="R46" s="110"/>
      <c r="S46" s="110"/>
      <c r="T46" s="110"/>
      <c r="U46" s="110"/>
      <c r="V46" s="110"/>
      <c r="W46" s="110"/>
      <c r="X46" s="110"/>
      <c r="Y46" s="110"/>
      <c r="Z46" s="110"/>
      <c r="AA46" s="110"/>
      <c r="AB46" s="110"/>
      <c r="AC46" s="110"/>
      <c r="AD46" s="110"/>
      <c r="AE46" s="110"/>
      <c r="AF46" s="110"/>
      <c r="AG46" s="110"/>
      <c r="AH46" s="110"/>
    </row>
    <row r="47" spans="1:34" s="111" customFormat="1" ht="12.75" customHeight="1">
      <c r="A47" s="125"/>
      <c r="B47" s="119"/>
      <c r="C47" s="119"/>
      <c r="D47" s="119"/>
      <c r="E47" s="119"/>
      <c r="F47" s="119"/>
      <c r="G47" s="108"/>
      <c r="H47" s="128"/>
      <c r="I47" s="110"/>
      <c r="P47" s="110"/>
      <c r="Q47" s="110"/>
      <c r="R47" s="110"/>
      <c r="S47" s="110"/>
      <c r="T47" s="110"/>
      <c r="U47" s="110"/>
      <c r="V47" s="110"/>
      <c r="W47" s="110"/>
      <c r="X47" s="110"/>
      <c r="Y47" s="110"/>
      <c r="Z47" s="110"/>
      <c r="AA47" s="110"/>
      <c r="AB47" s="110"/>
      <c r="AC47" s="110"/>
      <c r="AD47" s="110"/>
      <c r="AE47" s="110"/>
      <c r="AF47" s="110"/>
      <c r="AG47" s="110"/>
      <c r="AH47" s="110"/>
    </row>
    <row r="48" spans="1:34" s="111" customFormat="1" ht="12.75" customHeight="1">
      <c r="A48" s="125"/>
      <c r="B48" s="123"/>
      <c r="C48" s="123"/>
      <c r="D48" s="123"/>
      <c r="E48" s="123"/>
      <c r="F48" s="123"/>
      <c r="G48" s="108"/>
      <c r="H48" s="128"/>
      <c r="I48" s="110"/>
      <c r="P48" s="110"/>
      <c r="Q48" s="110"/>
      <c r="R48" s="110"/>
      <c r="S48" s="110"/>
      <c r="T48" s="110"/>
      <c r="U48" s="110"/>
      <c r="V48" s="110"/>
      <c r="W48" s="110"/>
      <c r="X48" s="110"/>
      <c r="Y48" s="110"/>
      <c r="Z48" s="110"/>
      <c r="AA48" s="110"/>
      <c r="AB48" s="110"/>
      <c r="AC48" s="110"/>
      <c r="AD48" s="110"/>
      <c r="AE48" s="110"/>
      <c r="AF48" s="110"/>
      <c r="AG48" s="110"/>
      <c r="AH48" s="110"/>
    </row>
    <row r="49" spans="2:34" s="125" customFormat="1" ht="12.75" customHeight="1">
      <c r="B49" s="123"/>
      <c r="C49" s="123"/>
      <c r="D49" s="123"/>
      <c r="E49" s="123"/>
      <c r="F49" s="123"/>
      <c r="G49" s="108"/>
      <c r="H49" s="128"/>
      <c r="I49" s="110"/>
      <c r="J49" s="111"/>
      <c r="K49" s="111"/>
      <c r="L49" s="111"/>
      <c r="M49" s="111"/>
      <c r="N49" s="111"/>
      <c r="O49" s="111"/>
      <c r="P49" s="110"/>
      <c r="Q49" s="110"/>
      <c r="R49" s="110"/>
      <c r="S49" s="110"/>
      <c r="T49" s="110"/>
      <c r="U49" s="110"/>
      <c r="V49" s="110"/>
      <c r="W49" s="110"/>
      <c r="X49" s="110"/>
      <c r="Y49" s="110"/>
      <c r="Z49" s="110"/>
      <c r="AA49" s="110"/>
      <c r="AB49" s="110"/>
      <c r="AC49" s="110"/>
      <c r="AD49" s="110"/>
      <c r="AE49" s="110"/>
      <c r="AF49" s="110"/>
      <c r="AG49" s="110"/>
      <c r="AH49" s="110"/>
    </row>
    <row r="50" spans="2:34" s="125" customFormat="1" ht="12.75" customHeight="1">
      <c r="B50" s="124" t="s">
        <v>368</v>
      </c>
      <c r="C50" s="108"/>
      <c r="D50" s="108"/>
      <c r="E50" s="108"/>
      <c r="F50" s="108"/>
      <c r="G50" s="108"/>
      <c r="H50" s="128"/>
      <c r="I50" s="110"/>
      <c r="J50" s="111"/>
      <c r="K50" s="111"/>
      <c r="L50" s="111"/>
      <c r="M50" s="111"/>
      <c r="N50" s="111"/>
      <c r="O50" s="111"/>
      <c r="P50" s="110"/>
      <c r="Q50" s="110"/>
      <c r="R50" s="110"/>
      <c r="S50" s="110"/>
      <c r="T50" s="110"/>
      <c r="U50" s="110"/>
      <c r="V50" s="110"/>
      <c r="W50" s="110"/>
      <c r="X50" s="110"/>
      <c r="Y50" s="110"/>
      <c r="Z50" s="110"/>
      <c r="AA50" s="110"/>
      <c r="AB50" s="110"/>
      <c r="AC50" s="110"/>
      <c r="AD50" s="110"/>
      <c r="AE50" s="110"/>
      <c r="AF50" s="110"/>
      <c r="AG50" s="110"/>
      <c r="AH50" s="110"/>
    </row>
    <row r="51" spans="2:34" s="125" customFormat="1" ht="12.75" customHeight="1">
      <c r="H51" s="128"/>
      <c r="I51" s="110"/>
      <c r="J51" s="111"/>
      <c r="K51" s="111"/>
      <c r="L51" s="111"/>
      <c r="M51" s="111"/>
      <c r="N51" s="111"/>
      <c r="O51" s="111"/>
      <c r="P51" s="110"/>
      <c r="Q51" s="110"/>
      <c r="R51" s="110"/>
      <c r="S51" s="110"/>
      <c r="T51" s="110"/>
      <c r="U51" s="110"/>
      <c r="V51" s="110"/>
      <c r="W51" s="110"/>
      <c r="X51" s="110"/>
      <c r="Y51" s="110"/>
      <c r="Z51" s="110"/>
      <c r="AA51" s="110"/>
      <c r="AB51" s="110"/>
      <c r="AC51" s="110"/>
      <c r="AD51" s="110"/>
      <c r="AE51" s="110"/>
      <c r="AF51" s="110"/>
      <c r="AG51" s="110"/>
      <c r="AH51" s="110"/>
    </row>
    <row r="52" spans="2:34" s="125" customFormat="1" ht="12.75">
      <c r="C52" s="127"/>
      <c r="D52" s="127"/>
      <c r="E52" s="127"/>
      <c r="F52" s="127"/>
      <c r="H52" s="128"/>
      <c r="I52" s="110"/>
      <c r="J52" s="111"/>
      <c r="K52" s="111"/>
      <c r="L52" s="111"/>
      <c r="M52" s="111"/>
      <c r="N52" s="111"/>
      <c r="O52" s="111"/>
      <c r="P52" s="110"/>
      <c r="Q52" s="110"/>
      <c r="R52" s="110"/>
      <c r="S52" s="110"/>
      <c r="T52" s="110"/>
      <c r="U52" s="110"/>
      <c r="V52" s="110"/>
      <c r="W52" s="110"/>
      <c r="X52" s="110"/>
      <c r="Y52" s="110"/>
      <c r="Z52" s="110"/>
      <c r="AA52" s="110"/>
      <c r="AB52" s="110"/>
      <c r="AC52" s="110"/>
      <c r="AD52" s="110"/>
      <c r="AE52" s="110"/>
      <c r="AF52" s="110"/>
      <c r="AG52" s="110"/>
      <c r="AH52" s="110"/>
    </row>
  </sheetData>
  <mergeCells count="2">
    <mergeCell ref="B4:G5"/>
    <mergeCell ref="B30:G31"/>
  </mergeCells>
  <pageMargins left="0.78740157499999996" right="0.78740157499999996" top="0.984251969" bottom="0.984251969" header="0.4921259845" footer="0.492125984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Z89"/>
  <sheetViews>
    <sheetView showGridLines="0" zoomScale="90" zoomScaleNormal="90" workbookViewId="0"/>
  </sheetViews>
  <sheetFormatPr defaultColWidth="9.140625" defaultRowHeight="12.75" customHeight="1"/>
  <cols>
    <col min="1" max="9" width="9.140625" style="94"/>
    <col min="10" max="13" width="9.7109375" style="95" customWidth="1"/>
    <col min="14" max="14" width="9.140625" style="96" customWidth="1"/>
    <col min="15" max="16" width="9.140625" style="96"/>
    <col min="17" max="22" width="9.140625" style="97"/>
    <col min="23" max="16384" width="9.140625" style="94"/>
  </cols>
  <sheetData>
    <row r="1" spans="1:20" ht="12.75" customHeight="1">
      <c r="T1" s="96"/>
    </row>
    <row r="2" spans="1:20" ht="12.75" customHeight="1">
      <c r="A2" s="98"/>
      <c r="B2" s="98"/>
      <c r="C2" s="98"/>
      <c r="D2" s="98"/>
      <c r="E2" s="98"/>
      <c r="F2" s="98"/>
      <c r="G2" s="98"/>
      <c r="H2" s="98"/>
      <c r="J2" s="99"/>
      <c r="K2" s="99"/>
      <c r="L2" s="99"/>
      <c r="M2" s="99"/>
      <c r="N2" s="100"/>
      <c r="O2" s="100"/>
      <c r="P2" s="100"/>
      <c r="Q2" s="101"/>
      <c r="R2" s="101"/>
      <c r="S2" s="101"/>
    </row>
    <row r="3" spans="1:20" ht="12.75" customHeight="1">
      <c r="A3" s="98"/>
      <c r="B3" s="18" t="s">
        <v>311</v>
      </c>
      <c r="C3" s="98"/>
      <c r="D3" s="98"/>
      <c r="E3" s="98"/>
      <c r="F3" s="98"/>
      <c r="G3" s="98"/>
      <c r="H3" s="98"/>
      <c r="J3" s="99"/>
      <c r="K3" s="99"/>
      <c r="L3" s="99"/>
      <c r="M3" s="99"/>
      <c r="N3" s="100"/>
      <c r="O3" s="100"/>
      <c r="P3" s="100"/>
      <c r="Q3" s="101"/>
      <c r="R3" s="101"/>
      <c r="S3" s="101"/>
    </row>
    <row r="4" spans="1:20" ht="12.75" customHeight="1">
      <c r="A4" s="98"/>
      <c r="B4" s="102" t="s">
        <v>153</v>
      </c>
      <c r="C4" s="98"/>
      <c r="D4" s="98"/>
      <c r="E4" s="98"/>
      <c r="F4" s="98"/>
      <c r="G4" s="98"/>
      <c r="H4" s="98"/>
      <c r="J4" s="99"/>
      <c r="K4" s="103" t="s">
        <v>154</v>
      </c>
      <c r="L4" s="103" t="s">
        <v>155</v>
      </c>
      <c r="M4" s="104">
        <v>40939</v>
      </c>
      <c r="N4" s="104">
        <v>41305</v>
      </c>
      <c r="O4" s="104">
        <v>41670</v>
      </c>
      <c r="P4" s="104">
        <v>42035</v>
      </c>
      <c r="Q4" s="104">
        <v>42400</v>
      </c>
      <c r="R4" s="104">
        <v>42766</v>
      </c>
    </row>
    <row r="5" spans="1:20" ht="12.75" customHeight="1">
      <c r="A5" s="98"/>
      <c r="B5" s="98" t="s">
        <v>156</v>
      </c>
      <c r="C5" s="98"/>
      <c r="D5" s="98"/>
      <c r="E5" s="98"/>
      <c r="F5" s="98"/>
      <c r="G5" s="98"/>
      <c r="H5" s="98"/>
      <c r="J5" s="99" t="s">
        <v>157</v>
      </c>
      <c r="K5" s="103"/>
      <c r="L5" s="103"/>
      <c r="M5" s="103"/>
      <c r="N5" s="103"/>
      <c r="O5" s="103"/>
      <c r="P5" s="103"/>
      <c r="Q5" s="103"/>
      <c r="R5" s="101"/>
    </row>
    <row r="6" spans="1:20" ht="12.75" customHeight="1">
      <c r="A6" s="98"/>
      <c r="B6" s="98"/>
      <c r="C6" s="98"/>
      <c r="D6" s="98"/>
      <c r="E6" s="98"/>
      <c r="F6" s="98"/>
      <c r="G6" s="98"/>
      <c r="H6" s="98"/>
      <c r="J6" s="99" t="s">
        <v>158</v>
      </c>
      <c r="K6" s="103">
        <v>2.6640768606881252E-2</v>
      </c>
      <c r="L6" s="103">
        <v>0.10872761812770954</v>
      </c>
      <c r="M6" s="103">
        <v>6.2173682129365908E-2</v>
      </c>
      <c r="N6" s="103">
        <v>5.0219930915511683E-2</v>
      </c>
      <c r="O6" s="103">
        <v>3.1039918491354384E-2</v>
      </c>
      <c r="P6" s="103">
        <v>1.9757860467284425E-2</v>
      </c>
      <c r="Q6" s="103">
        <v>0.10487029095736673</v>
      </c>
      <c r="R6" s="103">
        <v>4.279494931392689E-2</v>
      </c>
    </row>
    <row r="7" spans="1:20" ht="12.75" customHeight="1">
      <c r="A7" s="98"/>
      <c r="B7" s="98"/>
      <c r="C7" s="98"/>
      <c r="D7" s="98"/>
      <c r="E7" s="98"/>
      <c r="F7" s="98"/>
      <c r="G7" s="98"/>
      <c r="H7" s="98"/>
      <c r="J7" s="99" t="s">
        <v>159</v>
      </c>
      <c r="K7" s="103">
        <v>7.8926964146887491E-2</v>
      </c>
      <c r="L7" s="103">
        <v>0.17002287208958566</v>
      </c>
      <c r="M7" s="103">
        <v>0.1250507655165583</v>
      </c>
      <c r="N7" s="103">
        <v>8.7826936479113563E-2</v>
      </c>
      <c r="O7" s="103">
        <v>8.2082574326025934E-2</v>
      </c>
      <c r="P7" s="103">
        <v>6.088640831219095E-2</v>
      </c>
      <c r="Q7" s="103">
        <v>0.11870148479274449</v>
      </c>
      <c r="R7" s="103">
        <v>8.6231133055343037E-2</v>
      </c>
    </row>
    <row r="8" spans="1:20" ht="12.75" customHeight="1">
      <c r="A8" s="98"/>
      <c r="B8" s="98"/>
      <c r="C8" s="98"/>
      <c r="D8" s="98"/>
      <c r="E8" s="98"/>
      <c r="F8" s="98"/>
      <c r="G8" s="98"/>
      <c r="H8" s="98"/>
      <c r="J8" s="99" t="s">
        <v>160</v>
      </c>
      <c r="K8" s="103">
        <v>0.10246820329991319</v>
      </c>
      <c r="L8" s="103">
        <v>0.20974872919479604</v>
      </c>
      <c r="M8" s="103">
        <v>0.1670865982465187</v>
      </c>
      <c r="N8" s="103">
        <v>0.12461828757609521</v>
      </c>
      <c r="O8" s="103">
        <v>0.10197010860182368</v>
      </c>
      <c r="P8" s="103">
        <v>7.2545013897870575E-2</v>
      </c>
      <c r="Q8" s="103">
        <v>0.15922747765370251</v>
      </c>
      <c r="R8" s="103">
        <v>0.10627062594613015</v>
      </c>
    </row>
    <row r="9" spans="1:20" ht="12.75" customHeight="1">
      <c r="A9" s="98"/>
      <c r="B9" s="98"/>
      <c r="C9" s="98"/>
      <c r="D9" s="98"/>
      <c r="E9" s="98"/>
      <c r="F9" s="98"/>
      <c r="G9" s="98"/>
      <c r="H9" s="98"/>
      <c r="I9" s="105"/>
      <c r="J9" s="99" t="s">
        <v>161</v>
      </c>
      <c r="K9" s="103">
        <v>0.26190444187882128</v>
      </c>
      <c r="L9" s="103">
        <v>0.24066294075120293</v>
      </c>
      <c r="M9" s="103">
        <v>0.20962999140960534</v>
      </c>
      <c r="N9" s="103">
        <v>0.2037738288147008</v>
      </c>
      <c r="O9" s="103">
        <v>0.11886797310765107</v>
      </c>
      <c r="P9" s="103">
        <v>0.10004573427397839</v>
      </c>
      <c r="Q9" s="103">
        <v>0.17911733314898617</v>
      </c>
      <c r="R9" s="103">
        <v>0.13473914014057256</v>
      </c>
    </row>
    <row r="10" spans="1:20" ht="12.75" customHeight="1">
      <c r="A10" s="98"/>
      <c r="B10" s="98"/>
      <c r="C10" s="98"/>
      <c r="D10" s="98"/>
      <c r="E10" s="98"/>
      <c r="F10" s="98"/>
      <c r="G10" s="98"/>
      <c r="H10" s="98"/>
      <c r="I10" s="105"/>
      <c r="J10" s="99" t="s">
        <v>162</v>
      </c>
      <c r="K10" s="103">
        <v>0.29481160450313515</v>
      </c>
      <c r="L10" s="103">
        <v>0.23770486706094329</v>
      </c>
      <c r="M10" s="103">
        <v>0.2575205681398326</v>
      </c>
      <c r="N10" s="103">
        <v>0.23569179974423179</v>
      </c>
      <c r="O10" s="103">
        <v>0.13615159490802548</v>
      </c>
      <c r="P10" s="103">
        <v>0.1234523525691128</v>
      </c>
      <c r="Q10" s="103">
        <v>0.20594802149766514</v>
      </c>
      <c r="R10" s="103">
        <v>0.15857437538457822</v>
      </c>
    </row>
    <row r="11" spans="1:20" ht="12.75" customHeight="1">
      <c r="A11" s="98"/>
      <c r="B11" s="98"/>
      <c r="C11" s="98"/>
      <c r="D11" s="98"/>
      <c r="E11" s="98"/>
      <c r="F11" s="98"/>
      <c r="G11" s="98"/>
      <c r="H11" s="98"/>
      <c r="I11" s="105"/>
      <c r="J11" s="99" t="s">
        <v>163</v>
      </c>
      <c r="K11" s="103">
        <v>0.36724930494111407</v>
      </c>
      <c r="L11" s="103">
        <v>0.22601176169180059</v>
      </c>
      <c r="M11" s="103">
        <v>0.28423959545729782</v>
      </c>
      <c r="N11" s="103">
        <v>0.29572101702151132</v>
      </c>
      <c r="O11" s="103">
        <v>0.14448948399397532</v>
      </c>
      <c r="P11" s="103">
        <v>0.14939570458283427</v>
      </c>
      <c r="Q11" s="103">
        <v>0.21892040169535493</v>
      </c>
      <c r="R11" s="103">
        <v>0.20036421352117947</v>
      </c>
    </row>
    <row r="12" spans="1:20" ht="12.75" customHeight="1">
      <c r="A12" s="98"/>
      <c r="B12" s="98"/>
      <c r="C12" s="98"/>
      <c r="D12" s="98"/>
      <c r="E12" s="98"/>
      <c r="F12" s="98"/>
      <c r="G12" s="98"/>
      <c r="H12" s="98"/>
      <c r="I12" s="105"/>
      <c r="J12" s="99" t="s">
        <v>164</v>
      </c>
      <c r="K12" s="103">
        <v>0.3942178003265337</v>
      </c>
      <c r="L12" s="103">
        <v>0.33696064468385506</v>
      </c>
      <c r="M12" s="103">
        <v>0.30662017661779895</v>
      </c>
      <c r="N12" s="103">
        <v>0.32400954422733791</v>
      </c>
      <c r="O12" s="103">
        <v>0.16325635828369051</v>
      </c>
      <c r="P12" s="103">
        <v>0.17401888114966854</v>
      </c>
      <c r="Q12" s="103">
        <v>0.22548959958028067</v>
      </c>
      <c r="R12" s="101"/>
    </row>
    <row r="13" spans="1:20" ht="12.75" customHeight="1">
      <c r="A13" s="98"/>
      <c r="B13" s="98"/>
      <c r="C13" s="98"/>
      <c r="D13" s="98"/>
      <c r="E13" s="98"/>
      <c r="F13" s="98"/>
      <c r="G13" s="98"/>
      <c r="H13" s="98"/>
      <c r="I13" s="105"/>
      <c r="J13" s="99" t="s">
        <v>165</v>
      </c>
      <c r="K13" s="103">
        <v>0.4583759392690544</v>
      </c>
      <c r="L13" s="103">
        <v>0.29308202881491596</v>
      </c>
      <c r="M13" s="103">
        <v>0.32498309074877879</v>
      </c>
      <c r="N13" s="103">
        <v>0.37303029101468643</v>
      </c>
      <c r="O13" s="103">
        <v>0.18595729417333423</v>
      </c>
      <c r="P13" s="103">
        <v>0.18586783343587587</v>
      </c>
      <c r="Q13" s="103">
        <v>0.25386538526459379</v>
      </c>
      <c r="R13" s="101"/>
    </row>
    <row r="14" spans="1:20" ht="12.75" customHeight="1">
      <c r="A14" s="98"/>
      <c r="B14" s="98"/>
      <c r="C14" s="98"/>
      <c r="D14" s="98"/>
      <c r="E14" s="98"/>
      <c r="F14" s="98"/>
      <c r="G14" s="98"/>
      <c r="H14" s="98"/>
      <c r="I14" s="105"/>
      <c r="J14" s="99" t="s">
        <v>166</v>
      </c>
      <c r="K14" s="103">
        <v>0.47686418720677737</v>
      </c>
      <c r="L14" s="103">
        <v>0.35977729937578151</v>
      </c>
      <c r="M14" s="103">
        <v>0.37169363997824589</v>
      </c>
      <c r="N14" s="103">
        <v>0.39718599613017452</v>
      </c>
      <c r="O14" s="103">
        <v>0.21194697120103875</v>
      </c>
      <c r="P14" s="103">
        <v>0.20551691799740984</v>
      </c>
      <c r="Q14" s="103">
        <v>0.26938905946443342</v>
      </c>
      <c r="R14" s="101"/>
    </row>
    <row r="15" spans="1:20" ht="12.75" customHeight="1">
      <c r="A15" s="98"/>
      <c r="B15" s="98"/>
      <c r="C15" s="98"/>
      <c r="D15" s="98"/>
      <c r="E15" s="98"/>
      <c r="F15" s="98"/>
      <c r="G15" s="98"/>
      <c r="H15" s="98"/>
      <c r="I15" s="105"/>
      <c r="J15" s="99" t="s">
        <v>167</v>
      </c>
      <c r="K15" s="103">
        <v>0.53208481713255162</v>
      </c>
      <c r="L15" s="103">
        <v>0.52800252571588246</v>
      </c>
      <c r="M15" s="103">
        <v>0.39320114708800824</v>
      </c>
      <c r="N15" s="103">
        <v>0.43582533133582674</v>
      </c>
      <c r="O15" s="103">
        <v>0.22742901263856441</v>
      </c>
      <c r="P15" s="103">
        <v>0.23838558030374568</v>
      </c>
      <c r="Q15" s="103">
        <v>0.31542841109390773</v>
      </c>
      <c r="R15" s="101"/>
    </row>
    <row r="16" spans="1:20" ht="12.75" customHeight="1">
      <c r="A16" s="98"/>
      <c r="B16" s="98"/>
      <c r="C16" s="98"/>
      <c r="D16" s="98"/>
      <c r="E16" s="98"/>
      <c r="F16" s="98"/>
      <c r="G16" s="98"/>
      <c r="H16" s="98"/>
      <c r="I16" s="105"/>
      <c r="J16" s="99" t="s">
        <v>168</v>
      </c>
      <c r="K16" s="103">
        <v>0.57956542031820579</v>
      </c>
      <c r="L16" s="103">
        <v>0.60920844258049078</v>
      </c>
      <c r="M16" s="103">
        <v>0.4341885663738887</v>
      </c>
      <c r="N16" s="103">
        <v>0.53252467905320655</v>
      </c>
      <c r="O16" s="103">
        <v>0.23646661426574597</v>
      </c>
      <c r="P16" s="103">
        <v>0.2590445220522935</v>
      </c>
      <c r="Q16" s="103">
        <v>0.33818996816609981</v>
      </c>
      <c r="R16" s="101"/>
    </row>
    <row r="17" spans="1:18" ht="12.75" customHeight="1">
      <c r="A17" s="98"/>
      <c r="B17" s="98"/>
      <c r="C17" s="98"/>
      <c r="D17" s="98"/>
      <c r="E17" s="98"/>
      <c r="F17" s="98"/>
      <c r="G17" s="98"/>
      <c r="H17" s="98"/>
      <c r="I17" s="105"/>
      <c r="J17" s="99" t="s">
        <v>169</v>
      </c>
      <c r="K17" s="103">
        <v>0.60390295051503395</v>
      </c>
      <c r="L17" s="103">
        <v>0.60699426897751096</v>
      </c>
      <c r="M17" s="103">
        <v>0.449677252416957</v>
      </c>
      <c r="N17" s="103">
        <v>0.5572716033919195</v>
      </c>
      <c r="O17" s="103">
        <v>0.25476234666019476</v>
      </c>
      <c r="P17" s="103">
        <v>0.27023977978904462</v>
      </c>
      <c r="Q17" s="103">
        <v>0.38671105280679641</v>
      </c>
      <c r="R17" s="101"/>
    </row>
    <row r="18" spans="1:18" ht="12.75" customHeight="1">
      <c r="A18" s="98"/>
      <c r="B18" s="98"/>
      <c r="C18" s="98"/>
      <c r="D18" s="98"/>
      <c r="E18" s="98"/>
      <c r="F18" s="98"/>
      <c r="G18" s="98"/>
      <c r="H18" s="98"/>
      <c r="I18" s="105"/>
      <c r="J18" s="99" t="s">
        <v>170</v>
      </c>
      <c r="K18" s="103">
        <v>0.62812280173970936</v>
      </c>
      <c r="L18" s="103">
        <v>0.61409604090357184</v>
      </c>
      <c r="M18" s="103">
        <v>0.46815161925387516</v>
      </c>
      <c r="N18" s="103">
        <v>0.586693439167008</v>
      </c>
      <c r="O18" s="103">
        <v>0.27545213692891068</v>
      </c>
      <c r="P18" s="103">
        <v>0.28057984797785684</v>
      </c>
      <c r="Q18" s="103">
        <v>0.40475838151172294</v>
      </c>
      <c r="R18" s="101"/>
    </row>
    <row r="19" spans="1:18" ht="12.75" customHeight="1">
      <c r="A19" s="98"/>
      <c r="B19" s="98"/>
      <c r="C19" s="98"/>
      <c r="D19" s="98"/>
      <c r="E19" s="98"/>
      <c r="F19" s="98"/>
      <c r="G19" s="98"/>
      <c r="H19" s="98"/>
      <c r="I19" s="105"/>
      <c r="J19" s="99" t="s">
        <v>171</v>
      </c>
      <c r="K19" s="103">
        <v>0.65902440325758127</v>
      </c>
      <c r="L19" s="103">
        <v>0.72584721750045034</v>
      </c>
      <c r="M19" s="103">
        <v>0.48278071935789074</v>
      </c>
      <c r="N19" s="103">
        <v>0.60199362897895536</v>
      </c>
      <c r="O19" s="103">
        <v>0.29224447815812732</v>
      </c>
      <c r="P19" s="103">
        <v>0.32138835383529496</v>
      </c>
      <c r="Q19" s="103">
        <v>0.42596601504513165</v>
      </c>
      <c r="R19" s="101"/>
    </row>
    <row r="20" spans="1:18" ht="12.75" customHeight="1">
      <c r="A20" s="98"/>
      <c r="B20" s="98"/>
      <c r="C20" s="98"/>
      <c r="D20" s="98"/>
      <c r="E20" s="98"/>
      <c r="F20" s="98"/>
      <c r="G20" s="98"/>
      <c r="H20" s="98"/>
      <c r="I20" s="105"/>
      <c r="J20" s="99" t="s">
        <v>172</v>
      </c>
      <c r="K20" s="103">
        <v>0.6860750014483088</v>
      </c>
      <c r="L20" s="103">
        <v>0.75549400057092697</v>
      </c>
      <c r="M20" s="103">
        <v>0.506447480840164</v>
      </c>
      <c r="N20" s="103">
        <v>0.63136295819595967</v>
      </c>
      <c r="O20" s="103">
        <v>0.30775431597526665</v>
      </c>
      <c r="P20" s="103">
        <v>0.32701359087941273</v>
      </c>
      <c r="Q20" s="103">
        <v>0.44125153744528878</v>
      </c>
      <c r="R20" s="101"/>
    </row>
    <row r="21" spans="1:18" ht="12.75" customHeight="1">
      <c r="A21" s="98"/>
      <c r="B21" s="98"/>
      <c r="C21" s="98"/>
      <c r="D21" s="98"/>
      <c r="E21" s="98"/>
      <c r="F21" s="98"/>
      <c r="G21" s="98"/>
      <c r="H21" s="98"/>
      <c r="I21" s="105"/>
      <c r="J21" s="99" t="s">
        <v>173</v>
      </c>
      <c r="K21" s="103">
        <v>0.70388272799725604</v>
      </c>
      <c r="L21" s="103">
        <v>0.82285359287852733</v>
      </c>
      <c r="M21" s="103">
        <v>0.53176400186040884</v>
      </c>
      <c r="N21" s="103">
        <v>0.65317164553333629</v>
      </c>
      <c r="O21" s="103">
        <v>0.32801778391175263</v>
      </c>
      <c r="P21" s="103">
        <v>0.33454597599000885</v>
      </c>
      <c r="Q21" s="103">
        <v>0.45418924648378911</v>
      </c>
      <c r="R21" s="101"/>
    </row>
    <row r="22" spans="1:18" ht="12.75" customHeight="1">
      <c r="A22" s="98"/>
      <c r="B22" s="98"/>
      <c r="C22" s="98"/>
      <c r="D22" s="98"/>
      <c r="E22" s="98"/>
      <c r="F22" s="98"/>
      <c r="G22" s="98"/>
      <c r="H22" s="98"/>
      <c r="I22" s="105"/>
      <c r="J22" s="99" t="s">
        <v>174</v>
      </c>
      <c r="K22" s="103">
        <v>0.77764501183286172</v>
      </c>
      <c r="L22" s="103">
        <v>0.77140002609633673</v>
      </c>
      <c r="M22" s="103">
        <v>0.5967361480604384</v>
      </c>
      <c r="N22" s="103">
        <v>0.66626710310281467</v>
      </c>
      <c r="O22" s="103">
        <v>0.34929634326154335</v>
      </c>
      <c r="P22" s="103">
        <v>0.35025900656547715</v>
      </c>
      <c r="Q22" s="103">
        <v>0.49972662166525417</v>
      </c>
      <c r="R22" s="101"/>
    </row>
    <row r="23" spans="1:18" ht="12.75" customHeight="1">
      <c r="A23" s="98"/>
      <c r="B23" s="98"/>
      <c r="C23" s="98"/>
      <c r="D23" s="98"/>
      <c r="E23" s="98"/>
      <c r="F23" s="98"/>
      <c r="G23" s="98"/>
      <c r="H23" s="98"/>
      <c r="I23" s="105"/>
      <c r="J23" s="99" t="s">
        <v>175</v>
      </c>
      <c r="K23" s="103">
        <v>0.80942525449619018</v>
      </c>
      <c r="L23" s="103">
        <v>0.76287906553645413</v>
      </c>
      <c r="M23" s="103">
        <v>0.61140789153034447</v>
      </c>
      <c r="N23" s="103">
        <v>0.67848695107708978</v>
      </c>
      <c r="O23" s="103">
        <v>0.3639293631755845</v>
      </c>
      <c r="P23" s="103">
        <v>0.36621070545013468</v>
      </c>
      <c r="Q23" s="103">
        <v>0.50964091089313712</v>
      </c>
      <c r="R23" s="101"/>
    </row>
    <row r="24" spans="1:18" ht="12.75" customHeight="1">
      <c r="A24" s="98"/>
      <c r="B24" s="98"/>
      <c r="C24" s="98"/>
      <c r="D24" s="98"/>
      <c r="E24" s="98"/>
      <c r="F24" s="98"/>
      <c r="G24" s="98"/>
      <c r="H24" s="98"/>
      <c r="I24" s="105"/>
      <c r="J24" s="99" t="s">
        <v>176</v>
      </c>
      <c r="K24" s="103">
        <v>0.83434272419606659</v>
      </c>
      <c r="L24" s="103">
        <v>0.75718769146355647</v>
      </c>
      <c r="M24" s="103">
        <v>0.62307514586210766</v>
      </c>
      <c r="N24" s="103">
        <v>0.70959280469594999</v>
      </c>
      <c r="O24" s="103">
        <v>0.38294181339717775</v>
      </c>
      <c r="P24" s="103">
        <v>0.37630020714386037</v>
      </c>
      <c r="Q24" s="103"/>
      <c r="R24" s="101"/>
    </row>
    <row r="25" spans="1:18" ht="12.75" customHeight="1">
      <c r="A25" s="98"/>
      <c r="B25" s="106" t="s">
        <v>0</v>
      </c>
      <c r="C25" s="106"/>
      <c r="D25" s="106"/>
      <c r="E25" s="106"/>
      <c r="F25" s="106"/>
      <c r="G25" s="106"/>
      <c r="H25" s="98"/>
      <c r="I25" s="105"/>
      <c r="J25" s="99" t="s">
        <v>177</v>
      </c>
      <c r="K25" s="103">
        <v>0.94161715909457933</v>
      </c>
      <c r="L25" s="103">
        <v>0.67211486325784098</v>
      </c>
      <c r="M25" s="103">
        <v>0.63742711124187013</v>
      </c>
      <c r="N25" s="103">
        <v>0.71632148179826172</v>
      </c>
      <c r="O25" s="103">
        <v>0.4069450565145889</v>
      </c>
      <c r="P25" s="103">
        <v>0.38976423968865298</v>
      </c>
      <c r="Q25" s="103"/>
      <c r="R25" s="101"/>
    </row>
    <row r="26" spans="1:18" ht="12.75" customHeight="1">
      <c r="A26" s="98"/>
      <c r="B26" s="626" t="s">
        <v>178</v>
      </c>
      <c r="C26" s="626"/>
      <c r="D26" s="626"/>
      <c r="E26" s="626"/>
      <c r="F26" s="626"/>
      <c r="G26" s="626"/>
      <c r="H26" s="98"/>
      <c r="I26" s="105"/>
      <c r="J26" s="99" t="s">
        <v>179</v>
      </c>
      <c r="K26" s="103">
        <v>0.97151130704526656</v>
      </c>
      <c r="L26" s="103">
        <v>0.71485692129273781</v>
      </c>
      <c r="M26" s="103">
        <v>0.65489714342658556</v>
      </c>
      <c r="N26" s="103">
        <v>0.72970837030789082</v>
      </c>
      <c r="O26" s="103">
        <v>0.41616962458969248</v>
      </c>
      <c r="P26" s="103">
        <v>0.52358039266610945</v>
      </c>
      <c r="Q26" s="103"/>
      <c r="R26" s="101"/>
    </row>
    <row r="27" spans="1:18" ht="12.75" customHeight="1">
      <c r="A27" s="98"/>
      <c r="B27" s="626"/>
      <c r="C27" s="626"/>
      <c r="D27" s="626"/>
      <c r="E27" s="626"/>
      <c r="F27" s="626"/>
      <c r="G27" s="626"/>
      <c r="H27" s="98"/>
      <c r="I27" s="105"/>
      <c r="J27" s="99" t="s">
        <v>180</v>
      </c>
      <c r="K27" s="103">
        <v>0.98320531976089021</v>
      </c>
      <c r="L27" s="103">
        <v>0.73633867244212226</v>
      </c>
      <c r="M27" s="103">
        <v>0.69193818183870115</v>
      </c>
      <c r="N27" s="103">
        <v>0.73666520303688543</v>
      </c>
      <c r="O27" s="103">
        <v>0.43326465590883673</v>
      </c>
      <c r="P27" s="103">
        <v>0.53846596567674732</v>
      </c>
      <c r="Q27" s="103"/>
      <c r="R27" s="101"/>
    </row>
    <row r="28" spans="1:18" ht="12.75" customHeight="1">
      <c r="A28" s="98"/>
      <c r="B28" s="98"/>
      <c r="C28" s="98"/>
      <c r="D28" s="98"/>
      <c r="E28" s="98"/>
      <c r="F28" s="98"/>
      <c r="G28" s="98"/>
      <c r="H28" s="98"/>
      <c r="I28" s="105"/>
      <c r="J28" s="95" t="s">
        <v>181</v>
      </c>
      <c r="K28" s="103">
        <v>1.0273822187288106</v>
      </c>
      <c r="L28" s="103">
        <v>0.71013832672220789</v>
      </c>
      <c r="M28" s="103">
        <v>0.71125843731053884</v>
      </c>
      <c r="N28" s="107">
        <v>0.75829432813248276</v>
      </c>
      <c r="O28" s="107">
        <v>0.45143581489501367</v>
      </c>
      <c r="P28" s="107">
        <v>0.56704089489531728</v>
      </c>
      <c r="Q28" s="107"/>
    </row>
    <row r="29" spans="1:18" ht="12.75" customHeight="1">
      <c r="I29" s="105"/>
      <c r="J29" s="95" t="s">
        <v>182</v>
      </c>
      <c r="K29" s="103">
        <v>1.0316776426321841</v>
      </c>
      <c r="L29" s="103">
        <v>0.71006603661315126</v>
      </c>
      <c r="M29" s="103">
        <v>0.72256654513403329</v>
      </c>
      <c r="N29" s="107">
        <v>0.79878235265772435</v>
      </c>
      <c r="O29" s="107">
        <v>0.48180110100142259</v>
      </c>
      <c r="P29" s="107">
        <v>0.57879656773177657</v>
      </c>
      <c r="Q29" s="107"/>
    </row>
    <row r="30" spans="1:18" ht="12.75" customHeight="1">
      <c r="I30" s="105"/>
      <c r="J30" s="95" t="s">
        <v>183</v>
      </c>
      <c r="K30" s="103">
        <v>1.0456279789486946</v>
      </c>
      <c r="L30" s="103">
        <v>0.73111809012269036</v>
      </c>
      <c r="M30" s="103">
        <v>0.72867074644038898</v>
      </c>
      <c r="N30" s="107">
        <v>0.82744722112202684</v>
      </c>
      <c r="O30" s="107">
        <v>0.49782925700329539</v>
      </c>
      <c r="P30" s="107">
        <v>0.59185683850186899</v>
      </c>
      <c r="Q30" s="107"/>
    </row>
    <row r="31" spans="1:18" ht="12.75" customHeight="1">
      <c r="B31" s="164" t="s">
        <v>327</v>
      </c>
      <c r="C31" s="105"/>
      <c r="D31" s="105"/>
      <c r="E31" s="105"/>
      <c r="F31" s="105"/>
      <c r="G31" s="105"/>
      <c r="J31" s="95" t="s">
        <v>184</v>
      </c>
      <c r="K31" s="103">
        <v>1.0734966608899679</v>
      </c>
      <c r="L31" s="103">
        <v>0.72415508485105473</v>
      </c>
      <c r="M31" s="103">
        <v>0.74063308089327684</v>
      </c>
      <c r="N31" s="107">
        <v>0.8520044774673583</v>
      </c>
      <c r="O31" s="107">
        <v>0.51322727559755432</v>
      </c>
      <c r="P31" s="107">
        <v>0.60935101115384005</v>
      </c>
      <c r="Q31" s="107"/>
    </row>
    <row r="32" spans="1:18" ht="12.75" customHeight="1">
      <c r="B32" s="102" t="s">
        <v>393</v>
      </c>
      <c r="C32" s="98"/>
      <c r="D32" s="98"/>
      <c r="E32" s="98"/>
      <c r="F32" s="98"/>
      <c r="G32" s="98"/>
      <c r="H32" s="98"/>
      <c r="J32" s="95" t="s">
        <v>185</v>
      </c>
      <c r="K32" s="103">
        <v>1.0889387762070786</v>
      </c>
      <c r="L32" s="103">
        <v>0.71762095961379435</v>
      </c>
      <c r="M32" s="103">
        <v>0.76609331803903635</v>
      </c>
      <c r="N32" s="107">
        <v>0.86569579847404921</v>
      </c>
      <c r="O32" s="107">
        <v>0.5235843670563386</v>
      </c>
      <c r="P32" s="107">
        <v>0.62571184586563111</v>
      </c>
      <c r="Q32" s="107"/>
    </row>
    <row r="33" spans="2:22" s="105" customFormat="1" ht="12.75" customHeight="1">
      <c r="B33" s="98" t="s">
        <v>394</v>
      </c>
      <c r="C33" s="98"/>
      <c r="D33" s="98"/>
      <c r="E33" s="98"/>
      <c r="F33" s="98"/>
      <c r="G33" s="98"/>
      <c r="H33" s="98"/>
      <c r="I33" s="94"/>
      <c r="J33" s="95" t="s">
        <v>186</v>
      </c>
      <c r="K33" s="103">
        <v>1.1043429697035061</v>
      </c>
      <c r="L33" s="103">
        <v>0.76515593863356957</v>
      </c>
      <c r="M33" s="103">
        <v>0.78603152182609026</v>
      </c>
      <c r="N33" s="107">
        <v>0.86878236652395602</v>
      </c>
      <c r="O33" s="107">
        <v>0.52767922574080184</v>
      </c>
      <c r="P33" s="107">
        <v>0.63545959371518901</v>
      </c>
      <c r="Q33" s="107"/>
      <c r="R33" s="97"/>
      <c r="U33" s="97"/>
      <c r="V33" s="97"/>
    </row>
    <row r="34" spans="2:22" s="105" customFormat="1" ht="12.75" customHeight="1">
      <c r="B34" s="98"/>
      <c r="C34" s="98"/>
      <c r="D34" s="98"/>
      <c r="E34" s="98"/>
      <c r="F34" s="98"/>
      <c r="G34" s="98"/>
      <c r="H34" s="98"/>
      <c r="I34" s="94"/>
      <c r="J34" s="95" t="s">
        <v>187</v>
      </c>
      <c r="K34" s="103">
        <v>1.1288440862509508</v>
      </c>
      <c r="L34" s="103">
        <v>0.76553229752025564</v>
      </c>
      <c r="M34" s="103">
        <v>0.80520235490543834</v>
      </c>
      <c r="N34" s="107">
        <v>0.87162339400319966</v>
      </c>
      <c r="O34" s="107">
        <v>0.53239455452603579</v>
      </c>
      <c r="P34" s="107">
        <v>0.64362578541506776</v>
      </c>
      <c r="Q34" s="107"/>
      <c r="R34" s="97"/>
      <c r="U34" s="97"/>
      <c r="V34" s="97"/>
    </row>
    <row r="35" spans="2:22" s="105" customFormat="1" ht="12.75" customHeight="1">
      <c r="B35" s="98"/>
      <c r="C35" s="98"/>
      <c r="D35" s="98"/>
      <c r="E35" s="98"/>
      <c r="F35" s="98"/>
      <c r="G35" s="98"/>
      <c r="H35" s="98"/>
      <c r="I35" s="94"/>
      <c r="J35" s="95" t="s">
        <v>188</v>
      </c>
      <c r="K35" s="103">
        <v>1.1502161320521569</v>
      </c>
      <c r="L35" s="103">
        <v>0.74864037584817678</v>
      </c>
      <c r="M35" s="103">
        <v>0.81142293968658719</v>
      </c>
      <c r="N35" s="107">
        <v>0.8773870563516919</v>
      </c>
      <c r="O35" s="107">
        <v>0.54101311755513493</v>
      </c>
      <c r="P35" s="107">
        <v>0.65182230097952987</v>
      </c>
      <c r="Q35" s="107"/>
      <c r="R35" s="97"/>
      <c r="U35" s="97"/>
      <c r="V35" s="97"/>
    </row>
    <row r="36" spans="2:22" s="105" customFormat="1" ht="12.75" customHeight="1">
      <c r="B36" s="98"/>
      <c r="C36" s="98"/>
      <c r="D36" s="98"/>
      <c r="E36" s="98"/>
      <c r="F36" s="98"/>
      <c r="G36" s="98"/>
      <c r="H36" s="98"/>
      <c r="I36" s="94"/>
      <c r="J36" s="95" t="s">
        <v>189</v>
      </c>
      <c r="K36" s="103">
        <v>1.1873954180952742</v>
      </c>
      <c r="L36" s="103">
        <v>0.7203564407052887</v>
      </c>
      <c r="M36" s="103">
        <v>0.81454980217658579</v>
      </c>
      <c r="N36" s="107">
        <v>0.88340674499659921</v>
      </c>
      <c r="O36" s="107">
        <v>0.54952338474028328</v>
      </c>
      <c r="P36" s="107"/>
      <c r="Q36" s="107"/>
      <c r="R36" s="97"/>
      <c r="U36" s="97"/>
      <c r="V36" s="97"/>
    </row>
    <row r="37" spans="2:22" s="105" customFormat="1" ht="12.75" customHeight="1">
      <c r="B37" s="98"/>
      <c r="C37" s="98"/>
      <c r="D37" s="98"/>
      <c r="E37" s="98"/>
      <c r="F37" s="98"/>
      <c r="G37" s="98"/>
      <c r="H37" s="98"/>
      <c r="I37" s="94"/>
      <c r="J37" s="95" t="s">
        <v>190</v>
      </c>
      <c r="K37" s="103">
        <v>1.2023393185818441</v>
      </c>
      <c r="L37" s="103">
        <v>0.73048745998403963</v>
      </c>
      <c r="M37" s="103">
        <v>0.82098234577468543</v>
      </c>
      <c r="N37" s="107">
        <v>0.90131467090983353</v>
      </c>
      <c r="O37" s="107">
        <v>0.55983487732100012</v>
      </c>
      <c r="P37" s="107"/>
      <c r="Q37" s="107"/>
      <c r="R37" s="97"/>
      <c r="U37" s="97"/>
      <c r="V37" s="97"/>
    </row>
    <row r="38" spans="2:22" s="105" customFormat="1" ht="12.75" customHeight="1">
      <c r="B38" s="98"/>
      <c r="C38" s="98"/>
      <c r="D38" s="98"/>
      <c r="E38" s="98"/>
      <c r="F38" s="98"/>
      <c r="G38" s="98"/>
      <c r="H38" s="98"/>
      <c r="I38" s="94"/>
      <c r="J38" s="95" t="s">
        <v>191</v>
      </c>
      <c r="K38" s="103">
        <v>1.2147827276824115</v>
      </c>
      <c r="L38" s="103">
        <v>0.72815470719764286</v>
      </c>
      <c r="M38" s="103">
        <v>0.83736947851173094</v>
      </c>
      <c r="N38" s="107">
        <v>0.91729593784111785</v>
      </c>
      <c r="O38" s="107">
        <v>0.56353455489859117</v>
      </c>
      <c r="P38" s="107"/>
      <c r="Q38" s="107"/>
      <c r="R38" s="97"/>
      <c r="U38" s="97"/>
      <c r="V38" s="97"/>
    </row>
    <row r="39" spans="2:22" s="105" customFormat="1" ht="12.75" customHeight="1">
      <c r="B39" s="98"/>
      <c r="C39" s="98"/>
      <c r="D39" s="98"/>
      <c r="E39" s="98"/>
      <c r="F39" s="98"/>
      <c r="G39" s="98"/>
      <c r="H39" s="98"/>
      <c r="I39" s="94"/>
      <c r="J39" s="95" t="s">
        <v>192</v>
      </c>
      <c r="K39" s="103">
        <v>1.2195591879313257</v>
      </c>
      <c r="L39" s="103">
        <v>0.73271296409974851</v>
      </c>
      <c r="M39" s="103">
        <v>0.84148201740236206</v>
      </c>
      <c r="N39" s="107">
        <v>0.92242751610400808</v>
      </c>
      <c r="O39" s="107">
        <v>0.57118759952348419</v>
      </c>
      <c r="P39" s="107"/>
      <c r="Q39" s="107"/>
      <c r="R39" s="97"/>
      <c r="U39" s="97"/>
      <c r="V39" s="97"/>
    </row>
    <row r="40" spans="2:22" s="105" customFormat="1" ht="12.75" customHeight="1">
      <c r="B40" s="98"/>
      <c r="C40" s="98"/>
      <c r="D40" s="98"/>
      <c r="E40" s="98"/>
      <c r="F40" s="98"/>
      <c r="G40" s="98"/>
      <c r="H40" s="98"/>
      <c r="I40" s="94"/>
      <c r="J40" s="95" t="s">
        <v>193</v>
      </c>
      <c r="K40" s="103">
        <v>1.2435797854527917</v>
      </c>
      <c r="L40" s="103">
        <v>0.71295459877013312</v>
      </c>
      <c r="M40" s="103">
        <v>0.84622268439278858</v>
      </c>
      <c r="N40" s="107">
        <v>0.92568292017719112</v>
      </c>
      <c r="O40" s="107">
        <v>0.57516156793045303</v>
      </c>
      <c r="P40" s="107"/>
      <c r="Q40" s="107"/>
      <c r="R40" s="97"/>
      <c r="U40" s="97"/>
      <c r="V40" s="97"/>
    </row>
    <row r="41" spans="2:22" s="105" customFormat="1" ht="12.75" customHeight="1">
      <c r="B41" s="98"/>
      <c r="C41" s="98"/>
      <c r="D41" s="98"/>
      <c r="E41" s="98"/>
      <c r="F41" s="98"/>
      <c r="G41" s="98"/>
      <c r="H41" s="98"/>
      <c r="I41" s="94"/>
      <c r="J41" s="95" t="s">
        <v>194</v>
      </c>
      <c r="K41" s="103">
        <v>1.25490331727876</v>
      </c>
      <c r="L41" s="103">
        <v>0.70518281311270115</v>
      </c>
      <c r="M41" s="103">
        <v>0.87977280910110334</v>
      </c>
      <c r="N41" s="107">
        <v>0.93583012072697858</v>
      </c>
      <c r="O41" s="107">
        <v>0.5840489785153864</v>
      </c>
      <c r="P41" s="107"/>
      <c r="Q41" s="107"/>
      <c r="R41" s="97"/>
      <c r="U41" s="97"/>
      <c r="V41" s="97"/>
    </row>
    <row r="42" spans="2:22" s="105" customFormat="1" ht="12.75" customHeight="1">
      <c r="B42" s="98"/>
      <c r="C42" s="98"/>
      <c r="D42" s="98"/>
      <c r="E42" s="98"/>
      <c r="F42" s="98"/>
      <c r="G42" s="98"/>
      <c r="H42" s="98"/>
      <c r="I42" s="94"/>
      <c r="J42" s="95" t="s">
        <v>195</v>
      </c>
      <c r="K42" s="103">
        <v>1.2633341052949336</v>
      </c>
      <c r="L42" s="103">
        <v>0.70560426772585072</v>
      </c>
      <c r="M42" s="103">
        <v>0.88409265907835444</v>
      </c>
      <c r="N42" s="107">
        <v>0.9429058483237277</v>
      </c>
      <c r="O42" s="107">
        <v>0.59080868141638121</v>
      </c>
      <c r="P42" s="107"/>
      <c r="Q42" s="107"/>
      <c r="R42" s="97"/>
      <c r="U42" s="97"/>
      <c r="V42" s="97"/>
    </row>
    <row r="43" spans="2:22" s="105" customFormat="1" ht="12.75" customHeight="1">
      <c r="B43" s="98"/>
      <c r="C43" s="98"/>
      <c r="D43" s="98"/>
      <c r="E43" s="98"/>
      <c r="F43" s="98"/>
      <c r="G43" s="98"/>
      <c r="H43" s="98"/>
      <c r="I43" s="94"/>
      <c r="J43" s="95" t="s">
        <v>196</v>
      </c>
      <c r="K43" s="103">
        <v>1.2735394525275765</v>
      </c>
      <c r="L43" s="103">
        <v>0.78076295075517588</v>
      </c>
      <c r="M43" s="103">
        <v>0.90373772686228593</v>
      </c>
      <c r="N43" s="107">
        <v>0.94473478206512673</v>
      </c>
      <c r="O43" s="107">
        <v>0.60359510939298011</v>
      </c>
      <c r="P43" s="107"/>
      <c r="Q43" s="107"/>
      <c r="R43" s="97"/>
      <c r="U43" s="97"/>
      <c r="V43" s="97"/>
    </row>
    <row r="44" spans="2:22" s="105" customFormat="1" ht="12.75" customHeight="1">
      <c r="B44" s="98"/>
      <c r="C44" s="98"/>
      <c r="D44" s="98"/>
      <c r="E44" s="98"/>
      <c r="F44" s="98"/>
      <c r="G44" s="98"/>
      <c r="H44" s="98"/>
      <c r="I44" s="94"/>
      <c r="J44" s="95" t="s">
        <v>197</v>
      </c>
      <c r="K44" s="103">
        <v>1.2782750989729692</v>
      </c>
      <c r="L44" s="103">
        <v>0.79725615995028942</v>
      </c>
      <c r="M44" s="103">
        <v>0.90921864395996344</v>
      </c>
      <c r="N44" s="107">
        <v>0.94778430554815185</v>
      </c>
      <c r="O44" s="107">
        <v>0.61624443592531575</v>
      </c>
      <c r="P44" s="107"/>
      <c r="Q44" s="107"/>
      <c r="R44" s="97"/>
      <c r="U44" s="97"/>
      <c r="V44" s="97"/>
    </row>
    <row r="45" spans="2:22" s="105" customFormat="1" ht="12.75" customHeight="1">
      <c r="B45" s="98"/>
      <c r="C45" s="98"/>
      <c r="D45" s="98"/>
      <c r="E45" s="98"/>
      <c r="F45" s="98"/>
      <c r="G45" s="98"/>
      <c r="H45" s="98"/>
      <c r="I45" s="94"/>
      <c r="J45" s="95" t="s">
        <v>198</v>
      </c>
      <c r="K45" s="103">
        <v>1.2801547045626285</v>
      </c>
      <c r="L45" s="103">
        <v>0.80277991861513942</v>
      </c>
      <c r="M45" s="103">
        <v>0.9243298645236202</v>
      </c>
      <c r="N45" s="107">
        <v>0.95453764469844748</v>
      </c>
      <c r="O45" s="107">
        <v>0.63169257075124319</v>
      </c>
      <c r="P45" s="107"/>
      <c r="Q45" s="107"/>
      <c r="R45" s="97"/>
      <c r="U45" s="97"/>
      <c r="V45" s="97"/>
    </row>
    <row r="46" spans="2:22" s="105" customFormat="1" ht="12.75" customHeight="1">
      <c r="B46" s="98"/>
      <c r="C46" s="98"/>
      <c r="D46" s="98"/>
      <c r="E46" s="98"/>
      <c r="F46" s="98"/>
      <c r="G46" s="98"/>
      <c r="H46" s="98"/>
      <c r="I46" s="94"/>
      <c r="J46" s="95" t="s">
        <v>199</v>
      </c>
      <c r="K46" s="103">
        <v>1.2824477856809973</v>
      </c>
      <c r="L46" s="103">
        <v>0.81372868234388762</v>
      </c>
      <c r="M46" s="103">
        <v>0.92932434196634872</v>
      </c>
      <c r="N46" s="107">
        <v>0.95947299296716881</v>
      </c>
      <c r="O46" s="107">
        <v>0.63851752432763975</v>
      </c>
      <c r="P46" s="107"/>
      <c r="Q46" s="107"/>
      <c r="R46" s="97"/>
      <c r="U46" s="97"/>
      <c r="V46" s="97"/>
    </row>
    <row r="47" spans="2:22" s="105" customFormat="1" ht="12.75" customHeight="1">
      <c r="B47" s="98"/>
      <c r="C47" s="98"/>
      <c r="D47" s="98"/>
      <c r="E47" s="98"/>
      <c r="F47" s="98"/>
      <c r="G47" s="98"/>
      <c r="H47" s="98"/>
      <c r="I47" s="94"/>
      <c r="J47" s="95" t="s">
        <v>200</v>
      </c>
      <c r="K47" s="103">
        <v>1.2959432475363848</v>
      </c>
      <c r="L47" s="103">
        <v>0.82805624987178761</v>
      </c>
      <c r="M47" s="103">
        <v>0.93122458762572169</v>
      </c>
      <c r="N47" s="107">
        <v>0.96294745911732638</v>
      </c>
      <c r="O47" s="107">
        <v>0.64970316178520382</v>
      </c>
      <c r="P47" s="107"/>
      <c r="Q47" s="107"/>
      <c r="R47" s="97"/>
      <c r="U47" s="97"/>
      <c r="V47" s="97"/>
    </row>
    <row r="48" spans="2:22" s="105" customFormat="1" ht="12.75" customHeight="1">
      <c r="B48" s="98"/>
      <c r="C48" s="98"/>
      <c r="D48" s="98"/>
      <c r="E48" s="98"/>
      <c r="F48" s="98"/>
      <c r="G48" s="98"/>
      <c r="H48" s="98"/>
      <c r="I48" s="94"/>
      <c r="J48" s="95" t="s">
        <v>201</v>
      </c>
      <c r="K48" s="103">
        <v>1.2976266589832963</v>
      </c>
      <c r="L48" s="103">
        <v>0.8499042144602742</v>
      </c>
      <c r="M48" s="103">
        <v>0.93292440462997739</v>
      </c>
      <c r="N48" s="107">
        <v>0.9638754509574049</v>
      </c>
      <c r="O48" s="107"/>
      <c r="P48" s="107"/>
      <c r="Q48" s="107"/>
      <c r="R48" s="97"/>
      <c r="U48" s="97"/>
      <c r="V48" s="97"/>
    </row>
    <row r="49" spans="2:22" s="105" customFormat="1" ht="12.75" customHeight="1">
      <c r="B49" s="98"/>
      <c r="C49" s="98"/>
      <c r="D49" s="98"/>
      <c r="E49" s="98"/>
      <c r="F49" s="98"/>
      <c r="G49" s="98"/>
      <c r="H49" s="98"/>
      <c r="I49" s="94"/>
      <c r="J49" s="95" t="s">
        <v>202</v>
      </c>
      <c r="K49" s="103">
        <v>1.3019593407106207</v>
      </c>
      <c r="L49" s="103">
        <v>0.90065073230407933</v>
      </c>
      <c r="M49" s="103">
        <v>0.93561559035567687</v>
      </c>
      <c r="N49" s="107">
        <v>0.96908709857782094</v>
      </c>
      <c r="O49" s="107"/>
      <c r="P49" s="107"/>
      <c r="Q49" s="107"/>
      <c r="R49" s="97"/>
      <c r="U49" s="97"/>
      <c r="V49" s="97"/>
    </row>
    <row r="50" spans="2:22" s="105" customFormat="1" ht="12.75" customHeight="1">
      <c r="B50" s="98"/>
      <c r="C50" s="98"/>
      <c r="D50" s="98"/>
      <c r="E50" s="98"/>
      <c r="F50" s="98"/>
      <c r="G50" s="98"/>
      <c r="H50" s="98"/>
      <c r="I50" s="94"/>
      <c r="J50" s="95" t="s">
        <v>203</v>
      </c>
      <c r="K50" s="103">
        <v>1.30560045586648</v>
      </c>
      <c r="L50" s="103">
        <v>0.9055641005207582</v>
      </c>
      <c r="M50" s="103">
        <v>0.94959183992793617</v>
      </c>
      <c r="N50" s="107">
        <v>0.97087798511299916</v>
      </c>
      <c r="O50" s="107"/>
      <c r="P50" s="107"/>
      <c r="Q50" s="107"/>
      <c r="R50" s="97"/>
      <c r="U50" s="97"/>
      <c r="V50" s="97"/>
    </row>
    <row r="51" spans="2:22" s="105" customFormat="1" ht="12.75" customHeight="1">
      <c r="B51" s="98"/>
      <c r="C51" s="98"/>
      <c r="D51" s="98"/>
      <c r="E51" s="98"/>
      <c r="F51" s="98"/>
      <c r="G51" s="98"/>
      <c r="H51" s="98"/>
      <c r="I51" s="94"/>
      <c r="J51" s="95" t="s">
        <v>204</v>
      </c>
      <c r="K51" s="103">
        <v>1.3661603056411116</v>
      </c>
      <c r="L51" s="103">
        <v>0.88292375558617908</v>
      </c>
      <c r="M51" s="103">
        <v>0.95704150075124594</v>
      </c>
      <c r="N51" s="107">
        <v>0.98089011040318075</v>
      </c>
      <c r="O51" s="107"/>
      <c r="P51" s="107"/>
      <c r="Q51" s="107"/>
      <c r="R51" s="97"/>
      <c r="U51" s="97"/>
      <c r="V51" s="97"/>
    </row>
    <row r="52" spans="2:22" s="105" customFormat="1" ht="12.75" customHeight="1">
      <c r="B52" s="98"/>
      <c r="C52" s="98"/>
      <c r="D52" s="98"/>
      <c r="E52" s="98"/>
      <c r="F52" s="98"/>
      <c r="G52" s="98"/>
      <c r="H52" s="98"/>
      <c r="I52" s="94"/>
      <c r="J52" s="95" t="s">
        <v>205</v>
      </c>
      <c r="K52" s="103">
        <v>1.3824410591601717</v>
      </c>
      <c r="L52" s="103">
        <v>0.87516463369010489</v>
      </c>
      <c r="M52" s="103">
        <v>0.98297162757158529</v>
      </c>
      <c r="N52" s="107">
        <v>0.98348882648750613</v>
      </c>
      <c r="O52" s="107"/>
      <c r="P52" s="107"/>
      <c r="Q52" s="107"/>
      <c r="R52" s="97"/>
      <c r="U52" s="97"/>
      <c r="V52" s="97"/>
    </row>
    <row r="53" spans="2:22" s="105" customFormat="1" ht="12.75" customHeight="1">
      <c r="B53" s="106" t="s">
        <v>368</v>
      </c>
      <c r="C53" s="106"/>
      <c r="D53" s="106"/>
      <c r="E53" s="106"/>
      <c r="F53" s="106"/>
      <c r="G53" s="106"/>
      <c r="H53" s="98"/>
      <c r="I53" s="94"/>
      <c r="J53" s="95" t="s">
        <v>206</v>
      </c>
      <c r="K53" s="103">
        <v>1.4135766933696652</v>
      </c>
      <c r="L53" s="103">
        <v>0.87412745257046298</v>
      </c>
      <c r="M53" s="103">
        <v>1.0041018694779837</v>
      </c>
      <c r="N53" s="107">
        <v>0.98726752047407551</v>
      </c>
      <c r="O53" s="107"/>
      <c r="P53" s="107"/>
      <c r="Q53" s="107"/>
      <c r="R53" s="97"/>
      <c r="U53" s="97"/>
      <c r="V53" s="97"/>
    </row>
    <row r="54" spans="2:22" s="105" customFormat="1" ht="12.75" customHeight="1">
      <c r="B54" s="626" t="s">
        <v>395</v>
      </c>
      <c r="C54" s="626"/>
      <c r="D54" s="626"/>
      <c r="E54" s="626"/>
      <c r="F54" s="626"/>
      <c r="G54" s="626"/>
      <c r="H54" s="98"/>
      <c r="I54" s="94"/>
      <c r="J54" s="95" t="s">
        <v>207</v>
      </c>
      <c r="K54" s="103">
        <v>1.4200848673036062</v>
      </c>
      <c r="L54" s="103">
        <v>0.87551143010068766</v>
      </c>
      <c r="M54" s="103">
        <v>1.0068742336472958</v>
      </c>
      <c r="N54" s="107">
        <v>0.98768450138028185</v>
      </c>
      <c r="O54" s="107"/>
      <c r="P54" s="107"/>
      <c r="Q54" s="107"/>
      <c r="R54" s="97"/>
      <c r="U54" s="97"/>
      <c r="V54" s="97"/>
    </row>
    <row r="55" spans="2:22" ht="24.75" customHeight="1">
      <c r="B55" s="626"/>
      <c r="C55" s="626"/>
      <c r="D55" s="626"/>
      <c r="E55" s="626"/>
      <c r="F55" s="626"/>
      <c r="G55" s="626"/>
      <c r="H55" s="98"/>
      <c r="J55" s="95" t="s">
        <v>208</v>
      </c>
      <c r="K55" s="103">
        <v>1.4210572397214485</v>
      </c>
      <c r="L55" s="103">
        <v>0.89208937911757746</v>
      </c>
      <c r="M55" s="103">
        <v>1.0076198704028978</v>
      </c>
      <c r="N55" s="107">
        <v>1.003266340188659</v>
      </c>
      <c r="O55" s="107"/>
      <c r="P55" s="107"/>
      <c r="Q55" s="107"/>
    </row>
    <row r="56" spans="2:22" ht="12.75" customHeight="1">
      <c r="B56" s="98"/>
      <c r="C56" s="98"/>
      <c r="D56" s="98"/>
      <c r="E56" s="98"/>
      <c r="F56" s="98"/>
      <c r="G56" s="98"/>
      <c r="H56" s="98"/>
      <c r="J56" s="95" t="s">
        <v>209</v>
      </c>
      <c r="K56" s="103">
        <v>1.4230234645597617</v>
      </c>
      <c r="L56" s="103">
        <v>0.90606404277348251</v>
      </c>
      <c r="M56" s="103">
        <v>1.0113247890086803</v>
      </c>
      <c r="N56" s="107">
        <v>1.0158620171102983</v>
      </c>
      <c r="O56" s="107"/>
      <c r="P56" s="107"/>
      <c r="Q56" s="107"/>
    </row>
    <row r="57" spans="2:22" ht="12.75" customHeight="1">
      <c r="J57" s="95" t="s">
        <v>210</v>
      </c>
      <c r="K57" s="103">
        <v>1.4247516559268385</v>
      </c>
      <c r="L57" s="103">
        <v>0.9627096414833145</v>
      </c>
      <c r="M57" s="103">
        <v>1.0123743062572779</v>
      </c>
      <c r="N57" s="107">
        <v>1.0187069129176389</v>
      </c>
      <c r="O57" s="107"/>
      <c r="P57" s="107"/>
      <c r="Q57" s="107"/>
    </row>
    <row r="58" spans="2:22" ht="12.75" customHeight="1">
      <c r="J58" s="95" t="s">
        <v>211</v>
      </c>
      <c r="K58" s="103">
        <v>1.4742237583373092</v>
      </c>
      <c r="L58" s="103">
        <v>0.93501557055663875</v>
      </c>
      <c r="M58" s="103">
        <v>1.0138538157226338</v>
      </c>
      <c r="N58" s="107">
        <v>1.0251720362344829</v>
      </c>
      <c r="O58" s="107"/>
      <c r="P58" s="107"/>
      <c r="Q58" s="107"/>
    </row>
    <row r="59" spans="2:22" ht="12.75" customHeight="1">
      <c r="J59" s="95" t="s">
        <v>212</v>
      </c>
      <c r="K59" s="103">
        <v>1.4810129206438156</v>
      </c>
      <c r="L59" s="103">
        <v>0.93409629017234597</v>
      </c>
      <c r="M59" s="103">
        <v>1.0152999195547909</v>
      </c>
      <c r="N59" s="107">
        <v>1.0267904845210987</v>
      </c>
      <c r="O59" s="107"/>
      <c r="P59" s="107"/>
      <c r="Q59" s="107"/>
    </row>
    <row r="60" spans="2:22" ht="12.75" customHeight="1">
      <c r="J60" s="95" t="s">
        <v>213</v>
      </c>
      <c r="K60" s="103">
        <v>1.4819296181995059</v>
      </c>
      <c r="L60" s="103">
        <v>0.9346132085532961</v>
      </c>
      <c r="M60" s="103">
        <v>1.0172179157076899</v>
      </c>
      <c r="N60" s="107"/>
      <c r="O60" s="107"/>
      <c r="P60" s="107"/>
      <c r="Q60" s="107"/>
    </row>
    <row r="61" spans="2:22" ht="12.75" customHeight="1">
      <c r="J61" s="95" t="s">
        <v>214</v>
      </c>
      <c r="K61" s="103">
        <v>1.4850839905752449</v>
      </c>
      <c r="L61" s="103">
        <v>0.94317095335119605</v>
      </c>
      <c r="M61" s="103">
        <v>1.018926916146051</v>
      </c>
      <c r="N61" s="107"/>
      <c r="O61" s="107"/>
      <c r="P61" s="107"/>
      <c r="Q61" s="107"/>
    </row>
    <row r="62" spans="2:22" ht="12.75" customHeight="1">
      <c r="J62" s="95" t="s">
        <v>215</v>
      </c>
      <c r="K62" s="103">
        <v>1.4860434413055852</v>
      </c>
      <c r="L62" s="103">
        <v>0.94481361404446473</v>
      </c>
      <c r="M62" s="103">
        <v>1.0300067523713115</v>
      </c>
      <c r="N62" s="107"/>
      <c r="O62" s="107"/>
      <c r="P62" s="107"/>
      <c r="Q62" s="107"/>
    </row>
    <row r="63" spans="2:22" ht="12.75" customHeight="1">
      <c r="J63" s="95" t="s">
        <v>216</v>
      </c>
      <c r="K63" s="103">
        <v>1.4883145511074918</v>
      </c>
      <c r="L63" s="103">
        <v>0.94433019968005527</v>
      </c>
      <c r="M63" s="103">
        <v>1.0302684126844484</v>
      </c>
      <c r="N63" s="107"/>
      <c r="O63" s="107"/>
      <c r="P63" s="107"/>
      <c r="Q63" s="107"/>
    </row>
    <row r="64" spans="2:22" ht="12.75" customHeight="1">
      <c r="J64" s="95" t="s">
        <v>217</v>
      </c>
      <c r="K64" s="103">
        <v>1.518534545732662</v>
      </c>
      <c r="L64" s="103">
        <v>0.9215668826441834</v>
      </c>
      <c r="M64" s="103">
        <v>1.0319083585817788</v>
      </c>
      <c r="N64" s="107"/>
      <c r="O64" s="107"/>
      <c r="P64" s="107"/>
      <c r="Q64" s="107"/>
    </row>
    <row r="65" spans="10:26" s="97" customFormat="1" ht="12.75" customHeight="1">
      <c r="J65" s="95" t="s">
        <v>218</v>
      </c>
      <c r="K65" s="103">
        <v>1.5200747736485472</v>
      </c>
      <c r="L65" s="103">
        <v>0.92364203931622768</v>
      </c>
      <c r="M65" s="103">
        <v>1.0355368781626402</v>
      </c>
      <c r="N65" s="107"/>
      <c r="O65" s="107"/>
      <c r="P65" s="107"/>
      <c r="Q65" s="107"/>
      <c r="W65" s="94"/>
      <c r="X65" s="94"/>
      <c r="Y65" s="94"/>
      <c r="Z65" s="94"/>
    </row>
    <row r="66" spans="10:26" ht="12.75" customHeight="1">
      <c r="K66" s="103"/>
      <c r="L66" s="103"/>
      <c r="M66" s="103"/>
    </row>
    <row r="67" spans="10:26" ht="12.75" customHeight="1">
      <c r="K67" s="103"/>
      <c r="L67" s="103"/>
      <c r="M67" s="103"/>
    </row>
    <row r="68" spans="10:26" ht="12.75" customHeight="1">
      <c r="K68" s="103"/>
      <c r="L68" s="103"/>
      <c r="M68" s="103"/>
    </row>
    <row r="69" spans="10:26" ht="12.75" customHeight="1">
      <c r="K69" s="103"/>
      <c r="L69" s="103"/>
      <c r="M69" s="103"/>
    </row>
    <row r="70" spans="10:26" ht="12.75" customHeight="1">
      <c r="K70" s="103"/>
      <c r="L70" s="103"/>
      <c r="M70" s="103"/>
    </row>
    <row r="71" spans="10:26" ht="12.75" customHeight="1">
      <c r="K71" s="103"/>
      <c r="L71" s="103"/>
      <c r="M71" s="103"/>
    </row>
    <row r="72" spans="10:26" ht="12.75" customHeight="1">
      <c r="K72" s="103"/>
      <c r="L72" s="103"/>
      <c r="M72" s="103"/>
    </row>
    <row r="73" spans="10:26" ht="12.75" customHeight="1">
      <c r="K73" s="103"/>
      <c r="L73" s="103"/>
      <c r="M73" s="103"/>
    </row>
    <row r="74" spans="10:26" ht="12.75" customHeight="1">
      <c r="K74" s="103"/>
      <c r="L74" s="103"/>
      <c r="M74" s="103"/>
    </row>
    <row r="75" spans="10:26" ht="12.75" customHeight="1">
      <c r="K75" s="103"/>
      <c r="L75" s="103"/>
      <c r="M75" s="103"/>
    </row>
    <row r="76" spans="10:26" ht="12.75" customHeight="1">
      <c r="K76" s="103"/>
      <c r="L76" s="103"/>
      <c r="M76" s="103"/>
    </row>
    <row r="77" spans="10:26" ht="12.75" customHeight="1">
      <c r="K77" s="103"/>
      <c r="L77" s="103"/>
      <c r="M77" s="103"/>
    </row>
    <row r="78" spans="10:26" ht="12.75" customHeight="1">
      <c r="K78" s="103"/>
      <c r="L78" s="103"/>
      <c r="M78" s="103"/>
    </row>
    <row r="79" spans="10:26" ht="12.75" customHeight="1">
      <c r="K79" s="103"/>
      <c r="L79" s="103"/>
      <c r="M79" s="103"/>
    </row>
    <row r="80" spans="10:26" ht="12.75" customHeight="1">
      <c r="K80" s="103"/>
      <c r="L80" s="103"/>
      <c r="M80" s="103"/>
    </row>
    <row r="81" spans="11:13" ht="12.75" customHeight="1">
      <c r="K81" s="103"/>
      <c r="L81" s="103"/>
      <c r="M81" s="103"/>
    </row>
    <row r="82" spans="11:13" ht="12.75" customHeight="1">
      <c r="K82" s="103"/>
      <c r="L82" s="103"/>
      <c r="M82" s="103"/>
    </row>
    <row r="83" spans="11:13" ht="12.75" customHeight="1">
      <c r="K83" s="103"/>
      <c r="L83" s="103"/>
      <c r="M83" s="103"/>
    </row>
    <row r="84" spans="11:13" ht="12.75" customHeight="1">
      <c r="K84" s="103"/>
      <c r="L84" s="103"/>
      <c r="M84" s="103"/>
    </row>
    <row r="85" spans="11:13" ht="12.75" customHeight="1">
      <c r="K85" s="103"/>
      <c r="L85" s="103"/>
      <c r="M85" s="103"/>
    </row>
    <row r="86" spans="11:13" ht="12.75" customHeight="1">
      <c r="K86" s="103"/>
      <c r="L86" s="103"/>
      <c r="M86" s="103"/>
    </row>
    <row r="87" spans="11:13" ht="12.75" customHeight="1">
      <c r="K87" s="103"/>
      <c r="L87" s="103"/>
      <c r="M87" s="103"/>
    </row>
    <row r="88" spans="11:13" ht="12.75" customHeight="1">
      <c r="K88" s="103"/>
      <c r="L88" s="103"/>
      <c r="M88" s="103"/>
    </row>
    <row r="89" spans="11:13" ht="12.75" customHeight="1">
      <c r="K89" s="103"/>
      <c r="L89" s="103"/>
      <c r="M89" s="103"/>
    </row>
  </sheetData>
  <mergeCells count="2">
    <mergeCell ref="B26:G27"/>
    <mergeCell ref="B54:G5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2:AH64"/>
  <sheetViews>
    <sheetView showGridLines="0" zoomScale="90" zoomScaleNormal="90" workbookViewId="0"/>
  </sheetViews>
  <sheetFormatPr defaultRowHeight="15"/>
  <cols>
    <col min="1" max="7" width="9.140625" style="147"/>
    <col min="8" max="8" width="9" style="148" customWidth="1"/>
    <col min="9" max="9" width="9.140625" style="134"/>
    <col min="10" max="10" width="11.7109375" style="135" customWidth="1"/>
    <col min="11" max="15" width="9.140625" style="135"/>
    <col min="16" max="34" width="9.140625" style="134"/>
    <col min="35" max="16384" width="9.140625" style="145"/>
  </cols>
  <sheetData>
    <row r="2" spans="1:28">
      <c r="A2" s="132"/>
      <c r="B2" s="132"/>
      <c r="C2" s="132"/>
      <c r="D2" s="132"/>
      <c r="E2" s="132"/>
      <c r="F2" s="132"/>
      <c r="G2" s="132"/>
      <c r="H2" s="133"/>
    </row>
    <row r="3" spans="1:28" ht="12.75" customHeight="1">
      <c r="A3" s="132"/>
      <c r="B3" s="18" t="s">
        <v>312</v>
      </c>
      <c r="C3" s="132"/>
      <c r="D3" s="132"/>
      <c r="E3" s="132"/>
      <c r="F3" s="132"/>
      <c r="G3" s="132"/>
      <c r="H3" s="133"/>
      <c r="K3" s="112" t="s">
        <v>220</v>
      </c>
      <c r="L3" s="136"/>
    </row>
    <row r="4" spans="1:28" ht="13.5" customHeight="1">
      <c r="A4" s="132"/>
      <c r="B4" s="628" t="s">
        <v>219</v>
      </c>
      <c r="C4" s="628"/>
      <c r="D4" s="628"/>
      <c r="E4" s="628"/>
      <c r="F4" s="628"/>
      <c r="G4" s="628"/>
      <c r="H4" s="133"/>
      <c r="K4" s="112" t="s">
        <v>220</v>
      </c>
      <c r="L4" s="112"/>
      <c r="M4" s="112"/>
      <c r="N4" s="112"/>
      <c r="O4" s="112"/>
      <c r="P4" s="112"/>
      <c r="Q4" s="137"/>
    </row>
    <row r="5" spans="1:28" ht="12.75" customHeight="1">
      <c r="A5" s="132"/>
      <c r="B5" s="118" t="s">
        <v>1</v>
      </c>
      <c r="C5" s="119"/>
      <c r="D5" s="119"/>
      <c r="E5" s="119"/>
      <c r="F5" s="119"/>
      <c r="G5" s="132"/>
      <c r="H5" s="133"/>
      <c r="J5" s="115">
        <v>41912</v>
      </c>
      <c r="K5" s="138">
        <v>6.8830065100000004</v>
      </c>
      <c r="L5" s="138"/>
      <c r="M5" s="139"/>
      <c r="N5" s="134"/>
      <c r="P5" s="140"/>
      <c r="Q5" s="137"/>
    </row>
    <row r="6" spans="1:28" ht="12.75" customHeight="1">
      <c r="A6" s="132"/>
      <c r="B6" s="119"/>
      <c r="C6" s="119"/>
      <c r="D6" s="119"/>
      <c r="E6" s="119"/>
      <c r="F6" s="119"/>
      <c r="G6" s="132"/>
      <c r="H6" s="133"/>
      <c r="J6" s="115">
        <v>42004</v>
      </c>
      <c r="K6" s="138">
        <v>6.7104419999999996</v>
      </c>
      <c r="L6" s="138"/>
      <c r="M6" s="141"/>
      <c r="N6" s="134"/>
    </row>
    <row r="7" spans="1:28" ht="12.75" customHeight="1">
      <c r="A7" s="132"/>
      <c r="B7" s="119"/>
      <c r="C7" s="119"/>
      <c r="D7" s="119"/>
      <c r="E7" s="119"/>
      <c r="F7" s="119"/>
      <c r="G7" s="132"/>
      <c r="H7" s="133"/>
      <c r="J7" s="115">
        <v>42094</v>
      </c>
      <c r="K7" s="138">
        <v>6.3977067500000002</v>
      </c>
      <c r="L7" s="138"/>
      <c r="M7" s="141"/>
      <c r="N7" s="134"/>
      <c r="P7" s="142"/>
      <c r="Q7" s="142"/>
      <c r="R7" s="142"/>
      <c r="S7" s="142"/>
      <c r="T7" s="143"/>
      <c r="U7" s="143"/>
      <c r="V7" s="143"/>
      <c r="W7" s="143"/>
      <c r="X7" s="143"/>
      <c r="Y7" s="143"/>
      <c r="Z7" s="143"/>
      <c r="AA7" s="143"/>
      <c r="AB7" s="143"/>
    </row>
    <row r="8" spans="1:28" ht="12.75" customHeight="1">
      <c r="A8" s="132"/>
      <c r="B8" s="119"/>
      <c r="C8" s="119"/>
      <c r="D8" s="119"/>
      <c r="E8" s="119"/>
      <c r="F8" s="119"/>
      <c r="G8" s="132"/>
      <c r="H8" s="133"/>
      <c r="J8" s="115">
        <v>42185</v>
      </c>
      <c r="K8" s="138">
        <v>5.9854498700000001</v>
      </c>
      <c r="L8" s="138"/>
      <c r="M8" s="141"/>
      <c r="N8" s="134"/>
    </row>
    <row r="9" spans="1:28" ht="12.75" customHeight="1">
      <c r="A9" s="132"/>
      <c r="B9" s="119"/>
      <c r="C9" s="119"/>
      <c r="D9" s="119"/>
      <c r="E9" s="119"/>
      <c r="F9" s="119"/>
      <c r="G9" s="132"/>
      <c r="H9" s="133"/>
      <c r="J9" s="115">
        <v>42277</v>
      </c>
      <c r="K9" s="138">
        <v>5.61</v>
      </c>
      <c r="L9" s="138"/>
      <c r="M9" s="141"/>
      <c r="N9" s="134"/>
    </row>
    <row r="10" spans="1:28" ht="12.75" customHeight="1">
      <c r="A10" s="132"/>
      <c r="B10" s="119"/>
      <c r="C10" s="119"/>
      <c r="D10" s="119"/>
      <c r="E10" s="119"/>
      <c r="F10" s="119"/>
      <c r="G10" s="132"/>
      <c r="H10" s="133"/>
      <c r="J10" s="115">
        <v>42369</v>
      </c>
      <c r="K10" s="138">
        <v>5.72</v>
      </c>
      <c r="L10" s="138"/>
      <c r="M10" s="141"/>
      <c r="N10" s="134"/>
    </row>
    <row r="11" spans="1:28" ht="12.75" customHeight="1">
      <c r="A11" s="132"/>
      <c r="B11" s="119"/>
      <c r="C11" s="119"/>
      <c r="D11" s="119"/>
      <c r="E11" s="119"/>
      <c r="F11" s="119"/>
      <c r="G11" s="132"/>
      <c r="H11" s="133"/>
      <c r="J11" s="115">
        <v>42460</v>
      </c>
      <c r="K11" s="138">
        <v>5.15</v>
      </c>
      <c r="L11" s="138"/>
      <c r="M11" s="141"/>
      <c r="N11" s="134"/>
    </row>
    <row r="12" spans="1:28" ht="12.75" customHeight="1">
      <c r="A12" s="132"/>
      <c r="B12" s="119"/>
      <c r="C12" s="119"/>
      <c r="D12" s="119"/>
      <c r="E12" s="119"/>
      <c r="F12" s="119"/>
      <c r="G12" s="132"/>
      <c r="H12" s="133"/>
      <c r="J12" s="115">
        <v>42551</v>
      </c>
      <c r="K12" s="138">
        <v>5.17</v>
      </c>
      <c r="L12" s="138"/>
      <c r="M12" s="141"/>
      <c r="N12" s="134"/>
    </row>
    <row r="13" spans="1:28" ht="12.75" customHeight="1">
      <c r="A13" s="132"/>
      <c r="B13" s="119"/>
      <c r="C13" s="119"/>
      <c r="D13" s="119"/>
      <c r="E13" s="119"/>
      <c r="F13" s="119"/>
      <c r="G13" s="132"/>
      <c r="H13" s="133"/>
      <c r="J13" s="115">
        <v>42643</v>
      </c>
      <c r="K13" s="138">
        <v>5.14</v>
      </c>
      <c r="L13" s="138"/>
      <c r="M13" s="141"/>
      <c r="N13" s="134"/>
    </row>
    <row r="14" spans="1:28" ht="12.75" customHeight="1">
      <c r="A14" s="132"/>
      <c r="B14" s="119"/>
      <c r="C14" s="119"/>
      <c r="D14" s="119"/>
      <c r="E14" s="119"/>
      <c r="F14" s="119"/>
      <c r="G14" s="132"/>
      <c r="H14" s="133"/>
      <c r="J14" s="115">
        <v>42735</v>
      </c>
      <c r="K14" s="138">
        <v>5.16</v>
      </c>
      <c r="L14" s="138"/>
      <c r="M14" s="141"/>
      <c r="N14" s="134"/>
    </row>
    <row r="15" spans="1:28" ht="12.75" customHeight="1">
      <c r="A15" s="132"/>
      <c r="B15" s="119"/>
      <c r="C15" s="119"/>
      <c r="D15" s="119"/>
      <c r="E15" s="119"/>
      <c r="F15" s="119"/>
      <c r="G15" s="132"/>
      <c r="H15" s="133"/>
      <c r="J15" s="115">
        <v>42825</v>
      </c>
      <c r="K15" s="138">
        <v>4.96</v>
      </c>
      <c r="L15" s="138"/>
      <c r="M15" s="141"/>
      <c r="N15" s="134"/>
    </row>
    <row r="16" spans="1:28" ht="12.75" customHeight="1">
      <c r="A16" s="132"/>
      <c r="B16" s="119"/>
      <c r="C16" s="119"/>
      <c r="D16" s="119"/>
      <c r="E16" s="119"/>
      <c r="F16" s="119"/>
      <c r="G16" s="132"/>
      <c r="H16" s="133"/>
      <c r="J16" s="115">
        <v>42916</v>
      </c>
      <c r="K16" s="138">
        <v>4.6399999999999997</v>
      </c>
      <c r="L16" s="138"/>
      <c r="M16" s="141"/>
      <c r="N16" s="134"/>
    </row>
    <row r="17" spans="1:34" ht="12.75" customHeight="1">
      <c r="A17" s="132"/>
      <c r="B17" s="119"/>
      <c r="C17" s="119"/>
      <c r="D17" s="119"/>
      <c r="E17" s="119"/>
      <c r="F17" s="119"/>
      <c r="G17" s="132"/>
      <c r="H17" s="133"/>
      <c r="J17" s="115">
        <v>43008</v>
      </c>
      <c r="K17" s="138">
        <v>4.2859383304197998</v>
      </c>
      <c r="L17" s="138"/>
      <c r="M17" s="141">
        <v>2</v>
      </c>
      <c r="N17" s="134"/>
      <c r="O17" s="134"/>
      <c r="P17" s="144"/>
    </row>
    <row r="18" spans="1:34" ht="12.75" customHeight="1">
      <c r="A18" s="132"/>
      <c r="B18" s="119"/>
      <c r="C18" s="119"/>
      <c r="D18" s="119"/>
      <c r="E18" s="119"/>
      <c r="F18" s="119"/>
      <c r="G18" s="132"/>
      <c r="H18" s="133"/>
      <c r="J18" s="115"/>
      <c r="K18" s="138"/>
      <c r="L18" s="138"/>
      <c r="M18" s="141"/>
      <c r="N18" s="144"/>
      <c r="O18" s="144"/>
      <c r="P18" s="144"/>
    </row>
    <row r="19" spans="1:34" ht="12.75" customHeight="1">
      <c r="A19" s="132"/>
      <c r="B19" s="119"/>
      <c r="C19" s="119"/>
      <c r="D19" s="119"/>
      <c r="E19" s="119"/>
      <c r="F19" s="119"/>
      <c r="G19" s="132"/>
      <c r="H19" s="133"/>
      <c r="J19" s="115"/>
      <c r="K19" s="138"/>
      <c r="L19" s="138"/>
      <c r="M19" s="141"/>
      <c r="N19" s="144"/>
      <c r="O19" s="144"/>
      <c r="P19" s="144"/>
    </row>
    <row r="20" spans="1:34" ht="12.75" customHeight="1">
      <c r="A20" s="132"/>
      <c r="B20" s="119"/>
      <c r="C20" s="119"/>
      <c r="D20" s="119"/>
      <c r="E20" s="119"/>
      <c r="F20" s="119"/>
      <c r="G20" s="132"/>
      <c r="H20" s="133"/>
      <c r="J20" s="115"/>
      <c r="K20" s="138"/>
      <c r="L20" s="138"/>
      <c r="M20" s="141"/>
      <c r="N20" s="144"/>
      <c r="O20" s="144"/>
      <c r="P20" s="144"/>
    </row>
    <row r="21" spans="1:34" ht="12.75" customHeight="1">
      <c r="A21" s="132"/>
      <c r="B21" s="146"/>
      <c r="C21" s="146"/>
      <c r="D21" s="146"/>
      <c r="E21" s="146"/>
      <c r="F21" s="146"/>
      <c r="G21" s="132"/>
      <c r="H21" s="133"/>
      <c r="J21" s="115"/>
      <c r="K21" s="138"/>
      <c r="L21" s="138"/>
      <c r="M21" s="141"/>
      <c r="N21" s="144"/>
      <c r="O21" s="144"/>
      <c r="P21" s="144"/>
    </row>
    <row r="22" spans="1:34" ht="12.75" customHeight="1">
      <c r="A22" s="132"/>
      <c r="B22" s="146"/>
      <c r="C22" s="146"/>
      <c r="D22" s="146"/>
      <c r="E22" s="146"/>
      <c r="F22" s="146"/>
      <c r="G22" s="132"/>
      <c r="H22" s="133"/>
      <c r="J22" s="115"/>
      <c r="K22" s="138"/>
      <c r="L22" s="138"/>
      <c r="M22" s="141"/>
      <c r="N22" s="144"/>
      <c r="O22" s="144"/>
      <c r="P22" s="144"/>
    </row>
    <row r="23" spans="1:34" ht="12.75" customHeight="1">
      <c r="A23" s="132"/>
      <c r="B23" s="124" t="s">
        <v>0</v>
      </c>
      <c r="C23" s="132"/>
      <c r="D23" s="132"/>
      <c r="E23" s="132"/>
      <c r="F23" s="132"/>
      <c r="G23" s="132"/>
      <c r="H23" s="133"/>
      <c r="J23" s="115"/>
      <c r="K23" s="138"/>
      <c r="L23" s="138"/>
      <c r="M23" s="141"/>
      <c r="N23" s="144"/>
      <c r="O23" s="144"/>
      <c r="P23" s="144"/>
    </row>
    <row r="24" spans="1:34" ht="12.75" customHeight="1">
      <c r="A24" s="132"/>
      <c r="B24" s="132"/>
      <c r="C24" s="132"/>
      <c r="D24" s="132"/>
      <c r="E24" s="132"/>
      <c r="F24" s="132"/>
      <c r="G24" s="132"/>
      <c r="H24" s="133"/>
      <c r="J24" s="115"/>
      <c r="K24" s="138"/>
      <c r="L24" s="138"/>
      <c r="M24" s="141"/>
      <c r="N24" s="144"/>
      <c r="O24" s="144"/>
      <c r="P24" s="144"/>
    </row>
    <row r="25" spans="1:34" ht="12.75" customHeight="1">
      <c r="A25" s="132"/>
      <c r="B25" s="132"/>
      <c r="C25" s="132"/>
      <c r="D25" s="132"/>
      <c r="E25" s="132"/>
      <c r="F25" s="132"/>
      <c r="G25" s="132"/>
      <c r="H25" s="133"/>
      <c r="J25" s="115"/>
      <c r="K25" s="138"/>
      <c r="L25" s="138"/>
      <c r="M25" s="141"/>
      <c r="N25" s="144"/>
      <c r="O25" s="144"/>
      <c r="P25" s="144"/>
      <c r="AH25" s="145"/>
    </row>
    <row r="26" spans="1:34" ht="12.75" customHeight="1">
      <c r="J26" s="115"/>
      <c r="K26" s="138"/>
      <c r="L26" s="138"/>
      <c r="M26" s="141"/>
      <c r="N26" s="144"/>
      <c r="O26" s="144"/>
      <c r="P26" s="144"/>
      <c r="AH26" s="145"/>
    </row>
    <row r="27" spans="1:34" ht="12.75" customHeight="1">
      <c r="J27" s="115"/>
      <c r="K27" s="138"/>
      <c r="L27" s="138"/>
      <c r="M27" s="141"/>
      <c r="N27" s="144"/>
      <c r="O27" s="144"/>
      <c r="P27" s="144"/>
      <c r="AH27" s="145"/>
    </row>
    <row r="28" spans="1:34" ht="12.75" customHeight="1">
      <c r="B28" s="164" t="s">
        <v>328</v>
      </c>
      <c r="J28" s="115"/>
      <c r="K28" s="138"/>
      <c r="L28" s="138"/>
      <c r="M28" s="141"/>
      <c r="N28" s="144"/>
      <c r="O28" s="144"/>
      <c r="P28" s="144"/>
      <c r="AH28" s="145"/>
    </row>
    <row r="29" spans="1:34" ht="12.75" customHeight="1">
      <c r="B29" s="628" t="s">
        <v>396</v>
      </c>
      <c r="C29" s="628"/>
      <c r="D29" s="628"/>
      <c r="E29" s="628"/>
      <c r="F29" s="628"/>
      <c r="G29" s="628"/>
      <c r="J29" s="115"/>
      <c r="K29" s="138"/>
      <c r="L29" s="138"/>
      <c r="M29" s="141"/>
      <c r="N29" s="144"/>
      <c r="O29" s="144"/>
      <c r="P29" s="144"/>
      <c r="AH29" s="145"/>
    </row>
    <row r="30" spans="1:34" ht="12.75" customHeight="1">
      <c r="A30" s="135"/>
      <c r="B30" s="118" t="s">
        <v>345</v>
      </c>
      <c r="C30" s="119"/>
      <c r="D30" s="119"/>
      <c r="E30" s="119"/>
      <c r="F30" s="119"/>
      <c r="G30" s="132"/>
      <c r="H30" s="135"/>
      <c r="I30" s="135"/>
      <c r="N30" s="134"/>
      <c r="AH30" s="145"/>
    </row>
    <row r="31" spans="1:34" ht="12.75" customHeight="1">
      <c r="A31" s="135"/>
      <c r="B31" s="119"/>
      <c r="C31" s="119"/>
      <c r="D31" s="119"/>
      <c r="E31" s="119"/>
      <c r="F31" s="119"/>
      <c r="G31" s="132"/>
      <c r="H31" s="135"/>
      <c r="I31" s="135"/>
      <c r="AH31" s="145"/>
    </row>
    <row r="32" spans="1:34" ht="12.75" customHeight="1">
      <c r="A32" s="135"/>
      <c r="B32" s="119"/>
      <c r="C32" s="119"/>
      <c r="D32" s="119"/>
      <c r="E32" s="119"/>
      <c r="F32" s="119"/>
      <c r="G32" s="132"/>
      <c r="H32" s="135"/>
      <c r="I32" s="135"/>
      <c r="AH32" s="145"/>
    </row>
    <row r="33" spans="1:9" ht="12.75" customHeight="1">
      <c r="A33" s="135"/>
      <c r="B33" s="119"/>
      <c r="C33" s="119"/>
      <c r="D33" s="119"/>
      <c r="E33" s="119"/>
      <c r="F33" s="119"/>
      <c r="G33" s="132"/>
      <c r="H33" s="135"/>
      <c r="I33" s="135"/>
    </row>
    <row r="34" spans="1:9" ht="12.75" customHeight="1">
      <c r="A34" s="135"/>
      <c r="B34" s="119"/>
      <c r="C34" s="119"/>
      <c r="D34" s="119"/>
      <c r="E34" s="119"/>
      <c r="F34" s="119"/>
      <c r="G34" s="132"/>
      <c r="H34" s="135"/>
      <c r="I34" s="135"/>
    </row>
    <row r="35" spans="1:9" ht="12.75" customHeight="1">
      <c r="A35" s="135"/>
      <c r="B35" s="119"/>
      <c r="C35" s="119"/>
      <c r="D35" s="119"/>
      <c r="E35" s="119"/>
      <c r="F35" s="119"/>
      <c r="G35" s="132"/>
      <c r="H35" s="135"/>
      <c r="I35" s="135"/>
    </row>
    <row r="36" spans="1:9" ht="12.75" customHeight="1">
      <c r="A36" s="135"/>
      <c r="B36" s="119"/>
      <c r="C36" s="119"/>
      <c r="D36" s="119"/>
      <c r="E36" s="119"/>
      <c r="F36" s="119"/>
      <c r="G36" s="132"/>
      <c r="H36" s="135"/>
      <c r="I36" s="135"/>
    </row>
    <row r="37" spans="1:9" ht="12.75" customHeight="1">
      <c r="A37" s="135"/>
      <c r="B37" s="119"/>
      <c r="C37" s="119"/>
      <c r="D37" s="119"/>
      <c r="E37" s="119"/>
      <c r="F37" s="119"/>
      <c r="G37" s="132"/>
      <c r="H37" s="135"/>
      <c r="I37" s="135"/>
    </row>
    <row r="38" spans="1:9" ht="12.75" customHeight="1">
      <c r="A38" s="135"/>
      <c r="B38" s="119"/>
      <c r="C38" s="119"/>
      <c r="D38" s="119"/>
      <c r="E38" s="119"/>
      <c r="F38" s="119"/>
      <c r="G38" s="132"/>
      <c r="H38" s="135"/>
      <c r="I38" s="135"/>
    </row>
    <row r="39" spans="1:9" ht="12.75" customHeight="1">
      <c r="A39" s="135"/>
      <c r="B39" s="119"/>
      <c r="C39" s="119"/>
      <c r="D39" s="119"/>
      <c r="E39" s="119"/>
      <c r="F39" s="119"/>
      <c r="G39" s="132"/>
      <c r="H39" s="135"/>
      <c r="I39" s="135"/>
    </row>
    <row r="40" spans="1:9" ht="12.75" customHeight="1">
      <c r="A40" s="135"/>
      <c r="B40" s="119"/>
      <c r="C40" s="119"/>
      <c r="D40" s="119"/>
      <c r="E40" s="119"/>
      <c r="F40" s="119"/>
      <c r="G40" s="132"/>
      <c r="H40" s="135"/>
      <c r="I40" s="135"/>
    </row>
    <row r="41" spans="1:9" ht="12.75" customHeight="1">
      <c r="A41" s="135"/>
      <c r="B41" s="119"/>
      <c r="C41" s="119"/>
      <c r="D41" s="119"/>
      <c r="E41" s="119"/>
      <c r="F41" s="119"/>
      <c r="G41" s="132"/>
      <c r="H41" s="135"/>
      <c r="I41" s="135"/>
    </row>
    <row r="42" spans="1:9" ht="12.75" customHeight="1">
      <c r="A42" s="135"/>
      <c r="B42" s="119"/>
      <c r="C42" s="119"/>
      <c r="D42" s="119"/>
      <c r="E42" s="119"/>
      <c r="F42" s="119"/>
      <c r="G42" s="132"/>
      <c r="H42" s="135"/>
      <c r="I42" s="135"/>
    </row>
    <row r="43" spans="1:9" ht="12.75" customHeight="1">
      <c r="A43" s="135"/>
      <c r="B43" s="119"/>
      <c r="C43" s="119"/>
      <c r="D43" s="119"/>
      <c r="E43" s="119"/>
      <c r="F43" s="119"/>
      <c r="G43" s="132"/>
      <c r="H43" s="135"/>
      <c r="I43" s="135"/>
    </row>
    <row r="44" spans="1:9" ht="12.75" customHeight="1">
      <c r="A44" s="135"/>
      <c r="B44" s="119"/>
      <c r="C44" s="119"/>
      <c r="D44" s="119"/>
      <c r="E44" s="119"/>
      <c r="F44" s="119"/>
      <c r="G44" s="132"/>
      <c r="H44" s="135"/>
      <c r="I44" s="135"/>
    </row>
    <row r="45" spans="1:9" ht="12.75" customHeight="1">
      <c r="A45" s="135"/>
      <c r="B45" s="119"/>
      <c r="C45" s="119"/>
      <c r="D45" s="119"/>
      <c r="E45" s="119"/>
      <c r="F45" s="119"/>
      <c r="G45" s="132"/>
      <c r="H45" s="135"/>
      <c r="I45" s="135"/>
    </row>
    <row r="46" spans="1:9" ht="12.75" customHeight="1">
      <c r="A46" s="135"/>
      <c r="B46" s="146"/>
      <c r="C46" s="146"/>
      <c r="D46" s="146"/>
      <c r="E46" s="146"/>
      <c r="F46" s="146"/>
      <c r="G46" s="132"/>
      <c r="H46" s="135"/>
      <c r="I46" s="135"/>
    </row>
    <row r="47" spans="1:9" ht="12.75" customHeight="1">
      <c r="A47" s="135"/>
      <c r="B47" s="146"/>
      <c r="C47" s="146"/>
      <c r="D47" s="146"/>
      <c r="E47" s="146"/>
      <c r="F47" s="146"/>
      <c r="G47" s="132"/>
      <c r="H47" s="135"/>
      <c r="I47" s="135"/>
    </row>
    <row r="48" spans="1:9" ht="12.75" customHeight="1">
      <c r="A48" s="135"/>
      <c r="B48" s="194" t="s">
        <v>368</v>
      </c>
      <c r="C48" s="132"/>
      <c r="D48" s="132"/>
      <c r="E48" s="132"/>
      <c r="F48" s="132"/>
      <c r="G48" s="132"/>
      <c r="H48" s="135"/>
      <c r="I48" s="135"/>
    </row>
    <row r="49" spans="1:9" ht="12.75" customHeight="1">
      <c r="A49" s="135"/>
      <c r="B49" s="135"/>
      <c r="C49" s="135"/>
      <c r="D49" s="135"/>
      <c r="E49" s="135"/>
      <c r="F49" s="135"/>
      <c r="G49" s="135"/>
      <c r="H49" s="135"/>
      <c r="I49" s="135"/>
    </row>
    <row r="50" spans="1:9" ht="12.75" customHeight="1">
      <c r="A50" s="135"/>
      <c r="B50" s="135"/>
      <c r="C50" s="135"/>
      <c r="D50" s="135"/>
      <c r="E50" s="135"/>
      <c r="F50" s="135"/>
      <c r="G50" s="135"/>
      <c r="H50" s="135"/>
      <c r="I50" s="135"/>
    </row>
    <row r="51" spans="1:9" ht="12.75" customHeight="1">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sheetData>
  <mergeCells count="2">
    <mergeCell ref="B4:G4"/>
    <mergeCell ref="B29:G29"/>
  </mergeCells>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S114"/>
  <sheetViews>
    <sheetView showGridLines="0" zoomScale="90" zoomScaleNormal="90" workbookViewId="0"/>
  </sheetViews>
  <sheetFormatPr defaultColWidth="9.140625" defaultRowHeight="12.75" customHeight="1"/>
  <cols>
    <col min="1" max="9" width="9.140625" style="94"/>
    <col min="10" max="12" width="9.7109375" style="95" customWidth="1"/>
    <col min="13" max="13" width="9.140625" style="96" customWidth="1"/>
    <col min="14" max="14" width="9.140625" style="96"/>
    <col min="15" max="15" width="9.140625" style="97"/>
    <col min="16" max="16384" width="9.140625" style="94"/>
  </cols>
  <sheetData>
    <row r="1" spans="1:17" ht="12.75" customHeight="1">
      <c r="M1" s="96" t="s">
        <v>221</v>
      </c>
    </row>
    <row r="2" spans="1:17" ht="12.75" customHeight="1">
      <c r="A2" s="98"/>
      <c r="B2" s="98"/>
      <c r="C2" s="98"/>
      <c r="D2" s="98"/>
      <c r="E2" s="98"/>
      <c r="F2" s="98"/>
      <c r="G2" s="98"/>
      <c r="H2" s="98"/>
      <c r="J2" s="99"/>
      <c r="K2" s="99"/>
      <c r="L2" s="99"/>
      <c r="M2" s="100"/>
      <c r="N2" s="100"/>
    </row>
    <row r="3" spans="1:17" ht="12.75" customHeight="1">
      <c r="A3" s="98"/>
      <c r="B3" s="18" t="s">
        <v>313</v>
      </c>
      <c r="C3" s="98"/>
      <c r="D3" s="98"/>
      <c r="E3" s="98"/>
      <c r="F3" s="98"/>
      <c r="G3" s="98"/>
      <c r="H3" s="98"/>
      <c r="J3" s="99"/>
      <c r="K3" s="195" t="s">
        <v>399</v>
      </c>
      <c r="L3" s="195" t="s">
        <v>400</v>
      </c>
      <c r="M3" s="196" t="s">
        <v>401</v>
      </c>
      <c r="N3" s="100"/>
    </row>
    <row r="4" spans="1:17" ht="12.75" customHeight="1">
      <c r="A4" s="98"/>
      <c r="B4" s="630" t="s">
        <v>222</v>
      </c>
      <c r="C4" s="630"/>
      <c r="D4" s="630"/>
      <c r="E4" s="630"/>
      <c r="F4" s="630"/>
      <c r="G4" s="630"/>
      <c r="H4" s="98"/>
      <c r="J4" s="99"/>
      <c r="K4" s="103" t="s">
        <v>223</v>
      </c>
      <c r="L4" s="104" t="s">
        <v>224</v>
      </c>
      <c r="M4" s="104" t="s">
        <v>225</v>
      </c>
      <c r="N4" s="104"/>
    </row>
    <row r="5" spans="1:17" ht="12.75" customHeight="1">
      <c r="A5" s="98"/>
      <c r="B5" s="630"/>
      <c r="C5" s="630"/>
      <c r="D5" s="630"/>
      <c r="E5" s="630"/>
      <c r="F5" s="630"/>
      <c r="G5" s="630"/>
      <c r="H5" s="98"/>
      <c r="J5" s="99">
        <v>39691</v>
      </c>
      <c r="K5" s="103">
        <v>16.796285777834484</v>
      </c>
      <c r="L5" s="103">
        <v>-3.047971726464175</v>
      </c>
      <c r="M5" s="103">
        <v>13.845905068631104</v>
      </c>
      <c r="N5" s="103"/>
      <c r="O5" s="103"/>
      <c r="P5" s="103"/>
      <c r="Q5" s="103"/>
    </row>
    <row r="6" spans="1:17" ht="12.75" customHeight="1">
      <c r="A6" s="98"/>
      <c r="B6" s="98" t="s">
        <v>1</v>
      </c>
      <c r="C6" s="98"/>
      <c r="D6" s="98"/>
      <c r="E6" s="98"/>
      <c r="F6" s="98"/>
      <c r="G6" s="98"/>
      <c r="H6" s="98"/>
      <c r="J6" s="99">
        <v>39721</v>
      </c>
      <c r="K6" s="103">
        <v>16.722268513075221</v>
      </c>
      <c r="L6" s="103">
        <v>0.63088703099267363</v>
      </c>
      <c r="M6" s="103">
        <v>14.342195370183685</v>
      </c>
      <c r="N6" s="103"/>
      <c r="O6" s="103"/>
      <c r="P6" s="103"/>
      <c r="Q6" s="103"/>
    </row>
    <row r="7" spans="1:17" ht="12.75" customHeight="1">
      <c r="A7" s="98"/>
      <c r="B7" s="98"/>
      <c r="C7" s="98"/>
      <c r="D7" s="98"/>
      <c r="E7" s="98"/>
      <c r="F7" s="98"/>
      <c r="G7" s="98"/>
      <c r="H7" s="98"/>
      <c r="J7" s="99">
        <v>39752</v>
      </c>
      <c r="K7" s="103">
        <v>16.734853320190521</v>
      </c>
      <c r="L7" s="103">
        <v>4.8619044201376154</v>
      </c>
      <c r="M7" s="103">
        <v>15.233429096196605</v>
      </c>
      <c r="N7" s="103"/>
      <c r="O7" s="103"/>
      <c r="P7" s="103"/>
      <c r="Q7" s="103"/>
    </row>
    <row r="8" spans="1:17" ht="12.75" customHeight="1">
      <c r="A8" s="98"/>
      <c r="B8" s="98"/>
      <c r="C8" s="98"/>
      <c r="D8" s="98"/>
      <c r="E8" s="98"/>
      <c r="F8" s="98"/>
      <c r="G8" s="98"/>
      <c r="H8" s="98"/>
      <c r="J8" s="99">
        <v>39782</v>
      </c>
      <c r="K8" s="103">
        <v>17.301386460116479</v>
      </c>
      <c r="L8" s="103">
        <v>10.355691378129091</v>
      </c>
      <c r="M8" s="103">
        <v>15.562941872204172</v>
      </c>
      <c r="N8" s="103"/>
      <c r="O8" s="103"/>
      <c r="P8" s="103"/>
      <c r="Q8" s="103"/>
    </row>
    <row r="9" spans="1:17" ht="12.75" customHeight="1">
      <c r="A9" s="98"/>
      <c r="B9" s="98"/>
      <c r="C9" s="98"/>
      <c r="D9" s="98"/>
      <c r="E9" s="98"/>
      <c r="F9" s="98"/>
      <c r="G9" s="98"/>
      <c r="H9" s="98"/>
      <c r="I9" s="105"/>
      <c r="J9" s="99">
        <v>39813</v>
      </c>
      <c r="K9" s="103">
        <v>18.380529428764582</v>
      </c>
      <c r="L9" s="103">
        <v>16.74911165444389</v>
      </c>
      <c r="M9" s="103">
        <v>14.082763464363012</v>
      </c>
      <c r="N9" s="103"/>
      <c r="O9" s="103"/>
      <c r="P9" s="103"/>
      <c r="Q9" s="103"/>
    </row>
    <row r="10" spans="1:17" ht="12.75" customHeight="1">
      <c r="A10" s="98"/>
      <c r="B10" s="98"/>
      <c r="C10" s="98"/>
      <c r="D10" s="98"/>
      <c r="E10" s="98"/>
      <c r="F10" s="98"/>
      <c r="G10" s="98"/>
      <c r="H10" s="98"/>
      <c r="I10" s="105"/>
      <c r="J10" s="99">
        <v>39844</v>
      </c>
      <c r="K10" s="103">
        <v>18.94771998764055</v>
      </c>
      <c r="L10" s="103">
        <v>22.270391646806122</v>
      </c>
      <c r="M10" s="103">
        <v>13.652458445098613</v>
      </c>
      <c r="N10" s="103"/>
      <c r="O10" s="103"/>
      <c r="P10" s="103"/>
      <c r="Q10" s="103"/>
    </row>
    <row r="11" spans="1:17" ht="12.75" customHeight="1">
      <c r="A11" s="98"/>
      <c r="B11" s="98"/>
      <c r="C11" s="98"/>
      <c r="D11" s="98"/>
      <c r="E11" s="98"/>
      <c r="F11" s="98"/>
      <c r="G11" s="98"/>
      <c r="H11" s="98"/>
      <c r="I11" s="105"/>
      <c r="J11" s="99">
        <v>39872</v>
      </c>
      <c r="K11" s="103">
        <v>18.797987921216123</v>
      </c>
      <c r="L11" s="103">
        <v>26.659192977582261</v>
      </c>
      <c r="M11" s="103">
        <v>12.442602622109078</v>
      </c>
      <c r="N11" s="103"/>
      <c r="O11" s="103"/>
      <c r="P11" s="103"/>
      <c r="Q11" s="103"/>
    </row>
    <row r="12" spans="1:17" ht="12.75" customHeight="1">
      <c r="A12" s="98"/>
      <c r="B12" s="98"/>
      <c r="C12" s="98"/>
      <c r="D12" s="98"/>
      <c r="E12" s="98"/>
      <c r="F12" s="98"/>
      <c r="G12" s="98"/>
      <c r="H12" s="98"/>
      <c r="I12" s="105"/>
      <c r="J12" s="99">
        <v>39903</v>
      </c>
      <c r="K12" s="103">
        <v>18.183367989156565</v>
      </c>
      <c r="L12" s="103">
        <v>25.753883600803775</v>
      </c>
      <c r="M12" s="103">
        <v>9.5117434403497292</v>
      </c>
      <c r="N12" s="103"/>
      <c r="O12" s="103"/>
      <c r="P12" s="103"/>
      <c r="Q12" s="103"/>
    </row>
    <row r="13" spans="1:17" ht="12.75" customHeight="1">
      <c r="A13" s="98"/>
      <c r="B13" s="98"/>
      <c r="C13" s="98"/>
      <c r="D13" s="98"/>
      <c r="E13" s="98"/>
      <c r="F13" s="98"/>
      <c r="G13" s="98"/>
      <c r="H13" s="98"/>
      <c r="I13" s="105"/>
      <c r="J13" s="99">
        <v>39933</v>
      </c>
      <c r="K13" s="103">
        <v>17.866594148854674</v>
      </c>
      <c r="L13" s="103">
        <v>21.371617658501648</v>
      </c>
      <c r="M13" s="103">
        <v>6.3508830423615326</v>
      </c>
      <c r="N13" s="103"/>
      <c r="O13" s="103"/>
      <c r="P13" s="103"/>
      <c r="Q13" s="103"/>
    </row>
    <row r="14" spans="1:17" ht="12.75" customHeight="1">
      <c r="A14" s="98"/>
      <c r="B14" s="98"/>
      <c r="C14" s="98"/>
      <c r="D14" s="98"/>
      <c r="E14" s="98"/>
      <c r="F14" s="98"/>
      <c r="G14" s="98"/>
      <c r="H14" s="98"/>
      <c r="I14" s="105"/>
      <c r="J14" s="99">
        <v>39964</v>
      </c>
      <c r="K14" s="103">
        <v>17.942167820022544</v>
      </c>
      <c r="L14" s="103">
        <v>14.89866282116008</v>
      </c>
      <c r="M14" s="103">
        <v>3.7725399383956137</v>
      </c>
      <c r="N14" s="103"/>
      <c r="O14" s="103"/>
      <c r="P14" s="103"/>
      <c r="Q14" s="103"/>
    </row>
    <row r="15" spans="1:17" ht="12.75" customHeight="1">
      <c r="A15" s="98"/>
      <c r="B15" s="98"/>
      <c r="C15" s="98"/>
      <c r="D15" s="98"/>
      <c r="E15" s="98"/>
      <c r="F15" s="98"/>
      <c r="G15" s="98"/>
      <c r="H15" s="98"/>
      <c r="I15" s="105"/>
      <c r="J15" s="99">
        <v>39994</v>
      </c>
      <c r="K15" s="103">
        <v>17.264726888995678</v>
      </c>
      <c r="L15" s="103">
        <v>11.491151509730782</v>
      </c>
      <c r="M15" s="103">
        <v>1.2746271195831049</v>
      </c>
      <c r="N15" s="103"/>
      <c r="O15" s="103"/>
      <c r="P15" s="103"/>
      <c r="Q15" s="103"/>
    </row>
    <row r="16" spans="1:17" ht="12.75" customHeight="1">
      <c r="A16" s="98"/>
      <c r="B16" s="98"/>
      <c r="C16" s="98"/>
      <c r="D16" s="98"/>
      <c r="E16" s="98"/>
      <c r="F16" s="98"/>
      <c r="G16" s="98"/>
      <c r="H16" s="98"/>
      <c r="I16" s="105"/>
      <c r="J16" s="99">
        <v>40025</v>
      </c>
      <c r="K16" s="103">
        <v>17.073432855750752</v>
      </c>
      <c r="L16" s="103">
        <v>8.4631438121995544</v>
      </c>
      <c r="M16" s="103">
        <v>0.29448576202879551</v>
      </c>
      <c r="N16" s="103"/>
      <c r="O16" s="103"/>
      <c r="P16" s="103"/>
      <c r="Q16" s="103"/>
    </row>
    <row r="17" spans="1:17" ht="12.75" customHeight="1">
      <c r="A17" s="98"/>
      <c r="B17" s="98"/>
      <c r="C17" s="98"/>
      <c r="D17" s="98"/>
      <c r="E17" s="98"/>
      <c r="F17" s="98"/>
      <c r="G17" s="98"/>
      <c r="H17" s="98"/>
      <c r="I17" s="105"/>
      <c r="J17" s="99">
        <v>40056</v>
      </c>
      <c r="K17" s="103">
        <v>16.982268563128709</v>
      </c>
      <c r="L17" s="103">
        <v>4.6993886757691854</v>
      </c>
      <c r="M17" s="103">
        <v>-1.8341977429751188</v>
      </c>
      <c r="N17" s="103"/>
      <c r="O17" s="103"/>
      <c r="P17" s="103"/>
      <c r="Q17" s="103"/>
    </row>
    <row r="18" spans="1:17" ht="12.75" customHeight="1">
      <c r="A18" s="98"/>
      <c r="B18" s="98"/>
      <c r="C18" s="98"/>
      <c r="D18" s="98"/>
      <c r="E18" s="98"/>
      <c r="F18" s="98"/>
      <c r="G18" s="98"/>
      <c r="H18" s="98"/>
      <c r="I18" s="105"/>
      <c r="J18" s="99">
        <v>40086</v>
      </c>
      <c r="K18" s="103">
        <v>16.901425190694532</v>
      </c>
      <c r="L18" s="103">
        <v>0.11708946201794228</v>
      </c>
      <c r="M18" s="103">
        <v>-4.7211878414230686</v>
      </c>
      <c r="N18" s="103"/>
      <c r="O18" s="103"/>
      <c r="P18" s="103"/>
      <c r="Q18" s="103"/>
    </row>
    <row r="19" spans="1:17" ht="12.75" customHeight="1">
      <c r="A19" s="98"/>
      <c r="B19" s="98"/>
      <c r="C19" s="98"/>
      <c r="D19" s="98"/>
      <c r="E19" s="98"/>
      <c r="F19" s="98"/>
      <c r="G19" s="98"/>
      <c r="H19" s="98"/>
      <c r="I19" s="105"/>
      <c r="J19" s="99">
        <v>40117</v>
      </c>
      <c r="K19" s="103">
        <v>17.781522036525843</v>
      </c>
      <c r="L19" s="103">
        <v>-1.4807652275835173</v>
      </c>
      <c r="M19" s="103">
        <v>-5.8812556894176087</v>
      </c>
      <c r="N19" s="103"/>
      <c r="O19" s="103"/>
      <c r="P19" s="103"/>
      <c r="Q19" s="103"/>
    </row>
    <row r="20" spans="1:17" ht="12.75" customHeight="1">
      <c r="A20" s="98"/>
      <c r="B20" s="98"/>
      <c r="C20" s="98"/>
      <c r="D20" s="98"/>
      <c r="E20" s="98"/>
      <c r="F20" s="98"/>
      <c r="G20" s="98"/>
      <c r="H20" s="98"/>
      <c r="I20" s="105"/>
      <c r="J20" s="99">
        <v>40147</v>
      </c>
      <c r="K20" s="103">
        <v>17.893681561914494</v>
      </c>
      <c r="L20" s="103">
        <v>-2.5368412061197922</v>
      </c>
      <c r="M20" s="103">
        <v>-7.095925358172817</v>
      </c>
      <c r="N20" s="103"/>
      <c r="O20" s="103"/>
      <c r="P20" s="103"/>
      <c r="Q20" s="103"/>
    </row>
    <row r="21" spans="1:17" ht="12.75" customHeight="1">
      <c r="A21" s="98"/>
      <c r="B21" s="98"/>
      <c r="C21" s="98"/>
      <c r="D21" s="98"/>
      <c r="E21" s="98"/>
      <c r="F21" s="98"/>
      <c r="G21" s="98"/>
      <c r="H21" s="98"/>
      <c r="I21" s="105"/>
      <c r="J21" s="99">
        <v>40178</v>
      </c>
      <c r="K21" s="103">
        <v>18.680382152302482</v>
      </c>
      <c r="L21" s="103">
        <v>-3.391399278699895</v>
      </c>
      <c r="M21" s="103">
        <v>-7.7687024745728417</v>
      </c>
      <c r="N21" s="103"/>
      <c r="O21" s="103"/>
      <c r="P21" s="103"/>
      <c r="Q21" s="103"/>
    </row>
    <row r="22" spans="1:17" ht="12.75" customHeight="1">
      <c r="A22" s="98"/>
      <c r="B22" s="98"/>
      <c r="C22" s="98"/>
      <c r="D22" s="98"/>
      <c r="E22" s="98"/>
      <c r="F22" s="98"/>
      <c r="G22" s="98"/>
      <c r="H22" s="98"/>
      <c r="I22" s="105"/>
      <c r="J22" s="99">
        <v>40209</v>
      </c>
      <c r="K22" s="103">
        <v>18.374002319066619</v>
      </c>
      <c r="L22" s="103">
        <v>-6.880271788282907</v>
      </c>
      <c r="M22" s="103">
        <v>-7.6654928331686083</v>
      </c>
      <c r="N22" s="103"/>
      <c r="O22" s="103"/>
      <c r="P22" s="103"/>
      <c r="Q22" s="103"/>
    </row>
    <row r="23" spans="1:17" ht="12.75" customHeight="1">
      <c r="A23" s="98"/>
      <c r="B23" s="98"/>
      <c r="C23" s="98"/>
      <c r="D23" s="98"/>
      <c r="E23" s="98"/>
      <c r="F23" s="98"/>
      <c r="G23" s="98"/>
      <c r="H23" s="98"/>
      <c r="I23" s="105"/>
      <c r="J23" s="99">
        <v>40237</v>
      </c>
      <c r="K23" s="103">
        <v>18.401993275643978</v>
      </c>
      <c r="L23" s="103">
        <v>-8.7854889079348712</v>
      </c>
      <c r="M23" s="103">
        <v>-7.6864427520000778</v>
      </c>
      <c r="N23" s="103"/>
      <c r="O23" s="103"/>
      <c r="P23" s="103"/>
      <c r="Q23" s="103"/>
    </row>
    <row r="24" spans="1:17" ht="12.75" customHeight="1">
      <c r="A24" s="98"/>
      <c r="B24" s="98"/>
      <c r="C24" s="98"/>
      <c r="D24" s="98"/>
      <c r="E24" s="98"/>
      <c r="F24" s="98"/>
      <c r="G24" s="98"/>
      <c r="H24" s="98"/>
      <c r="I24" s="105"/>
      <c r="J24" s="99">
        <v>40268</v>
      </c>
      <c r="K24" s="103">
        <v>18.148932247166076</v>
      </c>
      <c r="L24" s="103">
        <v>-9.1222495511944306</v>
      </c>
      <c r="M24" s="103">
        <v>-7.0984218979037728</v>
      </c>
      <c r="N24" s="103"/>
      <c r="O24" s="103"/>
      <c r="P24" s="103"/>
      <c r="Q24" s="103"/>
    </row>
    <row r="25" spans="1:17" ht="12.75" customHeight="1">
      <c r="A25" s="98"/>
      <c r="C25" s="106"/>
      <c r="D25" s="106"/>
      <c r="E25" s="106"/>
      <c r="F25" s="106"/>
      <c r="G25" s="106"/>
      <c r="H25" s="98"/>
      <c r="I25" s="105"/>
      <c r="J25" s="99">
        <v>40298</v>
      </c>
      <c r="K25" s="103">
        <v>17.709606363135414</v>
      </c>
      <c r="L25" s="103">
        <v>-8.3601955086845123</v>
      </c>
      <c r="M25" s="103">
        <v>-7.3611388859216254</v>
      </c>
      <c r="N25" s="103"/>
      <c r="O25" s="103"/>
      <c r="P25" s="103"/>
      <c r="Q25" s="103"/>
    </row>
    <row r="26" spans="1:17" ht="12.75" customHeight="1">
      <c r="A26" s="98"/>
      <c r="C26" s="149"/>
      <c r="D26" s="149"/>
      <c r="E26" s="149"/>
      <c r="F26" s="149"/>
      <c r="G26" s="149"/>
      <c r="H26" s="98"/>
      <c r="I26" s="105"/>
      <c r="J26" s="99">
        <v>40329</v>
      </c>
      <c r="K26" s="103">
        <v>18.104137546026461</v>
      </c>
      <c r="L26" s="103">
        <v>-7.0174879395155871</v>
      </c>
      <c r="M26" s="103">
        <v>-6.4475074106406849</v>
      </c>
      <c r="N26" s="103"/>
      <c r="O26" s="103"/>
      <c r="P26" s="103"/>
      <c r="Q26" s="103"/>
    </row>
    <row r="27" spans="1:17" ht="12.75" customHeight="1">
      <c r="A27" s="98"/>
      <c r="B27" s="149"/>
      <c r="C27" s="149"/>
      <c r="D27" s="149"/>
      <c r="E27" s="149"/>
      <c r="F27" s="149"/>
      <c r="G27" s="149"/>
      <c r="H27" s="98"/>
      <c r="I27" s="105"/>
      <c r="J27" s="99">
        <v>40359</v>
      </c>
      <c r="K27" s="103">
        <v>18.115647008937763</v>
      </c>
      <c r="L27" s="103">
        <v>-4.9351495706157928</v>
      </c>
      <c r="M27" s="103">
        <v>-5.676243807240489</v>
      </c>
      <c r="N27" s="103"/>
      <c r="O27" s="103"/>
      <c r="P27" s="103"/>
      <c r="Q27" s="103"/>
    </row>
    <row r="28" spans="1:17" ht="12.75" customHeight="1">
      <c r="A28" s="98"/>
      <c r="B28" s="150" t="s">
        <v>0</v>
      </c>
      <c r="C28" s="151"/>
      <c r="D28" s="151"/>
      <c r="E28" s="151"/>
      <c r="F28" s="151"/>
      <c r="G28" s="151"/>
      <c r="H28" s="98"/>
      <c r="I28" s="105"/>
      <c r="J28" s="99">
        <v>40390</v>
      </c>
      <c r="K28" s="103">
        <v>17.176898554023783</v>
      </c>
      <c r="L28" s="103">
        <v>-3.5722666035980102</v>
      </c>
      <c r="M28" s="103">
        <v>-4.664215402577609</v>
      </c>
      <c r="N28" s="107"/>
      <c r="O28" s="103"/>
      <c r="P28" s="103"/>
      <c r="Q28" s="107"/>
    </row>
    <row r="29" spans="1:17" ht="12.75" customHeight="1">
      <c r="A29" s="98"/>
      <c r="B29" s="629" t="s">
        <v>308</v>
      </c>
      <c r="C29" s="629"/>
      <c r="D29" s="629"/>
      <c r="E29" s="629"/>
      <c r="F29" s="629"/>
      <c r="G29" s="629"/>
      <c r="H29" s="98"/>
      <c r="I29" s="105"/>
      <c r="J29" s="99">
        <v>40421</v>
      </c>
      <c r="K29" s="103">
        <v>17.707063116438999</v>
      </c>
      <c r="L29" s="103">
        <v>-1.5624472764398527</v>
      </c>
      <c r="M29" s="103">
        <v>-3.6842289002302575</v>
      </c>
      <c r="N29" s="107"/>
      <c r="O29" s="103"/>
      <c r="P29" s="103"/>
      <c r="Q29" s="107"/>
    </row>
    <row r="30" spans="1:17" ht="12.75" customHeight="1">
      <c r="A30" s="98"/>
      <c r="B30" s="629"/>
      <c r="C30" s="629"/>
      <c r="D30" s="629"/>
      <c r="E30" s="629"/>
      <c r="F30" s="629"/>
      <c r="G30" s="629"/>
      <c r="H30" s="98"/>
      <c r="I30" s="105"/>
      <c r="J30" s="99">
        <v>40451</v>
      </c>
      <c r="K30" s="103">
        <v>16.985981934450024</v>
      </c>
      <c r="L30" s="103">
        <v>-2.1700615118115607</v>
      </c>
      <c r="M30" s="103">
        <v>-3.3338016892507483</v>
      </c>
      <c r="N30" s="107"/>
      <c r="O30" s="103"/>
      <c r="P30" s="103"/>
      <c r="Q30" s="107"/>
    </row>
    <row r="31" spans="1:17" ht="12.75" customHeight="1">
      <c r="A31" s="105"/>
      <c r="B31" s="98"/>
      <c r="C31" s="98"/>
      <c r="D31" s="98"/>
      <c r="E31" s="98"/>
      <c r="F31" s="98"/>
      <c r="G31" s="98"/>
      <c r="H31" s="105"/>
      <c r="J31" s="99">
        <v>40482</v>
      </c>
      <c r="K31" s="103">
        <v>16.894152732870108</v>
      </c>
      <c r="L31" s="103">
        <v>-3.1775233657626725</v>
      </c>
      <c r="M31" s="103">
        <v>-2.2297336003017199</v>
      </c>
      <c r="N31" s="107"/>
      <c r="O31" s="103"/>
      <c r="P31" s="103"/>
      <c r="Q31" s="107"/>
    </row>
    <row r="32" spans="1:17" ht="12.75" customHeight="1">
      <c r="A32" s="105"/>
      <c r="B32" s="105"/>
      <c r="C32" s="105"/>
      <c r="D32" s="105"/>
      <c r="E32" s="105"/>
      <c r="F32" s="105"/>
      <c r="G32" s="105"/>
      <c r="H32" s="105"/>
      <c r="J32" s="99">
        <v>40512</v>
      </c>
      <c r="K32" s="103">
        <v>17.541562834522534</v>
      </c>
      <c r="L32" s="103">
        <v>-4.3349308666458475</v>
      </c>
      <c r="M32" s="103">
        <v>-1.0995423277708305</v>
      </c>
      <c r="N32" s="107"/>
      <c r="O32" s="103"/>
      <c r="P32" s="103"/>
      <c r="Q32" s="107"/>
    </row>
    <row r="33" spans="2:17" s="105" customFormat="1" ht="12.75" customHeight="1">
      <c r="I33" s="94"/>
      <c r="J33" s="99">
        <v>40543</v>
      </c>
      <c r="K33" s="103">
        <v>18.501632124568101</v>
      </c>
      <c r="L33" s="103">
        <v>-3.7781157557323919</v>
      </c>
      <c r="M33" s="103">
        <v>-0.22500829983228554</v>
      </c>
      <c r="N33" s="107"/>
      <c r="O33" s="103"/>
      <c r="P33" s="103"/>
      <c r="Q33" s="107"/>
    </row>
    <row r="34" spans="2:17" s="105" customFormat="1" ht="12.75" customHeight="1">
      <c r="B34" s="164" t="s">
        <v>329</v>
      </c>
      <c r="H34" s="98"/>
      <c r="I34" s="94"/>
      <c r="J34" s="99">
        <v>40574</v>
      </c>
      <c r="K34" s="103">
        <v>17.429499415510556</v>
      </c>
      <c r="L34" s="103">
        <v>-2.960813796386045</v>
      </c>
      <c r="M34" s="103">
        <v>0.50967405138566679</v>
      </c>
      <c r="N34" s="107"/>
      <c r="O34" s="103"/>
      <c r="P34" s="103"/>
      <c r="Q34" s="107"/>
    </row>
    <row r="35" spans="2:17" s="105" customFormat="1" ht="12.75" customHeight="1">
      <c r="B35" s="630" t="s">
        <v>397</v>
      </c>
      <c r="C35" s="630"/>
      <c r="D35" s="630"/>
      <c r="E35" s="630"/>
      <c r="F35" s="630"/>
      <c r="G35" s="630"/>
      <c r="H35" s="98"/>
      <c r="I35" s="94"/>
      <c r="J35" s="99">
        <v>40602</v>
      </c>
      <c r="K35" s="103">
        <v>17.24533311573331</v>
      </c>
      <c r="L35" s="103">
        <v>-3.5721772472247912</v>
      </c>
      <c r="M35" s="103">
        <v>1.4999621541327723</v>
      </c>
      <c r="N35" s="107"/>
      <c r="O35" s="103"/>
      <c r="P35" s="103"/>
      <c r="Q35" s="107"/>
    </row>
    <row r="36" spans="2:17" s="105" customFormat="1" ht="12.75" customHeight="1">
      <c r="B36" s="630"/>
      <c r="C36" s="630"/>
      <c r="D36" s="630"/>
      <c r="E36" s="630"/>
      <c r="F36" s="630"/>
      <c r="G36" s="630"/>
      <c r="H36" s="98"/>
      <c r="I36" s="94"/>
      <c r="J36" s="99">
        <v>40633</v>
      </c>
      <c r="K36" s="103">
        <v>17.261725168605281</v>
      </c>
      <c r="L36" s="103">
        <v>-4.095397079712729</v>
      </c>
      <c r="M36" s="103">
        <v>2.2490228291404346</v>
      </c>
      <c r="N36" s="107"/>
      <c r="O36" s="103"/>
      <c r="P36" s="103"/>
      <c r="Q36" s="107"/>
    </row>
    <row r="37" spans="2:17" s="105" customFormat="1" ht="12.75" customHeight="1">
      <c r="B37" s="98" t="s">
        <v>345</v>
      </c>
      <c r="C37" s="98"/>
      <c r="D37" s="98"/>
      <c r="E37" s="98"/>
      <c r="F37" s="98"/>
      <c r="G37" s="98"/>
      <c r="H37" s="98"/>
      <c r="I37" s="94"/>
      <c r="J37" s="99">
        <v>40663</v>
      </c>
      <c r="K37" s="103">
        <v>16.924874370605934</v>
      </c>
      <c r="L37" s="103">
        <v>-2.302044761636028</v>
      </c>
      <c r="M37" s="103">
        <v>5.3931878202390982</v>
      </c>
      <c r="N37" s="107"/>
      <c r="O37" s="103"/>
      <c r="P37" s="103"/>
      <c r="Q37" s="107"/>
    </row>
    <row r="38" spans="2:17" s="105" customFormat="1" ht="12.75" customHeight="1">
      <c r="B38" s="98"/>
      <c r="C38" s="98"/>
      <c r="D38" s="98"/>
      <c r="E38" s="98"/>
      <c r="F38" s="98"/>
      <c r="G38" s="98"/>
      <c r="H38" s="98"/>
      <c r="I38" s="94"/>
      <c r="J38" s="99">
        <v>40694</v>
      </c>
      <c r="K38" s="103">
        <v>17.270139198173563</v>
      </c>
      <c r="L38" s="103">
        <v>-0.41339239155814278</v>
      </c>
      <c r="M38" s="103">
        <v>5.6532213201500481</v>
      </c>
      <c r="N38" s="107"/>
      <c r="O38" s="97"/>
    </row>
    <row r="39" spans="2:17" s="105" customFormat="1" ht="12.75" customHeight="1">
      <c r="B39" s="98"/>
      <c r="C39" s="98"/>
      <c r="D39" s="98"/>
      <c r="E39" s="98"/>
      <c r="F39" s="98"/>
      <c r="G39" s="98"/>
      <c r="H39" s="98"/>
      <c r="I39" s="94"/>
      <c r="J39" s="99">
        <v>40724</v>
      </c>
      <c r="K39" s="103">
        <v>17.271850462448111</v>
      </c>
      <c r="L39" s="103">
        <v>0.6740282386167159</v>
      </c>
      <c r="M39" s="103">
        <v>5.4233019386310533</v>
      </c>
      <c r="N39" s="107"/>
      <c r="O39" s="97"/>
    </row>
    <row r="40" spans="2:17" s="105" customFormat="1" ht="12.75" customHeight="1">
      <c r="B40" s="98"/>
      <c r="C40" s="98"/>
      <c r="D40" s="98"/>
      <c r="E40" s="98"/>
      <c r="F40" s="98"/>
      <c r="G40" s="98"/>
      <c r="H40" s="98"/>
      <c r="I40" s="94"/>
      <c r="J40" s="99">
        <v>40755</v>
      </c>
      <c r="K40" s="103">
        <v>17.403230739111329</v>
      </c>
      <c r="L40" s="103">
        <v>2.9990875689774952</v>
      </c>
      <c r="M40" s="103">
        <v>6.2976428690941999</v>
      </c>
      <c r="N40" s="107"/>
      <c r="O40" s="97"/>
    </row>
    <row r="41" spans="2:17" s="105" customFormat="1" ht="12.75" customHeight="1">
      <c r="B41" s="98"/>
      <c r="C41" s="98"/>
      <c r="D41" s="98"/>
      <c r="E41" s="98"/>
      <c r="F41" s="98"/>
      <c r="G41" s="98"/>
      <c r="H41" s="98"/>
      <c r="I41" s="94"/>
      <c r="J41" s="99">
        <v>40786</v>
      </c>
      <c r="K41" s="103">
        <v>17.553431461916936</v>
      </c>
      <c r="L41" s="103">
        <v>4.2719824446027106</v>
      </c>
      <c r="M41" s="103">
        <v>5.5203331749452689</v>
      </c>
      <c r="N41" s="107"/>
      <c r="O41" s="97"/>
    </row>
    <row r="42" spans="2:17" s="105" customFormat="1" ht="12.75" customHeight="1">
      <c r="B42" s="98"/>
      <c r="C42" s="98"/>
      <c r="D42" s="98"/>
      <c r="E42" s="98"/>
      <c r="F42" s="98"/>
      <c r="G42" s="98"/>
      <c r="H42" s="98"/>
      <c r="I42" s="94"/>
      <c r="J42" s="99">
        <v>40816</v>
      </c>
      <c r="K42" s="103">
        <v>17.931351381119743</v>
      </c>
      <c r="L42" s="103">
        <v>8.2123243113648563</v>
      </c>
      <c r="M42" s="103">
        <v>6.4114647402871094</v>
      </c>
      <c r="N42" s="107"/>
      <c r="O42" s="97"/>
    </row>
    <row r="43" spans="2:17" s="105" customFormat="1" ht="12.75" customHeight="1">
      <c r="B43" s="98"/>
      <c r="C43" s="98"/>
      <c r="D43" s="98"/>
      <c r="E43" s="98"/>
      <c r="F43" s="98"/>
      <c r="G43" s="98"/>
      <c r="H43" s="98"/>
      <c r="I43" s="94"/>
      <c r="J43" s="99">
        <v>40847</v>
      </c>
      <c r="K43" s="103">
        <v>18.167230994756768</v>
      </c>
      <c r="L43" s="103">
        <v>10.465893929248134</v>
      </c>
      <c r="M43" s="103">
        <v>6.4382137360580627</v>
      </c>
      <c r="N43" s="107"/>
      <c r="O43" s="97"/>
    </row>
    <row r="44" spans="2:17" s="105" customFormat="1" ht="12.75" customHeight="1">
      <c r="B44" s="98"/>
      <c r="C44" s="98"/>
      <c r="D44" s="98"/>
      <c r="E44" s="98"/>
      <c r="F44" s="98"/>
      <c r="G44" s="98"/>
      <c r="H44" s="98"/>
      <c r="I44" s="94"/>
      <c r="J44" s="99">
        <v>40877</v>
      </c>
      <c r="K44" s="103">
        <v>18.838611592828705</v>
      </c>
      <c r="L44" s="103">
        <v>13.745822091676894</v>
      </c>
      <c r="M44" s="103">
        <v>6.5650193483264285</v>
      </c>
      <c r="N44" s="107"/>
      <c r="O44" s="97"/>
    </row>
    <row r="45" spans="2:17" s="105" customFormat="1" ht="12.75" customHeight="1">
      <c r="B45" s="98"/>
      <c r="C45" s="98"/>
      <c r="D45" s="98"/>
      <c r="E45" s="98"/>
      <c r="F45" s="98"/>
      <c r="G45" s="98"/>
      <c r="H45" s="98"/>
      <c r="I45" s="94"/>
      <c r="J45" s="99">
        <v>40908</v>
      </c>
      <c r="K45" s="103">
        <v>19.162191619029908</v>
      </c>
      <c r="L45" s="103">
        <v>12.931614226228319</v>
      </c>
      <c r="M45" s="103">
        <v>6.1030887677155254</v>
      </c>
      <c r="N45" s="107"/>
      <c r="O45" s="97"/>
    </row>
    <row r="46" spans="2:17" s="105" customFormat="1" ht="12.75" customHeight="1">
      <c r="B46" s="98"/>
      <c r="C46" s="98"/>
      <c r="D46" s="98"/>
      <c r="E46" s="98"/>
      <c r="F46" s="98"/>
      <c r="G46" s="98"/>
      <c r="H46" s="98"/>
      <c r="I46" s="94"/>
      <c r="J46" s="99">
        <v>40939</v>
      </c>
      <c r="K46" s="103">
        <v>18.599760041437889</v>
      </c>
      <c r="L46" s="103">
        <v>12.429044256792722</v>
      </c>
      <c r="M46" s="103">
        <v>5.8446034513279121</v>
      </c>
      <c r="N46" s="107"/>
      <c r="O46" s="97"/>
    </row>
    <row r="47" spans="2:17" s="105" customFormat="1" ht="12.75" customHeight="1">
      <c r="B47" s="98"/>
      <c r="C47" s="98"/>
      <c r="D47" s="98"/>
      <c r="E47" s="98"/>
      <c r="F47" s="98"/>
      <c r="G47" s="98"/>
      <c r="H47" s="98"/>
      <c r="I47" s="94"/>
      <c r="J47" s="99">
        <v>40968</v>
      </c>
      <c r="K47" s="103">
        <v>18.61437267672132</v>
      </c>
      <c r="L47" s="103">
        <v>12.262107332859387</v>
      </c>
      <c r="M47" s="103">
        <v>5.563507564649961</v>
      </c>
      <c r="N47" s="107"/>
      <c r="O47" s="97"/>
    </row>
    <row r="48" spans="2:17" s="105" customFormat="1" ht="12.75" customHeight="1">
      <c r="B48" s="98"/>
      <c r="C48" s="98"/>
      <c r="D48" s="98"/>
      <c r="E48" s="98"/>
      <c r="F48" s="98"/>
      <c r="G48" s="98"/>
      <c r="H48" s="98"/>
      <c r="I48" s="94"/>
      <c r="J48" s="99">
        <v>40999</v>
      </c>
      <c r="K48" s="103">
        <v>18.547176569520378</v>
      </c>
      <c r="L48" s="103">
        <v>13.287378870332097</v>
      </c>
      <c r="M48" s="103">
        <v>5.1376545843478283</v>
      </c>
      <c r="N48" s="107"/>
      <c r="O48" s="97"/>
    </row>
    <row r="49" spans="1:15" s="105" customFormat="1" ht="12.75" customHeight="1">
      <c r="B49" s="98"/>
      <c r="C49" s="98"/>
      <c r="D49" s="98"/>
      <c r="E49" s="98"/>
      <c r="F49" s="98"/>
      <c r="G49" s="98"/>
      <c r="H49" s="98"/>
      <c r="I49" s="94"/>
      <c r="J49" s="99">
        <v>41029</v>
      </c>
      <c r="K49" s="103">
        <v>18.479370689387618</v>
      </c>
      <c r="L49" s="103">
        <v>13.360553373058208</v>
      </c>
      <c r="M49" s="103">
        <v>3.6508018788843133</v>
      </c>
      <c r="N49" s="107"/>
      <c r="O49" s="97"/>
    </row>
    <row r="50" spans="1:15" s="105" customFormat="1" ht="12.75" customHeight="1">
      <c r="B50" s="98"/>
      <c r="C50" s="98"/>
      <c r="D50" s="98"/>
      <c r="E50" s="98"/>
      <c r="F50" s="98"/>
      <c r="G50" s="98"/>
      <c r="H50" s="98"/>
      <c r="I50" s="94"/>
      <c r="J50" s="99">
        <v>41060</v>
      </c>
      <c r="K50" s="103">
        <v>19.098801694195387</v>
      </c>
      <c r="L50" s="103">
        <v>13.695853324600407</v>
      </c>
      <c r="M50" s="103">
        <v>3.9435369823966004</v>
      </c>
      <c r="N50" s="107"/>
      <c r="O50" s="97"/>
    </row>
    <row r="51" spans="1:15" s="105" customFormat="1" ht="12.75" customHeight="1">
      <c r="B51" s="98"/>
      <c r="C51" s="98"/>
      <c r="D51" s="98"/>
      <c r="E51" s="98"/>
      <c r="F51" s="98"/>
      <c r="G51" s="98"/>
      <c r="H51" s="98"/>
      <c r="I51" s="94"/>
      <c r="J51" s="99">
        <v>41090</v>
      </c>
      <c r="K51" s="103">
        <v>19.081813402076353</v>
      </c>
      <c r="L51" s="103">
        <v>14.183895346399552</v>
      </c>
      <c r="M51" s="103">
        <v>3.5770863779294837</v>
      </c>
      <c r="N51" s="107"/>
      <c r="O51" s="97"/>
    </row>
    <row r="52" spans="1:15" s="105" customFormat="1" ht="12.75" customHeight="1">
      <c r="A52" s="94"/>
      <c r="B52" s="98"/>
      <c r="C52" s="98"/>
      <c r="D52" s="98"/>
      <c r="E52" s="98"/>
      <c r="F52" s="98"/>
      <c r="G52" s="98"/>
      <c r="H52" s="98"/>
      <c r="I52" s="94"/>
      <c r="J52" s="99">
        <v>41121</v>
      </c>
      <c r="K52" s="103">
        <v>19.024072233948164</v>
      </c>
      <c r="L52" s="103">
        <v>14.023452843948517</v>
      </c>
      <c r="M52" s="103">
        <v>3.0883864292489127</v>
      </c>
      <c r="N52" s="107"/>
      <c r="O52" s="97"/>
    </row>
    <row r="53" spans="1:15" s="105" customFormat="1" ht="12.75" customHeight="1">
      <c r="A53" s="94"/>
      <c r="B53" s="98"/>
      <c r="C53" s="98"/>
      <c r="D53" s="98"/>
      <c r="E53" s="98"/>
      <c r="F53" s="98"/>
      <c r="G53" s="98"/>
      <c r="H53" s="98"/>
      <c r="I53" s="94"/>
      <c r="J53" s="99">
        <v>41152</v>
      </c>
      <c r="K53" s="103">
        <v>18.19125700577839</v>
      </c>
      <c r="L53" s="103">
        <v>11.129258693575965</v>
      </c>
      <c r="M53" s="103">
        <v>2.5411404581306529</v>
      </c>
      <c r="N53" s="107"/>
      <c r="O53" s="97"/>
    </row>
    <row r="54" spans="1:15" s="105" customFormat="1" ht="12.75" customHeight="1">
      <c r="A54" s="94"/>
      <c r="B54" s="98"/>
      <c r="C54" s="98"/>
      <c r="D54" s="98"/>
      <c r="E54" s="98"/>
      <c r="F54" s="98"/>
      <c r="G54" s="98"/>
      <c r="H54" s="98"/>
      <c r="I54" s="94"/>
      <c r="J54" s="99">
        <v>41182</v>
      </c>
      <c r="K54" s="103">
        <v>17.723475955468722</v>
      </c>
      <c r="L54" s="103">
        <v>6.6795444143745284</v>
      </c>
      <c r="M54" s="103">
        <v>2.2676337598766194</v>
      </c>
      <c r="N54" s="107"/>
      <c r="O54" s="97"/>
    </row>
    <row r="55" spans="1:15" ht="12.75" customHeight="1">
      <c r="B55" s="98"/>
      <c r="C55" s="98"/>
      <c r="D55" s="98"/>
      <c r="E55" s="98"/>
      <c r="F55" s="98"/>
      <c r="G55" s="98"/>
      <c r="H55" s="98"/>
      <c r="J55" s="99">
        <v>41213</v>
      </c>
      <c r="K55" s="103">
        <v>17.635658154360403</v>
      </c>
      <c r="L55" s="103">
        <v>1.6285134689229948</v>
      </c>
      <c r="M55" s="103">
        <v>0.47631583424976309</v>
      </c>
      <c r="N55" s="107"/>
    </row>
    <row r="56" spans="1:15" ht="12.75" customHeight="1">
      <c r="C56" s="106"/>
      <c r="D56" s="106"/>
      <c r="E56" s="106"/>
      <c r="F56" s="106"/>
      <c r="G56" s="106"/>
      <c r="H56" s="98"/>
      <c r="J56" s="99">
        <v>41243</v>
      </c>
      <c r="K56" s="103">
        <v>17.835741194572105</v>
      </c>
      <c r="L56" s="103">
        <v>-2.1959904410752351</v>
      </c>
      <c r="M56" s="103">
        <v>0.12365359157602285</v>
      </c>
      <c r="N56" s="107"/>
    </row>
    <row r="57" spans="1:15" ht="12.75" customHeight="1">
      <c r="C57" s="149"/>
      <c r="D57" s="149"/>
      <c r="E57" s="149"/>
      <c r="F57" s="149"/>
      <c r="G57" s="149"/>
      <c r="H57" s="98"/>
      <c r="J57" s="99">
        <v>41274</v>
      </c>
      <c r="K57" s="103">
        <v>18.02031759957276</v>
      </c>
      <c r="L57" s="103">
        <v>-4.2659473351495896</v>
      </c>
      <c r="M57" s="103">
        <v>0.88385365939078753</v>
      </c>
      <c r="N57" s="107"/>
    </row>
    <row r="58" spans="1:15" ht="12.75" customHeight="1">
      <c r="B58" s="149"/>
      <c r="C58" s="149"/>
      <c r="D58" s="149"/>
      <c r="E58" s="149"/>
      <c r="F58" s="149"/>
      <c r="G58" s="149"/>
      <c r="H58" s="98"/>
      <c r="J58" s="99">
        <v>41305</v>
      </c>
      <c r="K58" s="103">
        <v>18.588519773667109</v>
      </c>
      <c r="L58" s="103">
        <v>-2.7970060487236261</v>
      </c>
      <c r="M58" s="103">
        <v>2.0048484677636091</v>
      </c>
      <c r="N58" s="107"/>
    </row>
    <row r="59" spans="1:15" ht="12.75" customHeight="1">
      <c r="B59" s="150" t="s">
        <v>368</v>
      </c>
      <c r="C59" s="151"/>
      <c r="D59" s="151"/>
      <c r="E59" s="151"/>
      <c r="F59" s="151"/>
      <c r="G59" s="151"/>
      <c r="H59" s="98"/>
      <c r="J59" s="99">
        <v>41333</v>
      </c>
      <c r="K59" s="103">
        <v>18.640853002905803</v>
      </c>
      <c r="L59" s="103">
        <v>-0.31852949078957621</v>
      </c>
      <c r="M59" s="103">
        <v>2.0837952160241313</v>
      </c>
      <c r="N59" s="107"/>
    </row>
    <row r="60" spans="1:15" ht="12.75" customHeight="1">
      <c r="B60" s="629" t="s">
        <v>398</v>
      </c>
      <c r="C60" s="629"/>
      <c r="D60" s="629"/>
      <c r="E60" s="629"/>
      <c r="F60" s="629"/>
      <c r="G60" s="629"/>
      <c r="H60" s="98"/>
      <c r="J60" s="99">
        <v>41364</v>
      </c>
      <c r="K60" s="103">
        <v>18.817975442568461</v>
      </c>
      <c r="L60" s="103">
        <v>2.7733940482885502</v>
      </c>
      <c r="M60" s="103">
        <v>2.6492260205265294</v>
      </c>
      <c r="N60" s="107"/>
    </row>
    <row r="61" spans="1:15" ht="12.75" customHeight="1">
      <c r="B61" s="629"/>
      <c r="C61" s="629"/>
      <c r="D61" s="629"/>
      <c r="E61" s="629"/>
      <c r="F61" s="629"/>
      <c r="G61" s="629"/>
      <c r="J61" s="99">
        <v>41394</v>
      </c>
      <c r="K61" s="103">
        <v>18.551296128119432</v>
      </c>
      <c r="L61" s="103">
        <v>2.7428486909361429</v>
      </c>
      <c r="M61" s="103">
        <v>1.4566786313402913</v>
      </c>
      <c r="N61" s="107"/>
    </row>
    <row r="62" spans="1:15" ht="12.75" customHeight="1">
      <c r="A62" s="97"/>
      <c r="B62" s="98"/>
      <c r="C62" s="98"/>
      <c r="D62" s="98"/>
      <c r="E62" s="98"/>
      <c r="F62" s="98"/>
      <c r="G62" s="98"/>
      <c r="H62" s="97"/>
      <c r="J62" s="99">
        <v>41425</v>
      </c>
      <c r="K62" s="103">
        <v>18.887102468806667</v>
      </c>
      <c r="L62" s="103">
        <v>1.4013496261892151</v>
      </c>
      <c r="M62" s="103">
        <v>-0.6947385326159794</v>
      </c>
      <c r="N62" s="107"/>
    </row>
    <row r="63" spans="1:15" ht="12.75" customHeight="1">
      <c r="J63" s="99">
        <v>41455</v>
      </c>
      <c r="K63" s="103">
        <v>19.235559114536176</v>
      </c>
      <c r="L63" s="103">
        <v>0.33729117239099288</v>
      </c>
      <c r="M63" s="103">
        <v>0.14886721812576997</v>
      </c>
      <c r="N63" s="107"/>
    </row>
    <row r="64" spans="1:15" ht="12.75" customHeight="1">
      <c r="B64" s="97"/>
      <c r="C64" s="97"/>
      <c r="D64" s="97"/>
      <c r="E64" s="97"/>
      <c r="F64" s="97"/>
      <c r="G64" s="97"/>
      <c r="J64" s="99">
        <v>41486</v>
      </c>
      <c r="K64" s="103">
        <v>19.096131708503453</v>
      </c>
      <c r="L64" s="103">
        <v>-0.4365581649360073</v>
      </c>
      <c r="M64" s="103">
        <v>-0.84555720667394141</v>
      </c>
      <c r="N64" s="107"/>
    </row>
    <row r="65" spans="1:19" s="97" customFormat="1" ht="12.75" customHeight="1">
      <c r="A65" s="94"/>
      <c r="H65" s="94"/>
      <c r="J65" s="99">
        <v>41517</v>
      </c>
      <c r="K65" s="103">
        <v>19.275445670820222</v>
      </c>
      <c r="L65" s="103">
        <v>2.3401905169797974</v>
      </c>
      <c r="M65" s="103">
        <v>0.54249009565456863</v>
      </c>
      <c r="N65" s="107"/>
      <c r="P65" s="94"/>
      <c r="Q65" s="94"/>
      <c r="R65" s="94"/>
      <c r="S65" s="94"/>
    </row>
    <row r="66" spans="1:19" ht="12.75" customHeight="1">
      <c r="B66" s="97"/>
      <c r="C66" s="97"/>
      <c r="D66" s="97"/>
      <c r="E66" s="97"/>
      <c r="F66" s="97"/>
      <c r="G66" s="97"/>
      <c r="J66" s="99">
        <v>41547</v>
      </c>
      <c r="K66" s="103">
        <v>19.395147405410746</v>
      </c>
      <c r="L66" s="103">
        <v>5.4218291588342353</v>
      </c>
      <c r="M66" s="103">
        <v>0.70248172849831647</v>
      </c>
    </row>
    <row r="67" spans="1:19" ht="12.75" customHeight="1">
      <c r="B67" s="97"/>
      <c r="C67" s="97"/>
      <c r="D67" s="97"/>
      <c r="E67" s="97"/>
      <c r="F67" s="97"/>
      <c r="G67" s="97"/>
      <c r="J67" s="99">
        <v>41578</v>
      </c>
      <c r="K67" s="103">
        <v>19.123188891685029</v>
      </c>
      <c r="L67" s="103">
        <v>8.9519195242763256</v>
      </c>
      <c r="M67" s="103">
        <v>1.5543918488028385</v>
      </c>
    </row>
    <row r="68" spans="1:19" ht="12.75" customHeight="1">
      <c r="J68" s="99">
        <v>41608</v>
      </c>
      <c r="K68" s="103">
        <v>21.013601062054299</v>
      </c>
      <c r="L68" s="103">
        <v>14.28001222927117</v>
      </c>
      <c r="M68" s="103">
        <v>3.9906464834996047</v>
      </c>
    </row>
    <row r="69" spans="1:19" ht="12.75" customHeight="1">
      <c r="J69" s="99">
        <v>41639</v>
      </c>
      <c r="K69" s="103">
        <v>22.225829989088748</v>
      </c>
      <c r="L69" s="103">
        <v>20.222443419637354</v>
      </c>
      <c r="M69" s="103">
        <v>3.8028783515450915</v>
      </c>
    </row>
    <row r="70" spans="1:19" ht="12.75" customHeight="1">
      <c r="J70" s="99">
        <v>41670</v>
      </c>
      <c r="K70" s="103">
        <v>21.863029384411966</v>
      </c>
      <c r="L70" s="103">
        <v>23.764476300440322</v>
      </c>
      <c r="M70" s="103">
        <v>2.6617410937017194</v>
      </c>
    </row>
    <row r="71" spans="1:19" ht="12.75" customHeight="1">
      <c r="J71" s="99">
        <v>41698</v>
      </c>
      <c r="K71" s="103">
        <v>21.203326646046179</v>
      </c>
      <c r="L71" s="103">
        <v>21.427300424354232</v>
      </c>
      <c r="M71" s="103">
        <v>1.5481517840365111</v>
      </c>
    </row>
    <row r="72" spans="1:19" ht="12.75" customHeight="1">
      <c r="J72" s="99">
        <v>41729</v>
      </c>
      <c r="K72" s="103">
        <v>21.026152103255178</v>
      </c>
      <c r="L72" s="103">
        <v>16.202533707269748</v>
      </c>
      <c r="M72" s="103">
        <v>0.55425524499845835</v>
      </c>
    </row>
    <row r="73" spans="1:19" ht="12.75" customHeight="1">
      <c r="J73" s="99">
        <v>41759</v>
      </c>
      <c r="K73" s="103">
        <v>20.824698560373221</v>
      </c>
      <c r="L73" s="103">
        <v>14.048625868548891</v>
      </c>
      <c r="M73" s="103">
        <v>1.8083737809194478</v>
      </c>
    </row>
    <row r="74" spans="1:19" ht="12.75" customHeight="1">
      <c r="J74" s="99">
        <v>41790</v>
      </c>
      <c r="K74" s="103">
        <v>21.375021966601455</v>
      </c>
      <c r="L74" s="103">
        <v>14.388718981539682</v>
      </c>
      <c r="M74" s="103">
        <v>2.9646856336835059</v>
      </c>
    </row>
    <row r="75" spans="1:19" ht="12.75" customHeight="1">
      <c r="J75" s="99">
        <v>41820</v>
      </c>
      <c r="K75" s="103">
        <v>21.58145917635705</v>
      </c>
      <c r="L75" s="103">
        <v>15.401689892785216</v>
      </c>
      <c r="M75" s="103">
        <v>2.8494552266601358</v>
      </c>
    </row>
    <row r="76" spans="1:19" ht="12.75" customHeight="1">
      <c r="J76" s="99">
        <v>41851</v>
      </c>
      <c r="K76" s="103">
        <v>21.165016543684708</v>
      </c>
      <c r="L76" s="103">
        <v>14.9904280124855</v>
      </c>
      <c r="M76" s="103">
        <v>2.0001335726348213</v>
      </c>
    </row>
    <row r="77" spans="1:19" ht="12.75" customHeight="1">
      <c r="J77" s="99">
        <v>41882</v>
      </c>
      <c r="K77" s="103">
        <v>21.157542069224043</v>
      </c>
      <c r="L77" s="103">
        <v>13.085040358638556</v>
      </c>
      <c r="M77" s="103">
        <v>0.95424122979133053</v>
      </c>
    </row>
    <row r="78" spans="1:19" ht="12.75" customHeight="1">
      <c r="J78" s="99">
        <v>41912</v>
      </c>
      <c r="K78" s="103">
        <v>20.893829335842362</v>
      </c>
      <c r="L78" s="103">
        <v>10.595296173160181</v>
      </c>
      <c r="M78" s="103">
        <v>0.18219868565272357</v>
      </c>
    </row>
    <row r="79" spans="1:19" ht="12.75" customHeight="1">
      <c r="J79" s="99">
        <v>41943</v>
      </c>
      <c r="K79" s="103">
        <v>21.938553235877297</v>
      </c>
      <c r="L79" s="103">
        <v>11.727228039717106</v>
      </c>
      <c r="M79" s="103">
        <v>1.5031287463841858</v>
      </c>
    </row>
    <row r="80" spans="1:19" ht="12.75" customHeight="1">
      <c r="J80" s="99">
        <v>41973</v>
      </c>
      <c r="K80" s="103">
        <v>21.373124364893524</v>
      </c>
      <c r="L80" s="103">
        <v>8.4526676503179878</v>
      </c>
      <c r="M80" s="103">
        <v>-0.71079504227065105</v>
      </c>
    </row>
    <row r="81" spans="10:13" ht="12.75" customHeight="1">
      <c r="J81" s="99">
        <v>42004</v>
      </c>
      <c r="K81" s="103">
        <v>22.789696206172554</v>
      </c>
      <c r="L81" s="103">
        <v>6.9535497815043312</v>
      </c>
      <c r="M81" s="103">
        <v>0.86703840452708736</v>
      </c>
    </row>
    <row r="82" spans="10:13" ht="12.75" customHeight="1">
      <c r="J82" s="99">
        <v>42035</v>
      </c>
      <c r="K82" s="103">
        <v>22.289127010051129</v>
      </c>
      <c r="L82" s="103">
        <v>2.3810425977171201</v>
      </c>
      <c r="M82" s="103">
        <v>0.76529851529556492</v>
      </c>
    </row>
    <row r="83" spans="10:13" ht="12.75" customHeight="1">
      <c r="J83" s="99">
        <v>42063</v>
      </c>
      <c r="K83" s="103">
        <v>22.178795093162325</v>
      </c>
      <c r="L83" s="103">
        <v>4.3430239597078035</v>
      </c>
      <c r="M83" s="103">
        <v>2.1733646616417301</v>
      </c>
    </row>
    <row r="84" spans="10:13" ht="12.75" customHeight="1">
      <c r="J84" s="99">
        <v>42094</v>
      </c>
      <c r="K84" s="103">
        <v>21.812739599331373</v>
      </c>
      <c r="L84" s="103">
        <v>5.4524032497492785</v>
      </c>
      <c r="M84" s="103">
        <v>2.9045056409443104</v>
      </c>
    </row>
    <row r="85" spans="10:13" ht="12.75" customHeight="1">
      <c r="J85" s="99">
        <v>42124</v>
      </c>
      <c r="K85" s="103">
        <v>21.438927052497071</v>
      </c>
      <c r="L85" s="103">
        <v>6.72353720777273</v>
      </c>
      <c r="M85" s="103">
        <v>3.4900966647616549</v>
      </c>
    </row>
    <row r="86" spans="10:13" ht="12.75" customHeight="1">
      <c r="J86" s="99">
        <v>42155</v>
      </c>
      <c r="K86" s="103">
        <v>21.798026038347437</v>
      </c>
      <c r="L86" s="103">
        <v>6.7289030615295857</v>
      </c>
      <c r="M86" s="103">
        <v>4.8157272719866695</v>
      </c>
    </row>
    <row r="87" spans="10:13" ht="12.75" customHeight="1">
      <c r="J87" s="99">
        <v>42185</v>
      </c>
      <c r="K87" s="103">
        <v>21.775830540952654</v>
      </c>
      <c r="L87" s="103">
        <v>6.381272699873386</v>
      </c>
      <c r="M87" s="103">
        <v>4.7676876922239098</v>
      </c>
    </row>
    <row r="88" spans="10:13" ht="12.75" customHeight="1">
      <c r="J88" s="99">
        <v>42216</v>
      </c>
      <c r="K88" s="103">
        <v>21.940284903937922</v>
      </c>
      <c r="L88" s="103">
        <v>7.9845010317851255</v>
      </c>
      <c r="M88" s="103">
        <v>7.417567912398626</v>
      </c>
    </row>
    <row r="89" spans="10:13" ht="12.75" customHeight="1">
      <c r="J89" s="99">
        <v>42247</v>
      </c>
      <c r="K89" s="103">
        <v>21.335280682354441</v>
      </c>
      <c r="L89" s="103">
        <v>9.336177829104793</v>
      </c>
      <c r="M89" s="103">
        <v>10.020769757491088</v>
      </c>
    </row>
    <row r="90" spans="10:13" ht="12.75" customHeight="1">
      <c r="J90" s="99">
        <v>42277</v>
      </c>
      <c r="K90" s="103">
        <v>21.886950722823656</v>
      </c>
      <c r="L90" s="103">
        <v>12.785135779222452</v>
      </c>
      <c r="M90" s="103">
        <v>10.791998307228123</v>
      </c>
    </row>
    <row r="91" spans="10:13" ht="12.75" customHeight="1">
      <c r="J91" s="99">
        <v>42308</v>
      </c>
      <c r="K91" s="103">
        <v>22.087495726637822</v>
      </c>
      <c r="L91" s="103">
        <v>12.425244764556568</v>
      </c>
      <c r="M91" s="103">
        <v>9.5289685170138139</v>
      </c>
    </row>
    <row r="92" spans="10:13" ht="12.75" customHeight="1">
      <c r="J92" s="99">
        <v>42338</v>
      </c>
      <c r="K92" s="103">
        <v>22.728124194638553</v>
      </c>
      <c r="L92" s="103">
        <v>13.994609426896323</v>
      </c>
      <c r="M92" s="103">
        <v>8.7581378770139384</v>
      </c>
    </row>
    <row r="93" spans="10:13" ht="12.75" customHeight="1">
      <c r="J93" s="99">
        <v>42369</v>
      </c>
      <c r="K93" s="103">
        <v>22.834131014438618</v>
      </c>
      <c r="L93" s="103">
        <v>10.47247643628979</v>
      </c>
      <c r="M93" s="103">
        <v>5.2864577762716136</v>
      </c>
    </row>
    <row r="94" spans="10:13" ht="12.75" customHeight="1">
      <c r="J94" s="99">
        <v>42400</v>
      </c>
      <c r="K94" s="103">
        <v>22.740595246312513</v>
      </c>
      <c r="L94" s="103">
        <v>9.8611392971611629</v>
      </c>
      <c r="M94" s="103">
        <v>6.2857306566902471</v>
      </c>
    </row>
    <row r="95" spans="10:13" ht="12.75" customHeight="1">
      <c r="J95" s="99">
        <v>42429</v>
      </c>
      <c r="K95" s="103">
        <v>23.018425341864333</v>
      </c>
      <c r="L95" s="103">
        <v>7.917232284568569</v>
      </c>
      <c r="M95" s="103">
        <v>5.8155027630021339</v>
      </c>
    </row>
    <row r="96" spans="10:13" ht="12.75" customHeight="1">
      <c r="J96" s="99">
        <v>42460</v>
      </c>
      <c r="K96" s="103">
        <v>24.661628906818372</v>
      </c>
      <c r="L96" s="103">
        <v>13.6547922329651</v>
      </c>
      <c r="M96" s="103">
        <v>8.5297175294646763</v>
      </c>
    </row>
    <row r="97" spans="10:13" ht="12.75" customHeight="1">
      <c r="J97" s="99">
        <v>42490</v>
      </c>
      <c r="K97" s="103">
        <v>24.75687321489572</v>
      </c>
      <c r="L97" s="103">
        <v>19.192924161168936</v>
      </c>
      <c r="M97" s="103">
        <v>8.2932048929831979</v>
      </c>
    </row>
    <row r="98" spans="10:13" ht="12.75" customHeight="1">
      <c r="J98" s="99">
        <v>42521</v>
      </c>
      <c r="K98" s="103">
        <v>24.452549982936382</v>
      </c>
      <c r="L98" s="103">
        <v>22.55470589111297</v>
      </c>
      <c r="M98" s="103">
        <v>6.8898859172775717</v>
      </c>
    </row>
    <row r="99" spans="10:13" ht="12.75" customHeight="1">
      <c r="J99" s="99">
        <v>42551</v>
      </c>
      <c r="K99" s="103">
        <v>24.888773748166283</v>
      </c>
      <c r="L99" s="103">
        <v>22.286794182551194</v>
      </c>
      <c r="M99" s="103">
        <v>6.6540578228846403</v>
      </c>
    </row>
    <row r="100" spans="10:13" ht="12.75" customHeight="1">
      <c r="J100" s="99">
        <v>42582</v>
      </c>
      <c r="K100" s="103">
        <v>25.041530666771639</v>
      </c>
      <c r="L100" s="103">
        <v>21.439520905471948</v>
      </c>
      <c r="M100" s="103">
        <v>7.3388527263503311</v>
      </c>
    </row>
    <row r="101" spans="10:13" ht="12.75" customHeight="1">
      <c r="J101" s="99">
        <v>42613</v>
      </c>
      <c r="K101" s="103">
        <v>25.229703471611707</v>
      </c>
      <c r="L101" s="103">
        <v>22.910906349380166</v>
      </c>
      <c r="M101" s="103">
        <v>5.1308929365602163</v>
      </c>
    </row>
    <row r="102" spans="10:13" ht="12.75" customHeight="1">
      <c r="J102" s="99">
        <v>42643</v>
      </c>
      <c r="K102" s="103">
        <v>25.764542001091701</v>
      </c>
      <c r="L102" s="103">
        <v>23.836415761161174</v>
      </c>
      <c r="M102" s="103">
        <v>5.9131607151411192</v>
      </c>
    </row>
    <row r="103" spans="10:13" ht="12.75" customHeight="1">
      <c r="J103" s="99">
        <v>42674</v>
      </c>
      <c r="K103" s="103">
        <v>26.053256505614776</v>
      </c>
      <c r="L103" s="103">
        <v>24.71518858788809</v>
      </c>
      <c r="M103" s="103">
        <v>6.0978234947577592</v>
      </c>
    </row>
    <row r="104" spans="10:13" ht="12.75" customHeight="1">
      <c r="J104" s="99">
        <v>42704</v>
      </c>
      <c r="K104" s="103">
        <v>27.022131983300124</v>
      </c>
      <c r="L104" s="103">
        <v>25.594678129011204</v>
      </c>
      <c r="M104" s="103">
        <v>6.7846258436919049</v>
      </c>
    </row>
    <row r="105" spans="10:13" ht="12.75" customHeight="1">
      <c r="J105" s="99">
        <v>42735</v>
      </c>
      <c r="K105" s="103">
        <v>27.828237844911975</v>
      </c>
      <c r="L105" s="103">
        <v>27.072983613675731</v>
      </c>
      <c r="M105" s="103">
        <v>5.9414311132008679</v>
      </c>
    </row>
    <row r="106" spans="10:13" ht="12.75" customHeight="1">
      <c r="J106" s="99">
        <v>42766</v>
      </c>
      <c r="K106" s="103">
        <v>27.802454664655983</v>
      </c>
      <c r="L106" s="103">
        <v>28.238355842180606</v>
      </c>
      <c r="M106" s="103">
        <v>5.2220518195132737</v>
      </c>
    </row>
    <row r="107" spans="10:13" ht="12.75" customHeight="1">
      <c r="J107" s="99">
        <v>42794</v>
      </c>
      <c r="K107" s="103">
        <v>28.289140600043066</v>
      </c>
      <c r="L107" s="103">
        <v>29.321326214752645</v>
      </c>
      <c r="M107" s="103">
        <v>5.9484119192966256</v>
      </c>
    </row>
    <row r="108" spans="10:13" ht="12.75" customHeight="1">
      <c r="J108" s="99">
        <v>42825</v>
      </c>
      <c r="K108" s="103">
        <v>30.518874062062562</v>
      </c>
      <c r="L108" s="103">
        <v>29.480983965464471</v>
      </c>
      <c r="M108" s="103">
        <v>4.7197136519906202</v>
      </c>
    </row>
    <row r="109" spans="10:13" ht="12.75" customHeight="1">
      <c r="J109" s="99">
        <v>42855</v>
      </c>
      <c r="K109" s="103">
        <v>31.2370720466776</v>
      </c>
      <c r="L109" s="103">
        <v>31.193891857108706</v>
      </c>
      <c r="M109" s="103">
        <v>6.0288635322797379</v>
      </c>
    </row>
    <row r="110" spans="10:13" ht="12.75" customHeight="1">
      <c r="J110" s="99">
        <v>42886</v>
      </c>
      <c r="K110" s="103">
        <v>30.47579903414147</v>
      </c>
      <c r="L110" s="103">
        <v>32.297170328174985</v>
      </c>
      <c r="M110" s="103">
        <v>7.1295401640280254</v>
      </c>
    </row>
    <row r="111" spans="10:13" ht="12.75" customHeight="1">
      <c r="J111" s="99">
        <v>42916</v>
      </c>
      <c r="K111" s="103">
        <v>29.284594341721114</v>
      </c>
      <c r="L111" s="103">
        <v>30.583937485994714</v>
      </c>
      <c r="M111" s="103">
        <v>5.7703881415575253</v>
      </c>
    </row>
    <row r="112" spans="10:13" ht="12.75" customHeight="1">
      <c r="J112" s="99">
        <v>42947</v>
      </c>
      <c r="K112" s="103">
        <v>29.66204533943878</v>
      </c>
      <c r="L112" s="103">
        <v>27.46019248818024</v>
      </c>
      <c r="M112" s="103">
        <v>5.0313041968450101</v>
      </c>
    </row>
    <row r="113" spans="10:13" ht="12.75" customHeight="1">
      <c r="J113" s="99">
        <v>42978</v>
      </c>
      <c r="K113" s="103">
        <v>29.818284089220942</v>
      </c>
      <c r="L113" s="103">
        <v>24.504561312661409</v>
      </c>
      <c r="M113" s="103">
        <v>5.4692919396186701</v>
      </c>
    </row>
    <row r="114" spans="10:13" ht="12.75" customHeight="1">
      <c r="J114" s="195">
        <v>43008</v>
      </c>
      <c r="K114" s="103">
        <v>29.556311990325913</v>
      </c>
      <c r="L114" s="103">
        <v>22.92867915556883</v>
      </c>
      <c r="M114" s="103">
        <v>4.3644368167518488</v>
      </c>
    </row>
  </sheetData>
  <mergeCells count="4">
    <mergeCell ref="B29:G30"/>
    <mergeCell ref="B60:G61"/>
    <mergeCell ref="B4:G5"/>
    <mergeCell ref="B35:G3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3:P57"/>
  <sheetViews>
    <sheetView showGridLines="0" zoomScale="90" zoomScaleNormal="90" workbookViewId="0"/>
  </sheetViews>
  <sheetFormatPr defaultRowHeight="12.75" customHeight="1"/>
  <cols>
    <col min="1" max="9" width="9.140625" style="152"/>
    <col min="10" max="10" width="10.28515625" style="152" customWidth="1"/>
    <col min="11" max="11" width="11.28515625" style="152" bestFit="1" customWidth="1"/>
    <col min="12" max="12" width="10.140625" style="152" customWidth="1"/>
    <col min="13" max="13" width="12.140625" style="152" bestFit="1" customWidth="1"/>
    <col min="14" max="14" width="9.28515625" style="152" bestFit="1" customWidth="1"/>
    <col min="15" max="16384" width="9.140625" style="152"/>
  </cols>
  <sheetData>
    <row r="3" spans="1:16" ht="12.75" customHeight="1">
      <c r="A3" s="154"/>
      <c r="B3" s="18" t="s">
        <v>314</v>
      </c>
      <c r="C3" s="154"/>
      <c r="D3" s="154"/>
      <c r="E3" s="154"/>
      <c r="F3" s="154"/>
      <c r="G3" s="154"/>
      <c r="H3" s="154"/>
      <c r="J3" s="153"/>
      <c r="L3" s="201" t="s">
        <v>406</v>
      </c>
      <c r="M3" s="202" t="s">
        <v>407</v>
      </c>
      <c r="N3" s="202" t="s">
        <v>408</v>
      </c>
      <c r="O3" s="165"/>
      <c r="P3" s="165"/>
    </row>
    <row r="4" spans="1:16" ht="12.75" customHeight="1">
      <c r="A4" s="154"/>
      <c r="B4" s="156" t="s">
        <v>230</v>
      </c>
      <c r="C4" s="154"/>
      <c r="D4" s="154"/>
      <c r="E4" s="154"/>
      <c r="F4" s="154"/>
      <c r="G4" s="154"/>
      <c r="H4" s="154"/>
      <c r="L4" s="152" t="s">
        <v>226</v>
      </c>
      <c r="M4" s="152" t="s">
        <v>227</v>
      </c>
      <c r="N4" s="152" t="s">
        <v>228</v>
      </c>
    </row>
    <row r="5" spans="1:16" ht="12.75" customHeight="1">
      <c r="A5" s="154"/>
      <c r="B5" s="157" t="s">
        <v>232</v>
      </c>
      <c r="C5" s="154"/>
      <c r="D5" s="154"/>
      <c r="E5" s="154"/>
      <c r="F5" s="154"/>
      <c r="G5" s="154"/>
      <c r="H5" s="154"/>
      <c r="J5" s="152" t="s">
        <v>229</v>
      </c>
      <c r="K5" s="153">
        <v>40268</v>
      </c>
      <c r="L5" s="155">
        <v>133.28813737099998</v>
      </c>
      <c r="M5" s="155">
        <v>1.1000000000000001</v>
      </c>
      <c r="N5" s="155">
        <v>3.91242</v>
      </c>
    </row>
    <row r="6" spans="1:16" ht="12.75" customHeight="1">
      <c r="A6" s="154"/>
      <c r="B6" s="154"/>
      <c r="C6" s="154"/>
      <c r="D6" s="154"/>
      <c r="E6" s="154"/>
      <c r="F6" s="154"/>
      <c r="G6" s="154"/>
      <c r="H6" s="154"/>
      <c r="J6" s="152" t="s">
        <v>231</v>
      </c>
      <c r="K6" s="153">
        <v>40359</v>
      </c>
      <c r="L6" s="155">
        <v>164.75562848000001</v>
      </c>
      <c r="M6" s="155">
        <v>0.57999999999999996</v>
      </c>
      <c r="N6" s="155">
        <v>56.699000000000005</v>
      </c>
    </row>
    <row r="7" spans="1:16" ht="12.75" customHeight="1">
      <c r="A7" s="154"/>
      <c r="B7" s="154"/>
      <c r="C7" s="154"/>
      <c r="D7" s="154"/>
      <c r="E7" s="154"/>
      <c r="F7" s="154"/>
      <c r="G7" s="154"/>
      <c r="H7" s="154"/>
      <c r="J7" s="152" t="s">
        <v>233</v>
      </c>
      <c r="K7" s="153">
        <v>40451</v>
      </c>
      <c r="L7" s="155">
        <v>183.88519414699999</v>
      </c>
      <c r="M7" s="155">
        <v>0</v>
      </c>
      <c r="N7" s="155">
        <v>0</v>
      </c>
    </row>
    <row r="8" spans="1:16" ht="12.75" customHeight="1">
      <c r="A8" s="154"/>
      <c r="B8" s="154"/>
      <c r="C8" s="154"/>
      <c r="D8" s="154"/>
      <c r="E8" s="154"/>
      <c r="F8" s="154"/>
      <c r="G8" s="154"/>
      <c r="H8" s="154"/>
      <c r="J8" s="152" t="s">
        <v>234</v>
      </c>
      <c r="K8" s="153">
        <v>40543</v>
      </c>
      <c r="L8" s="155">
        <v>186.04785517900001</v>
      </c>
      <c r="M8" s="155">
        <v>1.8720000000000001</v>
      </c>
      <c r="N8" s="155">
        <v>18.093129999999999</v>
      </c>
    </row>
    <row r="9" spans="1:16" ht="12.75" customHeight="1">
      <c r="A9" s="154"/>
      <c r="B9" s="154"/>
      <c r="C9" s="154"/>
      <c r="D9" s="154"/>
      <c r="E9" s="154"/>
      <c r="F9" s="154"/>
      <c r="G9" s="154"/>
      <c r="H9" s="154"/>
      <c r="J9" s="152" t="s">
        <v>235</v>
      </c>
      <c r="K9" s="153">
        <v>40633</v>
      </c>
      <c r="L9" s="155">
        <v>140.864194166</v>
      </c>
      <c r="M9" s="155">
        <v>0.25</v>
      </c>
      <c r="N9" s="155">
        <v>2.466313</v>
      </c>
    </row>
    <row r="10" spans="1:16" ht="12.75" customHeight="1">
      <c r="A10" s="154"/>
      <c r="B10" s="154"/>
      <c r="C10" s="154"/>
      <c r="D10" s="154"/>
      <c r="E10" s="154"/>
      <c r="F10" s="154"/>
      <c r="G10" s="154"/>
      <c r="H10" s="154"/>
      <c r="J10" s="152" t="s">
        <v>236</v>
      </c>
      <c r="K10" s="153">
        <v>40724</v>
      </c>
      <c r="L10" s="155">
        <v>140.59698264200003</v>
      </c>
      <c r="M10" s="155">
        <v>2.25</v>
      </c>
      <c r="N10" s="155">
        <v>22.011299999999999</v>
      </c>
    </row>
    <row r="11" spans="1:16" ht="12.75" customHeight="1">
      <c r="A11" s="154"/>
      <c r="B11" s="154"/>
      <c r="C11" s="154"/>
      <c r="D11" s="154"/>
      <c r="E11" s="154"/>
      <c r="F11" s="154"/>
      <c r="G11" s="154"/>
      <c r="H11" s="154"/>
      <c r="J11" s="152" t="s">
        <v>237</v>
      </c>
      <c r="K11" s="153">
        <v>40816</v>
      </c>
      <c r="L11" s="155">
        <v>149.52950518700001</v>
      </c>
      <c r="M11" s="155">
        <v>0.45</v>
      </c>
      <c r="N11" s="155">
        <v>0</v>
      </c>
    </row>
    <row r="12" spans="1:16" ht="12.75" customHeight="1">
      <c r="A12" s="154"/>
      <c r="B12" s="154"/>
      <c r="C12" s="154"/>
      <c r="D12" s="154"/>
      <c r="E12" s="154"/>
      <c r="F12" s="154"/>
      <c r="G12" s="154"/>
      <c r="H12" s="154"/>
      <c r="J12" s="152" t="s">
        <v>238</v>
      </c>
      <c r="K12" s="153">
        <v>40908</v>
      </c>
      <c r="L12" s="155">
        <v>168.09822012800001</v>
      </c>
      <c r="M12" s="155">
        <v>1.5</v>
      </c>
      <c r="N12" s="155">
        <v>1.25925</v>
      </c>
    </row>
    <row r="13" spans="1:16" ht="12.75" customHeight="1">
      <c r="A13" s="154"/>
      <c r="B13" s="154"/>
      <c r="C13" s="154"/>
      <c r="D13" s="154"/>
      <c r="E13" s="154"/>
      <c r="F13" s="154"/>
      <c r="G13" s="154"/>
      <c r="H13" s="154"/>
      <c r="J13" s="152" t="s">
        <v>239</v>
      </c>
      <c r="K13" s="153">
        <v>40999</v>
      </c>
      <c r="L13" s="155">
        <v>162.209665161</v>
      </c>
      <c r="M13" s="155">
        <v>0</v>
      </c>
      <c r="N13" s="155">
        <v>0</v>
      </c>
    </row>
    <row r="14" spans="1:16" ht="12.75" customHeight="1">
      <c r="A14" s="154"/>
      <c r="B14" s="154"/>
      <c r="C14" s="154"/>
      <c r="D14" s="154"/>
      <c r="E14" s="154"/>
      <c r="F14" s="154"/>
      <c r="G14" s="154"/>
      <c r="H14" s="154"/>
      <c r="J14" s="152" t="s">
        <v>240</v>
      </c>
      <c r="K14" s="153">
        <v>41090</v>
      </c>
      <c r="L14" s="155">
        <v>175.00170169700002</v>
      </c>
      <c r="M14" s="155">
        <v>0.74</v>
      </c>
      <c r="N14" s="155">
        <v>37.228200000000001</v>
      </c>
    </row>
    <row r="15" spans="1:16" ht="12.75" customHeight="1">
      <c r="A15" s="154"/>
      <c r="B15" s="154"/>
      <c r="C15" s="154"/>
      <c r="D15" s="154"/>
      <c r="E15" s="154"/>
      <c r="F15" s="154"/>
      <c r="G15" s="154"/>
      <c r="H15" s="154"/>
      <c r="J15" s="152" t="s">
        <v>241</v>
      </c>
      <c r="K15" s="153">
        <v>41182</v>
      </c>
      <c r="L15" s="155">
        <v>159.26027146199999</v>
      </c>
      <c r="M15" s="155">
        <v>0</v>
      </c>
      <c r="N15" s="155">
        <v>13.89418</v>
      </c>
    </row>
    <row r="16" spans="1:16" ht="12.75" customHeight="1">
      <c r="A16" s="154"/>
      <c r="B16" s="154"/>
      <c r="C16" s="154"/>
      <c r="D16" s="154"/>
      <c r="E16" s="154"/>
      <c r="F16" s="154"/>
      <c r="G16" s="154"/>
      <c r="H16" s="154"/>
      <c r="J16" s="152" t="s">
        <v>242</v>
      </c>
      <c r="K16" s="153">
        <v>41274</v>
      </c>
      <c r="L16" s="155">
        <v>198.47227559500001</v>
      </c>
      <c r="M16" s="155">
        <v>1.776</v>
      </c>
      <c r="N16" s="155">
        <v>29.343720000000001</v>
      </c>
    </row>
    <row r="17" spans="1:14" ht="12.75" customHeight="1">
      <c r="A17" s="154"/>
      <c r="B17" s="154"/>
      <c r="C17" s="154"/>
      <c r="D17" s="154"/>
      <c r="E17" s="154"/>
      <c r="F17" s="154"/>
      <c r="G17" s="154"/>
      <c r="H17" s="154"/>
      <c r="J17" s="152" t="s">
        <v>243</v>
      </c>
      <c r="K17" s="153">
        <v>41364</v>
      </c>
      <c r="L17" s="155">
        <v>126.622825956</v>
      </c>
      <c r="M17" s="155">
        <v>0</v>
      </c>
      <c r="N17" s="155">
        <v>0</v>
      </c>
    </row>
    <row r="18" spans="1:14" ht="12.75" customHeight="1">
      <c r="A18" s="154"/>
      <c r="B18" s="154"/>
      <c r="C18" s="154"/>
      <c r="D18" s="154"/>
      <c r="E18" s="154"/>
      <c r="F18" s="154"/>
      <c r="G18" s="154"/>
      <c r="H18" s="154"/>
      <c r="J18" s="152" t="s">
        <v>244</v>
      </c>
      <c r="K18" s="153">
        <v>41455</v>
      </c>
      <c r="L18" s="155">
        <v>120.00216598900001</v>
      </c>
      <c r="M18" s="155">
        <v>3</v>
      </c>
      <c r="N18" s="155">
        <v>64.388900000000007</v>
      </c>
    </row>
    <row r="19" spans="1:14" ht="12.75" customHeight="1">
      <c r="A19" s="154"/>
      <c r="B19" s="154"/>
      <c r="C19" s="154"/>
      <c r="D19" s="154"/>
      <c r="E19" s="154"/>
      <c r="F19" s="154"/>
      <c r="G19" s="154"/>
      <c r="H19" s="154"/>
      <c r="J19" s="152" t="s">
        <v>245</v>
      </c>
      <c r="K19" s="153">
        <v>41547</v>
      </c>
      <c r="L19" s="155">
        <v>120.223681789</v>
      </c>
      <c r="M19" s="155">
        <v>4</v>
      </c>
      <c r="N19" s="155">
        <v>0</v>
      </c>
    </row>
    <row r="20" spans="1:14" ht="12.75" customHeight="1">
      <c r="A20" s="154"/>
      <c r="B20" s="154"/>
      <c r="C20" s="154"/>
      <c r="D20" s="154"/>
      <c r="E20" s="154"/>
      <c r="F20" s="154"/>
      <c r="G20" s="154"/>
      <c r="H20" s="154"/>
      <c r="J20" s="152" t="s">
        <v>246</v>
      </c>
      <c r="K20" s="153">
        <v>41639</v>
      </c>
      <c r="L20" s="155">
        <v>133.65370031099999</v>
      </c>
      <c r="M20" s="155">
        <v>1.679</v>
      </c>
      <c r="N20" s="155">
        <v>0.27417000000000002</v>
      </c>
    </row>
    <row r="21" spans="1:14" ht="12.75" customHeight="1">
      <c r="A21" s="154"/>
      <c r="B21" s="154"/>
      <c r="C21" s="154"/>
      <c r="D21" s="154"/>
      <c r="E21" s="154"/>
      <c r="F21" s="154"/>
      <c r="G21" s="154"/>
      <c r="H21" s="154"/>
      <c r="J21" s="152" t="s">
        <v>247</v>
      </c>
      <c r="K21" s="153">
        <v>41729</v>
      </c>
      <c r="L21" s="155">
        <v>110.57996429400001</v>
      </c>
      <c r="M21" s="155">
        <v>0</v>
      </c>
      <c r="N21" s="155">
        <v>27.535</v>
      </c>
    </row>
    <row r="22" spans="1:14" ht="12.75" customHeight="1">
      <c r="A22" s="154"/>
      <c r="B22" s="154"/>
      <c r="C22" s="154"/>
      <c r="D22" s="154"/>
      <c r="E22" s="154"/>
      <c r="F22" s="154"/>
      <c r="G22" s="154"/>
      <c r="H22" s="154"/>
      <c r="J22" s="152" t="s">
        <v>248</v>
      </c>
      <c r="K22" s="153">
        <v>41820</v>
      </c>
      <c r="L22" s="155">
        <v>125.30266542800001</v>
      </c>
      <c r="M22" s="155">
        <v>1.42</v>
      </c>
      <c r="N22" s="155">
        <v>0</v>
      </c>
    </row>
    <row r="23" spans="1:14" ht="12.75" customHeight="1">
      <c r="A23" s="154"/>
      <c r="B23" s="154"/>
      <c r="C23" s="154"/>
      <c r="D23" s="154"/>
      <c r="E23" s="154"/>
      <c r="F23" s="154"/>
      <c r="G23" s="154"/>
      <c r="H23" s="154"/>
      <c r="J23" s="152" t="s">
        <v>249</v>
      </c>
      <c r="K23" s="153">
        <v>41912</v>
      </c>
      <c r="L23" s="155">
        <v>131.125473906</v>
      </c>
      <c r="M23" s="155">
        <v>7.55</v>
      </c>
      <c r="N23" s="155">
        <v>12.637119999999999</v>
      </c>
    </row>
    <row r="24" spans="1:14" ht="12.75" customHeight="1">
      <c r="A24" s="154"/>
      <c r="B24" s="154"/>
      <c r="C24" s="154"/>
      <c r="D24" s="154"/>
      <c r="E24" s="154"/>
      <c r="F24" s="154"/>
      <c r="G24" s="154"/>
      <c r="H24" s="154"/>
      <c r="J24" s="152" t="s">
        <v>250</v>
      </c>
      <c r="K24" s="153">
        <v>42004</v>
      </c>
      <c r="L24" s="155">
        <v>177.71669909399998</v>
      </c>
      <c r="M24" s="155">
        <v>0</v>
      </c>
      <c r="N24" s="155">
        <v>2.0759249999999998</v>
      </c>
    </row>
    <row r="25" spans="1:14" ht="12.75" customHeight="1">
      <c r="A25" s="154"/>
      <c r="B25" s="158" t="s">
        <v>253</v>
      </c>
      <c r="C25" s="158"/>
      <c r="D25" s="158"/>
      <c r="E25" s="158"/>
      <c r="F25" s="158"/>
      <c r="G25" s="158"/>
      <c r="H25" s="154"/>
      <c r="J25" s="152" t="s">
        <v>251</v>
      </c>
      <c r="K25" s="153">
        <v>42094</v>
      </c>
      <c r="L25" s="155">
        <v>148.38559622400001</v>
      </c>
      <c r="M25" s="155">
        <v>0</v>
      </c>
      <c r="N25" s="155">
        <v>0</v>
      </c>
    </row>
    <row r="26" spans="1:14" ht="12.75" customHeight="1">
      <c r="A26" s="154"/>
      <c r="B26" s="631" t="s">
        <v>255</v>
      </c>
      <c r="C26" s="631"/>
      <c r="D26" s="631"/>
      <c r="E26" s="631"/>
      <c r="F26" s="631"/>
      <c r="G26" s="631"/>
      <c r="H26" s="154"/>
      <c r="J26" s="152" t="s">
        <v>252</v>
      </c>
      <c r="K26" s="153">
        <v>42185</v>
      </c>
      <c r="L26" s="155">
        <v>171.378259173</v>
      </c>
      <c r="M26" s="155">
        <v>5.1100000000000003</v>
      </c>
      <c r="N26" s="155">
        <v>3.1662720000000002</v>
      </c>
    </row>
    <row r="27" spans="1:14" ht="12.75" customHeight="1">
      <c r="A27" s="154"/>
      <c r="B27" s="631"/>
      <c r="C27" s="631"/>
      <c r="D27" s="631"/>
      <c r="E27" s="631"/>
      <c r="F27" s="631"/>
      <c r="G27" s="631"/>
      <c r="H27" s="154"/>
      <c r="J27" s="152" t="s">
        <v>254</v>
      </c>
      <c r="K27" s="153">
        <v>42277</v>
      </c>
      <c r="L27" s="155">
        <v>136.49885257</v>
      </c>
      <c r="M27" s="155">
        <v>6.0780000000000003</v>
      </c>
      <c r="N27" s="155">
        <v>0.946855</v>
      </c>
    </row>
    <row r="28" spans="1:14" ht="12.75" customHeight="1">
      <c r="A28" s="154"/>
      <c r="B28" s="159"/>
      <c r="C28" s="159"/>
      <c r="D28" s="159"/>
      <c r="E28" s="159"/>
      <c r="F28" s="159"/>
      <c r="G28" s="159"/>
      <c r="H28" s="154"/>
      <c r="J28" s="152" t="s">
        <v>256</v>
      </c>
      <c r="K28" s="153">
        <v>42369</v>
      </c>
      <c r="L28" s="155">
        <v>151.32196482699999</v>
      </c>
      <c r="M28" s="155">
        <v>1</v>
      </c>
      <c r="N28" s="155">
        <v>0.243252</v>
      </c>
    </row>
    <row r="29" spans="1:14" ht="12.75" customHeight="1">
      <c r="A29" s="154"/>
      <c r="B29" s="154"/>
      <c r="C29" s="154"/>
      <c r="D29" s="154"/>
      <c r="E29" s="154"/>
      <c r="F29" s="154"/>
      <c r="G29" s="154"/>
      <c r="H29" s="154"/>
      <c r="J29" s="152" t="s">
        <v>257</v>
      </c>
      <c r="K29" s="153">
        <v>42460</v>
      </c>
      <c r="L29" s="155">
        <v>115.88512802199999</v>
      </c>
      <c r="M29" s="155">
        <v>2.75</v>
      </c>
      <c r="N29" s="155">
        <v>8.3172359</v>
      </c>
    </row>
    <row r="30" spans="1:14" ht="12.75" customHeight="1">
      <c r="J30" s="152" t="s">
        <v>258</v>
      </c>
      <c r="K30" s="153">
        <v>42551</v>
      </c>
      <c r="L30" s="155">
        <v>119.87333272799999</v>
      </c>
      <c r="M30" s="155">
        <v>0.9</v>
      </c>
      <c r="N30" s="155">
        <v>10.808400000000001</v>
      </c>
    </row>
    <row r="31" spans="1:14" ht="12.75" customHeight="1">
      <c r="J31" s="152" t="s">
        <v>259</v>
      </c>
      <c r="K31" s="153">
        <v>42643</v>
      </c>
      <c r="L31" s="155">
        <v>132.87562671400002</v>
      </c>
      <c r="M31" s="155">
        <v>0.65</v>
      </c>
      <c r="N31" s="155">
        <v>3.7312859999999999</v>
      </c>
    </row>
    <row r="32" spans="1:14" ht="12.75" customHeight="1">
      <c r="J32" s="152" t="s">
        <v>260</v>
      </c>
      <c r="K32" s="153">
        <v>42735</v>
      </c>
      <c r="L32" s="155">
        <v>141.94797105500001</v>
      </c>
      <c r="M32" s="155">
        <v>5.9210000000000003</v>
      </c>
      <c r="N32" s="155">
        <v>0</v>
      </c>
    </row>
    <row r="33" spans="2:14" ht="12.75" customHeight="1">
      <c r="B33" s="164" t="s">
        <v>330</v>
      </c>
      <c r="J33" s="152" t="s">
        <v>261</v>
      </c>
      <c r="K33" s="153">
        <v>42825</v>
      </c>
      <c r="L33" s="155">
        <v>106.33600465399999</v>
      </c>
      <c r="M33" s="155">
        <v>2</v>
      </c>
      <c r="N33" s="155">
        <v>2.1077880000000002</v>
      </c>
    </row>
    <row r="34" spans="2:14" ht="12.75" customHeight="1">
      <c r="B34" s="156" t="s">
        <v>402</v>
      </c>
      <c r="C34" s="154"/>
      <c r="D34" s="154"/>
      <c r="E34" s="154"/>
      <c r="F34" s="154"/>
      <c r="G34" s="154"/>
      <c r="H34" s="154"/>
      <c r="J34" s="152" t="s">
        <v>262</v>
      </c>
      <c r="K34" s="153">
        <v>42916</v>
      </c>
      <c r="L34" s="155">
        <v>117.65220062300001</v>
      </c>
      <c r="M34" s="155">
        <v>0.93</v>
      </c>
      <c r="N34" s="155">
        <v>0</v>
      </c>
    </row>
    <row r="35" spans="2:14" ht="12.75" customHeight="1">
      <c r="B35" s="157" t="s">
        <v>403</v>
      </c>
      <c r="C35" s="154"/>
      <c r="D35" s="154"/>
      <c r="E35" s="154"/>
      <c r="F35" s="154"/>
      <c r="G35" s="154"/>
      <c r="H35" s="154"/>
      <c r="J35" s="152" t="s">
        <v>263</v>
      </c>
      <c r="K35" s="153">
        <v>43008</v>
      </c>
      <c r="L35" s="155">
        <v>97.760303518000001</v>
      </c>
      <c r="M35" s="155">
        <v>0</v>
      </c>
      <c r="N35" s="155">
        <v>5.872725</v>
      </c>
    </row>
    <row r="36" spans="2:14" ht="12.75" customHeight="1">
      <c r="B36" s="154"/>
      <c r="C36" s="154"/>
      <c r="D36" s="154"/>
      <c r="E36" s="154"/>
      <c r="F36" s="154"/>
      <c r="G36" s="154"/>
      <c r="H36" s="154"/>
      <c r="J36" s="152" t="s">
        <v>264</v>
      </c>
      <c r="K36" s="153">
        <v>43100</v>
      </c>
      <c r="L36" s="155">
        <v>116.908433097</v>
      </c>
      <c r="M36" s="155">
        <v>0.15</v>
      </c>
      <c r="N36" s="155">
        <v>35.097520000000003</v>
      </c>
    </row>
    <row r="37" spans="2:14" ht="12.75" customHeight="1">
      <c r="B37" s="154"/>
      <c r="C37" s="154"/>
      <c r="D37" s="154"/>
      <c r="E37" s="154"/>
      <c r="F37" s="154"/>
      <c r="G37" s="154"/>
      <c r="H37" s="154"/>
    </row>
    <row r="38" spans="2:14" ht="12.75" customHeight="1">
      <c r="B38" s="154"/>
      <c r="C38" s="154"/>
      <c r="D38" s="154"/>
      <c r="E38" s="154"/>
      <c r="F38" s="154"/>
      <c r="G38" s="154"/>
      <c r="H38" s="154"/>
    </row>
    <row r="39" spans="2:14" ht="12.75" customHeight="1">
      <c r="B39" s="154"/>
      <c r="C39" s="154"/>
      <c r="D39" s="154"/>
      <c r="E39" s="154"/>
      <c r="F39" s="154"/>
      <c r="G39" s="154"/>
      <c r="H39" s="154"/>
    </row>
    <row r="40" spans="2:14" ht="12.75" customHeight="1">
      <c r="B40" s="154"/>
      <c r="C40" s="154"/>
      <c r="D40" s="154"/>
      <c r="E40" s="154"/>
      <c r="F40" s="154"/>
      <c r="G40" s="154"/>
      <c r="H40" s="154"/>
    </row>
    <row r="41" spans="2:14" ht="12.75" customHeight="1">
      <c r="B41" s="154"/>
      <c r="C41" s="154"/>
      <c r="D41" s="154"/>
      <c r="E41" s="154"/>
      <c r="F41" s="154"/>
      <c r="G41" s="154"/>
      <c r="H41" s="154"/>
    </row>
    <row r="42" spans="2:14" ht="12.75" customHeight="1">
      <c r="B42" s="154"/>
      <c r="C42" s="154"/>
      <c r="D42" s="154"/>
      <c r="E42" s="154"/>
      <c r="F42" s="154"/>
      <c r="G42" s="154"/>
      <c r="H42" s="154"/>
    </row>
    <row r="43" spans="2:14" ht="12.75" customHeight="1">
      <c r="B43" s="154"/>
      <c r="C43" s="154"/>
      <c r="D43" s="154"/>
      <c r="E43" s="154"/>
      <c r="F43" s="154"/>
      <c r="G43" s="154"/>
      <c r="H43" s="154"/>
    </row>
    <row r="44" spans="2:14" ht="12.75" customHeight="1">
      <c r="B44" s="154"/>
      <c r="C44" s="154"/>
      <c r="D44" s="154"/>
      <c r="E44" s="154"/>
      <c r="F44" s="154"/>
      <c r="G44" s="154"/>
      <c r="H44" s="154"/>
    </row>
    <row r="45" spans="2:14" ht="12.75" customHeight="1">
      <c r="B45" s="154"/>
      <c r="C45" s="154"/>
      <c r="D45" s="154"/>
      <c r="E45" s="154"/>
      <c r="F45" s="154"/>
      <c r="G45" s="154"/>
      <c r="H45" s="154"/>
    </row>
    <row r="46" spans="2:14" ht="12.75" customHeight="1">
      <c r="B46" s="154"/>
      <c r="C46" s="154"/>
      <c r="D46" s="154"/>
      <c r="E46" s="154"/>
      <c r="F46" s="154"/>
      <c r="G46" s="154"/>
      <c r="H46" s="154"/>
    </row>
    <row r="47" spans="2:14" ht="12.75" customHeight="1">
      <c r="B47" s="154"/>
      <c r="C47" s="154"/>
      <c r="D47" s="154"/>
      <c r="E47" s="154"/>
      <c r="F47" s="154"/>
      <c r="G47" s="154"/>
      <c r="H47" s="154"/>
    </row>
    <row r="48" spans="2:14" ht="12.75" customHeight="1">
      <c r="B48" s="154"/>
      <c r="C48" s="154"/>
      <c r="D48" s="154"/>
      <c r="E48" s="154"/>
      <c r="F48" s="154"/>
      <c r="G48" s="154"/>
      <c r="H48" s="154"/>
    </row>
    <row r="49" spans="2:8" ht="12.75" customHeight="1">
      <c r="B49" s="154"/>
      <c r="C49" s="154"/>
      <c r="D49" s="154"/>
      <c r="E49" s="154"/>
      <c r="F49" s="154"/>
      <c r="G49" s="154"/>
      <c r="H49" s="154"/>
    </row>
    <row r="50" spans="2:8" ht="12.75" customHeight="1">
      <c r="B50" s="154"/>
      <c r="C50" s="154"/>
      <c r="D50" s="154"/>
      <c r="E50" s="154"/>
      <c r="F50" s="154"/>
      <c r="G50" s="154"/>
      <c r="H50" s="154"/>
    </row>
    <row r="51" spans="2:8" ht="12.75" customHeight="1">
      <c r="B51" s="154"/>
      <c r="C51" s="154"/>
      <c r="D51" s="154"/>
      <c r="E51" s="154"/>
      <c r="F51" s="154"/>
      <c r="G51" s="154"/>
      <c r="H51" s="154"/>
    </row>
    <row r="52" spans="2:8" ht="12.75" customHeight="1">
      <c r="B52" s="154"/>
      <c r="C52" s="154"/>
      <c r="D52" s="154"/>
      <c r="E52" s="154"/>
      <c r="F52" s="154"/>
      <c r="G52" s="154"/>
      <c r="H52" s="154"/>
    </row>
    <row r="53" spans="2:8" ht="12.75" customHeight="1">
      <c r="B53" s="154"/>
      <c r="C53" s="154"/>
      <c r="D53" s="154"/>
      <c r="E53" s="154"/>
      <c r="F53" s="154"/>
      <c r="G53" s="154"/>
      <c r="H53" s="154"/>
    </row>
    <row r="54" spans="2:8" ht="12.75" customHeight="1">
      <c r="B54" s="154"/>
      <c r="C54" s="154"/>
      <c r="D54" s="154"/>
      <c r="E54" s="154"/>
      <c r="F54" s="154"/>
      <c r="G54" s="154"/>
      <c r="H54" s="154"/>
    </row>
    <row r="55" spans="2:8" ht="12.75" customHeight="1">
      <c r="B55" s="158" t="s">
        <v>404</v>
      </c>
      <c r="C55" s="158"/>
      <c r="D55" s="158"/>
      <c r="E55" s="158"/>
      <c r="F55" s="158"/>
      <c r="G55" s="158"/>
      <c r="H55" s="154"/>
    </row>
    <row r="56" spans="2:8" ht="12.75" customHeight="1">
      <c r="B56" s="631" t="s">
        <v>405</v>
      </c>
      <c r="C56" s="631"/>
      <c r="D56" s="631"/>
      <c r="E56" s="631"/>
      <c r="F56" s="631"/>
      <c r="G56" s="631"/>
      <c r="H56" s="154"/>
    </row>
    <row r="57" spans="2:8" ht="12.75" customHeight="1">
      <c r="B57" s="631"/>
      <c r="C57" s="631"/>
      <c r="D57" s="631"/>
      <c r="E57" s="631"/>
      <c r="F57" s="631"/>
      <c r="G57" s="631"/>
      <c r="H57" s="154"/>
    </row>
  </sheetData>
  <mergeCells count="2">
    <mergeCell ref="B26:G27"/>
    <mergeCell ref="B56:G57"/>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B3:M66"/>
  <sheetViews>
    <sheetView showGridLines="0" zoomScale="90" zoomScaleNormal="90" workbookViewId="0"/>
  </sheetViews>
  <sheetFormatPr defaultRowHeight="11.25"/>
  <cols>
    <col min="1" max="7" width="9.140625" style="85"/>
    <col min="8" max="8" width="11.28515625" style="160" bestFit="1" customWidth="1"/>
    <col min="9" max="9" width="15.42578125" style="85" bestFit="1" customWidth="1"/>
    <col min="10" max="10" width="12" style="85" bestFit="1" customWidth="1"/>
    <col min="11" max="11" width="9.28515625" style="85" bestFit="1" customWidth="1"/>
    <col min="12" max="16384" width="9.140625" style="85"/>
  </cols>
  <sheetData>
    <row r="3" spans="2:13" ht="12.75">
      <c r="B3" s="18" t="s">
        <v>265</v>
      </c>
      <c r="K3" s="167" t="s">
        <v>410</v>
      </c>
      <c r="L3" s="167" t="s">
        <v>411</v>
      </c>
      <c r="M3" s="167" t="s">
        <v>412</v>
      </c>
    </row>
    <row r="4" spans="2:13" ht="12.75">
      <c r="B4" s="18" t="s">
        <v>266</v>
      </c>
      <c r="J4" s="160"/>
      <c r="K4" s="85" t="s">
        <v>267</v>
      </c>
      <c r="L4" s="85" t="s">
        <v>268</v>
      </c>
      <c r="M4" s="85" t="s">
        <v>269</v>
      </c>
    </row>
    <row r="5" spans="2:13" ht="12">
      <c r="B5" s="23" t="s">
        <v>270</v>
      </c>
      <c r="H5" s="85"/>
      <c r="J5" s="160">
        <v>41152</v>
      </c>
      <c r="K5" s="161">
        <v>4.0086124005523693</v>
      </c>
      <c r="L5" s="161">
        <v>-1.2958159875371189</v>
      </c>
      <c r="M5" s="161">
        <v>5.636401872294039</v>
      </c>
    </row>
    <row r="6" spans="2:13">
      <c r="H6" s="85"/>
      <c r="J6" s="160">
        <v>41182</v>
      </c>
      <c r="K6" s="161">
        <v>3.7773950361811526</v>
      </c>
      <c r="L6" s="161">
        <v>-1.1190503194409396</v>
      </c>
      <c r="M6" s="161">
        <v>5.370173786470489</v>
      </c>
    </row>
    <row r="7" spans="2:13">
      <c r="H7" s="85"/>
      <c r="J7" s="160">
        <v>41213</v>
      </c>
      <c r="K7" s="161">
        <v>3.8615838417055848</v>
      </c>
      <c r="L7" s="161">
        <v>-0.72340099118376466</v>
      </c>
      <c r="M7" s="161">
        <v>5.346442577843602</v>
      </c>
    </row>
    <row r="8" spans="2:13">
      <c r="H8" s="85"/>
      <c r="J8" s="160">
        <v>41243</v>
      </c>
      <c r="K8" s="161">
        <v>3.7535357134120373</v>
      </c>
      <c r="L8" s="161">
        <v>-1.02926008999501</v>
      </c>
      <c r="M8" s="161">
        <v>5.2429230879924127</v>
      </c>
    </row>
    <row r="9" spans="2:13">
      <c r="H9" s="85"/>
      <c r="J9" s="160">
        <v>41274</v>
      </c>
      <c r="K9" s="161">
        <v>3.5829033480948791</v>
      </c>
      <c r="L9" s="161">
        <v>-0.27600371582160443</v>
      </c>
      <c r="M9" s="161">
        <v>4.8009240095989059</v>
      </c>
    </row>
    <row r="10" spans="2:13">
      <c r="H10" s="85"/>
      <c r="J10" s="160">
        <v>41305</v>
      </c>
      <c r="K10" s="161">
        <v>3.4149642794116142</v>
      </c>
      <c r="L10" s="161">
        <v>-0.72662197920400073</v>
      </c>
      <c r="M10" s="161">
        <v>4.6881686388958954</v>
      </c>
    </row>
    <row r="11" spans="2:13">
      <c r="H11" s="85"/>
      <c r="J11" s="160">
        <v>41333</v>
      </c>
      <c r="K11" s="161">
        <v>3.2631494327002741</v>
      </c>
      <c r="L11" s="161">
        <v>-1.1798463119081393</v>
      </c>
      <c r="M11" s="161">
        <v>4.6991852021022407</v>
      </c>
    </row>
    <row r="12" spans="2:13">
      <c r="H12" s="85"/>
      <c r="J12" s="160">
        <v>41364</v>
      </c>
      <c r="K12" s="161">
        <v>3.3657590435408613</v>
      </c>
      <c r="L12" s="161">
        <v>-0.8704708346742196</v>
      </c>
      <c r="M12" s="161">
        <v>4.7244189897184263</v>
      </c>
    </row>
    <row r="13" spans="2:13">
      <c r="H13" s="85"/>
      <c r="J13" s="160">
        <v>41394</v>
      </c>
      <c r="K13" s="161">
        <v>3.4982623482683106</v>
      </c>
      <c r="L13" s="161">
        <v>-0.41846303580953537</v>
      </c>
      <c r="M13" s="161">
        <v>4.786372830152974</v>
      </c>
    </row>
    <row r="14" spans="2:13">
      <c r="H14" s="85"/>
      <c r="J14" s="160">
        <v>41425</v>
      </c>
      <c r="K14" s="161">
        <v>3.6334785287896576</v>
      </c>
      <c r="L14" s="161">
        <v>-0.4981771010612257</v>
      </c>
      <c r="M14" s="161">
        <v>4.7468030862956034</v>
      </c>
    </row>
    <row r="15" spans="2:13">
      <c r="H15" s="85"/>
      <c r="J15" s="160">
        <v>41455</v>
      </c>
      <c r="K15" s="161">
        <v>3.6173197470596774</v>
      </c>
      <c r="L15" s="161">
        <v>-0.78065385926464614</v>
      </c>
      <c r="M15" s="161">
        <v>4.6335479395396506</v>
      </c>
    </row>
    <row r="16" spans="2:13">
      <c r="H16" s="85"/>
      <c r="J16" s="160">
        <v>41486</v>
      </c>
      <c r="K16" s="161">
        <v>3.6854006727204514</v>
      </c>
      <c r="L16" s="161">
        <v>-0.25916339335301242</v>
      </c>
      <c r="M16" s="161">
        <v>4.8812056639446988</v>
      </c>
    </row>
    <row r="17" spans="2:13">
      <c r="H17" s="85"/>
      <c r="J17" s="160">
        <v>41517</v>
      </c>
      <c r="K17" s="161">
        <v>3.7153818036118391</v>
      </c>
      <c r="L17" s="161">
        <v>-0.18775587146022676</v>
      </c>
      <c r="M17" s="161">
        <v>4.7984811974393526</v>
      </c>
    </row>
    <row r="18" spans="2:13">
      <c r="H18" s="85"/>
      <c r="J18" s="160">
        <v>41547</v>
      </c>
      <c r="K18" s="161">
        <v>3.9837304466801005</v>
      </c>
      <c r="L18" s="161">
        <v>0.12922669821835431</v>
      </c>
      <c r="M18" s="161">
        <v>4.9836921210706597</v>
      </c>
    </row>
    <row r="19" spans="2:13">
      <c r="H19" s="85"/>
      <c r="J19" s="160">
        <v>41578</v>
      </c>
      <c r="K19" s="161">
        <v>4.0897418095878768</v>
      </c>
      <c r="L19" s="161">
        <v>0.1661422143446778</v>
      </c>
      <c r="M19" s="161">
        <v>5.0947591252794799</v>
      </c>
    </row>
    <row r="20" spans="2:13">
      <c r="H20" s="85"/>
      <c r="J20" s="160">
        <v>41608</v>
      </c>
      <c r="K20" s="161">
        <v>4.4684485101721627</v>
      </c>
      <c r="L20" s="161">
        <v>0.52414853801483474</v>
      </c>
      <c r="M20" s="161">
        <v>5.1547191329891495</v>
      </c>
    </row>
    <row r="21" spans="2:13">
      <c r="H21" s="85"/>
      <c r="J21" s="160">
        <v>41639</v>
      </c>
      <c r="K21" s="161">
        <v>4.4900922816340616</v>
      </c>
      <c r="L21" s="161">
        <v>0.55099298046730194</v>
      </c>
      <c r="M21" s="161">
        <v>5.2283985024849544</v>
      </c>
    </row>
    <row r="22" spans="2:13">
      <c r="H22" s="85"/>
      <c r="J22" s="160">
        <v>41670</v>
      </c>
      <c r="K22" s="161">
        <v>4.6055516185778744</v>
      </c>
      <c r="L22" s="161">
        <v>0.76273025541249151</v>
      </c>
      <c r="M22" s="161">
        <v>5.2534355881290518</v>
      </c>
    </row>
    <row r="23" spans="2:13">
      <c r="H23" s="85"/>
      <c r="J23" s="160">
        <v>41698</v>
      </c>
      <c r="K23" s="161">
        <v>4.7181699639245567</v>
      </c>
      <c r="L23" s="161">
        <v>1.0144110649692895</v>
      </c>
      <c r="M23" s="161">
        <v>5.2774125277380568</v>
      </c>
    </row>
    <row r="24" spans="2:13">
      <c r="H24" s="85"/>
      <c r="J24" s="160">
        <v>41729</v>
      </c>
      <c r="K24" s="161">
        <v>4.7593639009128497</v>
      </c>
      <c r="L24" s="161">
        <v>1.1147935731571801</v>
      </c>
      <c r="M24" s="161">
        <v>5.3436898028245583</v>
      </c>
    </row>
    <row r="25" spans="2:13">
      <c r="H25" s="85"/>
      <c r="J25" s="160">
        <v>41759</v>
      </c>
      <c r="K25" s="161">
        <v>4.7882873557155481</v>
      </c>
      <c r="L25" s="161">
        <v>0.27231276072114952</v>
      </c>
      <c r="M25" s="161">
        <v>5.5435414209415335</v>
      </c>
    </row>
    <row r="26" spans="2:13">
      <c r="H26" s="85"/>
      <c r="J26" s="160">
        <v>41790</v>
      </c>
      <c r="K26" s="161">
        <v>4.7396481691303727</v>
      </c>
      <c r="L26" s="161">
        <v>0.12645886605084922</v>
      </c>
      <c r="M26" s="161">
        <v>5.5605987712659122</v>
      </c>
    </row>
    <row r="27" spans="2:13">
      <c r="H27" s="85"/>
      <c r="J27" s="160">
        <v>41820</v>
      </c>
      <c r="K27" s="161">
        <v>4.8444733239256355</v>
      </c>
      <c r="L27" s="161">
        <v>0.63431111092455694</v>
      </c>
      <c r="M27" s="161">
        <v>5.72811947437184</v>
      </c>
    </row>
    <row r="28" spans="2:13" ht="12">
      <c r="B28" s="23" t="s">
        <v>0</v>
      </c>
      <c r="H28" s="85"/>
      <c r="J28" s="160">
        <v>41851</v>
      </c>
      <c r="K28" s="161">
        <v>4.9620909668398605</v>
      </c>
      <c r="L28" s="161">
        <v>0.43957156925056307</v>
      </c>
      <c r="M28" s="161">
        <v>5.814689599894618</v>
      </c>
    </row>
    <row r="29" spans="2:13">
      <c r="B29" s="632" t="s">
        <v>451</v>
      </c>
      <c r="C29" s="633"/>
      <c r="D29" s="633"/>
      <c r="E29" s="633"/>
      <c r="F29" s="633"/>
      <c r="G29" s="633"/>
      <c r="H29" s="85"/>
      <c r="J29" s="160">
        <v>41882</v>
      </c>
      <c r="K29" s="161">
        <v>4.9016272570836739</v>
      </c>
      <c r="L29" s="161">
        <v>0.33593418129445052</v>
      </c>
      <c r="M29" s="161">
        <v>5.7573006829038764</v>
      </c>
    </row>
    <row r="30" spans="2:13" ht="12.75" customHeight="1">
      <c r="B30" s="633"/>
      <c r="C30" s="633"/>
      <c r="D30" s="633"/>
      <c r="E30" s="633"/>
      <c r="F30" s="633"/>
      <c r="G30" s="633"/>
      <c r="H30" s="85"/>
      <c r="J30" s="160">
        <v>41912</v>
      </c>
      <c r="K30" s="161">
        <v>5.0320072800949633</v>
      </c>
      <c r="L30" s="161">
        <v>0.26135194184782051</v>
      </c>
      <c r="M30" s="161">
        <v>5.9244169293124038</v>
      </c>
    </row>
    <row r="31" spans="2:13">
      <c r="H31" s="85"/>
      <c r="J31" s="160">
        <v>41943</v>
      </c>
      <c r="K31" s="161">
        <v>4.9106916018873958</v>
      </c>
      <c r="L31" s="161">
        <v>-0.22840462926868588</v>
      </c>
      <c r="M31" s="161">
        <v>5.8989337896901084</v>
      </c>
    </row>
    <row r="32" spans="2:13">
      <c r="H32" s="85"/>
      <c r="J32" s="160">
        <v>41973</v>
      </c>
      <c r="K32" s="161">
        <v>4.4842637364759463</v>
      </c>
      <c r="L32" s="161">
        <v>-0.63788636694716017</v>
      </c>
      <c r="M32" s="161">
        <v>5.8124432856040409</v>
      </c>
    </row>
    <row r="33" spans="2:13">
      <c r="H33" s="85"/>
      <c r="J33" s="160">
        <v>42004</v>
      </c>
      <c r="K33" s="161">
        <v>4.3479106884456886</v>
      </c>
      <c r="L33" s="161">
        <v>-0.8259499834136208</v>
      </c>
      <c r="M33" s="161">
        <v>5.5932217827001196</v>
      </c>
    </row>
    <row r="34" spans="2:13" ht="12.75">
      <c r="B34" s="164" t="s">
        <v>331</v>
      </c>
      <c r="H34" s="85"/>
      <c r="J34" s="160">
        <v>42035</v>
      </c>
      <c r="K34" s="161">
        <v>4.5087523150044273</v>
      </c>
      <c r="L34" s="161">
        <v>-0.79953139880698521</v>
      </c>
      <c r="M34" s="161">
        <v>5.7920908673555038</v>
      </c>
    </row>
    <row r="35" spans="2:13" ht="12.75">
      <c r="B35" s="18" t="s">
        <v>409</v>
      </c>
      <c r="H35" s="85"/>
      <c r="J35" s="160">
        <v>42063</v>
      </c>
      <c r="K35" s="161">
        <v>4.5044659304194212</v>
      </c>
      <c r="L35" s="161">
        <v>-1.3442317534745896</v>
      </c>
      <c r="M35" s="161">
        <v>5.9272752211506408</v>
      </c>
    </row>
    <row r="36" spans="2:13" ht="12">
      <c r="B36" s="23" t="s">
        <v>345</v>
      </c>
      <c r="H36" s="85"/>
      <c r="J36" s="160">
        <v>42094</v>
      </c>
      <c r="K36" s="161">
        <v>4.6904280405260623</v>
      </c>
      <c r="L36" s="161">
        <v>-1.3602527352565175</v>
      </c>
      <c r="M36" s="161">
        <v>6.1559952074159208</v>
      </c>
    </row>
    <row r="37" spans="2:13">
      <c r="H37" s="85"/>
      <c r="J37" s="160">
        <v>42124</v>
      </c>
      <c r="K37" s="161">
        <v>4.9101904111831685</v>
      </c>
      <c r="L37" s="161">
        <v>-0.79423308881755306</v>
      </c>
      <c r="M37" s="161">
        <v>6.2661241408780821</v>
      </c>
    </row>
    <row r="38" spans="2:13">
      <c r="H38" s="85"/>
      <c r="J38" s="160">
        <v>42155</v>
      </c>
      <c r="K38" s="161">
        <v>5.0577612693446072</v>
      </c>
      <c r="L38" s="161">
        <v>-0.75114289530342493</v>
      </c>
      <c r="M38" s="161">
        <v>6.4254254643329789</v>
      </c>
    </row>
    <row r="39" spans="2:13">
      <c r="H39" s="85"/>
      <c r="J39" s="160">
        <v>42185</v>
      </c>
      <c r="K39" s="161">
        <v>5.4509881039564556</v>
      </c>
      <c r="L39" s="161">
        <v>-0.31113470310887292</v>
      </c>
      <c r="M39" s="161">
        <v>6.7875182949651114</v>
      </c>
    </row>
    <row r="40" spans="2:13">
      <c r="H40" s="85"/>
      <c r="J40" s="160">
        <v>42216</v>
      </c>
      <c r="K40" s="161">
        <v>5.6430958329883874</v>
      </c>
      <c r="L40" s="161">
        <v>-0.44248864654727882</v>
      </c>
      <c r="M40" s="161">
        <v>7.0454428028295712</v>
      </c>
    </row>
    <row r="41" spans="2:13">
      <c r="H41" s="85"/>
      <c r="J41" s="160">
        <v>42247</v>
      </c>
      <c r="K41" s="161">
        <v>5.7798437586628948</v>
      </c>
      <c r="L41" s="161">
        <v>-0.53873793843003392</v>
      </c>
      <c r="M41" s="161">
        <v>7.2464874641635868</v>
      </c>
    </row>
    <row r="42" spans="2:13">
      <c r="H42" s="85"/>
      <c r="J42" s="160">
        <v>42277</v>
      </c>
      <c r="K42" s="161">
        <v>5.8572397264580411</v>
      </c>
      <c r="L42" s="161">
        <v>-0.43709757070586885</v>
      </c>
      <c r="M42" s="161">
        <v>7.3065104143755777</v>
      </c>
    </row>
    <row r="43" spans="2:13">
      <c r="H43" s="85"/>
      <c r="J43" s="160">
        <v>42308</v>
      </c>
      <c r="K43" s="161">
        <v>6.0269698045969822</v>
      </c>
      <c r="L43" s="161">
        <v>-0.22890674500092301</v>
      </c>
      <c r="M43" s="161">
        <v>7.4227892210446456</v>
      </c>
    </row>
    <row r="44" spans="2:13">
      <c r="H44" s="85"/>
      <c r="J44" s="160">
        <v>42338</v>
      </c>
      <c r="K44" s="161">
        <v>6.2548379474548943</v>
      </c>
      <c r="L44" s="161">
        <v>-0.22426945531220932</v>
      </c>
      <c r="M44" s="161">
        <v>7.657707976388739</v>
      </c>
    </row>
    <row r="45" spans="2:13">
      <c r="H45" s="85"/>
      <c r="J45" s="160">
        <v>42369</v>
      </c>
      <c r="K45" s="161">
        <v>6.5248068319881503</v>
      </c>
      <c r="L45" s="161">
        <v>1.7848792842523054E-2</v>
      </c>
      <c r="M45" s="161">
        <v>7.97668481005398</v>
      </c>
    </row>
    <row r="46" spans="2:13">
      <c r="H46" s="85"/>
      <c r="J46" s="160">
        <v>42400</v>
      </c>
      <c r="K46" s="161">
        <v>6.2195671568227251</v>
      </c>
      <c r="L46" s="161">
        <v>0.16905147753880634</v>
      </c>
      <c r="M46" s="161">
        <v>7.5397407146065021</v>
      </c>
    </row>
    <row r="47" spans="2:13">
      <c r="H47" s="85"/>
      <c r="J47" s="160">
        <v>42429</v>
      </c>
      <c r="K47" s="161">
        <v>6.7410286655672502</v>
      </c>
      <c r="L47" s="161">
        <v>1.9808909926772644</v>
      </c>
      <c r="M47" s="161">
        <v>7.7559590451657945</v>
      </c>
    </row>
    <row r="48" spans="2:13">
      <c r="H48" s="85"/>
      <c r="J48" s="160">
        <v>42460</v>
      </c>
      <c r="K48" s="161">
        <v>6.5666000076813003</v>
      </c>
      <c r="L48" s="161">
        <v>0.79335936683284647</v>
      </c>
      <c r="M48" s="161">
        <v>7.823036463461075</v>
      </c>
    </row>
    <row r="49" spans="2:13">
      <c r="H49" s="85"/>
      <c r="J49" s="160">
        <v>42490</v>
      </c>
      <c r="K49" s="161">
        <v>6.7632640192601956</v>
      </c>
      <c r="L49" s="161">
        <v>1.214773862351648</v>
      </c>
      <c r="M49" s="161">
        <v>7.9592926358803995</v>
      </c>
    </row>
    <row r="50" spans="2:13">
      <c r="H50" s="85"/>
      <c r="J50" s="160">
        <v>42521</v>
      </c>
      <c r="K50" s="161">
        <v>6.9896550109019406</v>
      </c>
      <c r="L50" s="161">
        <v>1.8164407287793782</v>
      </c>
      <c r="M50" s="161">
        <v>8.0829900992000603</v>
      </c>
    </row>
    <row r="51" spans="2:13">
      <c r="H51" s="85"/>
      <c r="J51" s="160">
        <v>42551</v>
      </c>
      <c r="K51" s="161">
        <v>6.985766890323486</v>
      </c>
      <c r="L51" s="161">
        <v>1.8427894689648561</v>
      </c>
      <c r="M51" s="161">
        <v>8.0384372232641166</v>
      </c>
    </row>
    <row r="52" spans="2:13">
      <c r="H52" s="85"/>
      <c r="J52" s="160">
        <v>42582</v>
      </c>
      <c r="K52" s="161">
        <v>6.937146585696996</v>
      </c>
      <c r="L52" s="161">
        <v>2.0543267652632258</v>
      </c>
      <c r="M52" s="161">
        <v>7.8777015554053254</v>
      </c>
    </row>
    <row r="53" spans="2:13">
      <c r="H53" s="85"/>
      <c r="J53" s="160">
        <v>42613</v>
      </c>
      <c r="K53" s="161">
        <v>7.2640160723162372</v>
      </c>
      <c r="L53" s="161">
        <v>2.5664363444222182</v>
      </c>
      <c r="M53" s="161">
        <v>8.1406583923240525</v>
      </c>
    </row>
    <row r="54" spans="2:13">
      <c r="H54" s="85"/>
      <c r="J54" s="160">
        <v>42643</v>
      </c>
      <c r="K54" s="161">
        <v>7.4147168739360669</v>
      </c>
      <c r="L54" s="161">
        <v>2.6104072497931341</v>
      </c>
      <c r="M54" s="161">
        <v>8.3181387024661149</v>
      </c>
    </row>
    <row r="55" spans="2:13">
      <c r="H55" s="85"/>
      <c r="J55" s="160">
        <v>42674</v>
      </c>
      <c r="K55" s="161">
        <v>7.6925637651227952</v>
      </c>
      <c r="L55" s="161">
        <v>3.3300753196690458</v>
      </c>
      <c r="M55" s="161">
        <v>8.5665851542477967</v>
      </c>
    </row>
    <row r="56" spans="2:13">
      <c r="H56" s="85"/>
      <c r="J56" s="160">
        <v>42704</v>
      </c>
      <c r="K56" s="161">
        <v>8.0115135674861282</v>
      </c>
      <c r="L56" s="161">
        <v>4.3072894906966086</v>
      </c>
      <c r="M56" s="161">
        <v>8.7667708836602465</v>
      </c>
    </row>
    <row r="57" spans="2:13">
      <c r="H57" s="85"/>
      <c r="J57" s="160">
        <v>42735</v>
      </c>
      <c r="K57" s="161">
        <v>7.7265099467995535</v>
      </c>
      <c r="L57" s="161">
        <v>4.492130567974284</v>
      </c>
      <c r="M57" s="161">
        <v>8.3866995920440104</v>
      </c>
    </row>
    <row r="58" spans="2:13">
      <c r="H58" s="85"/>
      <c r="J58" s="160">
        <v>42766</v>
      </c>
      <c r="K58" s="161">
        <v>8.3475050540227294</v>
      </c>
      <c r="L58" s="161">
        <v>4.5983672421416877</v>
      </c>
      <c r="M58" s="161">
        <v>9.1003937798979084</v>
      </c>
    </row>
    <row r="59" spans="2:13" ht="12">
      <c r="B59" s="23" t="s">
        <v>368</v>
      </c>
      <c r="H59" s="85"/>
      <c r="J59" s="160">
        <v>42794</v>
      </c>
      <c r="K59" s="161">
        <v>8.2314099639460245</v>
      </c>
      <c r="L59" s="161">
        <v>3.8312103095122563</v>
      </c>
      <c r="M59" s="161">
        <v>9.1767861686012697</v>
      </c>
    </row>
    <row r="60" spans="2:13">
      <c r="B60" s="634" t="s">
        <v>452</v>
      </c>
      <c r="C60" s="635"/>
      <c r="D60" s="635"/>
      <c r="E60" s="635"/>
      <c r="F60" s="635"/>
      <c r="G60" s="635"/>
      <c r="H60" s="85"/>
      <c r="J60" s="160">
        <v>42825</v>
      </c>
      <c r="K60" s="161">
        <v>8.6643995194624068</v>
      </c>
      <c r="L60" s="161">
        <v>5.0173843636520221</v>
      </c>
      <c r="M60" s="161">
        <v>9.4136099798600483</v>
      </c>
    </row>
    <row r="61" spans="2:13">
      <c r="B61" s="635"/>
      <c r="C61" s="635"/>
      <c r="D61" s="635"/>
      <c r="E61" s="635"/>
      <c r="F61" s="635"/>
      <c r="G61" s="635"/>
      <c r="H61" s="85"/>
      <c r="J61" s="160">
        <v>42855</v>
      </c>
      <c r="K61" s="161">
        <v>8.6176592946105792</v>
      </c>
      <c r="L61" s="161">
        <v>4.8502451390943779</v>
      </c>
      <c r="M61" s="161">
        <v>9.3511193756108391</v>
      </c>
    </row>
    <row r="62" spans="2:13">
      <c r="H62" s="85"/>
      <c r="J62" s="160">
        <v>42886</v>
      </c>
      <c r="K62" s="161">
        <v>8.7270742830145345</v>
      </c>
      <c r="L62" s="161">
        <v>4.8196077889983702</v>
      </c>
      <c r="M62" s="161">
        <v>9.5453799251190787</v>
      </c>
    </row>
    <row r="63" spans="2:13">
      <c r="H63" s="85"/>
      <c r="J63" s="160">
        <v>42916</v>
      </c>
      <c r="K63" s="161">
        <v>8.6973360510167907</v>
      </c>
      <c r="L63" s="161">
        <v>4.6675337358700553</v>
      </c>
      <c r="M63" s="161">
        <v>9.5887040940136892</v>
      </c>
    </row>
    <row r="64" spans="2:13">
      <c r="H64" s="85"/>
      <c r="J64" s="160">
        <v>42947</v>
      </c>
      <c r="K64" s="161">
        <v>8.6355942993226584</v>
      </c>
      <c r="L64" s="161">
        <v>4.838736287394485</v>
      </c>
      <c r="M64" s="161">
        <v>9.5185623189331547</v>
      </c>
    </row>
    <row r="65" spans="8:13">
      <c r="H65" s="85"/>
      <c r="J65" s="160">
        <v>42978</v>
      </c>
      <c r="K65" s="161">
        <v>8.6074561059746646</v>
      </c>
      <c r="L65" s="161">
        <v>5.0560370013880807</v>
      </c>
      <c r="M65" s="161">
        <v>9.4987997744597319</v>
      </c>
    </row>
    <row r="66" spans="8:13">
      <c r="H66" s="85"/>
      <c r="J66" s="160">
        <v>43008</v>
      </c>
      <c r="K66" s="161">
        <v>8.2641699351510454</v>
      </c>
      <c r="L66" s="161">
        <v>4.0272593200686879</v>
      </c>
      <c r="M66" s="161">
        <v>9.313854923602328</v>
      </c>
    </row>
  </sheetData>
  <mergeCells count="2">
    <mergeCell ref="B29:G30"/>
    <mergeCell ref="B60:G61"/>
  </mergeCell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3:N149"/>
  <sheetViews>
    <sheetView showGridLines="0" zoomScale="90" zoomScaleNormal="90" workbookViewId="0"/>
  </sheetViews>
  <sheetFormatPr defaultRowHeight="11.25" customHeight="1"/>
  <cols>
    <col min="10" max="10" width="10.140625" style="85" bestFit="1" customWidth="1"/>
    <col min="11" max="14" width="9.140625" style="85"/>
  </cols>
  <sheetData>
    <row r="3" spans="2:14" ht="13.5" customHeight="1">
      <c r="B3" s="18" t="s">
        <v>271</v>
      </c>
      <c r="K3" s="168" t="s">
        <v>416</v>
      </c>
      <c r="L3" s="168" t="s">
        <v>417</v>
      </c>
      <c r="M3" s="168" t="s">
        <v>418</v>
      </c>
      <c r="N3" s="168" t="s">
        <v>419</v>
      </c>
    </row>
    <row r="4" spans="2:14" ht="13.5" customHeight="1">
      <c r="B4" s="18" t="s">
        <v>272</v>
      </c>
      <c r="K4" s="85" t="s">
        <v>273</v>
      </c>
      <c r="L4" s="85" t="s">
        <v>274</v>
      </c>
      <c r="M4" s="85" t="s">
        <v>275</v>
      </c>
      <c r="N4" s="85" t="s">
        <v>276</v>
      </c>
    </row>
    <row r="5" spans="2:14" ht="12" customHeight="1">
      <c r="B5" s="23" t="s">
        <v>277</v>
      </c>
      <c r="J5" s="160">
        <v>38625</v>
      </c>
      <c r="K5" s="161">
        <v>3.7017800000000003</v>
      </c>
      <c r="L5" s="161">
        <v>10.523239999999999</v>
      </c>
      <c r="M5" s="161">
        <v>30.028030964832368</v>
      </c>
      <c r="N5" s="161">
        <v>34.690808205244252</v>
      </c>
    </row>
    <row r="6" spans="2:14" ht="11.25" customHeight="1">
      <c r="J6" s="160">
        <v>38656</v>
      </c>
      <c r="K6" s="161">
        <v>3.9104999999999999</v>
      </c>
      <c r="L6" s="161">
        <v>10.940919999999998</v>
      </c>
      <c r="M6" s="161">
        <v>32.827043786602943</v>
      </c>
      <c r="N6" s="161">
        <v>37.069955053656265</v>
      </c>
    </row>
    <row r="7" spans="2:14" ht="11.25" customHeight="1">
      <c r="J7" s="160">
        <v>38686</v>
      </c>
      <c r="K7" s="161">
        <v>3.7849400000000002</v>
      </c>
      <c r="L7" s="161">
        <v>10.47566</v>
      </c>
      <c r="M7" s="161">
        <v>31.984817255464868</v>
      </c>
      <c r="N7" s="161">
        <v>34.477352620263183</v>
      </c>
    </row>
    <row r="8" spans="2:14" ht="11.25" customHeight="1">
      <c r="J8" s="160">
        <v>38717</v>
      </c>
      <c r="K8" s="161">
        <v>3.7513400000000003</v>
      </c>
      <c r="L8" s="161">
        <v>10.11318</v>
      </c>
      <c r="M8" s="161">
        <v>34.050695627304222</v>
      </c>
      <c r="N8" s="161">
        <v>39.401273099185069</v>
      </c>
    </row>
    <row r="9" spans="2:14" ht="11.25" customHeight="1">
      <c r="J9" s="160">
        <v>38748</v>
      </c>
      <c r="K9" s="161">
        <v>3.8290999999999999</v>
      </c>
      <c r="L9" s="161">
        <v>10.66164</v>
      </c>
      <c r="M9" s="161">
        <v>33.156484390063163</v>
      </c>
      <c r="N9" s="161">
        <v>43.749316179970876</v>
      </c>
    </row>
    <row r="10" spans="2:14" ht="11.25" customHeight="1">
      <c r="J10" s="160">
        <v>38776</v>
      </c>
      <c r="K10" s="161">
        <v>3.4557599999999997</v>
      </c>
      <c r="L10" s="161">
        <v>10.34676</v>
      </c>
      <c r="M10" s="161">
        <v>18.787077874547766</v>
      </c>
      <c r="N10" s="161">
        <v>37.016790749107635</v>
      </c>
    </row>
    <row r="11" spans="2:14" ht="11.25" customHeight="1">
      <c r="J11" s="160">
        <v>38807</v>
      </c>
      <c r="K11" s="161">
        <v>3.6758399999999991</v>
      </c>
      <c r="L11" s="161">
        <v>10.671479999999999</v>
      </c>
      <c r="M11" s="161">
        <v>10.551968593256325</v>
      </c>
      <c r="N11" s="161">
        <v>34.664379226333502</v>
      </c>
    </row>
    <row r="12" spans="2:14" ht="11.25" customHeight="1">
      <c r="J12" s="160">
        <v>38837</v>
      </c>
      <c r="K12" s="161">
        <v>4.0804</v>
      </c>
      <c r="L12" s="161">
        <v>12.218380000000002</v>
      </c>
      <c r="M12" s="161">
        <v>12.774620023756324</v>
      </c>
      <c r="N12" s="161">
        <v>35.869910480350185</v>
      </c>
    </row>
    <row r="13" spans="2:14" ht="11.25" customHeight="1">
      <c r="J13" s="160">
        <v>38868</v>
      </c>
      <c r="K13" s="161">
        <v>4.2115000000000009</v>
      </c>
      <c r="L13" s="161">
        <v>12.772780000000001</v>
      </c>
      <c r="M13" s="161">
        <v>15.286165441033607</v>
      </c>
      <c r="N13" s="161">
        <v>29.951177213572993</v>
      </c>
    </row>
    <row r="14" spans="2:14" ht="11.25" customHeight="1">
      <c r="J14" s="160">
        <v>38898</v>
      </c>
      <c r="K14" s="161">
        <v>4.1274199999999999</v>
      </c>
      <c r="L14" s="161">
        <v>12.939859999999999</v>
      </c>
      <c r="M14" s="161">
        <v>14.556889327894272</v>
      </c>
      <c r="N14" s="161">
        <v>24.537066446441806</v>
      </c>
    </row>
    <row r="15" spans="2:14" ht="11.25" customHeight="1">
      <c r="J15" s="160">
        <v>38929</v>
      </c>
      <c r="K15" s="161">
        <v>4.2040000000000006</v>
      </c>
      <c r="L15" s="161">
        <v>13.651579999999997</v>
      </c>
      <c r="M15" s="161">
        <v>24.933679936701495</v>
      </c>
      <c r="N15" s="161">
        <v>28.013491802165241</v>
      </c>
    </row>
    <row r="16" spans="2:14" ht="11.25" customHeight="1">
      <c r="J16" s="160">
        <v>38960</v>
      </c>
      <c r="K16" s="161">
        <v>4.3339400000000001</v>
      </c>
      <c r="L16" s="161">
        <v>13.777220000000002</v>
      </c>
      <c r="M16" s="161">
        <v>34.289157525818005</v>
      </c>
      <c r="N16" s="161">
        <v>30.236991657490695</v>
      </c>
    </row>
    <row r="17" spans="2:14" ht="11.25" customHeight="1">
      <c r="J17" s="160">
        <v>38990</v>
      </c>
      <c r="K17" s="161">
        <v>4.5893600000000001</v>
      </c>
      <c r="L17" s="161">
        <v>13.176059999999998</v>
      </c>
      <c r="M17" s="161">
        <v>26.349008566872271</v>
      </c>
      <c r="N17" s="161">
        <v>25.569011532392231</v>
      </c>
    </row>
    <row r="18" spans="2:14" ht="11.25" customHeight="1">
      <c r="J18" s="160">
        <v>39021</v>
      </c>
      <c r="K18" s="161">
        <v>4.9111400000000014</v>
      </c>
      <c r="L18" s="161">
        <v>13.7943</v>
      </c>
      <c r="M18" s="161">
        <v>27.680275049748701</v>
      </c>
      <c r="N18" s="161">
        <v>26.341304541362717</v>
      </c>
    </row>
    <row r="19" spans="2:14" ht="11.25" customHeight="1">
      <c r="J19" s="160">
        <v>39051</v>
      </c>
      <c r="K19" s="161">
        <v>4.89506</v>
      </c>
      <c r="L19" s="161">
        <v>13.326600000000001</v>
      </c>
      <c r="M19" s="161">
        <v>32.562523482500737</v>
      </c>
      <c r="N19" s="161">
        <v>27.679802586191272</v>
      </c>
    </row>
    <row r="20" spans="2:14" ht="11.25" customHeight="1">
      <c r="J20" s="160">
        <v>39082</v>
      </c>
      <c r="K20" s="161">
        <v>4.9589999999999996</v>
      </c>
      <c r="L20" s="161">
        <v>12.898340000000001</v>
      </c>
      <c r="M20" s="161">
        <v>36.479717616502789</v>
      </c>
      <c r="N20" s="161">
        <v>28.114566730304212</v>
      </c>
    </row>
    <row r="21" spans="2:14" ht="11.25" customHeight="1">
      <c r="J21" s="160">
        <v>39113</v>
      </c>
      <c r="K21" s="161">
        <v>5.0199399999999992</v>
      </c>
      <c r="L21" s="161">
        <v>13.5344</v>
      </c>
      <c r="M21" s="161">
        <v>35.394127920352716</v>
      </c>
      <c r="N21" s="161">
        <v>27.405344391014175</v>
      </c>
    </row>
    <row r="22" spans="2:14" ht="11.25" customHeight="1">
      <c r="J22" s="160">
        <v>39141</v>
      </c>
      <c r="K22" s="161">
        <v>5.0519600000000002</v>
      </c>
      <c r="L22" s="161">
        <v>14.166399999999999</v>
      </c>
      <c r="M22" s="161">
        <v>46.902557255274246</v>
      </c>
      <c r="N22" s="161">
        <v>37.154138999138787</v>
      </c>
    </row>
    <row r="23" spans="2:14" ht="11.25" customHeight="1">
      <c r="J23" s="160">
        <v>39172</v>
      </c>
      <c r="K23" s="161">
        <v>5.3176999999999994</v>
      </c>
      <c r="L23" s="161">
        <v>15.187320000000001</v>
      </c>
      <c r="M23" s="161">
        <v>46.148986664820242</v>
      </c>
      <c r="N23" s="161">
        <v>41.789869680787675</v>
      </c>
    </row>
    <row r="24" spans="2:14" ht="11.25" customHeight="1">
      <c r="J24" s="160">
        <v>39202</v>
      </c>
      <c r="K24" s="161">
        <v>5.7110199999999995</v>
      </c>
      <c r="L24" s="161">
        <v>17.462400000000002</v>
      </c>
      <c r="M24" s="161">
        <v>42.315141814408427</v>
      </c>
      <c r="N24" s="161">
        <v>43.211755736307595</v>
      </c>
    </row>
    <row r="25" spans="2:14" ht="11.25" customHeight="1">
      <c r="J25" s="160">
        <v>39233</v>
      </c>
      <c r="K25" s="161">
        <v>5.8827599999999993</v>
      </c>
      <c r="L25" s="161">
        <v>18.342579999999998</v>
      </c>
      <c r="M25" s="161">
        <v>41.304092484092699</v>
      </c>
      <c r="N25" s="161">
        <v>44.54053831652778</v>
      </c>
    </row>
    <row r="26" spans="2:14" ht="11.25" customHeight="1">
      <c r="J26" s="160">
        <v>39263</v>
      </c>
      <c r="K26" s="161">
        <v>5.8378400000000008</v>
      </c>
      <c r="L26" s="161">
        <v>18.799379999999996</v>
      </c>
      <c r="M26" s="161">
        <v>43.025066718379819</v>
      </c>
      <c r="N26" s="161">
        <v>46.296744968915462</v>
      </c>
    </row>
    <row r="27" spans="2:14" ht="11.25" customHeight="1">
      <c r="J27" s="160">
        <v>39294</v>
      </c>
      <c r="K27" s="161">
        <v>5.5919600000000012</v>
      </c>
      <c r="L27" s="161">
        <v>18.829039999999999</v>
      </c>
      <c r="M27" s="161">
        <v>34.015735024021517</v>
      </c>
      <c r="N27" s="161">
        <v>38.078609595876841</v>
      </c>
    </row>
    <row r="28" spans="2:14" ht="11.25" customHeight="1">
      <c r="J28" s="160">
        <v>39325</v>
      </c>
      <c r="K28" s="161">
        <v>5.6064999999999996</v>
      </c>
      <c r="L28" s="161">
        <v>18.47242</v>
      </c>
      <c r="M28" s="161">
        <v>31.103545688304415</v>
      </c>
      <c r="N28" s="161">
        <v>33.990005541198435</v>
      </c>
    </row>
    <row r="29" spans="2:14" ht="11.25" customHeight="1">
      <c r="J29" s="160">
        <v>39355</v>
      </c>
      <c r="K29" s="161">
        <v>5.8267800000000003</v>
      </c>
      <c r="L29" s="161">
        <v>17.591159999999999</v>
      </c>
      <c r="M29" s="161">
        <v>29.548007996526586</v>
      </c>
      <c r="N29" s="161">
        <v>33.654696526527488</v>
      </c>
    </row>
    <row r="30" spans="2:14" ht="13.5" customHeight="1">
      <c r="B30" s="23" t="s">
        <v>0</v>
      </c>
      <c r="J30" s="160">
        <v>39386</v>
      </c>
      <c r="K30" s="161">
        <v>5.8036199999999996</v>
      </c>
      <c r="L30" s="161">
        <v>18.208859999999998</v>
      </c>
      <c r="M30" s="161">
        <v>19.422018877671611</v>
      </c>
      <c r="N30" s="161">
        <v>32.071488931305552</v>
      </c>
    </row>
    <row r="31" spans="2:14" ht="11.25" customHeight="1">
      <c r="B31" s="23" t="s">
        <v>278</v>
      </c>
      <c r="J31" s="160">
        <v>39416</v>
      </c>
      <c r="K31" s="161">
        <v>5.6593200000000001</v>
      </c>
      <c r="L31" s="161">
        <v>17.019519999999996</v>
      </c>
      <c r="M31" s="161">
        <v>16.242160018124807</v>
      </c>
      <c r="N31" s="161">
        <v>27.291211045688435</v>
      </c>
    </row>
    <row r="32" spans="2:14" ht="11.25" customHeight="1">
      <c r="J32" s="160">
        <v>39447</v>
      </c>
      <c r="K32" s="161">
        <v>5.7532599999999992</v>
      </c>
      <c r="L32" s="161">
        <v>16.510819999999999</v>
      </c>
      <c r="M32" s="161">
        <v>16.639250790294916</v>
      </c>
      <c r="N32" s="161">
        <v>27.390772999284877</v>
      </c>
    </row>
    <row r="33" spans="2:14" ht="11.25" customHeight="1">
      <c r="J33" s="160">
        <v>39478</v>
      </c>
      <c r="K33" s="161">
        <v>5.7559599999999991</v>
      </c>
      <c r="L33" s="161">
        <v>16.059079999999998</v>
      </c>
      <c r="M33" s="161">
        <v>15.428292587040906</v>
      </c>
      <c r="N33" s="161">
        <v>19.560680936750057</v>
      </c>
    </row>
    <row r="34" spans="2:14" ht="11.25" customHeight="1">
      <c r="J34" s="160">
        <v>39507</v>
      </c>
      <c r="K34" s="161">
        <v>5.9210000000000012</v>
      </c>
      <c r="L34" s="161">
        <v>15.961460000000001</v>
      </c>
      <c r="M34" s="161">
        <v>17.512562199085359</v>
      </c>
      <c r="N34" s="161">
        <v>13.709047962085624</v>
      </c>
    </row>
    <row r="35" spans="2:14" ht="11.25" customHeight="1">
      <c r="B35" s="164" t="s">
        <v>332</v>
      </c>
      <c r="J35" s="160">
        <v>39538</v>
      </c>
      <c r="K35" s="161">
        <v>6.2748400000000002</v>
      </c>
      <c r="L35" s="161">
        <v>15.449159999999999</v>
      </c>
      <c r="M35" s="161">
        <v>18.799776278057269</v>
      </c>
      <c r="N35" s="161">
        <v>4.4410846067755196</v>
      </c>
    </row>
    <row r="36" spans="2:14" ht="11.25" customHeight="1">
      <c r="B36" s="18" t="s">
        <v>413</v>
      </c>
      <c r="J36" s="160">
        <v>39568</v>
      </c>
      <c r="K36" s="161">
        <v>6.6588799999999999</v>
      </c>
      <c r="L36" s="161">
        <v>16.588639999999998</v>
      </c>
      <c r="M36" s="161">
        <v>16.873985180346391</v>
      </c>
      <c r="N36" s="161">
        <v>-1.9440554029360917</v>
      </c>
    </row>
    <row r="37" spans="2:14" ht="11.25" customHeight="1">
      <c r="B37" s="23" t="s">
        <v>414</v>
      </c>
      <c r="J37" s="160">
        <v>39599</v>
      </c>
      <c r="K37" s="161">
        <v>6.8935200000000014</v>
      </c>
      <c r="L37" s="161">
        <v>17.547999999999998</v>
      </c>
      <c r="M37" s="161">
        <v>17.370348121991988</v>
      </c>
      <c r="N37" s="161">
        <v>-2.6589027365513971</v>
      </c>
    </row>
    <row r="38" spans="2:14" ht="11.25" customHeight="1">
      <c r="J38" s="160">
        <v>39629</v>
      </c>
      <c r="K38" s="161">
        <v>6.7344400000000002</v>
      </c>
      <c r="L38" s="161">
        <v>17.576879999999996</v>
      </c>
      <c r="M38" s="161">
        <v>15.411624039355223</v>
      </c>
      <c r="N38" s="161">
        <v>-4.7924366199297097</v>
      </c>
    </row>
    <row r="39" spans="2:14" ht="11.25" customHeight="1">
      <c r="J39" s="160">
        <v>39660</v>
      </c>
      <c r="K39" s="161">
        <v>6.5326199999999996</v>
      </c>
      <c r="L39" s="161">
        <v>17.337579999999999</v>
      </c>
      <c r="M39" s="161">
        <v>17.574215118837003</v>
      </c>
      <c r="N39" s="161">
        <v>-6.4211056674345857</v>
      </c>
    </row>
    <row r="40" spans="2:14" ht="11.25" customHeight="1">
      <c r="J40" s="160">
        <v>39691</v>
      </c>
      <c r="K40" s="161">
        <v>6.5918000000000001</v>
      </c>
      <c r="L40" s="161">
        <v>17.310420000000001</v>
      </c>
      <c r="M40" s="161">
        <v>18.24359006007581</v>
      </c>
      <c r="N40" s="161">
        <v>-4.9235740890360997</v>
      </c>
    </row>
    <row r="41" spans="2:14" ht="11.25" customHeight="1">
      <c r="J41" s="160">
        <v>39721</v>
      </c>
      <c r="K41" s="161">
        <v>6.4989600000000012</v>
      </c>
      <c r="L41" s="161">
        <v>16.37228</v>
      </c>
      <c r="M41" s="161">
        <v>13.175309367742912</v>
      </c>
      <c r="N41" s="161">
        <v>-6.0949025466241187</v>
      </c>
    </row>
    <row r="42" spans="2:14" ht="11.25" customHeight="1">
      <c r="J42" s="160">
        <v>39752</v>
      </c>
      <c r="K42" s="161">
        <v>6.2614800000000006</v>
      </c>
      <c r="L42" s="161">
        <v>15.43666</v>
      </c>
      <c r="M42" s="161">
        <v>9.1509959788049677</v>
      </c>
      <c r="N42" s="161">
        <v>-14.838070157126376</v>
      </c>
    </row>
    <row r="43" spans="2:14" ht="11.25" customHeight="1">
      <c r="J43" s="160">
        <v>39782</v>
      </c>
      <c r="K43" s="161">
        <v>6.0072400000000004</v>
      </c>
      <c r="L43" s="161">
        <v>14.149279999999999</v>
      </c>
      <c r="M43" s="161">
        <v>6.9572968285900458</v>
      </c>
      <c r="N43" s="161">
        <v>-17.053200298743327</v>
      </c>
    </row>
    <row r="44" spans="2:14" ht="11.25" customHeight="1">
      <c r="J44" s="160">
        <v>39813</v>
      </c>
      <c r="K44" s="161">
        <v>5.6574399999999994</v>
      </c>
      <c r="L44" s="161">
        <v>12.94126</v>
      </c>
      <c r="M44" s="161">
        <v>-1.9018590839498259</v>
      </c>
      <c r="N44" s="161">
        <v>-22.003478244452658</v>
      </c>
    </row>
    <row r="45" spans="2:14" ht="11.25" customHeight="1">
      <c r="J45" s="160">
        <v>39844</v>
      </c>
      <c r="K45" s="161">
        <v>5.6359399999999997</v>
      </c>
      <c r="L45" s="161">
        <v>12.602639999999999</v>
      </c>
      <c r="M45" s="161">
        <v>-2.2792767646326979</v>
      </c>
      <c r="N45" s="161">
        <v>-21.549591567613184</v>
      </c>
    </row>
    <row r="46" spans="2:14" ht="11.25" customHeight="1">
      <c r="J46" s="160">
        <v>39872</v>
      </c>
      <c r="K46" s="161">
        <v>5.6313399999999989</v>
      </c>
      <c r="L46" s="161">
        <v>12.80104</v>
      </c>
      <c r="M46" s="161">
        <v>-4.2860328603031439</v>
      </c>
      <c r="N46" s="161">
        <v>-20.02320465846525</v>
      </c>
    </row>
    <row r="47" spans="2:14" ht="11.25" customHeight="1">
      <c r="J47" s="160">
        <v>39903</v>
      </c>
      <c r="K47" s="161">
        <v>5.6828200000000004</v>
      </c>
      <c r="L47" s="161">
        <v>12.739420000000003</v>
      </c>
      <c r="M47" s="161">
        <v>-8.8173550607185316</v>
      </c>
      <c r="N47" s="161">
        <v>-18.07841412636008</v>
      </c>
    </row>
    <row r="48" spans="2:14" ht="11.25" customHeight="1">
      <c r="J48" s="160">
        <v>39933</v>
      </c>
      <c r="K48" s="161">
        <v>6.0775399999999999</v>
      </c>
      <c r="L48" s="161">
        <v>13.995340000000002</v>
      </c>
      <c r="M48" s="161">
        <v>-8.2054354118576178</v>
      </c>
      <c r="N48" s="161">
        <v>-15.807317393198465</v>
      </c>
    </row>
    <row r="49" spans="2:14" ht="11.25" customHeight="1">
      <c r="J49" s="160">
        <v>39964</v>
      </c>
      <c r="K49" s="161">
        <v>6.22682</v>
      </c>
      <c r="L49" s="161">
        <v>14.4572</v>
      </c>
      <c r="M49" s="161">
        <v>-9.2159060903910603</v>
      </c>
      <c r="N49" s="161">
        <v>-17.18533578747202</v>
      </c>
    </row>
    <row r="50" spans="2:14" ht="11.25" customHeight="1">
      <c r="J50" s="160">
        <v>39994</v>
      </c>
      <c r="K50" s="161">
        <v>5.8086800000000007</v>
      </c>
      <c r="L50" s="161">
        <v>13.8994</v>
      </c>
      <c r="M50" s="161">
        <v>-13.480662396412129</v>
      </c>
      <c r="N50" s="161">
        <v>-20.859696809935052</v>
      </c>
    </row>
    <row r="51" spans="2:14" ht="11.25" customHeight="1">
      <c r="J51" s="160">
        <v>40025</v>
      </c>
      <c r="K51" s="161">
        <v>5.60168</v>
      </c>
      <c r="L51" s="161">
        <v>13.526399999999999</v>
      </c>
      <c r="M51" s="161">
        <v>-14.130712838688913</v>
      </c>
      <c r="N51" s="161">
        <v>-21.893609129623417</v>
      </c>
    </row>
    <row r="52" spans="2:14" ht="11.25" customHeight="1">
      <c r="J52" s="160">
        <v>40056</v>
      </c>
      <c r="K52" s="161">
        <v>5.4932600000000003</v>
      </c>
      <c r="L52" s="161">
        <v>13.219680000000002</v>
      </c>
      <c r="M52" s="161">
        <v>-16.286163962123595</v>
      </c>
      <c r="N52" s="161">
        <v>-23.627388052430998</v>
      </c>
    </row>
    <row r="53" spans="2:14" ht="11.25" customHeight="1">
      <c r="J53" s="160">
        <v>40086</v>
      </c>
      <c r="K53" s="161">
        <v>5.2267999999999999</v>
      </c>
      <c r="L53" s="161">
        <v>12.54388</v>
      </c>
      <c r="M53" s="161">
        <v>-19.128095196509626</v>
      </c>
      <c r="N53" s="161">
        <v>-22.801992878116131</v>
      </c>
    </row>
    <row r="54" spans="2:14" ht="11.25" customHeight="1">
      <c r="J54" s="160">
        <v>40117</v>
      </c>
      <c r="K54" s="161">
        <v>5.00136</v>
      </c>
      <c r="L54" s="161">
        <v>12.5075</v>
      </c>
      <c r="M54" s="161">
        <v>-19.485134279495174</v>
      </c>
      <c r="N54" s="161">
        <v>-18.561371535293251</v>
      </c>
    </row>
    <row r="55" spans="2:14" ht="11.25" customHeight="1">
      <c r="J55" s="160">
        <v>40147</v>
      </c>
      <c r="K55" s="161">
        <v>4.65496</v>
      </c>
      <c r="L55" s="161">
        <v>11.733919999999999</v>
      </c>
      <c r="M55" s="161">
        <v>-22.215391631748922</v>
      </c>
      <c r="N55" s="161">
        <v>-16.576380988976872</v>
      </c>
    </row>
    <row r="56" spans="2:14" ht="11.25" customHeight="1">
      <c r="J56" s="160">
        <v>40178</v>
      </c>
      <c r="K56" s="161">
        <v>4.4388399999999999</v>
      </c>
      <c r="L56" s="161">
        <v>10.93788</v>
      </c>
      <c r="M56" s="161">
        <v>-21.090422133490637</v>
      </c>
      <c r="N56" s="161">
        <v>-15.126723045152914</v>
      </c>
    </row>
    <row r="57" spans="2:14" ht="11.25" customHeight="1">
      <c r="J57" s="160">
        <v>40209</v>
      </c>
      <c r="K57" s="161">
        <v>4.4051400000000003</v>
      </c>
      <c r="L57" s="161">
        <v>11.045740000000002</v>
      </c>
      <c r="M57" s="161">
        <v>-21.350730346744875</v>
      </c>
      <c r="N57" s="161">
        <v>-12.644212009887076</v>
      </c>
    </row>
    <row r="58" spans="2:14" ht="11.25" customHeight="1">
      <c r="J58" s="160">
        <v>40237</v>
      </c>
      <c r="K58" s="161">
        <v>4.1475199999999992</v>
      </c>
      <c r="L58" s="161">
        <v>10.96064</v>
      </c>
      <c r="M58" s="161">
        <v>-25.415772737247618</v>
      </c>
      <c r="N58" s="161">
        <v>-14.383935152901596</v>
      </c>
    </row>
    <row r="59" spans="2:14" ht="11.25" customHeight="1">
      <c r="J59" s="160">
        <v>40268</v>
      </c>
      <c r="K59" s="161">
        <v>4.1067</v>
      </c>
      <c r="L59" s="161">
        <v>10.953340000000001</v>
      </c>
      <c r="M59" s="161">
        <v>-26.917036911253224</v>
      </c>
      <c r="N59" s="161">
        <v>-14.039885320385935</v>
      </c>
    </row>
    <row r="60" spans="2:14" ht="11.25" customHeight="1">
      <c r="J60" s="160">
        <v>40298</v>
      </c>
      <c r="K60" s="161">
        <v>4.2683800000000005</v>
      </c>
      <c r="L60" s="161">
        <v>12.02028</v>
      </c>
      <c r="M60" s="161">
        <v>-29.016352716718792</v>
      </c>
      <c r="N60" s="161">
        <v>-14.013714427931873</v>
      </c>
    </row>
    <row r="61" spans="2:14" ht="11.25" customHeight="1">
      <c r="B61" s="23" t="s">
        <v>368</v>
      </c>
      <c r="J61" s="160">
        <v>40329</v>
      </c>
      <c r="K61" s="161">
        <v>4.1376399999999993</v>
      </c>
      <c r="L61" s="161">
        <v>12.470219999999999</v>
      </c>
      <c r="M61" s="161">
        <v>-33.491257631039119</v>
      </c>
      <c r="N61" s="161">
        <v>-13.602912340940483</v>
      </c>
    </row>
    <row r="62" spans="2:14" ht="11.25" customHeight="1">
      <c r="B62" s="23" t="s">
        <v>415</v>
      </c>
      <c r="J62" s="160">
        <v>40359</v>
      </c>
      <c r="K62" s="161">
        <v>4.0004999999999997</v>
      </c>
      <c r="L62" s="161">
        <v>12.166320000000001</v>
      </c>
      <c r="M62" s="161">
        <v>-30.50381172890939</v>
      </c>
      <c r="N62" s="161">
        <v>-12.022979845885867</v>
      </c>
    </row>
    <row r="63" spans="2:14" ht="11.25" customHeight="1">
      <c r="J63" s="160">
        <v>40390</v>
      </c>
      <c r="K63" s="161">
        <v>4.0827200000000001</v>
      </c>
      <c r="L63" s="161">
        <v>12.264119999999998</v>
      </c>
      <c r="M63" s="161">
        <v>-26.519565414840535</v>
      </c>
      <c r="N63" s="161">
        <v>-9.00869590353037</v>
      </c>
    </row>
    <row r="64" spans="2:14" ht="11.25" customHeight="1">
      <c r="J64" s="160">
        <v>40421</v>
      </c>
      <c r="K64" s="161">
        <v>4.0720600000000005</v>
      </c>
      <c r="L64" s="161">
        <v>12.039239999999999</v>
      </c>
      <c r="M64" s="161">
        <v>-25.078130946913216</v>
      </c>
      <c r="N64" s="161">
        <v>-8.5626057943117111</v>
      </c>
    </row>
    <row r="65" spans="10:14" ht="11.25" customHeight="1">
      <c r="J65" s="160">
        <v>40451</v>
      </c>
      <c r="K65" s="161">
        <v>4.1266000000000007</v>
      </c>
      <c r="L65" s="161">
        <v>11.74452</v>
      </c>
      <c r="M65" s="161">
        <v>-20.612765394493934</v>
      </c>
      <c r="N65" s="161">
        <v>-6.3158796212960961</v>
      </c>
    </row>
    <row r="66" spans="10:14" ht="11.25" customHeight="1">
      <c r="J66" s="160">
        <v>40482</v>
      </c>
      <c r="K66" s="161">
        <v>4.2092999999999998</v>
      </c>
      <c r="L66" s="161">
        <v>11.989279999999999</v>
      </c>
      <c r="M66" s="161">
        <v>-15.800438078488577</v>
      </c>
      <c r="N66" s="161">
        <v>-4.1472374738751387</v>
      </c>
    </row>
    <row r="67" spans="10:14" ht="11.25" customHeight="1">
      <c r="J67" s="160">
        <v>40512</v>
      </c>
      <c r="K67" s="161">
        <v>3.970359999999999</v>
      </c>
      <c r="L67" s="161">
        <v>11.59014</v>
      </c>
      <c r="M67" s="161">
        <v>-14.249857396787789</v>
      </c>
      <c r="N67" s="161">
        <v>0.14126889935604439</v>
      </c>
    </row>
    <row r="68" spans="10:14" ht="11.25" customHeight="1">
      <c r="J68" s="160">
        <v>40543</v>
      </c>
      <c r="K68" s="161">
        <v>3.8412600000000006</v>
      </c>
      <c r="L68" s="161">
        <v>11.010339999999999</v>
      </c>
      <c r="M68" s="161">
        <v>-13.163410646135251</v>
      </c>
      <c r="N68" s="161">
        <v>2.0589489372661629</v>
      </c>
    </row>
    <row r="69" spans="10:14" ht="11.25" customHeight="1">
      <c r="J69" s="160">
        <v>40574</v>
      </c>
      <c r="K69" s="161">
        <v>3.9146600000000009</v>
      </c>
      <c r="L69" s="161">
        <v>11.515880000000001</v>
      </c>
      <c r="M69" s="161">
        <v>-11.093159958127437</v>
      </c>
      <c r="N69" s="161">
        <v>5.1866073727890454</v>
      </c>
    </row>
    <row r="70" spans="10:14" ht="11.25" customHeight="1">
      <c r="J70" s="160">
        <v>40602</v>
      </c>
      <c r="K70" s="161">
        <v>3.8433000000000002</v>
      </c>
      <c r="L70" s="161">
        <v>11.945399999999999</v>
      </c>
      <c r="M70" s="161">
        <v>-7.0656618025578934</v>
      </c>
      <c r="N70" s="161">
        <v>9.4642727279330234</v>
      </c>
    </row>
    <row r="71" spans="10:14" ht="11.25" customHeight="1">
      <c r="J71" s="160">
        <v>40633</v>
      </c>
      <c r="K71" s="161">
        <v>4.0240999999999998</v>
      </c>
      <c r="L71" s="161">
        <v>12.615560000000002</v>
      </c>
      <c r="M71" s="161">
        <v>-2.1348598109421886</v>
      </c>
      <c r="N71" s="161">
        <v>14.78726967332023</v>
      </c>
    </row>
    <row r="72" spans="10:14" ht="11.25" customHeight="1">
      <c r="J72" s="160">
        <v>40663</v>
      </c>
      <c r="K72" s="161">
        <v>4.3127399999999998</v>
      </c>
      <c r="L72" s="161">
        <v>13.819100000000001</v>
      </c>
      <c r="M72" s="161">
        <v>1.2660011109936</v>
      </c>
      <c r="N72" s="161">
        <v>14.41262560093052</v>
      </c>
    </row>
    <row r="73" spans="10:14" ht="11.25" customHeight="1">
      <c r="J73" s="160">
        <v>40694</v>
      </c>
      <c r="K73" s="161">
        <v>4.3606600000000002</v>
      </c>
      <c r="L73" s="161">
        <v>14.2849</v>
      </c>
      <c r="M73" s="161">
        <v>5.8758478930562346</v>
      </c>
      <c r="N73" s="161">
        <v>14.376775957771002</v>
      </c>
    </row>
    <row r="74" spans="10:14" ht="11.25" customHeight="1">
      <c r="J74" s="160">
        <v>40724</v>
      </c>
      <c r="K74" s="161">
        <v>4.3630399999999998</v>
      </c>
      <c r="L74" s="161">
        <v>14.163859999999996</v>
      </c>
      <c r="M74" s="161">
        <v>9.008647309680029</v>
      </c>
      <c r="N74" s="161">
        <v>16.223768886438023</v>
      </c>
    </row>
    <row r="75" spans="10:14" ht="11.25" customHeight="1">
      <c r="J75" s="160">
        <v>40755</v>
      </c>
      <c r="K75" s="161">
        <v>4.4385600000000007</v>
      </c>
      <c r="L75" s="161">
        <v>14.14086</v>
      </c>
      <c r="M75" s="161">
        <v>8.7119496255397166</v>
      </c>
      <c r="N75" s="161">
        <v>15.116055872916229</v>
      </c>
    </row>
    <row r="76" spans="10:14" ht="11.25" customHeight="1">
      <c r="J76" s="160">
        <v>40786</v>
      </c>
      <c r="K76" s="161">
        <v>4.4060199999999998</v>
      </c>
      <c r="L76" s="161">
        <v>13.7522</v>
      </c>
      <c r="M76" s="161">
        <v>8.2290816795403998</v>
      </c>
      <c r="N76" s="161">
        <v>14.197005966197512</v>
      </c>
    </row>
    <row r="77" spans="10:14" ht="11.25" customHeight="1">
      <c r="J77" s="160">
        <v>40816</v>
      </c>
      <c r="K77" s="161">
        <v>4.5063199999999997</v>
      </c>
      <c r="L77" s="161">
        <v>13.877219999999998</v>
      </c>
      <c r="M77" s="161">
        <v>9.16130199387033</v>
      </c>
      <c r="N77" s="161">
        <v>18.11773772475912</v>
      </c>
    </row>
    <row r="78" spans="10:14" ht="11.25" customHeight="1">
      <c r="J78" s="160">
        <v>40847</v>
      </c>
      <c r="K78" s="161">
        <v>4.5804200000000002</v>
      </c>
      <c r="L78" s="161">
        <v>15.242979999999999</v>
      </c>
      <c r="M78" s="161">
        <v>8.7493205178249021</v>
      </c>
      <c r="N78" s="161">
        <v>26.925519423714785</v>
      </c>
    </row>
    <row r="79" spans="10:14" ht="11.25" customHeight="1">
      <c r="J79" s="160">
        <v>40877</v>
      </c>
      <c r="K79" s="161">
        <v>4.3659999999999997</v>
      </c>
      <c r="L79" s="161">
        <v>15.212</v>
      </c>
      <c r="M79" s="161">
        <v>10.400182308170022</v>
      </c>
      <c r="N79" s="161">
        <v>31.615024911916816</v>
      </c>
    </row>
    <row r="80" spans="10:14" ht="11.25" customHeight="1">
      <c r="J80" s="160">
        <v>40908</v>
      </c>
      <c r="K80" s="161">
        <v>4.2451800000000004</v>
      </c>
      <c r="L80" s="161">
        <v>14.890560000000001</v>
      </c>
      <c r="M80" s="161">
        <v>10.833699545367992</v>
      </c>
      <c r="N80" s="161">
        <v>35.042496894875683</v>
      </c>
    </row>
    <row r="81" spans="10:14" ht="11.25" customHeight="1">
      <c r="J81" s="160">
        <v>40939</v>
      </c>
      <c r="K81" s="161">
        <v>4.3075199999999993</v>
      </c>
      <c r="L81" s="161">
        <v>14.918139999999999</v>
      </c>
      <c r="M81" s="161">
        <v>10.483637521168088</v>
      </c>
      <c r="N81" s="161">
        <v>30.914518878271927</v>
      </c>
    </row>
    <row r="82" spans="10:14" ht="11.25" customHeight="1">
      <c r="J82" s="160">
        <v>40968</v>
      </c>
      <c r="K82" s="161">
        <v>4.1803799999999995</v>
      </c>
      <c r="L82" s="161">
        <v>14.447799999999999</v>
      </c>
      <c r="M82" s="161">
        <v>9.3396759930327811</v>
      </c>
      <c r="N82" s="161">
        <v>23.420940685948906</v>
      </c>
    </row>
    <row r="83" spans="10:14" ht="11.25" customHeight="1">
      <c r="J83" s="160">
        <v>40999</v>
      </c>
      <c r="K83" s="161">
        <v>4.2981999999999996</v>
      </c>
      <c r="L83" s="161">
        <v>13.785380000000002</v>
      </c>
      <c r="M83" s="161">
        <v>7.7649988669209309</v>
      </c>
      <c r="N83" s="161">
        <v>13.043673679489762</v>
      </c>
    </row>
    <row r="84" spans="10:14" ht="11.25" customHeight="1">
      <c r="J84" s="160">
        <v>41029</v>
      </c>
      <c r="K84" s="161">
        <v>4.5461600000000004</v>
      </c>
      <c r="L84" s="161">
        <v>14.309560000000001</v>
      </c>
      <c r="M84" s="161">
        <v>5.63474529413081</v>
      </c>
      <c r="N84" s="161">
        <v>5.3771127038967244</v>
      </c>
    </row>
    <row r="85" spans="10:14" ht="11.25" customHeight="1">
      <c r="J85" s="160">
        <v>41060</v>
      </c>
      <c r="K85" s="161">
        <v>4.6430800000000003</v>
      </c>
      <c r="L85" s="161">
        <v>14.425240000000001</v>
      </c>
      <c r="M85" s="161">
        <v>6.8309948986286626</v>
      </c>
      <c r="N85" s="161">
        <v>1.2902776237917981</v>
      </c>
    </row>
    <row r="86" spans="10:14" ht="11.25" customHeight="1">
      <c r="J86" s="160">
        <v>41090</v>
      </c>
      <c r="K86" s="161">
        <v>4.5958600000000009</v>
      </c>
      <c r="L86" s="161">
        <v>14.414079999999998</v>
      </c>
      <c r="M86" s="161">
        <v>5.7720455653799734</v>
      </c>
      <c r="N86" s="161">
        <v>2.1044299087016927</v>
      </c>
    </row>
    <row r="87" spans="10:14" ht="11.25" customHeight="1">
      <c r="J87" s="160">
        <v>41121</v>
      </c>
      <c r="K87" s="161">
        <v>4.5282399999999994</v>
      </c>
      <c r="L87" s="161">
        <v>14.158140000000003</v>
      </c>
      <c r="M87" s="161">
        <v>2.4087718063809422</v>
      </c>
      <c r="N87" s="161">
        <v>0.4263716951858541</v>
      </c>
    </row>
    <row r="88" spans="10:14" ht="11.25" customHeight="1">
      <c r="J88" s="160">
        <v>41152</v>
      </c>
      <c r="K88" s="161">
        <v>4.4761999999999995</v>
      </c>
      <c r="L88" s="161">
        <v>13.995679999999998</v>
      </c>
      <c r="M88" s="161">
        <v>1.9810352863032055</v>
      </c>
      <c r="N88" s="161">
        <v>1.9404883048877111</v>
      </c>
    </row>
    <row r="89" spans="10:14" ht="11.25" customHeight="1">
      <c r="J89" s="160">
        <v>41182</v>
      </c>
      <c r="K89" s="161">
        <v>4.5987399999999994</v>
      </c>
      <c r="L89" s="161">
        <v>13.876460000000002</v>
      </c>
      <c r="M89" s="161">
        <v>2.2583570559588746</v>
      </c>
      <c r="N89" s="161">
        <v>0.3923146957017874</v>
      </c>
    </row>
    <row r="90" spans="10:14" ht="11.25" customHeight="1">
      <c r="J90" s="160">
        <v>41213</v>
      </c>
      <c r="K90" s="161">
        <v>4.5894400000000006</v>
      </c>
      <c r="L90" s="161">
        <v>14.705740000000002</v>
      </c>
      <c r="M90" s="161">
        <v>9.969850792304058E-3</v>
      </c>
      <c r="N90" s="161">
        <v>-3.1007279038871127</v>
      </c>
    </row>
    <row r="91" spans="10:14" ht="11.25" customHeight="1">
      <c r="J91" s="160">
        <v>41243</v>
      </c>
      <c r="K91" s="161">
        <v>4.4658799999999994</v>
      </c>
      <c r="L91" s="161">
        <v>14.284799999999999</v>
      </c>
      <c r="M91" s="161">
        <v>2.5304856128581839</v>
      </c>
      <c r="N91" s="161">
        <v>-6.0078542086727493</v>
      </c>
    </row>
    <row r="92" spans="10:14" ht="11.25" customHeight="1">
      <c r="J92" s="160">
        <v>41274</v>
      </c>
      <c r="K92" s="161">
        <v>4.5559200000000004</v>
      </c>
      <c r="L92" s="161">
        <v>14.180679999999999</v>
      </c>
      <c r="M92" s="161">
        <v>7.7553875169629887</v>
      </c>
      <c r="N92" s="161">
        <v>-4.5195938603237291</v>
      </c>
    </row>
    <row r="93" spans="10:14" ht="11.25" customHeight="1">
      <c r="J93" s="160">
        <v>41305</v>
      </c>
      <c r="K93" s="161">
        <v>4.7673800000000002</v>
      </c>
      <c r="L93" s="161">
        <v>14.477439999999998</v>
      </c>
      <c r="M93" s="161">
        <v>10.811111939424084</v>
      </c>
      <c r="N93" s="161">
        <v>-2.6256270434947844</v>
      </c>
    </row>
    <row r="94" spans="10:14" ht="11.25" customHeight="1">
      <c r="J94" s="160">
        <v>41333</v>
      </c>
      <c r="K94" s="161">
        <v>4.9135999999999997</v>
      </c>
      <c r="L94" s="161">
        <v>14.707560000000001</v>
      </c>
      <c r="M94" s="161">
        <v>17.374908904000129</v>
      </c>
      <c r="N94" s="161">
        <v>2.339443827895205</v>
      </c>
    </row>
    <row r="95" spans="10:14" ht="11.25" customHeight="1">
      <c r="J95" s="160">
        <v>41364</v>
      </c>
      <c r="K95" s="161">
        <v>5.350039999999999</v>
      </c>
      <c r="L95" s="161">
        <v>15.34698</v>
      </c>
      <c r="M95" s="161">
        <v>24.025124002616444</v>
      </c>
      <c r="N95" s="161">
        <v>10.416309505175764</v>
      </c>
    </row>
    <row r="96" spans="10:14" ht="11.25" customHeight="1">
      <c r="J96" s="160">
        <v>41394</v>
      </c>
      <c r="K96" s="161">
        <v>5.6938999999999993</v>
      </c>
      <c r="L96" s="161">
        <v>17.021279999999997</v>
      </c>
      <c r="M96" s="161">
        <v>25.342675321564506</v>
      </c>
      <c r="N96" s="161">
        <v>17.946337689293834</v>
      </c>
    </row>
    <row r="97" spans="10:14" ht="11.25" customHeight="1">
      <c r="J97" s="160">
        <v>41425</v>
      </c>
      <c r="K97" s="161">
        <v>6.0083199999999994</v>
      </c>
      <c r="L97" s="161">
        <v>18.371559999999999</v>
      </c>
      <c r="M97" s="161">
        <v>30.014115281058572</v>
      </c>
      <c r="N97" s="161">
        <v>27.557821566113102</v>
      </c>
    </row>
    <row r="98" spans="10:14" ht="11.25" customHeight="1">
      <c r="J98" s="160">
        <v>41455</v>
      </c>
      <c r="K98" s="161">
        <v>6.0519600000000002</v>
      </c>
      <c r="L98" s="161">
        <v>18.508179999999999</v>
      </c>
      <c r="M98" s="161">
        <v>32.066687033902944</v>
      </c>
      <c r="N98" s="161">
        <v>28.616638996712787</v>
      </c>
    </row>
    <row r="99" spans="10:14" ht="11.25" customHeight="1">
      <c r="J99" s="160">
        <v>41486</v>
      </c>
      <c r="K99" s="161">
        <v>5.9809400000000004</v>
      </c>
      <c r="L99" s="161">
        <v>18.718659999999996</v>
      </c>
      <c r="M99" s="161">
        <v>32.699078799479977</v>
      </c>
      <c r="N99" s="161">
        <v>32.793349130414605</v>
      </c>
    </row>
    <row r="100" spans="10:14" ht="11.25" customHeight="1">
      <c r="J100" s="160">
        <v>41517</v>
      </c>
      <c r="K100" s="161">
        <v>5.9579800000000001</v>
      </c>
      <c r="L100" s="161">
        <v>18.386779999999998</v>
      </c>
      <c r="M100" s="161">
        <v>33.760501759130626</v>
      </c>
      <c r="N100" s="161">
        <v>31.981572756032989</v>
      </c>
    </row>
    <row r="101" spans="10:14" ht="11.25" customHeight="1">
      <c r="J101" s="160">
        <v>41547</v>
      </c>
      <c r="K101" s="161">
        <v>6.1143200000000002</v>
      </c>
      <c r="L101" s="161">
        <v>17.767060000000001</v>
      </c>
      <c r="M101" s="161">
        <v>33.943184198577441</v>
      </c>
      <c r="N101" s="161">
        <v>28.942145649566839</v>
      </c>
    </row>
    <row r="102" spans="10:14" ht="11.25" customHeight="1">
      <c r="J102" s="160">
        <v>41578</v>
      </c>
      <c r="K102" s="161">
        <v>5.9764200000000001</v>
      </c>
      <c r="L102" s="161">
        <v>17.741119999999999</v>
      </c>
      <c r="M102" s="161">
        <v>31.011933166003143</v>
      </c>
      <c r="N102" s="161">
        <v>21.735654110361359</v>
      </c>
    </row>
    <row r="103" spans="10:14" ht="11.25" customHeight="1">
      <c r="J103" s="160">
        <v>41608</v>
      </c>
      <c r="K103" s="161">
        <v>5.8944200000000002</v>
      </c>
      <c r="L103" s="161">
        <v>17.022459999999999</v>
      </c>
      <c r="M103" s="161">
        <v>32.706608300975518</v>
      </c>
      <c r="N103" s="161">
        <v>19.911121253128233</v>
      </c>
    </row>
    <row r="104" spans="10:14" ht="11.25" customHeight="1">
      <c r="J104" s="160">
        <v>41639</v>
      </c>
      <c r="K104" s="161">
        <v>5.9200200000000001</v>
      </c>
      <c r="L104" s="161">
        <v>16.683220000000002</v>
      </c>
      <c r="M104" s="161">
        <v>30.341369438021673</v>
      </c>
      <c r="N104" s="161">
        <v>18.300355374903035</v>
      </c>
    </row>
    <row r="105" spans="10:14" ht="11.25" customHeight="1">
      <c r="J105" s="160">
        <v>41670</v>
      </c>
      <c r="K105" s="161">
        <v>5.9908600000000005</v>
      </c>
      <c r="L105" s="161">
        <v>17.29382</v>
      </c>
      <c r="M105" s="161">
        <v>26.243372326160841</v>
      </c>
      <c r="N105" s="161">
        <v>19.748381646362152</v>
      </c>
    </row>
    <row r="106" spans="10:14" ht="11.25" customHeight="1">
      <c r="J106" s="160">
        <v>41698</v>
      </c>
      <c r="K106" s="161">
        <v>5.9006600000000011</v>
      </c>
      <c r="L106" s="161">
        <v>17.936400000000003</v>
      </c>
      <c r="M106" s="161">
        <v>21.956042743412972</v>
      </c>
      <c r="N106" s="161">
        <v>22.072191239116602</v>
      </c>
    </row>
    <row r="107" spans="10:14" ht="11.25" customHeight="1">
      <c r="J107" s="160">
        <v>41729</v>
      </c>
      <c r="K107" s="161">
        <v>6.0845000000000002</v>
      </c>
      <c r="L107" s="161">
        <v>18.611420000000003</v>
      </c>
      <c r="M107" s="161">
        <v>16.302823956770805</v>
      </c>
      <c r="N107" s="161">
        <v>21.969046766722307</v>
      </c>
    </row>
    <row r="108" spans="10:14" ht="11.25" customHeight="1">
      <c r="J108" s="160">
        <v>41759</v>
      </c>
      <c r="K108" s="161">
        <v>6.3356599999999998</v>
      </c>
      <c r="L108" s="161">
        <v>20.657060000000001</v>
      </c>
      <c r="M108" s="161">
        <v>12.876267204455553</v>
      </c>
      <c r="N108" s="161">
        <v>23.001762442742951</v>
      </c>
    </row>
    <row r="109" spans="10:14" ht="11.25" customHeight="1">
      <c r="J109" s="160">
        <v>41790</v>
      </c>
      <c r="K109" s="161">
        <v>6.4175399999999989</v>
      </c>
      <c r="L109" s="161">
        <v>21.765360000000001</v>
      </c>
      <c r="M109" s="161">
        <v>7.2586964702026489</v>
      </c>
      <c r="N109" s="161">
        <v>19.282928696871004</v>
      </c>
    </row>
    <row r="110" spans="10:14" ht="11.25" customHeight="1">
      <c r="J110" s="160">
        <v>41820</v>
      </c>
      <c r="K110" s="161">
        <v>6.1920199999999994</v>
      </c>
      <c r="L110" s="161">
        <v>21.17342</v>
      </c>
      <c r="M110" s="161">
        <v>2.4337172519533334</v>
      </c>
      <c r="N110" s="161">
        <v>14.648241286336122</v>
      </c>
    </row>
    <row r="111" spans="10:14" ht="11.25" customHeight="1">
      <c r="J111" s="160">
        <v>41851</v>
      </c>
      <c r="K111" s="161">
        <v>6.2209200000000004</v>
      </c>
      <c r="L111" s="161">
        <v>21.502100000000002</v>
      </c>
      <c r="M111" s="161">
        <v>4.1275540351798963</v>
      </c>
      <c r="N111" s="161">
        <v>15.03539865756648</v>
      </c>
    </row>
    <row r="112" spans="10:14" ht="11.25" customHeight="1">
      <c r="J112" s="160">
        <v>41882</v>
      </c>
      <c r="K112" s="161">
        <v>6.2925000000000004</v>
      </c>
      <c r="L112" s="161">
        <v>21.34404</v>
      </c>
      <c r="M112" s="161">
        <v>5.6119774442598676</v>
      </c>
      <c r="N112" s="161">
        <v>16.120162388995034</v>
      </c>
    </row>
    <row r="113" spans="10:14" ht="11.25" customHeight="1">
      <c r="J113" s="160">
        <v>41912</v>
      </c>
      <c r="K113" s="161">
        <v>6.2806199999999999</v>
      </c>
      <c r="L113" s="161">
        <v>20.49258</v>
      </c>
      <c r="M113" s="161">
        <v>2.7322545634905948</v>
      </c>
      <c r="N113" s="161">
        <v>15.308554212795226</v>
      </c>
    </row>
    <row r="114" spans="10:14" ht="11.25" customHeight="1">
      <c r="J114" s="160">
        <v>41943</v>
      </c>
      <c r="K114" s="161">
        <v>6.1970799999999997</v>
      </c>
      <c r="L114" s="161">
        <v>20.418120000000002</v>
      </c>
      <c r="M114" s="161">
        <v>3.8989648963508472</v>
      </c>
      <c r="N114" s="161">
        <v>15.067595961156808</v>
      </c>
    </row>
    <row r="115" spans="10:14" ht="11.25" customHeight="1">
      <c r="J115" s="160">
        <v>41973</v>
      </c>
      <c r="K115" s="161">
        <v>6.2142800000000005</v>
      </c>
      <c r="L115" s="161">
        <v>20.098800000000004</v>
      </c>
      <c r="M115" s="161">
        <v>5.6960568725303</v>
      </c>
      <c r="N115" s="161">
        <v>18.731858047671658</v>
      </c>
    </row>
    <row r="116" spans="10:14" ht="11.25" customHeight="1">
      <c r="J116" s="160">
        <v>42004</v>
      </c>
      <c r="K116" s="161">
        <v>6.1320199999999998</v>
      </c>
      <c r="L116" s="161">
        <v>19.319520000000001</v>
      </c>
      <c r="M116" s="161">
        <v>3.8610674002162981</v>
      </c>
      <c r="N116" s="161">
        <v>16.513230917001025</v>
      </c>
    </row>
    <row r="117" spans="10:14" ht="11.25" customHeight="1">
      <c r="J117" s="160">
        <v>42035</v>
      </c>
      <c r="K117" s="161">
        <v>6.1952400000000001</v>
      </c>
      <c r="L117" s="161">
        <v>20.055160000000001</v>
      </c>
      <c r="M117" s="161">
        <v>3.696976176457254</v>
      </c>
      <c r="N117" s="161">
        <v>16.703572715294563</v>
      </c>
    </row>
    <row r="118" spans="10:14" ht="11.25" customHeight="1">
      <c r="J118" s="160">
        <v>42063</v>
      </c>
      <c r="K118" s="161">
        <v>6.2008000000000001</v>
      </c>
      <c r="L118" s="161">
        <v>21.144140000000004</v>
      </c>
      <c r="M118" s="161">
        <v>5.2478484678000159</v>
      </c>
      <c r="N118" s="161">
        <v>18.546831961831209</v>
      </c>
    </row>
    <row r="119" spans="10:14" ht="11.25" customHeight="1">
      <c r="J119" s="160">
        <v>42094</v>
      </c>
      <c r="K119" s="161">
        <v>6.3353999999999999</v>
      </c>
      <c r="L119" s="161">
        <v>21.90962</v>
      </c>
      <c r="M119" s="161">
        <v>4.1200847074085045</v>
      </c>
      <c r="N119" s="161">
        <v>18.538190263851625</v>
      </c>
    </row>
    <row r="120" spans="10:14" ht="11.25" customHeight="1">
      <c r="J120" s="160">
        <v>42124</v>
      </c>
      <c r="K120" s="161">
        <v>6.7043800000000005</v>
      </c>
      <c r="L120" s="161">
        <v>24.321620000000003</v>
      </c>
      <c r="M120" s="161">
        <v>5.6997423719246898</v>
      </c>
      <c r="N120" s="161">
        <v>17.498479034770259</v>
      </c>
    </row>
    <row r="121" spans="10:14" ht="11.25" customHeight="1">
      <c r="J121" s="160">
        <v>42155</v>
      </c>
      <c r="K121" s="161">
        <v>6.8784399999999994</v>
      </c>
      <c r="L121" s="161">
        <v>26.117720000000002</v>
      </c>
      <c r="M121" s="161">
        <v>7.16548943945857</v>
      </c>
      <c r="N121" s="161">
        <v>19.949874244368935</v>
      </c>
    </row>
    <row r="122" spans="10:14" ht="11.25" customHeight="1">
      <c r="J122" s="160">
        <v>42185</v>
      </c>
      <c r="K122" s="161">
        <v>6.6829999999999998</v>
      </c>
      <c r="L122" s="161">
        <v>26.131799999999998</v>
      </c>
      <c r="M122" s="161">
        <v>7.8654502793651684</v>
      </c>
      <c r="N122" s="161">
        <v>23.663397777728207</v>
      </c>
    </row>
    <row r="123" spans="10:14" ht="11.25" customHeight="1">
      <c r="J123" s="160">
        <v>42216</v>
      </c>
      <c r="K123" s="161">
        <v>6.7606999999999999</v>
      </c>
      <c r="L123" s="161">
        <v>26.242379999999997</v>
      </c>
      <c r="M123" s="161">
        <v>8.6091974354086709</v>
      </c>
      <c r="N123" s="161">
        <v>22.381329959423436</v>
      </c>
    </row>
    <row r="124" spans="10:14" ht="11.25" customHeight="1">
      <c r="J124" s="160">
        <v>42247</v>
      </c>
      <c r="K124" s="161">
        <v>6.83324</v>
      </c>
      <c r="L124" s="161">
        <v>26.246739999999999</v>
      </c>
      <c r="M124" s="161">
        <v>8.5585830501605429</v>
      </c>
      <c r="N124" s="161">
        <v>23.252494031154022</v>
      </c>
    </row>
    <row r="125" spans="10:14" ht="11.25" customHeight="1">
      <c r="J125" s="160">
        <v>42277</v>
      </c>
      <c r="K125" s="161">
        <v>6.9286799999999982</v>
      </c>
      <c r="L125" s="161">
        <v>25.66714</v>
      </c>
      <c r="M125" s="161">
        <v>10.221042191441233</v>
      </c>
      <c r="N125" s="161">
        <v>25.769680254459921</v>
      </c>
    </row>
    <row r="126" spans="10:14" ht="11.25" customHeight="1">
      <c r="J126" s="160">
        <v>42308</v>
      </c>
      <c r="K126" s="161">
        <v>7.0904800000000003</v>
      </c>
      <c r="L126" s="161">
        <v>25.442640000000004</v>
      </c>
      <c r="M126" s="161">
        <v>14.406121262611908</v>
      </c>
      <c r="N126" s="161">
        <v>25.152588108080373</v>
      </c>
    </row>
    <row r="127" spans="10:14" ht="11.25" customHeight="1">
      <c r="J127" s="160">
        <v>42338</v>
      </c>
      <c r="K127" s="161">
        <v>7.223040000000001</v>
      </c>
      <c r="L127" s="161">
        <v>24.25386</v>
      </c>
      <c r="M127" s="161">
        <v>16.429091076903482</v>
      </c>
      <c r="N127" s="161">
        <v>20.67973381473313</v>
      </c>
    </row>
    <row r="128" spans="10:14" ht="11.25" customHeight="1">
      <c r="J128" s="160">
        <v>42369</v>
      </c>
      <c r="K128" s="161">
        <v>7.5530399999999993</v>
      </c>
      <c r="L128" s="161">
        <v>23.832759999999997</v>
      </c>
      <c r="M128" s="161">
        <v>23.601579918777794</v>
      </c>
      <c r="N128" s="161">
        <v>23.223263616612996</v>
      </c>
    </row>
    <row r="129" spans="10:14" ht="11.25" customHeight="1">
      <c r="J129" s="160">
        <v>42400</v>
      </c>
      <c r="K129" s="161">
        <v>7.9108799999999988</v>
      </c>
      <c r="L129" s="161">
        <v>24.331299999999999</v>
      </c>
      <c r="M129" s="161">
        <v>27.793208340694775</v>
      </c>
      <c r="N129" s="161">
        <v>21.733257469478396</v>
      </c>
    </row>
    <row r="130" spans="10:14" ht="11.25" customHeight="1">
      <c r="J130" s="160">
        <v>42429</v>
      </c>
      <c r="K130" s="161">
        <v>8.0954800000000002</v>
      </c>
      <c r="L130" s="161">
        <v>24.28304</v>
      </c>
      <c r="M130" s="161">
        <v>30.496833732223923</v>
      </c>
      <c r="N130" s="161">
        <v>15.455231384058777</v>
      </c>
    </row>
    <row r="131" spans="10:14" ht="11.25" customHeight="1">
      <c r="J131" s="160">
        <v>42460</v>
      </c>
      <c r="K131" s="161">
        <v>8.5282400000000003</v>
      </c>
      <c r="L131" s="161">
        <v>25.070840000000004</v>
      </c>
      <c r="M131" s="161">
        <v>34.447947439359972</v>
      </c>
      <c r="N131" s="161">
        <v>14.812980386088588</v>
      </c>
    </row>
    <row r="132" spans="10:14" ht="11.25" customHeight="1">
      <c r="J132" s="160">
        <v>42490</v>
      </c>
      <c r="K132" s="161">
        <v>9.1060199999999991</v>
      </c>
      <c r="L132" s="161">
        <v>28.40822</v>
      </c>
      <c r="M132" s="161">
        <v>36.374303528584093</v>
      </c>
      <c r="N132" s="161">
        <v>17.088155110369566</v>
      </c>
    </row>
    <row r="133" spans="10:14" ht="11.25" customHeight="1">
      <c r="J133" s="160">
        <v>42521</v>
      </c>
      <c r="K133" s="161">
        <v>8.9515799999999981</v>
      </c>
      <c r="L133" s="161">
        <v>28.704240000000002</v>
      </c>
      <c r="M133" s="161">
        <v>30.296128250927314</v>
      </c>
      <c r="N133" s="161">
        <v>9.8419974854101646</v>
      </c>
    </row>
    <row r="134" spans="10:14" ht="11.25" customHeight="1">
      <c r="J134" s="160">
        <v>42551</v>
      </c>
      <c r="K134" s="161">
        <v>9.0254799999999999</v>
      </c>
      <c r="L134" s="161">
        <v>28.934819999999998</v>
      </c>
      <c r="M134" s="161">
        <v>35.687753121973323</v>
      </c>
      <c r="N134" s="161">
        <v>10.706655545199311</v>
      </c>
    </row>
    <row r="135" spans="10:14" ht="11.25" customHeight="1">
      <c r="J135" s="160">
        <v>42582</v>
      </c>
      <c r="K135" s="161">
        <v>8.9995200000000004</v>
      </c>
      <c r="L135" s="161">
        <v>29.559319999999996</v>
      </c>
      <c r="M135" s="161">
        <v>33.808610829079768</v>
      </c>
      <c r="N135" s="161">
        <v>12.727336190835135</v>
      </c>
    </row>
    <row r="136" spans="10:14" ht="11.25" customHeight="1">
      <c r="J136" s="160">
        <v>42613</v>
      </c>
      <c r="K136" s="161">
        <v>8.8122399999999992</v>
      </c>
      <c r="L136" s="161">
        <v>29.442040000000002</v>
      </c>
      <c r="M136" s="161">
        <v>29.622987571755335</v>
      </c>
      <c r="N136" s="161">
        <v>12.235583553615012</v>
      </c>
    </row>
    <row r="137" spans="10:14" ht="11.25" customHeight="1">
      <c r="J137" s="160">
        <v>42643</v>
      </c>
      <c r="K137" s="161">
        <v>8.923</v>
      </c>
      <c r="L137" s="161">
        <v>30.417819999999999</v>
      </c>
      <c r="M137" s="161">
        <v>29.490005895592834</v>
      </c>
      <c r="N137" s="161">
        <v>18.658347366261829</v>
      </c>
    </row>
    <row r="138" spans="10:14" ht="11.25" customHeight="1">
      <c r="J138" s="160">
        <v>42674</v>
      </c>
      <c r="K138" s="161">
        <v>8.9370399999999997</v>
      </c>
      <c r="L138" s="161">
        <v>30.842620000000004</v>
      </c>
      <c r="M138" s="161">
        <v>27.183347148212494</v>
      </c>
      <c r="N138" s="161">
        <v>21.061595935625586</v>
      </c>
    </row>
    <row r="139" spans="10:14" ht="11.25" customHeight="1">
      <c r="J139" s="160">
        <v>42704</v>
      </c>
      <c r="K139" s="161">
        <v>8.6596600000000006</v>
      </c>
      <c r="L139" s="161">
        <v>30.686720000000001</v>
      </c>
      <c r="M139" s="161">
        <v>19.923821038099042</v>
      </c>
      <c r="N139" s="161">
        <v>27.453860971098845</v>
      </c>
    </row>
    <row r="140" spans="10:14" ht="11.25" customHeight="1">
      <c r="J140" s="160">
        <v>42735</v>
      </c>
      <c r="K140" s="161">
        <v>8.7215000000000007</v>
      </c>
      <c r="L140" s="161">
        <v>30.338200000000001</v>
      </c>
      <c r="M140" s="161">
        <v>15.828355832361865</v>
      </c>
      <c r="N140" s="161">
        <v>28.060082733694582</v>
      </c>
    </row>
    <row r="141" spans="10:14" ht="11.25" customHeight="1">
      <c r="J141" s="160">
        <v>42766</v>
      </c>
      <c r="K141" s="161">
        <v>9.1924799999999998</v>
      </c>
      <c r="L141" s="161">
        <v>30.830059999999996</v>
      </c>
      <c r="M141" s="161">
        <v>16.086515939821815</v>
      </c>
      <c r="N141" s="161">
        <v>27.705891337423822</v>
      </c>
    </row>
    <row r="142" spans="10:14" ht="11.25" customHeight="1">
      <c r="J142" s="160">
        <v>42794</v>
      </c>
      <c r="K142" s="161">
        <v>9.0127999999999986</v>
      </c>
      <c r="L142" s="161">
        <v>28.252740000000003</v>
      </c>
      <c r="M142" s="161">
        <v>11.436240183720146</v>
      </c>
      <c r="N142" s="161">
        <v>18.074124280066478</v>
      </c>
    </row>
    <row r="143" spans="10:14" ht="11.25" customHeight="1">
      <c r="J143" s="160">
        <v>42825</v>
      </c>
      <c r="K143" s="161">
        <v>9.700079999999998</v>
      </c>
      <c r="L143" s="161">
        <v>29.377260000000003</v>
      </c>
      <c r="M143" s="161">
        <v>13.842035091894369</v>
      </c>
      <c r="N143" s="161">
        <v>19.142317513243945</v>
      </c>
    </row>
    <row r="144" spans="10:14" ht="11.25" customHeight="1">
      <c r="J144" s="160">
        <v>42855</v>
      </c>
      <c r="K144" s="161">
        <v>10.3024</v>
      </c>
      <c r="L144" s="161">
        <v>30.539440000000003</v>
      </c>
      <c r="M144" s="161">
        <v>13.043967033542089</v>
      </c>
      <c r="N144" s="161">
        <v>8.6451448404583147</v>
      </c>
    </row>
    <row r="145" spans="10:14" ht="11.25" customHeight="1">
      <c r="J145" s="160">
        <v>42886</v>
      </c>
      <c r="K145" s="161">
        <v>10.331719999999997</v>
      </c>
      <c r="L145" s="161">
        <v>29.605499999999999</v>
      </c>
      <c r="M145" s="161">
        <v>15.488888841084963</v>
      </c>
      <c r="N145" s="161">
        <v>3.3943257264325823</v>
      </c>
    </row>
    <row r="146" spans="10:14" ht="11.25" customHeight="1">
      <c r="J146" s="160">
        <v>42916</v>
      </c>
      <c r="K146" s="161">
        <v>10.151320000000002</v>
      </c>
      <c r="L146" s="161">
        <v>28.785799999999998</v>
      </c>
      <c r="M146" s="161">
        <v>12.500616032146485</v>
      </c>
      <c r="N146" s="161">
        <v>-0.41467783425383847</v>
      </c>
    </row>
    <row r="147" spans="10:14" ht="11.25" customHeight="1">
      <c r="J147" s="160">
        <v>42947</v>
      </c>
      <c r="K147" s="161">
        <v>10.1914</v>
      </c>
      <c r="L147" s="161">
        <v>28.559879999999996</v>
      </c>
      <c r="M147" s="161">
        <v>13.264511524870676</v>
      </c>
      <c r="N147" s="161">
        <v>-3.4698736755242598</v>
      </c>
    </row>
    <row r="148" spans="10:14" ht="11.25" customHeight="1">
      <c r="J148" s="160">
        <v>42978</v>
      </c>
      <c r="K148" s="161">
        <v>9.9015499999999985</v>
      </c>
      <c r="L148" s="161">
        <v>27.640475000000002</v>
      </c>
      <c r="M148" s="161">
        <v>12.372672754860924</v>
      </c>
      <c r="N148" s="161">
        <v>-6.1805403464645163</v>
      </c>
    </row>
    <row r="149" spans="10:14" ht="11.25" customHeight="1">
      <c r="J149" s="160">
        <v>43008</v>
      </c>
      <c r="K149" s="161">
        <v>9.6048999999999989</v>
      </c>
      <c r="L149" s="161">
        <v>25.655433333333335</v>
      </c>
      <c r="M149" s="161">
        <v>12.029777778217854</v>
      </c>
      <c r="N149" s="161">
        <v>-6.3550194950921624</v>
      </c>
    </row>
  </sheetData>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B3:P77"/>
  <sheetViews>
    <sheetView showGridLines="0" zoomScale="90" zoomScaleNormal="90" workbookViewId="0"/>
  </sheetViews>
  <sheetFormatPr defaultRowHeight="11.25"/>
  <cols>
    <col min="1" max="8" width="9.140625" style="85"/>
    <col min="9" max="9" width="10.140625" style="85" bestFit="1" customWidth="1"/>
    <col min="10" max="10" width="9.7109375" style="85" bestFit="1" customWidth="1"/>
    <col min="11" max="16384" width="9.140625" style="85"/>
  </cols>
  <sheetData>
    <row r="3" spans="2:16" ht="12.75">
      <c r="B3" s="18" t="s">
        <v>279</v>
      </c>
      <c r="K3" s="199" t="s">
        <v>424</v>
      </c>
      <c r="L3" s="199" t="s">
        <v>425</v>
      </c>
      <c r="M3" s="199" t="s">
        <v>426</v>
      </c>
      <c r="N3" s="199" t="s">
        <v>427</v>
      </c>
      <c r="O3" s="199" t="s">
        <v>428</v>
      </c>
      <c r="P3" s="199" t="s">
        <v>429</v>
      </c>
    </row>
    <row r="4" spans="2:16" ht="12.75">
      <c r="B4" s="18" t="s">
        <v>280</v>
      </c>
      <c r="K4" s="85" t="s">
        <v>281</v>
      </c>
      <c r="L4" s="85" t="s">
        <v>282</v>
      </c>
      <c r="M4" s="85" t="s">
        <v>283</v>
      </c>
      <c r="N4" s="85" t="s">
        <v>284</v>
      </c>
      <c r="O4" s="85" t="s">
        <v>285</v>
      </c>
      <c r="P4" s="85" t="s">
        <v>286</v>
      </c>
    </row>
    <row r="5" spans="2:16" ht="12">
      <c r="B5" s="23" t="s">
        <v>287</v>
      </c>
      <c r="J5" s="160">
        <v>39994</v>
      </c>
      <c r="K5" s="161">
        <v>29.878029295504081</v>
      </c>
      <c r="L5" s="161">
        <v>8.2646985481547173</v>
      </c>
      <c r="M5" s="161">
        <v>4.6045153127193474</v>
      </c>
      <c r="N5" s="161">
        <v>6.8174803280505385</v>
      </c>
      <c r="O5" s="161">
        <v>13.396962371953069</v>
      </c>
      <c r="P5" s="161">
        <v>5.9308498799331089</v>
      </c>
    </row>
    <row r="6" spans="2:16">
      <c r="J6" s="160">
        <v>40086</v>
      </c>
      <c r="K6" s="161">
        <v>30.547927827887083</v>
      </c>
      <c r="L6" s="161">
        <v>8.4359384249947613</v>
      </c>
      <c r="M6" s="161">
        <v>4.7058080018826232</v>
      </c>
      <c r="N6" s="161">
        <v>6.4210033791609833</v>
      </c>
      <c r="O6" s="161">
        <v>10.190241422560732</v>
      </c>
      <c r="P6" s="161">
        <v>4.1656931650611906</v>
      </c>
    </row>
    <row r="7" spans="2:16">
      <c r="J7" s="160">
        <v>40178</v>
      </c>
      <c r="K7" s="161">
        <v>31.266183164985012</v>
      </c>
      <c r="L7" s="161">
        <v>8.4793547706154158</v>
      </c>
      <c r="M7" s="161">
        <v>4.7917611898290113</v>
      </c>
      <c r="N7" s="161">
        <v>6.2356775991413746</v>
      </c>
      <c r="O7" s="161">
        <v>7.6367827893663698</v>
      </c>
      <c r="P7" s="161">
        <v>2.9151382261924264</v>
      </c>
    </row>
    <row r="8" spans="2:16">
      <c r="J8" s="160">
        <v>40268</v>
      </c>
      <c r="K8" s="161">
        <v>31.663062712474211</v>
      </c>
      <c r="L8" s="161">
        <v>8.5465983934563443</v>
      </c>
      <c r="M8" s="161">
        <v>4.9454955467608457</v>
      </c>
      <c r="N8" s="161">
        <v>6.0097343475802738</v>
      </c>
      <c r="O8" s="161">
        <v>5.567107141910288</v>
      </c>
      <c r="P8" s="161">
        <v>1.4287895318917609</v>
      </c>
    </row>
    <row r="9" spans="2:16">
      <c r="J9" s="160">
        <v>40359</v>
      </c>
      <c r="K9" s="161">
        <v>32.086735612209196</v>
      </c>
      <c r="L9" s="161">
        <v>8.5864838961084047</v>
      </c>
      <c r="M9" s="161">
        <v>5.0357884561442949</v>
      </c>
      <c r="N9" s="161">
        <v>4.8211490862842572</v>
      </c>
      <c r="O9" s="161">
        <v>3.0519856819964719</v>
      </c>
      <c r="P9" s="161">
        <v>1.0830654992796118</v>
      </c>
    </row>
    <row r="10" spans="2:16">
      <c r="J10" s="160">
        <v>40451</v>
      </c>
      <c r="K10" s="161">
        <v>32.580137638247407</v>
      </c>
      <c r="L10" s="161">
        <v>9.1239547314174221</v>
      </c>
      <c r="M10" s="161">
        <v>5.1777698077426733</v>
      </c>
      <c r="N10" s="161">
        <v>4.2587958615440655</v>
      </c>
      <c r="O10" s="161">
        <v>2.7990776444345</v>
      </c>
      <c r="P10" s="161">
        <v>0.728689039972652</v>
      </c>
    </row>
    <row r="11" spans="2:16">
      <c r="J11" s="160">
        <v>40543</v>
      </c>
      <c r="K11" s="161">
        <v>32.992497923641665</v>
      </c>
      <c r="L11" s="161">
        <v>9.0261528263167605</v>
      </c>
      <c r="M11" s="161">
        <v>5.2886897034828895</v>
      </c>
      <c r="N11" s="161">
        <v>4.3062380464968308</v>
      </c>
      <c r="O11" s="161">
        <v>2.5089405755444938</v>
      </c>
      <c r="P11" s="161">
        <v>0.8394342180472858</v>
      </c>
    </row>
    <row r="12" spans="2:16">
      <c r="J12" s="160">
        <v>40633</v>
      </c>
      <c r="K12" s="161">
        <v>33.021465830778844</v>
      </c>
      <c r="L12" s="161">
        <v>8.9698354967704468</v>
      </c>
      <c r="M12" s="161">
        <v>5.4796345056084172</v>
      </c>
      <c r="N12" s="161">
        <v>4.3174160682579386</v>
      </c>
      <c r="O12" s="161">
        <v>2.707439404158829</v>
      </c>
      <c r="P12" s="161">
        <v>1.4709823559213797</v>
      </c>
    </row>
    <row r="13" spans="2:16">
      <c r="J13" s="160">
        <v>40724</v>
      </c>
      <c r="K13" s="161">
        <v>33.493430520124747</v>
      </c>
      <c r="L13" s="161">
        <v>8.9127580641818493</v>
      </c>
      <c r="M13" s="161">
        <v>5.5235444283547821</v>
      </c>
      <c r="N13" s="161">
        <v>4.3475755415844768</v>
      </c>
      <c r="O13" s="161">
        <v>4.900677339678805</v>
      </c>
      <c r="P13" s="161">
        <v>1.3948087094684647</v>
      </c>
    </row>
    <row r="14" spans="2:16">
      <c r="J14" s="160">
        <v>40816</v>
      </c>
      <c r="K14" s="161">
        <v>34.122273077020338</v>
      </c>
      <c r="L14" s="161">
        <v>8.9210163172857744</v>
      </c>
      <c r="M14" s="161">
        <v>5.6760502198155471</v>
      </c>
      <c r="N14" s="161">
        <v>4.4148381817984799</v>
      </c>
      <c r="O14" s="161">
        <v>4.9905020570697456</v>
      </c>
      <c r="P14" s="161">
        <v>1.0514058138059834</v>
      </c>
    </row>
    <row r="15" spans="2:16">
      <c r="J15" s="160">
        <v>40908</v>
      </c>
      <c r="K15" s="161">
        <v>34.938083805320097</v>
      </c>
      <c r="L15" s="161">
        <v>8.8645013365110028</v>
      </c>
      <c r="M15" s="161">
        <v>5.8411972679391546</v>
      </c>
      <c r="N15" s="161">
        <v>4.4434820620920412</v>
      </c>
      <c r="O15" s="161">
        <v>5.0355278613228194</v>
      </c>
      <c r="P15" s="161">
        <v>0.23171841817064553</v>
      </c>
    </row>
    <row r="16" spans="2:16">
      <c r="J16" s="160">
        <v>40999</v>
      </c>
      <c r="K16" s="161">
        <v>34.948552044274599</v>
      </c>
      <c r="L16" s="161">
        <v>8.7603760157987409</v>
      </c>
      <c r="M16" s="161">
        <v>5.7875971968292843</v>
      </c>
      <c r="N16" s="161">
        <v>4.4967882395938634</v>
      </c>
      <c r="O16" s="161">
        <v>4.8865877109178557</v>
      </c>
      <c r="P16" s="161">
        <v>0.60326292929173686</v>
      </c>
    </row>
    <row r="17" spans="10:16">
      <c r="J17" s="160">
        <v>41090</v>
      </c>
      <c r="K17" s="161">
        <v>35.493894385719763</v>
      </c>
      <c r="L17" s="161">
        <v>8.7687935270121038</v>
      </c>
      <c r="M17" s="161">
        <v>5.7728459059253083</v>
      </c>
      <c r="N17" s="161">
        <v>4.6853298474159866</v>
      </c>
      <c r="O17" s="161">
        <v>4.6244154518925384</v>
      </c>
      <c r="P17" s="161">
        <v>-4.7578154778582515E-2</v>
      </c>
    </row>
    <row r="18" spans="10:16">
      <c r="J18" s="160">
        <v>41182</v>
      </c>
      <c r="K18" s="161">
        <v>35.844216060970282</v>
      </c>
      <c r="L18" s="161">
        <v>8.7529406998257873</v>
      </c>
      <c r="M18" s="161">
        <v>5.8102106319859921</v>
      </c>
      <c r="N18" s="161">
        <v>4.7113184869069622</v>
      </c>
      <c r="O18" s="161">
        <v>4.0546408985800086</v>
      </c>
      <c r="P18" s="161">
        <v>0.30822944625266135</v>
      </c>
    </row>
    <row r="19" spans="10:16">
      <c r="J19" s="160">
        <v>41274</v>
      </c>
      <c r="K19" s="161">
        <v>36.262371616566853</v>
      </c>
      <c r="L19" s="161">
        <v>8.7155590356731452</v>
      </c>
      <c r="M19" s="161">
        <v>5.8146810521475985</v>
      </c>
      <c r="N19" s="161">
        <v>4.8242040686036791</v>
      </c>
      <c r="O19" s="161">
        <v>3.8291100624672891</v>
      </c>
      <c r="P19" s="161">
        <v>0.97364363232634865</v>
      </c>
    </row>
    <row r="20" spans="10:16">
      <c r="J20" s="160">
        <v>41364</v>
      </c>
      <c r="K20" s="161">
        <v>36.585175805104967</v>
      </c>
      <c r="L20" s="161">
        <v>8.6409087600129766</v>
      </c>
      <c r="M20" s="161">
        <v>5.7303935269857265</v>
      </c>
      <c r="N20" s="161">
        <v>4.9658842022106926</v>
      </c>
      <c r="O20" s="161">
        <v>3.6137747060748238</v>
      </c>
      <c r="P20" s="161">
        <v>3.9604743758214767E-2</v>
      </c>
    </row>
    <row r="21" spans="10:16">
      <c r="J21" s="160">
        <v>41455</v>
      </c>
      <c r="K21" s="161">
        <v>36.860131397343871</v>
      </c>
      <c r="L21" s="161">
        <v>8.602141638015306</v>
      </c>
      <c r="M21" s="161">
        <v>5.817063759252509</v>
      </c>
      <c r="N21" s="161">
        <v>4.9953225766764104</v>
      </c>
      <c r="O21" s="161">
        <v>3.6161966464984374</v>
      </c>
      <c r="P21" s="161">
        <v>0.75525704884040756</v>
      </c>
    </row>
    <row r="22" spans="10:16">
      <c r="J22" s="160">
        <v>41547</v>
      </c>
      <c r="K22" s="161">
        <v>37.240873434503996</v>
      </c>
      <c r="L22" s="161">
        <v>8.6504301772743784</v>
      </c>
      <c r="M22" s="161">
        <v>5.8139732769742931</v>
      </c>
      <c r="N22" s="161">
        <v>4.8993877012780542</v>
      </c>
      <c r="O22" s="161">
        <v>3.7706262271196334</v>
      </c>
      <c r="P22" s="161">
        <v>1.0464524783808438</v>
      </c>
    </row>
    <row r="23" spans="10:16">
      <c r="J23" s="160">
        <v>41639</v>
      </c>
      <c r="K23" s="161">
        <v>38.105290311966158</v>
      </c>
      <c r="L23" s="161">
        <v>8.7347842784326719</v>
      </c>
      <c r="M23" s="161">
        <v>6.040351420745016</v>
      </c>
      <c r="N23" s="161">
        <v>4.4908749260645742</v>
      </c>
      <c r="O23" s="161">
        <v>3.2981292462246792</v>
      </c>
      <c r="P23" s="161">
        <v>0.13914501032170623</v>
      </c>
    </row>
    <row r="24" spans="10:16">
      <c r="J24" s="160">
        <v>41729</v>
      </c>
      <c r="K24" s="161">
        <v>37.931209253594176</v>
      </c>
      <c r="L24" s="161">
        <v>8.5854692141706934</v>
      </c>
      <c r="M24" s="161">
        <v>5.930965123442725</v>
      </c>
      <c r="N24" s="161">
        <v>4.4645787936697801</v>
      </c>
      <c r="O24" s="161">
        <v>3.40392535004721</v>
      </c>
      <c r="P24" s="161">
        <v>1.6054466644078502</v>
      </c>
    </row>
    <row r="25" spans="10:16">
      <c r="J25" s="160">
        <v>41820</v>
      </c>
      <c r="K25" s="161">
        <v>38.234547943654206</v>
      </c>
      <c r="L25" s="161">
        <v>8.4655458548059528</v>
      </c>
      <c r="M25" s="161">
        <v>5.9089474601334597</v>
      </c>
      <c r="N25" s="161">
        <v>4.204866020070325</v>
      </c>
      <c r="O25" s="161">
        <v>2.9042321286890216</v>
      </c>
      <c r="P25" s="161">
        <v>1.9275189524003311</v>
      </c>
    </row>
    <row r="26" spans="10:16">
      <c r="J26" s="160">
        <v>41912</v>
      </c>
      <c r="K26" s="161">
        <v>38.621129287911977</v>
      </c>
      <c r="L26" s="161">
        <v>8.4640196173363247</v>
      </c>
      <c r="M26" s="161">
        <v>5.9058100918319516</v>
      </c>
      <c r="N26" s="161">
        <v>3.3388770976670847</v>
      </c>
      <c r="O26" s="161">
        <v>1.642950463567816</v>
      </c>
      <c r="P26" s="161">
        <v>2.1388578027100813</v>
      </c>
    </row>
    <row r="27" spans="10:16">
      <c r="J27" s="160">
        <v>42004</v>
      </c>
      <c r="K27" s="161">
        <v>38.878080683983988</v>
      </c>
      <c r="L27" s="161">
        <v>8.3910937281308797</v>
      </c>
      <c r="M27" s="161">
        <v>5.8828126214951109</v>
      </c>
      <c r="N27" s="161">
        <v>3.2513343942826198</v>
      </c>
      <c r="O27" s="161">
        <v>1.7481367650313384</v>
      </c>
      <c r="P27" s="161">
        <v>3.4943125044428314</v>
      </c>
    </row>
    <row r="28" spans="10:16">
      <c r="J28" s="160">
        <v>42094</v>
      </c>
      <c r="K28" s="161">
        <v>38.991165427782335</v>
      </c>
      <c r="L28" s="161">
        <v>8.2310598874276177</v>
      </c>
      <c r="M28" s="161">
        <v>5.8321581169586185</v>
      </c>
      <c r="N28" s="161">
        <v>3.0620878266712501</v>
      </c>
      <c r="O28" s="161">
        <v>1.8262622432073661</v>
      </c>
      <c r="P28" s="161">
        <v>3.2701941409648105</v>
      </c>
    </row>
    <row r="29" spans="10:16">
      <c r="J29" s="160">
        <v>42185</v>
      </c>
      <c r="K29" s="161">
        <v>39.369187535180565</v>
      </c>
      <c r="L29" s="161">
        <v>8.9017822000076183</v>
      </c>
      <c r="M29" s="161">
        <v>5.8420990261595307</v>
      </c>
      <c r="N29" s="161">
        <v>2.3370055146203037</v>
      </c>
      <c r="O29" s="161">
        <v>3.045693514680714</v>
      </c>
      <c r="P29" s="161">
        <v>3.7098454146949678</v>
      </c>
    </row>
    <row r="30" spans="10:16">
      <c r="J30" s="160">
        <v>42277</v>
      </c>
      <c r="K30" s="161">
        <v>39.690794601897004</v>
      </c>
      <c r="L30" s="161">
        <v>8.8311476190515972</v>
      </c>
      <c r="M30" s="161">
        <v>5.791072059645483</v>
      </c>
      <c r="N30" s="161">
        <v>2.3240825138123142</v>
      </c>
      <c r="O30" s="161">
        <v>4.9841457890518859</v>
      </c>
      <c r="P30" s="161">
        <v>4.4145985503339702</v>
      </c>
    </row>
    <row r="31" spans="10:16">
      <c r="J31" s="160">
        <v>42369</v>
      </c>
      <c r="K31" s="161">
        <v>40.285030991632759</v>
      </c>
      <c r="L31" s="161">
        <v>8.7661964030470951</v>
      </c>
      <c r="M31" s="161">
        <v>5.8207517916778579</v>
      </c>
      <c r="N31" s="161">
        <v>2.3880470794241426</v>
      </c>
      <c r="O31" s="161">
        <v>5.7883792798416156</v>
      </c>
      <c r="P31" s="161">
        <v>4.2056098989678992</v>
      </c>
    </row>
    <row r="32" spans="10:16">
      <c r="J32" s="160">
        <v>42460</v>
      </c>
      <c r="K32" s="161">
        <v>40.391600755263823</v>
      </c>
      <c r="L32" s="161">
        <v>8.672079473043425</v>
      </c>
      <c r="M32" s="161">
        <v>5.7379395813626441</v>
      </c>
      <c r="N32" s="161">
        <v>2.4631450920400639</v>
      </c>
      <c r="O32" s="161">
        <v>6.2145081761409537</v>
      </c>
      <c r="P32" s="161">
        <v>4.0846566919239935</v>
      </c>
    </row>
    <row r="33" spans="2:16">
      <c r="J33" s="160">
        <v>42551</v>
      </c>
      <c r="K33" s="161">
        <v>40.932409002249457</v>
      </c>
      <c r="L33" s="161">
        <v>8.7244858269188548</v>
      </c>
      <c r="M33" s="161">
        <v>5.7558671143055333</v>
      </c>
      <c r="N33" s="161">
        <v>2.4354109332113634</v>
      </c>
      <c r="O33" s="161">
        <v>6.48601597831171</v>
      </c>
      <c r="P33" s="161">
        <v>3.9124178414684296</v>
      </c>
    </row>
    <row r="34" spans="2:16" ht="12">
      <c r="B34" s="23" t="s">
        <v>288</v>
      </c>
      <c r="J34" s="160">
        <v>42643</v>
      </c>
      <c r="K34" s="161">
        <v>41.665242987604678</v>
      </c>
      <c r="L34" s="161">
        <v>8.7819568718356873</v>
      </c>
      <c r="M34" s="161">
        <v>5.8171566956503433</v>
      </c>
      <c r="N34" s="161">
        <v>2.4466970510816046</v>
      </c>
      <c r="O34" s="161">
        <v>6.9635933303978437</v>
      </c>
      <c r="P34" s="161">
        <v>3.1851247223124934</v>
      </c>
    </row>
    <row r="35" spans="2:16">
      <c r="B35" s="636" t="s">
        <v>289</v>
      </c>
      <c r="C35" s="636"/>
      <c r="D35" s="636"/>
      <c r="E35" s="636"/>
      <c r="F35" s="636"/>
      <c r="G35" s="636"/>
      <c r="J35" s="160">
        <v>42735</v>
      </c>
      <c r="K35" s="161">
        <v>42.255583927915929</v>
      </c>
      <c r="L35" s="161">
        <v>8.8645996521767039</v>
      </c>
      <c r="M35" s="161">
        <v>5.8415177452063993</v>
      </c>
      <c r="N35" s="161">
        <v>2.4046344345063178</v>
      </c>
      <c r="O35" s="161">
        <v>7.1332541304588659</v>
      </c>
      <c r="P35" s="161">
        <v>3.332180888990588</v>
      </c>
    </row>
    <row r="36" spans="2:16">
      <c r="B36" s="636"/>
      <c r="C36" s="636"/>
      <c r="D36" s="636"/>
      <c r="E36" s="636"/>
      <c r="F36" s="636"/>
      <c r="G36" s="636"/>
      <c r="J36" s="160">
        <v>42825</v>
      </c>
      <c r="K36" s="161">
        <v>42.594279296802966</v>
      </c>
      <c r="L36" s="161">
        <v>8.7775505485820382</v>
      </c>
      <c r="M36" s="161">
        <v>5.782285085000777</v>
      </c>
      <c r="N36" s="161">
        <v>2.3346074823837855</v>
      </c>
      <c r="O36" s="161">
        <v>7.7849900270734684</v>
      </c>
      <c r="P36" s="161">
        <v>3.7554995887523424</v>
      </c>
    </row>
    <row r="37" spans="2:16">
      <c r="B37" s="634"/>
      <c r="C37" s="634"/>
      <c r="D37" s="634"/>
      <c r="E37" s="634"/>
      <c r="F37" s="634"/>
      <c r="G37" s="634"/>
      <c r="J37" s="160">
        <v>42916</v>
      </c>
      <c r="K37" s="161">
        <v>43.076599649241928</v>
      </c>
      <c r="L37" s="161">
        <v>8.7692021270770528</v>
      </c>
      <c r="M37" s="161">
        <v>5.7991910035717193</v>
      </c>
      <c r="N37" s="161">
        <v>2.3141036973530453</v>
      </c>
      <c r="O37" s="161">
        <v>7.9337106664066237</v>
      </c>
      <c r="P37" s="161">
        <v>4.1337898782732418</v>
      </c>
    </row>
    <row r="38" spans="2:16" ht="17.25" customHeight="1">
      <c r="B38" s="634"/>
      <c r="C38" s="634"/>
      <c r="D38" s="634"/>
      <c r="E38" s="634"/>
      <c r="F38" s="634"/>
      <c r="G38" s="634"/>
    </row>
    <row r="42" spans="2:16" ht="12.75">
      <c r="B42" s="164" t="s">
        <v>333</v>
      </c>
    </row>
    <row r="43" spans="2:16" ht="12.75">
      <c r="B43" s="18" t="s">
        <v>420</v>
      </c>
    </row>
    <row r="44" spans="2:16" ht="12">
      <c r="B44" s="23" t="s">
        <v>421</v>
      </c>
    </row>
    <row r="73" spans="2:7" ht="12">
      <c r="B73" s="192" t="s">
        <v>422</v>
      </c>
    </row>
    <row r="74" spans="2:7" ht="11.25" customHeight="1">
      <c r="B74" s="636" t="s">
        <v>423</v>
      </c>
      <c r="C74" s="636"/>
      <c r="D74" s="636"/>
      <c r="E74" s="636"/>
      <c r="F74" s="636"/>
      <c r="G74" s="636"/>
    </row>
    <row r="75" spans="2:7" ht="11.25" customHeight="1">
      <c r="B75" s="636"/>
      <c r="C75" s="636"/>
      <c r="D75" s="636"/>
      <c r="E75" s="636"/>
      <c r="F75" s="636"/>
      <c r="G75" s="636"/>
    </row>
    <row r="76" spans="2:7" ht="11.25" customHeight="1">
      <c r="B76" s="634"/>
      <c r="C76" s="634"/>
      <c r="D76" s="634"/>
      <c r="E76" s="634"/>
      <c r="F76" s="634"/>
      <c r="G76" s="634"/>
    </row>
    <row r="77" spans="2:7" ht="14.25" customHeight="1">
      <c r="B77" s="634"/>
      <c r="C77" s="634"/>
      <c r="D77" s="634"/>
      <c r="E77" s="634"/>
      <c r="F77" s="634"/>
      <c r="G77" s="634"/>
    </row>
  </sheetData>
  <mergeCells count="2">
    <mergeCell ref="B35:G38"/>
    <mergeCell ref="B74:G77"/>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3:O57"/>
  <sheetViews>
    <sheetView showGridLines="0" zoomScale="90" zoomScaleNormal="90" workbookViewId="0"/>
  </sheetViews>
  <sheetFormatPr defaultRowHeight="12.75" customHeight="1"/>
  <cols>
    <col min="7" max="7" width="9.140625" customWidth="1"/>
  </cols>
  <sheetData>
    <row r="3" spans="2:15" ht="12.75" customHeight="1">
      <c r="B3" s="54" t="s">
        <v>144</v>
      </c>
    </row>
    <row r="4" spans="2:15" ht="12.75" customHeight="1">
      <c r="B4" s="607" t="s">
        <v>105</v>
      </c>
      <c r="C4" s="607"/>
      <c r="D4" s="607"/>
      <c r="E4" s="607"/>
      <c r="F4" s="607"/>
      <c r="G4" s="607"/>
    </row>
    <row r="5" spans="2:15" ht="12.75" customHeight="1">
      <c r="B5" s="607"/>
      <c r="C5" s="607"/>
      <c r="D5" s="607"/>
      <c r="E5" s="607"/>
      <c r="F5" s="607"/>
      <c r="G5" s="607"/>
    </row>
    <row r="6" spans="2:15" ht="12.75" customHeight="1">
      <c r="B6" s="55" t="s">
        <v>1</v>
      </c>
      <c r="N6" s="85" t="s">
        <v>141</v>
      </c>
      <c r="O6" s="85" t="s">
        <v>142</v>
      </c>
    </row>
    <row r="7" spans="2:15" ht="12.75" customHeight="1">
      <c r="N7" s="85" t="s">
        <v>141</v>
      </c>
      <c r="O7" s="85" t="s">
        <v>142</v>
      </c>
    </row>
    <row r="8" spans="2:15" ht="12.75" customHeight="1">
      <c r="M8" s="85"/>
      <c r="N8" s="92" t="s">
        <v>106</v>
      </c>
      <c r="O8" s="85">
        <v>87.7</v>
      </c>
    </row>
    <row r="9" spans="2:15" ht="12.75" customHeight="1">
      <c r="M9" s="85"/>
      <c r="N9" s="93" t="s">
        <v>107</v>
      </c>
      <c r="O9" s="85">
        <v>99.4</v>
      </c>
    </row>
    <row r="10" spans="2:15" ht="12.75" customHeight="1">
      <c r="M10" s="85"/>
      <c r="N10" s="93" t="s">
        <v>108</v>
      </c>
      <c r="O10" s="85">
        <v>126.4</v>
      </c>
    </row>
    <row r="11" spans="2:15" ht="12.75" customHeight="1">
      <c r="M11" s="85"/>
      <c r="N11" s="93" t="s">
        <v>109</v>
      </c>
      <c r="O11" s="85">
        <v>131.4</v>
      </c>
    </row>
    <row r="12" spans="2:15" ht="12.75" customHeight="1">
      <c r="M12" s="85"/>
      <c r="N12" s="93" t="s">
        <v>110</v>
      </c>
      <c r="O12" s="85">
        <v>142.9</v>
      </c>
    </row>
    <row r="13" spans="2:15" ht="12.75" customHeight="1">
      <c r="M13" s="85"/>
      <c r="N13" s="93" t="s">
        <v>111</v>
      </c>
      <c r="O13" s="85">
        <v>185.4</v>
      </c>
    </row>
    <row r="14" spans="2:15" ht="12.75" customHeight="1">
      <c r="M14" s="85"/>
      <c r="N14" s="93" t="s">
        <v>112</v>
      </c>
      <c r="O14" s="85">
        <v>201.9</v>
      </c>
    </row>
    <row r="24" spans="2:8" ht="12.75" customHeight="1">
      <c r="B24" s="57" t="s">
        <v>113</v>
      </c>
    </row>
    <row r="25" spans="2:8" ht="12.75" customHeight="1">
      <c r="B25" s="606" t="s">
        <v>114</v>
      </c>
      <c r="C25" s="606"/>
      <c r="D25" s="606"/>
      <c r="E25" s="606"/>
      <c r="F25" s="606"/>
      <c r="G25" s="606"/>
    </row>
    <row r="26" spans="2:8" ht="12.75" customHeight="1">
      <c r="B26" s="606"/>
      <c r="C26" s="606"/>
      <c r="D26" s="606"/>
      <c r="E26" s="606"/>
      <c r="F26" s="606"/>
      <c r="G26" s="606"/>
    </row>
    <row r="27" spans="2:8" ht="12.75" customHeight="1">
      <c r="B27" s="606"/>
      <c r="C27" s="606"/>
      <c r="D27" s="606"/>
      <c r="E27" s="606"/>
      <c r="F27" s="606"/>
      <c r="G27" s="606"/>
    </row>
    <row r="28" spans="2:8" ht="12.75" customHeight="1">
      <c r="B28" s="606"/>
      <c r="C28" s="606"/>
      <c r="D28" s="606"/>
      <c r="E28" s="606"/>
      <c r="F28" s="606"/>
      <c r="G28" s="606"/>
    </row>
    <row r="31" spans="2:8" ht="12.75" customHeight="1">
      <c r="H31" s="58"/>
    </row>
    <row r="32" spans="2:8" ht="12.75" customHeight="1">
      <c r="B32" s="164" t="s">
        <v>316</v>
      </c>
      <c r="E32" s="23"/>
      <c r="F32" s="56"/>
      <c r="G32" s="23"/>
    </row>
    <row r="33" spans="2:7" ht="12.75" customHeight="1">
      <c r="B33" s="607" t="s">
        <v>344</v>
      </c>
      <c r="C33" s="607"/>
      <c r="D33" s="607"/>
      <c r="E33" s="607"/>
      <c r="F33" s="607"/>
      <c r="G33" s="607"/>
    </row>
    <row r="34" spans="2:7" ht="12.75" customHeight="1">
      <c r="B34" s="607"/>
      <c r="C34" s="607"/>
      <c r="D34" s="607"/>
      <c r="E34" s="607"/>
      <c r="F34" s="607"/>
      <c r="G34" s="607"/>
    </row>
    <row r="35" spans="2:7" ht="12.75" customHeight="1">
      <c r="B35" s="55" t="s">
        <v>345</v>
      </c>
    </row>
    <row r="53" spans="2:7" ht="12.75" customHeight="1">
      <c r="B53" s="57" t="s">
        <v>346</v>
      </c>
      <c r="C53" s="170"/>
    </row>
    <row r="54" spans="2:7" ht="12.75" customHeight="1">
      <c r="B54" s="606" t="s">
        <v>348</v>
      </c>
      <c r="C54" s="606"/>
      <c r="D54" s="606"/>
      <c r="E54" s="606"/>
      <c r="F54" s="606"/>
      <c r="G54" s="606"/>
    </row>
    <row r="55" spans="2:7" ht="12.75" customHeight="1">
      <c r="B55" s="606"/>
      <c r="C55" s="606"/>
      <c r="D55" s="606"/>
      <c r="E55" s="606"/>
      <c r="F55" s="606"/>
      <c r="G55" s="606"/>
    </row>
    <row r="56" spans="2:7" ht="12.75" customHeight="1">
      <c r="B56" s="606"/>
      <c r="C56" s="606"/>
      <c r="D56" s="606"/>
      <c r="E56" s="606"/>
      <c r="F56" s="606"/>
      <c r="G56" s="606"/>
    </row>
    <row r="57" spans="2:7" ht="12.75" customHeight="1">
      <c r="B57" s="606"/>
      <c r="C57" s="606"/>
      <c r="D57" s="606"/>
      <c r="E57" s="606"/>
      <c r="F57" s="606"/>
      <c r="G57" s="606"/>
    </row>
  </sheetData>
  <mergeCells count="4">
    <mergeCell ref="B25:G28"/>
    <mergeCell ref="B54:G57"/>
    <mergeCell ref="B4:G5"/>
    <mergeCell ref="B33:G34"/>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B3:N63"/>
  <sheetViews>
    <sheetView showGridLines="0" zoomScale="90" zoomScaleNormal="90" workbookViewId="0"/>
  </sheetViews>
  <sheetFormatPr defaultRowHeight="11.25"/>
  <cols>
    <col min="1" max="9" width="9.140625" style="85"/>
    <col min="10" max="10" width="9.7109375" style="160" bestFit="1" customWidth="1"/>
    <col min="11" max="16384" width="9.140625" style="85"/>
  </cols>
  <sheetData>
    <row r="3" spans="2:14" ht="12.75">
      <c r="B3" s="18" t="s">
        <v>290</v>
      </c>
      <c r="K3" s="197" t="s">
        <v>436</v>
      </c>
      <c r="L3" s="197" t="s">
        <v>437</v>
      </c>
      <c r="M3" s="197" t="s">
        <v>438</v>
      </c>
      <c r="N3" s="197" t="s">
        <v>439</v>
      </c>
    </row>
    <row r="4" spans="2:14" ht="12.75">
      <c r="B4" s="18" t="s">
        <v>291</v>
      </c>
      <c r="K4" s="85" t="s">
        <v>292</v>
      </c>
      <c r="L4" s="85" t="s">
        <v>293</v>
      </c>
      <c r="M4" s="85" t="s">
        <v>294</v>
      </c>
      <c r="N4" s="85" t="s">
        <v>295</v>
      </c>
    </row>
    <row r="5" spans="2:14" ht="12">
      <c r="B5" s="23" t="s">
        <v>1</v>
      </c>
      <c r="J5" s="160">
        <v>42277</v>
      </c>
      <c r="K5" s="161">
        <v>2.58</v>
      </c>
      <c r="L5" s="161">
        <v>12.11</v>
      </c>
      <c r="M5" s="161">
        <v>2.4</v>
      </c>
      <c r="N5" s="161">
        <v>2.52</v>
      </c>
    </row>
    <row r="6" spans="2:14">
      <c r="J6" s="160">
        <v>42308</v>
      </c>
      <c r="K6" s="161">
        <v>2.59</v>
      </c>
      <c r="L6" s="161">
        <v>12.22</v>
      </c>
      <c r="M6" s="161">
        <v>2.41</v>
      </c>
      <c r="N6" s="161">
        <v>2.52</v>
      </c>
    </row>
    <row r="7" spans="2:14">
      <c r="J7" s="160">
        <v>42338</v>
      </c>
      <c r="K7" s="161">
        <v>2.52</v>
      </c>
      <c r="L7" s="161">
        <v>12.04</v>
      </c>
      <c r="M7" s="161">
        <v>2.37</v>
      </c>
      <c r="N7" s="161">
        <v>2.46</v>
      </c>
    </row>
    <row r="8" spans="2:14">
      <c r="J8" s="160">
        <v>42369</v>
      </c>
      <c r="K8" s="161">
        <v>2.5099999999999998</v>
      </c>
      <c r="L8" s="161">
        <v>11.69</v>
      </c>
      <c r="M8" s="161">
        <v>2.35</v>
      </c>
      <c r="N8" s="161">
        <v>2.37</v>
      </c>
    </row>
    <row r="9" spans="2:14">
      <c r="J9" s="160">
        <v>42400</v>
      </c>
      <c r="K9" s="161">
        <v>2.5299999999999998</v>
      </c>
      <c r="L9" s="161">
        <v>11.75</v>
      </c>
      <c r="M9" s="161">
        <v>2.38</v>
      </c>
      <c r="N9" s="161">
        <v>2.4</v>
      </c>
    </row>
    <row r="10" spans="2:14">
      <c r="J10" s="160">
        <v>42429</v>
      </c>
      <c r="K10" s="161">
        <v>2.5299999999999998</v>
      </c>
      <c r="L10" s="161">
        <v>11.44</v>
      </c>
      <c r="M10" s="161">
        <v>2.34</v>
      </c>
      <c r="N10" s="161">
        <v>2.4500000000000002</v>
      </c>
    </row>
    <row r="11" spans="2:14">
      <c r="J11" s="160">
        <v>42460</v>
      </c>
      <c r="K11" s="161">
        <v>2.38</v>
      </c>
      <c r="L11" s="161">
        <v>11.03</v>
      </c>
      <c r="M11" s="161">
        <v>2.2599999999999998</v>
      </c>
      <c r="N11" s="161">
        <v>2.31</v>
      </c>
    </row>
    <row r="12" spans="2:14">
      <c r="J12" s="160">
        <v>42490</v>
      </c>
      <c r="K12" s="161">
        <v>2.41</v>
      </c>
      <c r="L12" s="161">
        <v>10.95</v>
      </c>
      <c r="M12" s="161">
        <v>2.3199999999999998</v>
      </c>
      <c r="N12" s="161">
        <v>2.25</v>
      </c>
    </row>
    <row r="13" spans="2:14">
      <c r="J13" s="160">
        <v>42521</v>
      </c>
      <c r="K13" s="161">
        <v>2.34</v>
      </c>
      <c r="L13" s="161">
        <v>10.72</v>
      </c>
      <c r="M13" s="161">
        <v>2.27</v>
      </c>
      <c r="N13" s="161">
        <v>2.15</v>
      </c>
    </row>
    <row r="14" spans="2:14">
      <c r="J14" s="160">
        <v>42551</v>
      </c>
      <c r="K14" s="161">
        <v>2.2599999999999998</v>
      </c>
      <c r="L14" s="161">
        <v>10.68</v>
      </c>
      <c r="M14" s="161">
        <v>2.21</v>
      </c>
      <c r="N14" s="161">
        <v>2.06</v>
      </c>
    </row>
    <row r="15" spans="2:14">
      <c r="J15" s="160">
        <v>42582</v>
      </c>
      <c r="K15" s="161">
        <v>2.31</v>
      </c>
      <c r="L15" s="161">
        <v>10.8</v>
      </c>
      <c r="M15" s="161">
        <v>2.2599999999999998</v>
      </c>
      <c r="N15" s="161">
        <v>2.08</v>
      </c>
    </row>
    <row r="16" spans="2:14">
      <c r="J16" s="160">
        <v>42613</v>
      </c>
      <c r="K16" s="161">
        <v>2.25</v>
      </c>
      <c r="L16" s="161">
        <v>10.62</v>
      </c>
      <c r="M16" s="161">
        <v>2.21</v>
      </c>
      <c r="N16" s="161">
        <v>2.02</v>
      </c>
    </row>
    <row r="17" spans="2:14">
      <c r="J17" s="160">
        <v>42643</v>
      </c>
      <c r="K17" s="161">
        <v>2.2200000000000002</v>
      </c>
      <c r="L17" s="161">
        <v>10.47</v>
      </c>
      <c r="M17" s="161">
        <v>2.1800000000000002</v>
      </c>
      <c r="N17" s="161">
        <v>1.99</v>
      </c>
    </row>
    <row r="18" spans="2:14">
      <c r="J18" s="160">
        <v>42674</v>
      </c>
      <c r="K18" s="161">
        <v>2.23</v>
      </c>
      <c r="L18" s="161">
        <v>10.4</v>
      </c>
      <c r="M18" s="161">
        <v>2.2000000000000002</v>
      </c>
      <c r="N18" s="161">
        <v>1.97</v>
      </c>
    </row>
    <row r="19" spans="2:14">
      <c r="J19" s="160">
        <v>42704</v>
      </c>
      <c r="K19" s="161">
        <v>2.13</v>
      </c>
      <c r="L19" s="161">
        <v>10.17</v>
      </c>
      <c r="M19" s="161">
        <v>2.13</v>
      </c>
      <c r="N19" s="161">
        <v>1.87</v>
      </c>
    </row>
    <row r="20" spans="2:14">
      <c r="J20" s="160">
        <v>42735</v>
      </c>
      <c r="K20" s="161">
        <v>2.16</v>
      </c>
      <c r="L20" s="161">
        <v>10.08</v>
      </c>
      <c r="M20" s="161">
        <v>2.2000000000000002</v>
      </c>
      <c r="N20" s="161">
        <v>1.88</v>
      </c>
    </row>
    <row r="21" spans="2:14">
      <c r="J21" s="160">
        <v>42766</v>
      </c>
      <c r="K21" s="161">
        <v>2.2400000000000002</v>
      </c>
      <c r="L21" s="161">
        <v>10.33</v>
      </c>
      <c r="M21" s="161">
        <v>2.23</v>
      </c>
      <c r="N21" s="161">
        <v>1.98</v>
      </c>
    </row>
    <row r="22" spans="2:14">
      <c r="J22" s="160">
        <v>42794</v>
      </c>
      <c r="K22" s="161">
        <v>2.23</v>
      </c>
      <c r="L22" s="161">
        <v>9.65</v>
      </c>
      <c r="M22" s="161">
        <v>2.1800000000000002</v>
      </c>
      <c r="N22" s="161">
        <v>2.0099999999999998</v>
      </c>
    </row>
    <row r="23" spans="2:14">
      <c r="J23" s="160">
        <v>42825</v>
      </c>
      <c r="K23" s="161">
        <v>2.2799999999999998</v>
      </c>
      <c r="L23" s="161">
        <v>9.42</v>
      </c>
      <c r="M23" s="161">
        <v>2.1800000000000002</v>
      </c>
      <c r="N23" s="161">
        <v>2.11</v>
      </c>
    </row>
    <row r="24" spans="2:14">
      <c r="J24" s="160">
        <v>42855</v>
      </c>
      <c r="K24" s="161">
        <v>2.2799999999999998</v>
      </c>
      <c r="L24" s="161">
        <v>9.27</v>
      </c>
      <c r="M24" s="161">
        <v>2.1800000000000002</v>
      </c>
      <c r="N24" s="161">
        <v>2.15</v>
      </c>
    </row>
    <row r="25" spans="2:14">
      <c r="J25" s="160">
        <v>42886</v>
      </c>
      <c r="K25" s="161">
        <v>2.29</v>
      </c>
      <c r="L25" s="161">
        <v>9.3800000000000008</v>
      </c>
      <c r="M25" s="161">
        <v>2.2000000000000002</v>
      </c>
      <c r="N25" s="161">
        <v>2.15</v>
      </c>
    </row>
    <row r="26" spans="2:14">
      <c r="J26" s="160">
        <v>42916</v>
      </c>
      <c r="K26" s="161">
        <v>2.31</v>
      </c>
      <c r="L26" s="161">
        <v>9.32</v>
      </c>
      <c r="M26" s="161">
        <v>2.2200000000000002</v>
      </c>
      <c r="N26" s="161">
        <v>2.1800000000000002</v>
      </c>
    </row>
    <row r="27" spans="2:14">
      <c r="J27" s="160">
        <v>42947</v>
      </c>
      <c r="K27" s="161">
        <v>2.33</v>
      </c>
      <c r="L27" s="161">
        <v>9.4600000000000009</v>
      </c>
      <c r="M27" s="161">
        <v>2.2400000000000002</v>
      </c>
      <c r="N27" s="161">
        <v>2.19</v>
      </c>
    </row>
    <row r="28" spans="2:14">
      <c r="J28" s="160">
        <v>42978</v>
      </c>
      <c r="K28" s="161">
        <v>2.3199999999999998</v>
      </c>
      <c r="L28" s="161">
        <v>9.42</v>
      </c>
      <c r="M28" s="161">
        <v>2.25</v>
      </c>
      <c r="N28" s="161">
        <v>2.17</v>
      </c>
    </row>
    <row r="29" spans="2:14">
      <c r="J29" s="160">
        <v>43008</v>
      </c>
      <c r="K29" s="161">
        <v>2.3199999999999998</v>
      </c>
      <c r="L29" s="161">
        <v>9.2899999999999991</v>
      </c>
      <c r="M29" s="161">
        <v>2.2599999999999998</v>
      </c>
      <c r="N29" s="161">
        <v>2.17</v>
      </c>
    </row>
    <row r="31" spans="2:14" ht="12">
      <c r="B31" s="23" t="s">
        <v>0</v>
      </c>
    </row>
    <row r="35" spans="2:2" ht="12.75">
      <c r="B35" s="164" t="s">
        <v>334</v>
      </c>
    </row>
    <row r="36" spans="2:2" ht="12.75">
      <c r="B36" s="18" t="s">
        <v>435</v>
      </c>
    </row>
    <row r="37" spans="2:2" ht="12">
      <c r="B37" s="23" t="s">
        <v>345</v>
      </c>
    </row>
    <row r="63" spans="2:2" ht="12">
      <c r="B63" s="23" t="s">
        <v>368</v>
      </c>
    </row>
  </sheetData>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B3:M57"/>
  <sheetViews>
    <sheetView showGridLines="0" zoomScale="90" zoomScaleNormal="90" workbookViewId="0"/>
  </sheetViews>
  <sheetFormatPr defaultRowHeight="11.25"/>
  <cols>
    <col min="1" max="9" width="9.140625" style="85"/>
    <col min="10" max="10" width="10.140625" style="160" bestFit="1" customWidth="1"/>
    <col min="11" max="11" width="14.42578125" style="85" bestFit="1" customWidth="1"/>
    <col min="12" max="12" width="15.7109375" style="85" bestFit="1" customWidth="1"/>
    <col min="13" max="13" width="17" style="85" bestFit="1" customWidth="1"/>
    <col min="14" max="16384" width="9.140625" style="85"/>
  </cols>
  <sheetData>
    <row r="3" spans="2:13" ht="12.75">
      <c r="B3" s="18" t="s">
        <v>296</v>
      </c>
      <c r="K3" s="200" t="s">
        <v>410</v>
      </c>
      <c r="L3" s="200" t="s">
        <v>412</v>
      </c>
      <c r="M3" s="200" t="s">
        <v>432</v>
      </c>
    </row>
    <row r="4" spans="2:13" ht="12.75">
      <c r="B4" s="18" t="s">
        <v>297</v>
      </c>
      <c r="K4" s="85" t="s">
        <v>298</v>
      </c>
      <c r="L4" s="85" t="s">
        <v>299</v>
      </c>
      <c r="M4" s="85" t="s">
        <v>300</v>
      </c>
    </row>
    <row r="5" spans="2:13" ht="12">
      <c r="B5" s="23" t="s">
        <v>1</v>
      </c>
      <c r="J5" s="160">
        <v>41090</v>
      </c>
      <c r="K5" s="161">
        <v>3.9291361283297404</v>
      </c>
      <c r="L5" s="161">
        <v>2.9054032877707301</v>
      </c>
      <c r="M5" s="161">
        <v>7.4368179967231631</v>
      </c>
    </row>
    <row r="6" spans="2:13">
      <c r="J6" s="160">
        <v>41182</v>
      </c>
      <c r="K6" s="161">
        <v>3.8351207622100181</v>
      </c>
      <c r="L6" s="161">
        <v>2.8058866258376902</v>
      </c>
      <c r="M6" s="161">
        <v>7.4048114225415143</v>
      </c>
    </row>
    <row r="7" spans="2:13">
      <c r="J7" s="160">
        <v>41274</v>
      </c>
      <c r="K7" s="161">
        <v>3.7345914860426315</v>
      </c>
      <c r="L7" s="161">
        <v>2.709815714990206</v>
      </c>
      <c r="M7" s="161">
        <v>7.3459974751533981</v>
      </c>
    </row>
    <row r="8" spans="2:13">
      <c r="J8" s="160">
        <v>41364</v>
      </c>
      <c r="K8" s="161">
        <v>3.6866441369213314</v>
      </c>
      <c r="L8" s="161">
        <v>2.6551174957677373</v>
      </c>
      <c r="M8" s="161">
        <v>7.3908931516096015</v>
      </c>
    </row>
    <row r="9" spans="2:13">
      <c r="J9" s="160">
        <v>41455</v>
      </c>
      <c r="K9" s="161">
        <v>3.6168337813484954</v>
      </c>
      <c r="L9" s="161">
        <v>2.6046470055203943</v>
      </c>
      <c r="M9" s="161">
        <v>7.3105649609174632</v>
      </c>
    </row>
    <row r="10" spans="2:13">
      <c r="J10" s="160">
        <v>41547</v>
      </c>
      <c r="K10" s="161">
        <v>3.607589693625842</v>
      </c>
      <c r="L10" s="161">
        <v>2.6311562126509678</v>
      </c>
      <c r="M10" s="161">
        <v>7.210921388314766</v>
      </c>
    </row>
    <row r="11" spans="2:13">
      <c r="J11" s="160">
        <v>41639</v>
      </c>
      <c r="K11" s="161">
        <v>3.5837448223638915</v>
      </c>
      <c r="L11" s="161">
        <v>2.6369396956296027</v>
      </c>
      <c r="M11" s="161">
        <v>7.1203593892082555</v>
      </c>
    </row>
    <row r="12" spans="2:13">
      <c r="J12" s="160">
        <v>41729</v>
      </c>
      <c r="K12" s="161">
        <v>3.6244845471179823</v>
      </c>
      <c r="L12" s="161">
        <v>2.7311399382220469</v>
      </c>
      <c r="M12" s="161">
        <v>6.9713022811886782</v>
      </c>
    </row>
    <row r="13" spans="2:13">
      <c r="J13" s="160">
        <v>41820</v>
      </c>
      <c r="K13" s="161">
        <v>3.5847978626547814</v>
      </c>
      <c r="L13" s="161">
        <v>2.7400589957635191</v>
      </c>
      <c r="M13" s="161">
        <v>6.8010183333399867</v>
      </c>
    </row>
    <row r="14" spans="2:13">
      <c r="J14" s="160">
        <v>41912</v>
      </c>
      <c r="K14" s="161">
        <v>3.4761680737250735</v>
      </c>
      <c r="L14" s="161">
        <v>2.6952705347348029</v>
      </c>
      <c r="M14" s="161">
        <v>6.5059785580795131</v>
      </c>
    </row>
    <row r="15" spans="2:13">
      <c r="J15" s="160">
        <v>42004</v>
      </c>
      <c r="K15" s="161">
        <v>3.3524145835846273</v>
      </c>
      <c r="L15" s="161">
        <v>2.6279175232990704</v>
      </c>
      <c r="M15" s="161">
        <v>6.1907112335165984</v>
      </c>
    </row>
    <row r="16" spans="2:13">
      <c r="J16" s="160">
        <v>42094</v>
      </c>
      <c r="K16" s="161">
        <v>3.1036851705292992</v>
      </c>
      <c r="L16" s="161">
        <v>2.4244291884121969</v>
      </c>
      <c r="M16" s="161">
        <v>5.8214348725115483</v>
      </c>
    </row>
    <row r="17" spans="2:13">
      <c r="J17" s="160">
        <v>42185</v>
      </c>
      <c r="K17" s="161">
        <v>2.9068147081232389</v>
      </c>
      <c r="L17" s="161">
        <v>2.2771410118858295</v>
      </c>
      <c r="M17" s="161">
        <v>5.4845591014939012</v>
      </c>
    </row>
    <row r="18" spans="2:13">
      <c r="J18" s="160">
        <v>42277</v>
      </c>
      <c r="K18" s="161">
        <v>2.7269302714982948</v>
      </c>
      <c r="L18" s="161">
        <v>2.1157907018017577</v>
      </c>
      <c r="M18" s="161">
        <v>5.2843996772099837</v>
      </c>
    </row>
    <row r="19" spans="2:13">
      <c r="J19" s="160">
        <v>42369</v>
      </c>
      <c r="K19" s="161">
        <v>2.5906531323617998</v>
      </c>
      <c r="L19" s="161">
        <v>1.9741130796662221</v>
      </c>
      <c r="M19" s="161">
        <v>5.2107039642082542</v>
      </c>
    </row>
    <row r="20" spans="2:13">
      <c r="J20" s="160">
        <v>42460</v>
      </c>
      <c r="K20" s="161">
        <v>2.4422181861652663</v>
      </c>
      <c r="L20" s="161">
        <v>1.8419163729332579</v>
      </c>
      <c r="M20" s="161">
        <v>5.037866185554436</v>
      </c>
    </row>
    <row r="21" spans="2:13">
      <c r="J21" s="160">
        <v>42551</v>
      </c>
      <c r="K21" s="161">
        <v>2.2823216606701213</v>
      </c>
      <c r="L21" s="161">
        <v>1.6856710537403463</v>
      </c>
      <c r="M21" s="161">
        <v>4.9320359646259737</v>
      </c>
    </row>
    <row r="22" spans="2:13">
      <c r="J22" s="160">
        <v>42643</v>
      </c>
      <c r="K22" s="161">
        <v>2.141165572203247</v>
      </c>
      <c r="L22" s="161">
        <v>1.5651136924160449</v>
      </c>
      <c r="M22" s="161">
        <v>4.7480963389872146</v>
      </c>
    </row>
    <row r="23" spans="2:13">
      <c r="J23" s="160">
        <v>42735</v>
      </c>
      <c r="K23" s="161">
        <v>2.0685111125099449</v>
      </c>
      <c r="L23" s="161">
        <v>1.4932687531098836</v>
      </c>
      <c r="M23" s="161">
        <v>4.573997253726934</v>
      </c>
    </row>
    <row r="24" spans="2:13">
      <c r="J24" s="160">
        <v>42825</v>
      </c>
      <c r="K24" s="161">
        <v>2.0085063163083006</v>
      </c>
      <c r="L24" s="161">
        <v>1.44277434472902</v>
      </c>
      <c r="M24" s="161">
        <v>4.4933279069649679</v>
      </c>
    </row>
    <row r="25" spans="2:13">
      <c r="J25" s="160">
        <v>42916</v>
      </c>
      <c r="K25" s="161">
        <v>1.897260371138993</v>
      </c>
      <c r="L25" s="161">
        <v>1.3743321106019717</v>
      </c>
      <c r="M25" s="161">
        <v>4.247195021822094</v>
      </c>
    </row>
    <row r="28" spans="2:13" ht="12">
      <c r="B28" s="23" t="s">
        <v>301</v>
      </c>
    </row>
    <row r="32" spans="2:13" ht="12.75">
      <c r="B32" s="164" t="s">
        <v>335</v>
      </c>
    </row>
    <row r="33" spans="2:2" ht="12.75">
      <c r="B33" s="18" t="s">
        <v>430</v>
      </c>
    </row>
    <row r="34" spans="2:2" ht="12">
      <c r="B34" s="23" t="s">
        <v>345</v>
      </c>
    </row>
    <row r="57" spans="2:2" ht="12">
      <c r="B57" s="23" t="s">
        <v>431</v>
      </c>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3:M65"/>
  <sheetViews>
    <sheetView showGridLines="0" zoomScale="90" zoomScaleNormal="90" workbookViewId="0"/>
  </sheetViews>
  <sheetFormatPr defaultRowHeight="11.25"/>
  <cols>
    <col min="1" max="8" width="9.140625" style="85"/>
    <col min="9" max="9" width="11.28515625" style="160" bestFit="1" customWidth="1"/>
    <col min="10" max="10" width="15.42578125" style="85" bestFit="1" customWidth="1"/>
    <col min="11" max="11" width="12.5703125" style="85" bestFit="1" customWidth="1"/>
    <col min="12" max="12" width="15.28515625" style="85" bestFit="1" customWidth="1"/>
    <col min="13" max="16384" width="9.140625" style="85"/>
  </cols>
  <sheetData>
    <row r="3" spans="2:13" ht="12.75">
      <c r="B3" s="18" t="s">
        <v>302</v>
      </c>
      <c r="K3" s="198" t="s">
        <v>410</v>
      </c>
      <c r="L3" s="198" t="s">
        <v>412</v>
      </c>
      <c r="M3" s="198" t="s">
        <v>411</v>
      </c>
    </row>
    <row r="4" spans="2:13" ht="12.75">
      <c r="B4" s="18" t="s">
        <v>303</v>
      </c>
      <c r="J4" s="160"/>
      <c r="K4" s="162" t="s">
        <v>267</v>
      </c>
      <c r="L4" s="163" t="s">
        <v>269</v>
      </c>
      <c r="M4" s="163" t="s">
        <v>304</v>
      </c>
    </row>
    <row r="5" spans="2:13" ht="12">
      <c r="B5" s="23" t="s">
        <v>305</v>
      </c>
      <c r="J5" s="160">
        <v>41182</v>
      </c>
      <c r="K5" s="161">
        <v>5.1831622863007478</v>
      </c>
      <c r="L5" s="161">
        <v>3.3796584883922081</v>
      </c>
      <c r="M5" s="161">
        <v>12.27734625641359</v>
      </c>
    </row>
    <row r="6" spans="2:13">
      <c r="J6" s="160">
        <v>41213</v>
      </c>
      <c r="K6" s="161">
        <v>5.2126646750197683</v>
      </c>
      <c r="L6" s="161">
        <v>3.4025200841146943</v>
      </c>
      <c r="M6" s="161">
        <v>12.382435126831478</v>
      </c>
    </row>
    <row r="7" spans="2:13">
      <c r="J7" s="160">
        <v>41243</v>
      </c>
      <c r="K7" s="161">
        <v>5.148052887734206</v>
      </c>
      <c r="L7" s="161">
        <v>3.3668119107685142</v>
      </c>
      <c r="M7" s="161">
        <v>12.248451696877469</v>
      </c>
    </row>
    <row r="8" spans="2:13">
      <c r="J8" s="160">
        <v>41274</v>
      </c>
      <c r="K8" s="161">
        <v>5.135926078290721</v>
      </c>
      <c r="L8" s="161">
        <v>3.3505859640730913</v>
      </c>
      <c r="M8" s="161">
        <v>12.318582921611549</v>
      </c>
    </row>
    <row r="9" spans="2:13">
      <c r="J9" s="160">
        <v>41305</v>
      </c>
      <c r="K9" s="161">
        <v>5.073915699614135</v>
      </c>
      <c r="L9" s="161">
        <v>3.3488920011376955</v>
      </c>
      <c r="M9" s="161">
        <v>12.212084432452052</v>
      </c>
    </row>
    <row r="10" spans="2:13">
      <c r="J10" s="160">
        <v>41333</v>
      </c>
      <c r="K10" s="161">
        <v>5.1396852641482376</v>
      </c>
      <c r="L10" s="161">
        <v>3.4406063207443833</v>
      </c>
      <c r="M10" s="161">
        <v>12.204230464187843</v>
      </c>
    </row>
    <row r="11" spans="2:13">
      <c r="J11" s="160">
        <v>41364</v>
      </c>
      <c r="K11" s="161">
        <v>5.1976961514658919</v>
      </c>
      <c r="L11" s="161">
        <v>3.4652078312443173</v>
      </c>
      <c r="M11" s="161">
        <v>12.393450817477715</v>
      </c>
    </row>
    <row r="12" spans="2:13">
      <c r="J12" s="160">
        <v>41394</v>
      </c>
      <c r="K12" s="161">
        <v>5.2018796889431815</v>
      </c>
      <c r="L12" s="161">
        <v>3.4703690648784811</v>
      </c>
      <c r="M12" s="161">
        <v>12.451014557629971</v>
      </c>
    </row>
    <row r="13" spans="2:13">
      <c r="J13" s="160">
        <v>41425</v>
      </c>
      <c r="K13" s="161">
        <v>5.2246175654921334</v>
      </c>
      <c r="L13" s="161">
        <v>3.4807074570339713</v>
      </c>
      <c r="M13" s="161">
        <v>12.518320732839673</v>
      </c>
    </row>
    <row r="14" spans="2:13">
      <c r="J14" s="160">
        <v>41455</v>
      </c>
      <c r="K14" s="161">
        <v>5.1079827792447059</v>
      </c>
      <c r="L14" s="161">
        <v>3.4301621287469102</v>
      </c>
      <c r="M14" s="161">
        <v>12.216678036636075</v>
      </c>
    </row>
    <row r="15" spans="2:13">
      <c r="J15" s="160">
        <v>41486</v>
      </c>
      <c r="K15" s="161">
        <v>5.0991133786433576</v>
      </c>
      <c r="L15" s="161">
        <v>3.4052028937607699</v>
      </c>
      <c r="M15" s="161">
        <v>12.22192536360857</v>
      </c>
    </row>
    <row r="16" spans="2:13">
      <c r="J16" s="160">
        <v>41517</v>
      </c>
      <c r="K16" s="161">
        <v>5.1119117650242574</v>
      </c>
      <c r="L16" s="161">
        <v>3.4215207946155077</v>
      </c>
      <c r="M16" s="161">
        <v>12.253632626936568</v>
      </c>
    </row>
    <row r="17" spans="2:13">
      <c r="J17" s="160">
        <v>41547</v>
      </c>
      <c r="K17" s="161">
        <v>5.1007258074128297</v>
      </c>
      <c r="L17" s="161">
        <v>3.4098819718676761</v>
      </c>
      <c r="M17" s="161">
        <v>12.236987567438787</v>
      </c>
    </row>
    <row r="18" spans="2:13">
      <c r="J18" s="160">
        <v>41578</v>
      </c>
      <c r="K18" s="161">
        <v>5.0772192547763115</v>
      </c>
      <c r="L18" s="161">
        <v>3.3783061954106421</v>
      </c>
      <c r="M18" s="161">
        <v>12.268190676312324</v>
      </c>
    </row>
    <row r="19" spans="2:13">
      <c r="J19" s="160">
        <v>41608</v>
      </c>
      <c r="K19" s="161">
        <v>5.0377648612535779</v>
      </c>
      <c r="L19" s="161">
        <v>3.354229660563989</v>
      </c>
      <c r="M19" s="161">
        <v>12.258532527505162</v>
      </c>
    </row>
    <row r="20" spans="2:13">
      <c r="J20" s="160">
        <v>41639</v>
      </c>
      <c r="K20" s="161">
        <v>4.9765521718867189</v>
      </c>
      <c r="L20" s="161">
        <v>3.3103635480996991</v>
      </c>
      <c r="M20" s="161">
        <v>12.179614580620072</v>
      </c>
    </row>
    <row r="21" spans="2:13">
      <c r="J21" s="160">
        <v>41670</v>
      </c>
      <c r="K21" s="161">
        <v>4.9734076205098594</v>
      </c>
      <c r="L21" s="161">
        <v>3.2964468263660249</v>
      </c>
      <c r="M21" s="161">
        <v>12.317834375056107</v>
      </c>
    </row>
    <row r="22" spans="2:13">
      <c r="J22" s="160">
        <v>41698</v>
      </c>
      <c r="K22" s="161">
        <v>4.9890089565792071</v>
      </c>
      <c r="L22" s="161">
        <v>3.3155919809378829</v>
      </c>
      <c r="M22" s="161">
        <v>12.354993563259182</v>
      </c>
    </row>
    <row r="23" spans="2:13">
      <c r="J23" s="160">
        <v>41729</v>
      </c>
      <c r="K23" s="161">
        <v>4.9647793174355561</v>
      </c>
      <c r="L23" s="161">
        <v>3.3231948757220824</v>
      </c>
      <c r="M23" s="161">
        <v>12.183654991925824</v>
      </c>
    </row>
    <row r="24" spans="2:13">
      <c r="J24" s="160">
        <v>41759</v>
      </c>
      <c r="K24" s="161">
        <v>4.8939077425706214</v>
      </c>
      <c r="L24" s="161">
        <v>3.2408515469559362</v>
      </c>
      <c r="M24" s="161">
        <v>12.338542233033891</v>
      </c>
    </row>
    <row r="25" spans="2:13">
      <c r="J25" s="160">
        <v>41790</v>
      </c>
      <c r="K25" s="161">
        <v>4.8929863037433154</v>
      </c>
      <c r="L25" s="161">
        <v>3.2434144509985323</v>
      </c>
      <c r="M25" s="161">
        <v>12.365936868946983</v>
      </c>
    </row>
    <row r="26" spans="2:13">
      <c r="J26" s="160">
        <v>41820</v>
      </c>
      <c r="K26" s="161">
        <v>4.8389153068383779</v>
      </c>
      <c r="L26" s="161">
        <v>3.2172780903230032</v>
      </c>
      <c r="M26" s="161">
        <v>12.245896942379405</v>
      </c>
    </row>
    <row r="27" spans="2:13">
      <c r="J27" s="160">
        <v>41851</v>
      </c>
      <c r="K27" s="161">
        <v>4.7895798879266387</v>
      </c>
      <c r="L27" s="161">
        <v>3.1711823310172949</v>
      </c>
      <c r="M27" s="161">
        <v>12.209890486431641</v>
      </c>
    </row>
    <row r="28" spans="2:13" ht="12">
      <c r="B28" s="23" t="s">
        <v>0</v>
      </c>
      <c r="J28" s="160">
        <v>41882</v>
      </c>
      <c r="K28" s="161">
        <v>4.8078814573217903</v>
      </c>
      <c r="L28" s="161">
        <v>3.1771179175363642</v>
      </c>
      <c r="M28" s="161">
        <v>12.316423174547413</v>
      </c>
    </row>
    <row r="29" spans="2:13">
      <c r="J29" s="160">
        <v>41912</v>
      </c>
      <c r="K29" s="161">
        <v>4.8117337274627792</v>
      </c>
      <c r="L29" s="161">
        <v>3.2188681806171031</v>
      </c>
      <c r="M29" s="161">
        <v>12.162226647617448</v>
      </c>
    </row>
    <row r="30" spans="2:13">
      <c r="J30" s="160">
        <v>41943</v>
      </c>
      <c r="K30" s="161">
        <v>4.7667027716606043</v>
      </c>
      <c r="L30" s="161">
        <v>3.1819988845713727</v>
      </c>
      <c r="M30" s="161">
        <v>12.110959237012574</v>
      </c>
    </row>
    <row r="31" spans="2:13">
      <c r="J31" s="160">
        <v>41973</v>
      </c>
      <c r="K31" s="161">
        <v>4.7101120132007424</v>
      </c>
      <c r="L31" s="161">
        <v>3.1843279537874047</v>
      </c>
      <c r="M31" s="161">
        <v>11.798676216493414</v>
      </c>
    </row>
    <row r="32" spans="2:13" ht="12.75">
      <c r="B32" s="164" t="s">
        <v>336</v>
      </c>
      <c r="J32" s="160">
        <v>42004</v>
      </c>
      <c r="K32" s="161">
        <v>4.6950944516255877</v>
      </c>
      <c r="L32" s="161">
        <v>3.1347207481810302</v>
      </c>
      <c r="M32" s="161">
        <v>12.009608432192058</v>
      </c>
    </row>
    <row r="33" spans="2:13" ht="12.75">
      <c r="B33" s="18" t="s">
        <v>433</v>
      </c>
      <c r="J33" s="160">
        <v>42035</v>
      </c>
      <c r="K33" s="161">
        <v>4.6964722556064551</v>
      </c>
      <c r="L33" s="161">
        <v>3.1244491116872655</v>
      </c>
      <c r="M33" s="161">
        <v>12.161548401868245</v>
      </c>
    </row>
    <row r="34" spans="2:13" ht="12">
      <c r="B34" s="23" t="s">
        <v>434</v>
      </c>
      <c r="J34" s="160">
        <v>42063</v>
      </c>
      <c r="K34" s="161">
        <v>4.6728248779343593</v>
      </c>
      <c r="L34" s="161">
        <v>3.1169488833594761</v>
      </c>
      <c r="M34" s="161">
        <v>12.138313939828256</v>
      </c>
    </row>
    <row r="35" spans="2:13">
      <c r="J35" s="160">
        <v>42094</v>
      </c>
      <c r="K35" s="161">
        <v>4.5774877858228464</v>
      </c>
      <c r="L35" s="161">
        <v>3.0805855366006174</v>
      </c>
      <c r="M35" s="161">
        <v>11.764632428598542</v>
      </c>
    </row>
    <row r="36" spans="2:13">
      <c r="J36" s="160">
        <v>42124</v>
      </c>
      <c r="K36" s="161">
        <v>4.5301385592373986</v>
      </c>
      <c r="L36" s="161">
        <v>3.0420495870409945</v>
      </c>
      <c r="M36" s="161">
        <v>11.765063166221132</v>
      </c>
    </row>
    <row r="37" spans="2:13">
      <c r="J37" s="160">
        <v>42155</v>
      </c>
      <c r="K37" s="161">
        <v>4.4107129989323175</v>
      </c>
      <c r="L37" s="161">
        <v>2.9563690242038176</v>
      </c>
      <c r="M37" s="161">
        <v>11.49359795637282</v>
      </c>
    </row>
    <row r="38" spans="2:13">
      <c r="J38" s="160">
        <v>42185</v>
      </c>
      <c r="K38" s="161">
        <v>4.6255319044138341</v>
      </c>
      <c r="L38" s="161">
        <v>2.9584620879433223</v>
      </c>
      <c r="M38" s="161">
        <v>12.178899647424442</v>
      </c>
    </row>
    <row r="39" spans="2:13">
      <c r="J39" s="160">
        <v>42216</v>
      </c>
      <c r="K39" s="161">
        <v>4.5674113818148578</v>
      </c>
      <c r="L39" s="161">
        <v>2.9066032328096401</v>
      </c>
      <c r="M39" s="161">
        <v>12.133367753763842</v>
      </c>
    </row>
    <row r="40" spans="2:13">
      <c r="J40" s="160">
        <v>42247</v>
      </c>
      <c r="K40" s="161">
        <v>4.5058838740128673</v>
      </c>
      <c r="L40" s="161">
        <v>2.8623656686199288</v>
      </c>
      <c r="M40" s="161">
        <v>12.059648490713769</v>
      </c>
    </row>
    <row r="41" spans="2:13">
      <c r="J41" s="160">
        <v>42277</v>
      </c>
      <c r="K41" s="161">
        <v>4.4282351965182638</v>
      </c>
      <c r="L41" s="161">
        <v>2.8030723426789743</v>
      </c>
      <c r="M41" s="161">
        <v>11.917569751520837</v>
      </c>
    </row>
    <row r="42" spans="2:13">
      <c r="J42" s="160">
        <v>42308</v>
      </c>
      <c r="K42" s="161">
        <v>4.3387743818055089</v>
      </c>
      <c r="L42" s="161">
        <v>2.7122989871106085</v>
      </c>
      <c r="M42" s="161">
        <v>11.878011756757454</v>
      </c>
    </row>
    <row r="43" spans="2:13">
      <c r="J43" s="160">
        <v>42338</v>
      </c>
      <c r="K43" s="161">
        <v>4.1552180633911648</v>
      </c>
      <c r="L43" s="161">
        <v>2.6364574979769717</v>
      </c>
      <c r="M43" s="161">
        <v>11.267533523755626</v>
      </c>
    </row>
    <row r="44" spans="2:13">
      <c r="J44" s="160">
        <v>42369</v>
      </c>
      <c r="K44" s="161">
        <v>4.040968836665435</v>
      </c>
      <c r="L44" s="161">
        <v>2.5548854962554746</v>
      </c>
      <c r="M44" s="161">
        <v>11.065577181531779</v>
      </c>
    </row>
    <row r="45" spans="2:13">
      <c r="J45" s="160">
        <v>42400</v>
      </c>
      <c r="K45" s="161">
        <v>4.0216892749853264</v>
      </c>
      <c r="L45" s="161">
        <v>2.5240365130760893</v>
      </c>
      <c r="M45" s="161">
        <v>11.131814053889567</v>
      </c>
    </row>
    <row r="46" spans="2:13">
      <c r="J46" s="160">
        <v>42429</v>
      </c>
      <c r="K46" s="161">
        <v>4.0716544395110308</v>
      </c>
      <c r="L46" s="161">
        <v>2.4892922290091501</v>
      </c>
      <c r="M46" s="161">
        <v>11.560873222503973</v>
      </c>
    </row>
    <row r="47" spans="2:13">
      <c r="J47" s="160">
        <v>42460</v>
      </c>
      <c r="K47" s="161">
        <v>3.7589404978064933</v>
      </c>
      <c r="L47" s="161">
        <v>2.4300977170692195</v>
      </c>
      <c r="M47" s="161">
        <v>10.112575028945473</v>
      </c>
    </row>
    <row r="48" spans="2:13">
      <c r="J48" s="160">
        <v>42490</v>
      </c>
      <c r="K48" s="161">
        <v>3.7075684421074921</v>
      </c>
      <c r="L48" s="161">
        <v>2.3885022526958464</v>
      </c>
      <c r="M48" s="161">
        <v>10.062093496257782</v>
      </c>
    </row>
    <row r="49" spans="2:13">
      <c r="J49" s="160">
        <v>42521</v>
      </c>
      <c r="K49" s="161">
        <v>3.6501453591434445</v>
      </c>
      <c r="L49" s="161">
        <v>2.3385840651303043</v>
      </c>
      <c r="M49" s="161">
        <v>9.9820125726979736</v>
      </c>
    </row>
    <row r="50" spans="2:13">
      <c r="J50" s="160">
        <v>42551</v>
      </c>
      <c r="K50" s="161">
        <v>3.5576177386103152</v>
      </c>
      <c r="L50" s="161">
        <v>2.2852420441829415</v>
      </c>
      <c r="M50" s="161">
        <v>9.7263643501976098</v>
      </c>
    </row>
    <row r="51" spans="2:13">
      <c r="J51" s="160">
        <v>42582</v>
      </c>
      <c r="K51" s="161">
        <v>3.5029172371259882</v>
      </c>
      <c r="L51" s="161">
        <v>2.2284644402049381</v>
      </c>
      <c r="M51" s="161">
        <v>9.6732434626873101</v>
      </c>
    </row>
    <row r="52" spans="2:13">
      <c r="J52" s="160">
        <v>42613</v>
      </c>
      <c r="K52" s="161">
        <v>3.4072351760753259</v>
      </c>
      <c r="L52" s="161">
        <v>2.1900544768242169</v>
      </c>
      <c r="M52" s="161">
        <v>9.3254642288706897</v>
      </c>
    </row>
    <row r="53" spans="2:13">
      <c r="J53" s="160">
        <v>42643</v>
      </c>
      <c r="K53" s="161">
        <v>3.3220706137092568</v>
      </c>
      <c r="L53" s="161">
        <v>2.1539638273605024</v>
      </c>
      <c r="M53" s="161">
        <v>9.0362061729597052</v>
      </c>
    </row>
    <row r="54" spans="2:13">
      <c r="J54" s="160">
        <v>42674</v>
      </c>
      <c r="K54" s="161">
        <v>3.2684872189933456</v>
      </c>
      <c r="L54" s="161">
        <v>2.1034064060577498</v>
      </c>
      <c r="M54" s="161">
        <v>8.9921149730914056</v>
      </c>
    </row>
    <row r="55" spans="2:13">
      <c r="J55" s="160">
        <v>42704</v>
      </c>
      <c r="K55" s="161">
        <v>3.2195621095613802</v>
      </c>
      <c r="L55" s="161">
        <v>2.0398549340252736</v>
      </c>
      <c r="M55" s="161">
        <v>9.0313551427545207</v>
      </c>
    </row>
    <row r="56" spans="2:13">
      <c r="J56" s="160">
        <v>42735</v>
      </c>
      <c r="K56" s="161">
        <v>3.1686095823270435</v>
      </c>
      <c r="L56" s="161">
        <v>2.0057929421920084</v>
      </c>
      <c r="M56" s="161">
        <v>8.8918358876595764</v>
      </c>
    </row>
    <row r="57" spans="2:13" ht="12">
      <c r="B57" s="191" t="s">
        <v>368</v>
      </c>
      <c r="J57" s="160">
        <v>42766</v>
      </c>
      <c r="K57" s="161">
        <v>3.1136564329404726</v>
      </c>
      <c r="L57" s="161">
        <v>1.9729196295929767</v>
      </c>
      <c r="M57" s="161">
        <v>8.7763848068896149</v>
      </c>
    </row>
    <row r="58" spans="2:13">
      <c r="J58" s="160">
        <v>42794</v>
      </c>
      <c r="K58" s="161">
        <v>3.0851974257159682</v>
      </c>
      <c r="L58" s="161">
        <v>1.9428922648547262</v>
      </c>
      <c r="M58" s="161">
        <v>8.7744863252406446</v>
      </c>
    </row>
    <row r="59" spans="2:13">
      <c r="J59" s="160">
        <v>42825</v>
      </c>
      <c r="K59" s="161">
        <v>2.8892481949889852</v>
      </c>
      <c r="L59" s="161">
        <v>1.8975363514470485</v>
      </c>
      <c r="M59" s="161">
        <v>7.8390280957999918</v>
      </c>
    </row>
    <row r="60" spans="2:13">
      <c r="J60" s="160">
        <v>42855</v>
      </c>
      <c r="K60" s="161">
        <v>2.8441147100835793</v>
      </c>
      <c r="L60" s="161">
        <v>1.8557076439711808</v>
      </c>
      <c r="M60" s="161">
        <v>7.8291064418434049</v>
      </c>
    </row>
    <row r="61" spans="2:13">
      <c r="J61" s="160">
        <v>42886</v>
      </c>
      <c r="K61" s="161">
        <v>2.7853894500975631</v>
      </c>
      <c r="L61" s="161">
        <v>1.8126282087691605</v>
      </c>
      <c r="M61" s="161">
        <v>7.5970341678340683</v>
      </c>
    </row>
    <row r="62" spans="2:13">
      <c r="J62" s="160">
        <v>42916</v>
      </c>
      <c r="K62" s="161">
        <v>2.6941082519914485</v>
      </c>
      <c r="L62" s="161">
        <v>1.7488875482435298</v>
      </c>
      <c r="M62" s="161">
        <v>7.3922140684272941</v>
      </c>
    </row>
    <row r="63" spans="2:13">
      <c r="J63" s="160">
        <v>42947</v>
      </c>
      <c r="K63" s="161">
        <v>2.6688911077523656</v>
      </c>
      <c r="L63" s="161">
        <v>1.7272921092867475</v>
      </c>
      <c r="M63" s="161">
        <v>7.3530228588134197</v>
      </c>
    </row>
    <row r="64" spans="2:13">
      <c r="J64" s="160">
        <v>42978</v>
      </c>
      <c r="K64" s="161">
        <v>2.624622807214176</v>
      </c>
      <c r="L64" s="161">
        <v>1.6837895761431738</v>
      </c>
      <c r="M64" s="161">
        <v>7.3079185765322103</v>
      </c>
    </row>
    <row r="65" spans="10:13">
      <c r="J65" s="160">
        <v>43008</v>
      </c>
      <c r="K65" s="161">
        <v>2.4252031901630753</v>
      </c>
      <c r="L65" s="161">
        <v>1.6586529562287371</v>
      </c>
      <c r="M65" s="161">
        <v>6.2504700068806569</v>
      </c>
    </row>
  </sheetData>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51"/>
  <sheetViews>
    <sheetView showGridLines="0" zoomScaleNormal="100" workbookViewId="0"/>
  </sheetViews>
  <sheetFormatPr defaultRowHeight="15"/>
  <cols>
    <col min="1" max="5" width="9.140625" style="28"/>
    <col min="6" max="6" width="9.140625" style="28" customWidth="1"/>
    <col min="7" max="10" width="9.140625" style="28"/>
    <col min="11" max="11" width="15.5703125" style="28" customWidth="1"/>
    <col min="12" max="12" width="15.5703125" style="28" bestFit="1" customWidth="1"/>
    <col min="13" max="13" width="15.5703125" style="28" customWidth="1"/>
    <col min="14" max="14" width="9.140625" style="28"/>
    <col min="15" max="15" width="11.42578125" style="28" bestFit="1" customWidth="1"/>
    <col min="16" max="16384" width="9.140625" style="28"/>
  </cols>
  <sheetData>
    <row r="3" spans="2:21">
      <c r="B3" s="208" t="s">
        <v>453</v>
      </c>
      <c r="K3" s="36" t="s">
        <v>454</v>
      </c>
      <c r="L3" s="36" t="s">
        <v>455</v>
      </c>
    </row>
    <row r="4" spans="2:21">
      <c r="B4" s="209" t="s">
        <v>456</v>
      </c>
      <c r="J4" s="36"/>
      <c r="K4" s="36" t="s">
        <v>457</v>
      </c>
      <c r="L4" s="36" t="s">
        <v>458</v>
      </c>
      <c r="N4" s="210"/>
      <c r="T4" s="211"/>
      <c r="U4" s="211"/>
    </row>
    <row r="5" spans="2:21">
      <c r="B5" s="209" t="s">
        <v>459</v>
      </c>
      <c r="J5" s="36">
        <v>2009</v>
      </c>
      <c r="K5" s="38">
        <v>2.1334685868318264</v>
      </c>
      <c r="L5" s="38">
        <v>0.62169787041542257</v>
      </c>
    </row>
    <row r="6" spans="2:21">
      <c r="B6" s="30" t="s">
        <v>1</v>
      </c>
      <c r="G6" s="212"/>
      <c r="J6" s="36">
        <v>2010</v>
      </c>
      <c r="K6" s="38">
        <v>2.4356648338878184</v>
      </c>
      <c r="L6" s="38">
        <v>1.0805546131092392</v>
      </c>
      <c r="M6" s="212"/>
      <c r="N6" s="212"/>
    </row>
    <row r="7" spans="2:21">
      <c r="J7" s="36">
        <v>2011</v>
      </c>
      <c r="K7" s="38">
        <v>2.2213459703971807</v>
      </c>
      <c r="L7" s="38">
        <v>0.80691661889917121</v>
      </c>
      <c r="M7" s="213"/>
      <c r="N7" s="213"/>
    </row>
    <row r="8" spans="2:21">
      <c r="J8" s="36">
        <v>2012</v>
      </c>
      <c r="K8" s="38">
        <v>1.8749987355887736</v>
      </c>
      <c r="L8" s="38">
        <v>0.16128669576185928</v>
      </c>
      <c r="M8" s="213"/>
      <c r="N8" s="213"/>
    </row>
    <row r="9" spans="2:21">
      <c r="J9" s="36">
        <v>2013</v>
      </c>
      <c r="K9" s="38">
        <v>2.1331328569307129</v>
      </c>
      <c r="L9" s="38">
        <v>-0.16098463460784274</v>
      </c>
      <c r="M9" s="213"/>
      <c r="N9" s="213"/>
    </row>
    <row r="10" spans="2:21">
      <c r="J10" s="36">
        <v>2014</v>
      </c>
      <c r="K10" s="38">
        <v>2.2978680172376666</v>
      </c>
      <c r="L10" s="38">
        <v>0.16586472602229207</v>
      </c>
      <c r="M10" s="213"/>
      <c r="N10" s="213"/>
    </row>
    <row r="11" spans="2:21">
      <c r="J11" s="36">
        <v>2015</v>
      </c>
      <c r="K11" s="38">
        <v>1.832996736534227</v>
      </c>
      <c r="L11" s="38">
        <v>-0.29403604655614046</v>
      </c>
      <c r="M11" s="213"/>
      <c r="N11" s="213"/>
    </row>
    <row r="12" spans="2:21">
      <c r="J12" s="36">
        <v>2016</v>
      </c>
      <c r="K12" s="38">
        <v>1.5989482651571745</v>
      </c>
      <c r="L12" s="38">
        <v>-0.84641661883673436</v>
      </c>
      <c r="M12" s="213"/>
      <c r="N12" s="213"/>
    </row>
    <row r="13" spans="2:21">
      <c r="J13" s="214" t="s">
        <v>460</v>
      </c>
      <c r="K13" s="38">
        <v>1.2241303228056672</v>
      </c>
      <c r="L13" s="38">
        <v>-1.2561721760899616</v>
      </c>
      <c r="M13" s="213"/>
      <c r="N13" s="213"/>
    </row>
    <row r="14" spans="2:21">
      <c r="M14" s="213"/>
      <c r="N14" s="213"/>
    </row>
    <row r="15" spans="2:21">
      <c r="M15" s="213"/>
      <c r="N15" s="213"/>
    </row>
    <row r="19" spans="2:13">
      <c r="M19" s="213"/>
    </row>
    <row r="20" spans="2:13">
      <c r="M20" s="213"/>
    </row>
    <row r="21" spans="2:13">
      <c r="M21" s="213"/>
    </row>
    <row r="22" spans="2:13">
      <c r="M22" s="213"/>
    </row>
    <row r="23" spans="2:13">
      <c r="M23" s="213"/>
    </row>
    <row r="24" spans="2:13">
      <c r="M24" s="213"/>
    </row>
    <row r="25" spans="2:13">
      <c r="B25" s="637" t="s">
        <v>461</v>
      </c>
      <c r="C25" s="637"/>
      <c r="D25" s="637"/>
      <c r="E25" s="637"/>
      <c r="F25" s="637"/>
      <c r="G25" s="637"/>
      <c r="M25" s="213"/>
    </row>
    <row r="26" spans="2:13">
      <c r="M26" s="213"/>
    </row>
    <row r="27" spans="2:13">
      <c r="B27" s="215"/>
      <c r="C27" s="215"/>
      <c r="D27" s="215"/>
      <c r="E27" s="215"/>
      <c r="F27" s="215"/>
      <c r="G27" s="215"/>
      <c r="M27" s="213"/>
    </row>
    <row r="28" spans="2:13">
      <c r="B28" s="215"/>
      <c r="C28" s="215"/>
      <c r="D28" s="215"/>
      <c r="E28" s="215"/>
      <c r="F28" s="215"/>
      <c r="G28" s="215"/>
    </row>
    <row r="29" spans="2:13">
      <c r="B29" s="208" t="s">
        <v>462</v>
      </c>
      <c r="C29" s="215"/>
      <c r="D29" s="215"/>
      <c r="E29" s="215"/>
      <c r="F29" s="215"/>
      <c r="G29" s="215"/>
    </row>
    <row r="30" spans="2:13">
      <c r="B30" s="638" t="s">
        <v>463</v>
      </c>
      <c r="C30" s="638"/>
      <c r="D30" s="638"/>
      <c r="E30" s="638"/>
      <c r="F30" s="638"/>
      <c r="G30" s="638"/>
    </row>
    <row r="31" spans="2:13">
      <c r="B31" s="638"/>
      <c r="C31" s="638"/>
      <c r="D31" s="638"/>
      <c r="E31" s="638"/>
      <c r="F31" s="638"/>
      <c r="G31" s="638"/>
    </row>
    <row r="32" spans="2:13">
      <c r="B32" s="30" t="s">
        <v>345</v>
      </c>
      <c r="G32" s="212"/>
    </row>
    <row r="48" ht="12.75" customHeight="1"/>
    <row r="51" spans="2:7">
      <c r="B51" s="637" t="s">
        <v>464</v>
      </c>
      <c r="C51" s="637"/>
      <c r="D51" s="637"/>
      <c r="E51" s="637"/>
      <c r="F51" s="637"/>
      <c r="G51" s="637"/>
    </row>
  </sheetData>
  <mergeCells count="3">
    <mergeCell ref="B25:G25"/>
    <mergeCell ref="B30:G31"/>
    <mergeCell ref="B51:G51"/>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N120"/>
  <sheetViews>
    <sheetView showGridLines="0" zoomScaleNormal="100" workbookViewId="0"/>
  </sheetViews>
  <sheetFormatPr defaultRowHeight="12.75" customHeight="1"/>
  <cols>
    <col min="1" max="8" width="9.140625" style="216"/>
    <col min="9" max="29" width="9.140625" style="216" customWidth="1"/>
    <col min="30" max="16384" width="9.140625" style="216"/>
  </cols>
  <sheetData>
    <row r="2" spans="2:23" ht="12.75" customHeight="1">
      <c r="I2" s="217"/>
      <c r="W2" s="218"/>
    </row>
    <row r="3" spans="2:23" ht="12.75" customHeight="1">
      <c r="B3" s="208" t="s">
        <v>465</v>
      </c>
      <c r="C3" s="28"/>
      <c r="D3" s="28"/>
      <c r="E3" s="28"/>
      <c r="F3" s="28"/>
      <c r="G3" s="28"/>
      <c r="I3" s="219"/>
      <c r="J3" s="220"/>
      <c r="K3" s="221" t="s">
        <v>466</v>
      </c>
      <c r="L3" s="221" t="s">
        <v>467</v>
      </c>
      <c r="M3" s="221" t="s">
        <v>468</v>
      </c>
      <c r="N3" s="221" t="s">
        <v>469</v>
      </c>
      <c r="O3" s="221" t="s">
        <v>470</v>
      </c>
      <c r="P3" s="221" t="s">
        <v>471</v>
      </c>
      <c r="Q3" s="221" t="s">
        <v>472</v>
      </c>
    </row>
    <row r="4" spans="2:23" ht="12.75" customHeight="1">
      <c r="B4" s="209" t="s">
        <v>473</v>
      </c>
      <c r="C4" s="28"/>
      <c r="D4" s="28"/>
      <c r="E4" s="28"/>
      <c r="F4" s="28"/>
      <c r="G4" s="28"/>
      <c r="J4" s="220"/>
      <c r="K4" s="220" t="s">
        <v>474</v>
      </c>
      <c r="L4" s="220" t="s">
        <v>475</v>
      </c>
      <c r="M4" s="220" t="s">
        <v>476</v>
      </c>
      <c r="N4" s="220" t="s">
        <v>477</v>
      </c>
      <c r="O4" s="220" t="s">
        <v>478</v>
      </c>
      <c r="P4" s="220" t="s">
        <v>479</v>
      </c>
      <c r="Q4" s="220" t="s">
        <v>480</v>
      </c>
    </row>
    <row r="5" spans="2:23" ht="12.75" customHeight="1">
      <c r="B5" s="222" t="s">
        <v>1</v>
      </c>
      <c r="I5" s="223"/>
      <c r="J5" s="224">
        <v>41729</v>
      </c>
      <c r="K5" s="225">
        <v>8</v>
      </c>
      <c r="L5" s="226">
        <v>2.9777028760971072</v>
      </c>
      <c r="M5" s="226">
        <v>0</v>
      </c>
      <c r="N5" s="226">
        <v>0</v>
      </c>
      <c r="O5" s="226">
        <v>0</v>
      </c>
      <c r="P5" s="226">
        <v>0</v>
      </c>
      <c r="Q5" s="226">
        <v>6.4351707695179128</v>
      </c>
      <c r="T5" s="227"/>
    </row>
    <row r="6" spans="2:23" ht="12.75" customHeight="1">
      <c r="B6" s="228"/>
      <c r="C6" s="228"/>
      <c r="D6" s="228"/>
      <c r="E6" s="228"/>
      <c r="F6" s="228"/>
      <c r="G6" s="228"/>
      <c r="I6" s="223"/>
      <c r="J6" s="224">
        <v>41820</v>
      </c>
      <c r="K6" s="225">
        <v>8</v>
      </c>
      <c r="L6" s="226">
        <v>2.9558978619930025</v>
      </c>
      <c r="M6" s="226">
        <v>0</v>
      </c>
      <c r="N6" s="226">
        <v>0</v>
      </c>
      <c r="O6" s="226">
        <v>0</v>
      </c>
      <c r="P6" s="226">
        <v>0</v>
      </c>
      <c r="Q6" s="226">
        <v>6.8093563140432591</v>
      </c>
      <c r="T6" s="227"/>
    </row>
    <row r="7" spans="2:23" ht="12.75" customHeight="1">
      <c r="B7" s="227"/>
      <c r="C7" s="227"/>
      <c r="D7" s="227"/>
      <c r="E7" s="227"/>
      <c r="F7" s="227"/>
      <c r="G7" s="227"/>
      <c r="I7" s="223"/>
      <c r="J7" s="224">
        <v>41912</v>
      </c>
      <c r="K7" s="225">
        <v>8</v>
      </c>
      <c r="L7" s="226">
        <v>1.7707211862631587</v>
      </c>
      <c r="M7" s="226">
        <v>0</v>
      </c>
      <c r="N7" s="226">
        <v>2.5</v>
      </c>
      <c r="O7" s="226">
        <v>0</v>
      </c>
      <c r="P7" s="226">
        <v>0</v>
      </c>
      <c r="Q7" s="226">
        <v>5.641958802606049</v>
      </c>
      <c r="R7" s="229"/>
      <c r="S7" s="229"/>
      <c r="T7" s="227"/>
    </row>
    <row r="8" spans="2:23" ht="12.75" customHeight="1">
      <c r="B8" s="227"/>
      <c r="C8" s="227"/>
      <c r="D8" s="227"/>
      <c r="E8" s="227"/>
      <c r="F8" s="227"/>
      <c r="G8" s="227"/>
      <c r="I8" s="223"/>
      <c r="J8" s="224">
        <v>42004</v>
      </c>
      <c r="K8" s="225">
        <v>8</v>
      </c>
      <c r="L8" s="226">
        <v>1.7977742966104513</v>
      </c>
      <c r="M8" s="226">
        <v>1.5950417412960614</v>
      </c>
      <c r="N8" s="226">
        <v>2.5</v>
      </c>
      <c r="O8" s="226">
        <v>0</v>
      </c>
      <c r="P8" s="226">
        <v>0</v>
      </c>
      <c r="Q8" s="226">
        <v>3.9925959436936234</v>
      </c>
      <c r="R8" s="229"/>
      <c r="S8" s="229"/>
      <c r="T8" s="227"/>
    </row>
    <row r="9" spans="2:23" ht="12.75" customHeight="1">
      <c r="B9" s="227"/>
      <c r="C9" s="227"/>
      <c r="D9" s="227"/>
      <c r="E9" s="227"/>
      <c r="F9" s="227"/>
      <c r="G9" s="227"/>
      <c r="I9" s="223"/>
      <c r="J9" s="224">
        <v>42094</v>
      </c>
      <c r="K9" s="225">
        <v>8</v>
      </c>
      <c r="L9" s="226">
        <v>1.269433185750215</v>
      </c>
      <c r="M9" s="226">
        <v>1.5939856900705311</v>
      </c>
      <c r="N9" s="226">
        <v>2.5</v>
      </c>
      <c r="O9" s="226">
        <v>0</v>
      </c>
      <c r="P9" s="226">
        <v>0</v>
      </c>
      <c r="Q9" s="226">
        <v>4.9082622146053092</v>
      </c>
      <c r="R9" s="229"/>
      <c r="S9" s="229"/>
      <c r="T9" s="227"/>
    </row>
    <row r="10" spans="2:23" ht="12.75" customHeight="1">
      <c r="B10" s="227"/>
      <c r="C10" s="227"/>
      <c r="D10" s="227"/>
      <c r="E10" s="227"/>
      <c r="F10" s="227"/>
      <c r="G10" s="227"/>
      <c r="I10" s="223"/>
      <c r="J10" s="224">
        <v>42185</v>
      </c>
      <c r="K10" s="225">
        <v>8</v>
      </c>
      <c r="L10" s="226">
        <v>1.2693363032816616</v>
      </c>
      <c r="M10" s="226">
        <v>1.5835458944884719</v>
      </c>
      <c r="N10" s="226">
        <v>2.5</v>
      </c>
      <c r="O10" s="226">
        <v>0</v>
      </c>
      <c r="P10" s="226">
        <v>0</v>
      </c>
      <c r="Q10" s="226">
        <v>4.1363056371913238</v>
      </c>
      <c r="R10" s="229"/>
      <c r="S10" s="229"/>
      <c r="T10" s="227"/>
    </row>
    <row r="11" spans="2:23" ht="12.75" customHeight="1">
      <c r="B11" s="227"/>
      <c r="C11" s="227"/>
      <c r="D11" s="227"/>
      <c r="E11" s="227"/>
      <c r="F11" s="227"/>
      <c r="G11" s="227"/>
      <c r="I11" s="223"/>
      <c r="J11" s="224">
        <v>42277</v>
      </c>
      <c r="K11" s="225">
        <v>8</v>
      </c>
      <c r="L11" s="225">
        <v>1.2676429741781758</v>
      </c>
      <c r="M11" s="225">
        <v>1.574913487732311</v>
      </c>
      <c r="N11" s="225">
        <v>2.5</v>
      </c>
      <c r="O11" s="225">
        <v>0</v>
      </c>
      <c r="P11" s="225">
        <v>0</v>
      </c>
      <c r="Q11" s="225">
        <v>3.820397963880342</v>
      </c>
      <c r="R11" s="229"/>
      <c r="S11" s="229"/>
      <c r="T11" s="227"/>
    </row>
    <row r="12" spans="2:23" ht="12.75" customHeight="1">
      <c r="B12" s="227"/>
      <c r="C12" s="227"/>
      <c r="D12" s="227"/>
      <c r="E12" s="227"/>
      <c r="F12" s="227"/>
      <c r="G12" s="227"/>
      <c r="I12" s="223"/>
      <c r="J12" s="224">
        <v>42369</v>
      </c>
      <c r="K12" s="225">
        <v>8</v>
      </c>
      <c r="L12" s="225">
        <v>1.2683275681693771</v>
      </c>
      <c r="M12" s="225">
        <v>1.6020771950020944</v>
      </c>
      <c r="N12" s="225">
        <v>2.5</v>
      </c>
      <c r="O12" s="225">
        <v>0</v>
      </c>
      <c r="P12" s="225">
        <v>0</v>
      </c>
      <c r="Q12" s="225">
        <v>4.9568773897147809</v>
      </c>
      <c r="R12" s="229"/>
      <c r="S12" s="229"/>
      <c r="T12" s="227"/>
    </row>
    <row r="13" spans="2:23" ht="12.75" customHeight="1">
      <c r="B13" s="227"/>
      <c r="C13" s="227"/>
      <c r="D13" s="227"/>
      <c r="E13" s="227"/>
      <c r="F13" s="227"/>
      <c r="G13" s="227"/>
      <c r="I13" s="223"/>
      <c r="J13" s="224">
        <v>42460</v>
      </c>
      <c r="K13" s="225">
        <v>8</v>
      </c>
      <c r="L13" s="225">
        <v>1.6336898695603177</v>
      </c>
      <c r="M13" s="225">
        <v>1.6048912672332325</v>
      </c>
      <c r="N13" s="225">
        <v>2.5</v>
      </c>
      <c r="O13" s="225">
        <v>0</v>
      </c>
      <c r="P13" s="225">
        <v>0</v>
      </c>
      <c r="Q13" s="225">
        <v>4.3269175255279038</v>
      </c>
      <c r="R13" s="229"/>
      <c r="S13" s="229"/>
      <c r="T13" s="227"/>
    </row>
    <row r="14" spans="2:23" ht="12.75" customHeight="1">
      <c r="B14" s="227"/>
      <c r="C14" s="227"/>
      <c r="D14" s="227"/>
      <c r="E14" s="227"/>
      <c r="F14" s="227"/>
      <c r="G14" s="227"/>
      <c r="I14" s="223"/>
      <c r="J14" s="224">
        <v>42551</v>
      </c>
      <c r="K14" s="225">
        <v>8</v>
      </c>
      <c r="L14" s="225">
        <v>1.6412108574262354</v>
      </c>
      <c r="M14" s="225">
        <v>1.6192376524615115</v>
      </c>
      <c r="N14" s="225">
        <v>2.5</v>
      </c>
      <c r="O14" s="225">
        <v>0</v>
      </c>
      <c r="P14" s="225">
        <v>0</v>
      </c>
      <c r="Q14" s="225">
        <v>3.8534509265308428</v>
      </c>
      <c r="R14" s="229"/>
      <c r="S14" s="229"/>
      <c r="T14" s="227"/>
    </row>
    <row r="15" spans="2:23" ht="12.75" customHeight="1">
      <c r="B15" s="227"/>
      <c r="C15" s="227"/>
      <c r="D15" s="227"/>
      <c r="E15" s="227"/>
      <c r="F15" s="227"/>
      <c r="G15" s="227"/>
      <c r="I15" s="223"/>
      <c r="J15" s="224">
        <v>42643</v>
      </c>
      <c r="K15" s="225">
        <v>8</v>
      </c>
      <c r="L15" s="225">
        <v>1.6365737024724571</v>
      </c>
      <c r="M15" s="225">
        <v>1.6303221895360573</v>
      </c>
      <c r="N15" s="225">
        <v>2.5</v>
      </c>
      <c r="O15" s="225">
        <v>0</v>
      </c>
      <c r="P15" s="225">
        <v>0</v>
      </c>
      <c r="Q15" s="225">
        <v>3.7291052735786945</v>
      </c>
      <c r="R15" s="229"/>
      <c r="S15" s="229"/>
      <c r="T15" s="227"/>
    </row>
    <row r="16" spans="2:23" ht="12.75" customHeight="1">
      <c r="B16" s="227"/>
      <c r="C16" s="227"/>
      <c r="D16" s="227"/>
      <c r="E16" s="227"/>
      <c r="F16" s="227"/>
      <c r="G16" s="227"/>
      <c r="I16" s="223"/>
      <c r="J16" s="224">
        <v>42735</v>
      </c>
      <c r="K16" s="225">
        <v>8</v>
      </c>
      <c r="L16" s="225">
        <v>1.6397830196706369</v>
      </c>
      <c r="M16" s="225">
        <v>1.6315613953040313</v>
      </c>
      <c r="N16" s="225">
        <v>2.5</v>
      </c>
      <c r="O16" s="225">
        <v>0</v>
      </c>
      <c r="P16" s="225">
        <v>0</v>
      </c>
      <c r="Q16" s="225">
        <v>4.4836229091616131</v>
      </c>
      <c r="R16" s="229"/>
      <c r="S16" s="229"/>
      <c r="T16" s="227"/>
    </row>
    <row r="17" spans="2:20" ht="12.75" customHeight="1">
      <c r="B17" s="227"/>
      <c r="C17" s="227"/>
      <c r="D17" s="227"/>
      <c r="E17" s="227"/>
      <c r="F17" s="227"/>
      <c r="G17" s="227"/>
      <c r="I17" s="223"/>
      <c r="J17" s="224">
        <v>42825</v>
      </c>
      <c r="K17" s="225">
        <v>8</v>
      </c>
      <c r="L17" s="225">
        <v>1.7992429929213993</v>
      </c>
      <c r="M17" s="225">
        <v>1.9291945596003719</v>
      </c>
      <c r="N17" s="225">
        <v>2.5</v>
      </c>
      <c r="O17" s="225">
        <v>0.5</v>
      </c>
      <c r="P17" s="225">
        <v>0.14051994969906612</v>
      </c>
      <c r="Q17" s="225">
        <v>3.0314015867232555</v>
      </c>
      <c r="R17" s="229"/>
      <c r="S17" s="229"/>
      <c r="T17" s="227"/>
    </row>
    <row r="18" spans="2:20" ht="12.75" customHeight="1">
      <c r="B18" s="227"/>
      <c r="C18" s="227"/>
      <c r="D18" s="227"/>
      <c r="E18" s="227"/>
      <c r="F18" s="227"/>
      <c r="G18" s="227"/>
      <c r="I18" s="223"/>
      <c r="J18" s="224">
        <v>42916</v>
      </c>
      <c r="K18" s="225">
        <v>8</v>
      </c>
      <c r="L18" s="225">
        <v>1.8060149575885922</v>
      </c>
      <c r="M18" s="225">
        <v>1.9316764532273958</v>
      </c>
      <c r="N18" s="225">
        <v>2.5</v>
      </c>
      <c r="O18" s="225">
        <v>0.5</v>
      </c>
      <c r="P18" s="225">
        <v>0.13550512458176223</v>
      </c>
      <c r="Q18" s="225">
        <v>3.690980706394134</v>
      </c>
      <c r="R18" s="229"/>
      <c r="S18" s="229"/>
      <c r="T18" s="227"/>
    </row>
    <row r="19" spans="2:20" ht="12.75" customHeight="1">
      <c r="B19" s="227"/>
      <c r="C19" s="227"/>
      <c r="D19" s="227"/>
      <c r="E19" s="227"/>
      <c r="F19" s="227"/>
      <c r="G19" s="227"/>
      <c r="I19" s="223"/>
      <c r="J19" s="224">
        <v>43008</v>
      </c>
      <c r="K19" s="225">
        <v>8</v>
      </c>
      <c r="L19" s="225">
        <v>1.8023178247619596</v>
      </c>
      <c r="M19" s="225">
        <v>1.915364864587358</v>
      </c>
      <c r="N19" s="225">
        <v>2.5</v>
      </c>
      <c r="O19" s="225">
        <v>0.5</v>
      </c>
      <c r="P19" s="225">
        <v>0.13501112094039994</v>
      </c>
      <c r="Q19" s="225">
        <v>3.3756896099135916</v>
      </c>
      <c r="R19" s="229"/>
      <c r="S19" s="229"/>
      <c r="T19" s="227"/>
    </row>
    <row r="20" spans="2:20" ht="12.75" customHeight="1">
      <c r="B20" s="227"/>
      <c r="C20" s="227"/>
      <c r="D20" s="227"/>
      <c r="E20" s="227"/>
      <c r="F20" s="227"/>
      <c r="G20" s="227"/>
      <c r="I20" s="223"/>
      <c r="J20" s="224">
        <v>43100</v>
      </c>
      <c r="K20" s="225">
        <v>8</v>
      </c>
      <c r="L20" s="230">
        <v>1.8006790928634526</v>
      </c>
      <c r="M20" s="230">
        <v>1.9138266623946421</v>
      </c>
      <c r="N20" s="230">
        <v>2.5</v>
      </c>
      <c r="O20" s="230">
        <v>0.5</v>
      </c>
      <c r="P20" s="230">
        <v>0.13481550004390919</v>
      </c>
      <c r="Q20" s="230">
        <v>3.2016910950553727</v>
      </c>
      <c r="R20" s="229"/>
      <c r="S20" s="229"/>
      <c r="T20" s="227"/>
    </row>
    <row r="21" spans="2:20" ht="12.75" customHeight="1">
      <c r="B21" s="227"/>
      <c r="C21" s="227"/>
      <c r="D21" s="227"/>
      <c r="E21" s="227"/>
      <c r="F21" s="227"/>
      <c r="G21" s="227"/>
      <c r="I21" s="223"/>
      <c r="J21" s="224">
        <v>43190</v>
      </c>
      <c r="K21" s="225">
        <v>8</v>
      </c>
      <c r="L21" s="230">
        <v>1.6591256401455747</v>
      </c>
      <c r="M21" s="230">
        <v>1.9123181066441535</v>
      </c>
      <c r="N21" s="230">
        <v>2.5</v>
      </c>
      <c r="O21" s="230">
        <v>0.5</v>
      </c>
      <c r="P21" s="230">
        <v>0.13462364943433755</v>
      </c>
      <c r="Q21" s="230">
        <v>3.170992434332188</v>
      </c>
      <c r="R21" s="229"/>
      <c r="S21" s="229"/>
      <c r="T21" s="227"/>
    </row>
    <row r="22" spans="2:20" ht="12.75" customHeight="1">
      <c r="B22" s="227"/>
      <c r="C22" s="227"/>
      <c r="D22" s="227"/>
      <c r="E22" s="227"/>
      <c r="F22" s="227"/>
      <c r="G22" s="227"/>
      <c r="I22" s="223"/>
      <c r="J22" s="224">
        <v>43281</v>
      </c>
      <c r="K22" s="225">
        <v>8</v>
      </c>
      <c r="L22" s="230">
        <v>1.6588539149687882</v>
      </c>
      <c r="M22" s="230">
        <v>1.9108383484332947</v>
      </c>
      <c r="N22" s="230">
        <v>2.5</v>
      </c>
      <c r="O22" s="230">
        <v>1</v>
      </c>
      <c r="P22" s="230">
        <v>0.13443546115247934</v>
      </c>
      <c r="Q22" s="230">
        <v>2.5023002487489694</v>
      </c>
      <c r="R22" s="229"/>
      <c r="S22" s="229"/>
      <c r="T22" s="231"/>
    </row>
    <row r="23" spans="2:20" ht="12.75" customHeight="1">
      <c r="B23" s="227"/>
      <c r="C23" s="227"/>
      <c r="D23" s="227"/>
      <c r="E23" s="227"/>
      <c r="F23" s="227"/>
      <c r="G23" s="227"/>
      <c r="I23" s="223"/>
      <c r="J23" s="224">
        <v>43373</v>
      </c>
      <c r="K23" s="225">
        <v>8</v>
      </c>
      <c r="L23" s="230">
        <v>1.6585873278420504</v>
      </c>
      <c r="M23" s="230">
        <v>1.9093865709632616</v>
      </c>
      <c r="N23" s="230">
        <v>2.5</v>
      </c>
      <c r="O23" s="230">
        <v>1</v>
      </c>
      <c r="P23" s="230">
        <v>0.13425083132192919</v>
      </c>
      <c r="Q23" s="230">
        <v>2.336797862883957</v>
      </c>
      <c r="R23" s="229"/>
      <c r="S23" s="229"/>
      <c r="T23" s="228"/>
    </row>
    <row r="24" spans="2:20" ht="12.75" customHeight="1">
      <c r="B24" s="227"/>
      <c r="C24" s="227"/>
      <c r="D24" s="227"/>
      <c r="E24" s="227"/>
      <c r="F24" s="227"/>
      <c r="G24" s="227"/>
      <c r="I24" s="223"/>
      <c r="L24" s="232"/>
      <c r="N24" s="232"/>
      <c r="R24" s="229"/>
      <c r="S24" s="229"/>
      <c r="T24" s="228"/>
    </row>
    <row r="25" spans="2:20" ht="12.75" customHeight="1">
      <c r="B25" s="227"/>
      <c r="C25" s="227"/>
      <c r="D25" s="227"/>
      <c r="E25" s="227"/>
      <c r="F25" s="227"/>
      <c r="G25" s="227"/>
      <c r="I25" s="223"/>
      <c r="L25" s="232"/>
      <c r="N25" s="232"/>
      <c r="Q25" s="233"/>
      <c r="R25" s="229"/>
      <c r="S25" s="229"/>
      <c r="T25" s="228"/>
    </row>
    <row r="26" spans="2:20" ht="12.75" customHeight="1">
      <c r="B26" s="234" t="s">
        <v>0</v>
      </c>
      <c r="C26" s="227"/>
      <c r="D26" s="227"/>
      <c r="E26" s="227"/>
      <c r="F26" s="227"/>
      <c r="G26" s="227"/>
      <c r="I26" s="223"/>
      <c r="R26" s="229"/>
      <c r="S26" s="229"/>
      <c r="T26" s="228"/>
    </row>
    <row r="27" spans="2:20" ht="12.75" customHeight="1">
      <c r="B27" s="639" t="s">
        <v>481</v>
      </c>
      <c r="C27" s="639"/>
      <c r="D27" s="639"/>
      <c r="E27" s="639"/>
      <c r="F27" s="639"/>
      <c r="G27" s="639"/>
      <c r="I27" s="223"/>
      <c r="R27" s="229"/>
      <c r="S27" s="229"/>
      <c r="T27" s="228"/>
    </row>
    <row r="28" spans="2:20" ht="12.75" customHeight="1">
      <c r="B28" s="639"/>
      <c r="C28" s="639"/>
      <c r="D28" s="639"/>
      <c r="E28" s="639"/>
      <c r="F28" s="639"/>
      <c r="G28" s="639"/>
      <c r="I28" s="223"/>
      <c r="R28" s="235"/>
      <c r="S28" s="229"/>
    </row>
    <row r="29" spans="2:20" ht="12.75" customHeight="1">
      <c r="B29" s="639"/>
      <c r="C29" s="639"/>
      <c r="D29" s="639"/>
      <c r="E29" s="639"/>
      <c r="F29" s="639"/>
      <c r="G29" s="639"/>
      <c r="I29" s="223"/>
      <c r="K29" s="236"/>
      <c r="L29" s="236"/>
      <c r="M29" s="236"/>
      <c r="N29" s="236"/>
      <c r="O29" s="236"/>
      <c r="S29" s="227"/>
    </row>
    <row r="30" spans="2:20" ht="12.75" customHeight="1">
      <c r="B30" s="639"/>
      <c r="C30" s="639"/>
      <c r="D30" s="639"/>
      <c r="E30" s="639"/>
      <c r="F30" s="639"/>
      <c r="G30" s="639"/>
      <c r="I30" s="223"/>
      <c r="J30" s="236"/>
      <c r="K30" s="236"/>
      <c r="L30" s="236"/>
      <c r="M30" s="236"/>
      <c r="N30" s="236"/>
      <c r="O30" s="236"/>
      <c r="S30" s="227"/>
    </row>
    <row r="31" spans="2:20" ht="12.75" customHeight="1">
      <c r="B31" s="639"/>
      <c r="C31" s="639"/>
      <c r="D31" s="639"/>
      <c r="E31" s="639"/>
      <c r="F31" s="639"/>
      <c r="G31" s="639"/>
      <c r="I31" s="223"/>
      <c r="J31" s="236"/>
      <c r="K31" s="236"/>
      <c r="L31" s="236"/>
      <c r="M31" s="236"/>
      <c r="N31" s="236"/>
      <c r="O31" s="236"/>
      <c r="S31" s="227"/>
    </row>
    <row r="32" spans="2:20" ht="14.25" customHeight="1">
      <c r="B32" s="639"/>
      <c r="C32" s="639"/>
      <c r="D32" s="639"/>
      <c r="E32" s="639"/>
      <c r="F32" s="639"/>
      <c r="G32" s="639"/>
      <c r="I32" s="223"/>
      <c r="J32" s="236"/>
      <c r="K32" s="236"/>
      <c r="L32" s="236"/>
      <c r="M32" s="236"/>
      <c r="N32" s="236"/>
      <c r="O32" s="236"/>
      <c r="S32" s="227"/>
    </row>
    <row r="33" spans="2:25" ht="12.75" customHeight="1">
      <c r="B33" s="639"/>
      <c r="C33" s="639"/>
      <c r="D33" s="639"/>
      <c r="E33" s="639"/>
      <c r="F33" s="639"/>
      <c r="G33" s="639"/>
      <c r="I33" s="223"/>
      <c r="J33" s="236"/>
      <c r="K33" s="236"/>
      <c r="L33" s="236"/>
      <c r="M33" s="236"/>
      <c r="N33" s="236"/>
      <c r="O33" s="236"/>
      <c r="S33" s="227"/>
    </row>
    <row r="34" spans="2:25" ht="12.75" customHeight="1">
      <c r="B34" s="639"/>
      <c r="C34" s="639"/>
      <c r="D34" s="639"/>
      <c r="E34" s="639"/>
      <c r="F34" s="639"/>
      <c r="G34" s="639"/>
      <c r="I34" s="223"/>
      <c r="J34" s="236"/>
      <c r="K34" s="236"/>
      <c r="L34" s="236"/>
      <c r="M34" s="236"/>
      <c r="N34" s="236"/>
      <c r="O34" s="236"/>
      <c r="S34" s="227"/>
    </row>
    <row r="35" spans="2:25" ht="12.75" customHeight="1">
      <c r="B35" s="639"/>
      <c r="C35" s="639"/>
      <c r="D35" s="639"/>
      <c r="E35" s="639"/>
      <c r="F35" s="639"/>
      <c r="G35" s="639"/>
      <c r="I35" s="223"/>
      <c r="J35" s="236"/>
      <c r="K35" s="236"/>
      <c r="L35" s="236"/>
      <c r="M35" s="236"/>
      <c r="N35" s="236"/>
      <c r="O35" s="236"/>
      <c r="S35" s="227"/>
    </row>
    <row r="36" spans="2:25" ht="12.75" customHeight="1">
      <c r="B36" s="639"/>
      <c r="C36" s="639"/>
      <c r="D36" s="639"/>
      <c r="E36" s="639"/>
      <c r="F36" s="639"/>
      <c r="G36" s="639"/>
      <c r="I36" s="223"/>
      <c r="J36" s="236"/>
      <c r="K36" s="236"/>
      <c r="L36" s="236"/>
      <c r="M36" s="236"/>
      <c r="N36" s="236"/>
      <c r="O36" s="236"/>
      <c r="S36" s="227"/>
    </row>
    <row r="37" spans="2:25" ht="12.75" customHeight="1">
      <c r="J37" s="236"/>
      <c r="K37" s="236"/>
      <c r="L37" s="236"/>
      <c r="M37" s="236"/>
      <c r="N37" s="236"/>
      <c r="O37" s="236"/>
      <c r="S37" s="227"/>
      <c r="U37" s="227"/>
      <c r="V37" s="227"/>
      <c r="W37" s="227"/>
      <c r="X37" s="227"/>
      <c r="Y37" s="227"/>
    </row>
    <row r="38" spans="2:25" ht="12.75" customHeight="1">
      <c r="B38" s="208" t="s">
        <v>482</v>
      </c>
      <c r="C38" s="28"/>
      <c r="D38" s="28"/>
      <c r="E38" s="28"/>
      <c r="F38" s="28"/>
      <c r="G38" s="28"/>
      <c r="J38" s="236"/>
      <c r="K38" s="236"/>
      <c r="L38" s="236"/>
      <c r="M38" s="236"/>
      <c r="N38" s="236"/>
      <c r="O38" s="236"/>
      <c r="S38" s="227"/>
      <c r="U38" s="227"/>
      <c r="V38" s="227"/>
      <c r="W38" s="227"/>
      <c r="X38" s="227"/>
      <c r="Y38" s="227"/>
    </row>
    <row r="39" spans="2:25" ht="12.75" customHeight="1">
      <c r="B39" s="209" t="s">
        <v>483</v>
      </c>
      <c r="C39" s="28"/>
      <c r="D39" s="28"/>
      <c r="E39" s="28"/>
      <c r="F39" s="28"/>
      <c r="G39" s="28"/>
      <c r="S39" s="227"/>
      <c r="U39" s="227"/>
      <c r="V39" s="227"/>
      <c r="W39" s="227"/>
      <c r="X39" s="227"/>
      <c r="Y39" s="227"/>
    </row>
    <row r="40" spans="2:25" ht="12.75" customHeight="1">
      <c r="B40" s="222" t="s">
        <v>345</v>
      </c>
      <c r="S40" s="227"/>
      <c r="U40" s="227"/>
      <c r="V40" s="227"/>
      <c r="W40" s="227"/>
      <c r="X40" s="227"/>
      <c r="Y40" s="227"/>
    </row>
    <row r="41" spans="2:25" ht="12.75" customHeight="1">
      <c r="B41" s="228"/>
      <c r="C41" s="228"/>
      <c r="D41" s="228"/>
      <c r="E41" s="228"/>
      <c r="F41" s="228"/>
      <c r="G41" s="228"/>
      <c r="S41" s="227"/>
      <c r="U41" s="227"/>
      <c r="V41" s="227"/>
      <c r="W41" s="227"/>
      <c r="X41" s="227"/>
      <c r="Y41" s="227"/>
    </row>
    <row r="42" spans="2:25" ht="12.75" customHeight="1">
      <c r="B42" s="227"/>
      <c r="C42" s="227"/>
      <c r="D42" s="227"/>
      <c r="E42" s="227"/>
      <c r="F42" s="227"/>
      <c r="G42" s="227"/>
      <c r="S42" s="227"/>
      <c r="U42" s="227"/>
      <c r="V42" s="227"/>
      <c r="W42" s="227"/>
      <c r="X42" s="227"/>
      <c r="Y42" s="227"/>
    </row>
    <row r="43" spans="2:25" ht="12.75" customHeight="1">
      <c r="B43" s="227"/>
      <c r="C43" s="227"/>
      <c r="D43" s="227"/>
      <c r="E43" s="227"/>
      <c r="F43" s="227"/>
      <c r="G43" s="227"/>
      <c r="S43" s="227"/>
      <c r="U43" s="227"/>
      <c r="V43" s="227"/>
      <c r="W43" s="227"/>
      <c r="X43" s="227"/>
      <c r="Y43" s="227"/>
    </row>
    <row r="44" spans="2:25" ht="12.75" customHeight="1">
      <c r="B44" s="227"/>
      <c r="C44" s="227"/>
      <c r="D44" s="227"/>
      <c r="E44" s="227"/>
      <c r="F44" s="227"/>
      <c r="G44" s="227"/>
      <c r="S44" s="227"/>
      <c r="U44" s="227"/>
      <c r="V44" s="227"/>
      <c r="W44" s="227"/>
      <c r="X44" s="227"/>
      <c r="Y44" s="227"/>
    </row>
    <row r="45" spans="2:25" ht="12.75" customHeight="1">
      <c r="B45" s="227"/>
      <c r="C45" s="227"/>
      <c r="D45" s="227"/>
      <c r="E45" s="227"/>
      <c r="F45" s="227"/>
      <c r="G45" s="227"/>
      <c r="I45" s="223"/>
      <c r="S45" s="227"/>
      <c r="U45" s="227"/>
      <c r="V45" s="227"/>
      <c r="W45" s="227"/>
      <c r="X45" s="227"/>
      <c r="Y45" s="227"/>
    </row>
    <row r="46" spans="2:25" ht="12.75" customHeight="1">
      <c r="B46" s="227"/>
      <c r="C46" s="227"/>
      <c r="D46" s="227"/>
      <c r="E46" s="227"/>
      <c r="F46" s="227"/>
      <c r="G46" s="227"/>
      <c r="I46" s="223"/>
      <c r="S46" s="227"/>
      <c r="U46" s="227"/>
      <c r="V46" s="227"/>
      <c r="W46" s="227"/>
      <c r="X46" s="227"/>
      <c r="Y46" s="227"/>
    </row>
    <row r="47" spans="2:25" ht="12.75" customHeight="1">
      <c r="B47" s="227"/>
      <c r="C47" s="227"/>
      <c r="D47" s="227"/>
      <c r="E47" s="227"/>
      <c r="F47" s="227"/>
      <c r="G47" s="227"/>
      <c r="I47" s="223"/>
      <c r="S47" s="227"/>
      <c r="U47" s="227"/>
      <c r="V47" s="227"/>
      <c r="W47" s="227"/>
      <c r="X47" s="227"/>
      <c r="Y47" s="227"/>
    </row>
    <row r="48" spans="2:25" ht="12.75" customHeight="1">
      <c r="B48" s="227"/>
      <c r="C48" s="227"/>
      <c r="D48" s="227"/>
      <c r="E48" s="227"/>
      <c r="F48" s="227"/>
      <c r="G48" s="227"/>
      <c r="I48" s="223"/>
      <c r="S48" s="227"/>
      <c r="U48" s="227"/>
      <c r="V48" s="227"/>
      <c r="W48" s="227"/>
      <c r="X48" s="227"/>
      <c r="Y48" s="227"/>
    </row>
    <row r="49" spans="2:25" ht="12.75" customHeight="1">
      <c r="B49" s="227"/>
      <c r="C49" s="227"/>
      <c r="D49" s="227"/>
      <c r="E49" s="227"/>
      <c r="F49" s="227"/>
      <c r="G49" s="227"/>
      <c r="I49" s="223"/>
      <c r="S49" s="227"/>
      <c r="U49" s="227"/>
      <c r="V49" s="227"/>
      <c r="W49" s="227"/>
      <c r="X49" s="227"/>
      <c r="Y49" s="227"/>
    </row>
    <row r="50" spans="2:25" ht="12.75" customHeight="1">
      <c r="B50" s="227"/>
      <c r="C50" s="227"/>
      <c r="D50" s="227"/>
      <c r="E50" s="227"/>
      <c r="F50" s="227"/>
      <c r="G50" s="227"/>
      <c r="I50" s="223"/>
      <c r="S50" s="227"/>
      <c r="U50" s="227"/>
      <c r="V50" s="227"/>
      <c r="W50" s="227"/>
      <c r="X50" s="227"/>
      <c r="Y50" s="227"/>
    </row>
    <row r="51" spans="2:25" ht="12.75" customHeight="1">
      <c r="B51" s="227"/>
      <c r="C51" s="227"/>
      <c r="D51" s="227"/>
      <c r="E51" s="227"/>
      <c r="F51" s="227"/>
      <c r="G51" s="227"/>
      <c r="I51" s="223"/>
      <c r="S51" s="227"/>
      <c r="U51" s="227"/>
      <c r="V51" s="227"/>
      <c r="W51" s="227"/>
      <c r="X51" s="227"/>
      <c r="Y51" s="227"/>
    </row>
    <row r="52" spans="2:25" ht="12.75" customHeight="1">
      <c r="B52" s="227"/>
      <c r="C52" s="227"/>
      <c r="D52" s="227"/>
      <c r="E52" s="227"/>
      <c r="F52" s="227"/>
      <c r="G52" s="227"/>
      <c r="I52" s="223"/>
      <c r="S52" s="227"/>
      <c r="U52" s="227"/>
      <c r="V52" s="227"/>
      <c r="W52" s="227"/>
      <c r="X52" s="227"/>
      <c r="Y52" s="227"/>
    </row>
    <row r="53" spans="2:25" ht="12.75" customHeight="1">
      <c r="B53" s="227"/>
      <c r="C53" s="227"/>
      <c r="D53" s="227"/>
      <c r="E53" s="227"/>
      <c r="F53" s="227"/>
      <c r="G53" s="227"/>
      <c r="I53" s="223"/>
      <c r="S53" s="227"/>
      <c r="U53" s="227"/>
      <c r="V53" s="227"/>
      <c r="W53" s="227"/>
      <c r="X53" s="227"/>
      <c r="Y53" s="227"/>
    </row>
    <row r="54" spans="2:25" ht="12.75" customHeight="1">
      <c r="B54" s="227"/>
      <c r="C54" s="227"/>
      <c r="D54" s="227"/>
      <c r="E54" s="227"/>
      <c r="F54" s="227"/>
      <c r="G54" s="227"/>
      <c r="I54" s="223"/>
      <c r="S54" s="227"/>
      <c r="U54" s="227"/>
      <c r="V54" s="227"/>
      <c r="W54" s="227"/>
      <c r="X54" s="227"/>
      <c r="Y54" s="227"/>
    </row>
    <row r="55" spans="2:25" ht="12.75" customHeight="1">
      <c r="B55" s="227"/>
      <c r="C55" s="227"/>
      <c r="D55" s="227"/>
      <c r="E55" s="227"/>
      <c r="F55" s="227"/>
      <c r="G55" s="227"/>
      <c r="I55" s="223"/>
      <c r="S55" s="227"/>
      <c r="U55" s="227"/>
      <c r="V55" s="227"/>
      <c r="W55" s="227"/>
      <c r="X55" s="227"/>
      <c r="Y55" s="227"/>
    </row>
    <row r="56" spans="2:25" ht="12.75" customHeight="1">
      <c r="B56" s="227"/>
      <c r="C56" s="227"/>
      <c r="D56" s="227"/>
      <c r="E56" s="227"/>
      <c r="F56" s="227"/>
      <c r="G56" s="227"/>
      <c r="I56" s="223"/>
      <c r="S56" s="227"/>
      <c r="U56" s="227"/>
      <c r="V56" s="227"/>
      <c r="W56" s="227"/>
      <c r="X56" s="227"/>
      <c r="Y56" s="227"/>
    </row>
    <row r="57" spans="2:25" ht="12.75" customHeight="1">
      <c r="B57" s="227"/>
      <c r="C57" s="227"/>
      <c r="D57" s="227"/>
      <c r="E57" s="227"/>
      <c r="F57" s="227"/>
      <c r="G57" s="227"/>
      <c r="I57" s="223"/>
      <c r="S57" s="227"/>
      <c r="U57" s="227"/>
      <c r="V57" s="227"/>
      <c r="W57" s="227"/>
      <c r="X57" s="227"/>
      <c r="Y57" s="227"/>
    </row>
    <row r="58" spans="2:25" ht="12.75" customHeight="1">
      <c r="B58" s="227"/>
      <c r="C58" s="227"/>
      <c r="D58" s="227"/>
      <c r="E58" s="227"/>
      <c r="F58" s="227"/>
      <c r="G58" s="227"/>
      <c r="I58" s="223"/>
      <c r="S58" s="227"/>
      <c r="U58" s="227"/>
      <c r="V58" s="227"/>
      <c r="W58" s="227"/>
      <c r="X58" s="227"/>
      <c r="Y58" s="227"/>
    </row>
    <row r="59" spans="2:25" ht="12.75" customHeight="1">
      <c r="B59" s="227"/>
      <c r="C59" s="227"/>
      <c r="D59" s="227"/>
      <c r="E59" s="227"/>
      <c r="F59" s="227"/>
      <c r="G59" s="227"/>
      <c r="I59" s="223"/>
      <c r="S59" s="227"/>
      <c r="U59" s="227"/>
      <c r="V59" s="227"/>
      <c r="W59" s="227"/>
      <c r="X59" s="227"/>
      <c r="Y59" s="227"/>
    </row>
    <row r="60" spans="2:25" ht="12.75" customHeight="1">
      <c r="B60" s="227"/>
      <c r="C60" s="227"/>
      <c r="D60" s="227"/>
      <c r="E60" s="227"/>
      <c r="F60" s="227"/>
      <c r="G60" s="227"/>
      <c r="I60" s="237"/>
      <c r="S60" s="227"/>
      <c r="U60" s="227"/>
      <c r="V60" s="227"/>
      <c r="W60" s="227"/>
      <c r="X60" s="227"/>
      <c r="Y60" s="227"/>
    </row>
    <row r="61" spans="2:25" ht="12.75" customHeight="1">
      <c r="B61" s="234" t="s">
        <v>368</v>
      </c>
      <c r="I61" s="232"/>
      <c r="S61" s="227"/>
      <c r="U61" s="227"/>
      <c r="V61" s="227"/>
      <c r="W61" s="227"/>
      <c r="X61" s="227"/>
      <c r="Y61" s="227"/>
    </row>
    <row r="62" spans="2:25" ht="12.75" customHeight="1">
      <c r="B62" s="639" t="s">
        <v>484</v>
      </c>
      <c r="C62" s="639"/>
      <c r="D62" s="639"/>
      <c r="E62" s="639"/>
      <c r="F62" s="639"/>
      <c r="G62" s="639"/>
      <c r="I62" s="232"/>
      <c r="S62" s="227"/>
      <c r="U62" s="227"/>
      <c r="V62" s="227"/>
      <c r="W62" s="227"/>
      <c r="X62" s="227"/>
      <c r="Y62" s="227"/>
    </row>
    <row r="63" spans="2:25" ht="12.75" customHeight="1">
      <c r="B63" s="639"/>
      <c r="C63" s="639"/>
      <c r="D63" s="639"/>
      <c r="E63" s="639"/>
      <c r="F63" s="639"/>
      <c r="G63" s="639"/>
      <c r="I63" s="232"/>
      <c r="U63" s="227"/>
      <c r="V63" s="227"/>
      <c r="W63" s="227"/>
      <c r="X63" s="227"/>
      <c r="Y63" s="227"/>
    </row>
    <row r="64" spans="2:25" ht="12.75" customHeight="1">
      <c r="B64" s="639"/>
      <c r="C64" s="639"/>
      <c r="D64" s="639"/>
      <c r="E64" s="639"/>
      <c r="F64" s="639"/>
      <c r="G64" s="639"/>
      <c r="I64" s="232"/>
      <c r="T64" s="238"/>
      <c r="U64" s="227"/>
      <c r="V64" s="227"/>
      <c r="W64" s="227"/>
      <c r="X64" s="227"/>
      <c r="Y64" s="227"/>
    </row>
    <row r="65" spans="2:40" ht="12.75" customHeight="1">
      <c r="B65" s="639"/>
      <c r="C65" s="639"/>
      <c r="D65" s="639"/>
      <c r="E65" s="639"/>
      <c r="F65" s="639"/>
      <c r="G65" s="639"/>
      <c r="I65" s="232"/>
      <c r="T65" s="238"/>
      <c r="U65" s="227"/>
      <c r="V65" s="227"/>
      <c r="W65" s="227"/>
      <c r="X65" s="227"/>
      <c r="Y65" s="227"/>
    </row>
    <row r="66" spans="2:40" ht="12.75" customHeight="1">
      <c r="B66" s="639"/>
      <c r="C66" s="639"/>
      <c r="D66" s="639"/>
      <c r="E66" s="639"/>
      <c r="F66" s="639"/>
      <c r="G66" s="639"/>
      <c r="I66" s="232"/>
      <c r="T66" s="238"/>
      <c r="U66" s="227"/>
      <c r="V66" s="227"/>
      <c r="W66" s="227"/>
      <c r="X66" s="227"/>
      <c r="Y66" s="227"/>
    </row>
    <row r="67" spans="2:40" ht="12.75" customHeight="1">
      <c r="B67" s="639"/>
      <c r="C67" s="639"/>
      <c r="D67" s="639"/>
      <c r="E67" s="639"/>
      <c r="F67" s="639"/>
      <c r="G67" s="639"/>
      <c r="I67" s="232"/>
      <c r="T67" s="238"/>
      <c r="U67" s="227"/>
      <c r="V67" s="227"/>
      <c r="W67" s="227"/>
      <c r="X67" s="227"/>
      <c r="Y67" s="227"/>
    </row>
    <row r="68" spans="2:40" ht="12.75" customHeight="1">
      <c r="B68" s="639"/>
      <c r="C68" s="639"/>
      <c r="D68" s="639"/>
      <c r="E68" s="639"/>
      <c r="F68" s="639"/>
      <c r="G68" s="639"/>
      <c r="T68" s="238"/>
      <c r="U68" s="227"/>
      <c r="V68" s="227"/>
      <c r="W68" s="227"/>
      <c r="X68" s="227"/>
      <c r="Y68" s="227"/>
    </row>
    <row r="69" spans="2:40" ht="12.75" customHeight="1">
      <c r="B69" s="639"/>
      <c r="C69" s="639"/>
      <c r="D69" s="639"/>
      <c r="E69" s="639"/>
      <c r="F69" s="639"/>
      <c r="G69" s="639"/>
      <c r="T69" s="238"/>
      <c r="U69" s="227"/>
      <c r="V69" s="227"/>
      <c r="W69" s="227"/>
      <c r="X69" s="227"/>
      <c r="Y69" s="227"/>
    </row>
    <row r="70" spans="2:40" ht="12.75" customHeight="1">
      <c r="B70" s="239"/>
      <c r="C70" s="239"/>
      <c r="D70" s="239"/>
      <c r="E70" s="239"/>
      <c r="F70" s="239"/>
      <c r="G70" s="239"/>
      <c r="T70" s="238"/>
      <c r="U70" s="228"/>
      <c r="V70" s="228"/>
      <c r="W70" s="228"/>
      <c r="X70" s="228"/>
      <c r="Y70" s="228"/>
      <c r="AB70" s="240"/>
      <c r="AC70" s="240"/>
    </row>
    <row r="71" spans="2:40" ht="12.75" customHeight="1">
      <c r="U71" s="228"/>
      <c r="V71" s="228"/>
      <c r="W71" s="228"/>
      <c r="X71" s="228"/>
      <c r="Y71" s="228"/>
      <c r="AA71" s="241"/>
      <c r="AB71" s="242"/>
      <c r="AC71" s="242"/>
      <c r="AD71" s="242"/>
      <c r="AE71" s="242"/>
      <c r="AF71" s="242"/>
      <c r="AG71" s="243"/>
      <c r="AH71" s="227"/>
      <c r="AI71" s="227"/>
      <c r="AJ71" s="227"/>
      <c r="AK71" s="227"/>
      <c r="AL71" s="227"/>
      <c r="AM71" s="227"/>
      <c r="AN71" s="227"/>
    </row>
    <row r="72" spans="2:40" ht="12.75" customHeight="1">
      <c r="U72" s="228"/>
      <c r="V72" s="228"/>
      <c r="W72" s="228"/>
      <c r="X72" s="228"/>
      <c r="Y72" s="228"/>
      <c r="AA72" s="241"/>
      <c r="AB72" s="242"/>
      <c r="AC72" s="242"/>
      <c r="AD72" s="242"/>
      <c r="AE72" s="242"/>
      <c r="AF72" s="242"/>
      <c r="AG72" s="243"/>
      <c r="AH72" s="227"/>
      <c r="AI72" s="227"/>
      <c r="AJ72" s="227"/>
      <c r="AK72" s="227"/>
      <c r="AL72" s="227"/>
      <c r="AM72" s="227"/>
      <c r="AN72" s="227"/>
    </row>
    <row r="73" spans="2:40" ht="12.75" customHeight="1">
      <c r="U73" s="228"/>
      <c r="V73" s="228"/>
      <c r="W73" s="228"/>
      <c r="X73" s="228"/>
      <c r="Y73" s="228"/>
      <c r="AA73" s="241"/>
      <c r="AB73" s="242"/>
      <c r="AC73" s="242"/>
      <c r="AD73" s="242"/>
      <c r="AE73" s="242"/>
      <c r="AF73" s="242"/>
      <c r="AG73" s="243"/>
      <c r="AH73" s="227"/>
      <c r="AI73" s="227"/>
      <c r="AJ73" s="227"/>
      <c r="AK73" s="227"/>
      <c r="AL73" s="227"/>
      <c r="AM73" s="227"/>
      <c r="AN73" s="227"/>
    </row>
    <row r="74" spans="2:40" ht="12.75" customHeight="1">
      <c r="U74" s="228"/>
      <c r="V74" s="228"/>
      <c r="W74" s="228"/>
      <c r="X74" s="228"/>
      <c r="Y74" s="228"/>
      <c r="AA74" s="241"/>
      <c r="AB74" s="242"/>
      <c r="AC74" s="242"/>
      <c r="AD74" s="242"/>
      <c r="AE74" s="242"/>
      <c r="AF74" s="242"/>
      <c r="AG74" s="243"/>
      <c r="AH74" s="227"/>
      <c r="AI74" s="227"/>
      <c r="AJ74" s="227"/>
      <c r="AK74" s="227"/>
      <c r="AL74" s="227"/>
      <c r="AM74" s="227"/>
      <c r="AN74" s="227"/>
    </row>
    <row r="75" spans="2:40" ht="12.75" customHeight="1">
      <c r="U75" s="228"/>
      <c r="V75" s="228"/>
      <c r="W75" s="228"/>
      <c r="X75" s="228"/>
      <c r="Y75" s="228"/>
      <c r="AA75" s="241"/>
      <c r="AB75" s="242"/>
      <c r="AC75" s="242"/>
      <c r="AD75" s="242"/>
      <c r="AN75" s="227"/>
    </row>
    <row r="76" spans="2:40" ht="12.75" customHeight="1">
      <c r="U76" s="228"/>
      <c r="V76" s="228"/>
      <c r="W76" s="228"/>
      <c r="X76" s="228"/>
      <c r="Y76" s="228"/>
      <c r="AA76" s="241"/>
      <c r="AB76" s="242"/>
      <c r="AC76" s="242"/>
      <c r="AD76" s="242"/>
      <c r="AN76" s="227"/>
    </row>
    <row r="77" spans="2:40" ht="12.75" customHeight="1">
      <c r="U77" s="228"/>
      <c r="V77" s="228"/>
      <c r="W77" s="228"/>
      <c r="X77" s="228"/>
      <c r="Y77" s="228"/>
      <c r="AA77" s="640"/>
      <c r="AB77" s="640"/>
      <c r="AC77" s="241"/>
      <c r="AD77" s="244"/>
      <c r="AN77" s="227"/>
    </row>
    <row r="78" spans="2:40" ht="12.75" customHeight="1">
      <c r="Z78" s="227"/>
      <c r="AA78" s="241"/>
      <c r="AB78" s="241"/>
      <c r="AC78" s="241"/>
      <c r="AD78" s="244"/>
      <c r="AN78" s="227"/>
    </row>
    <row r="79" spans="2:40" ht="12.75" customHeight="1">
      <c r="Z79" s="227"/>
      <c r="AA79" s="245"/>
      <c r="AB79" s="245"/>
      <c r="AC79" s="245"/>
      <c r="AD79" s="246"/>
      <c r="AN79" s="227"/>
    </row>
    <row r="80" spans="2:40" ht="12.75" customHeight="1">
      <c r="Z80" s="227"/>
      <c r="AA80" s="245"/>
      <c r="AB80" s="245"/>
      <c r="AC80" s="245"/>
      <c r="AD80" s="246"/>
      <c r="AN80" s="227"/>
    </row>
    <row r="81" spans="26:40" ht="12.75" customHeight="1">
      <c r="Z81" s="227"/>
      <c r="AA81" s="245"/>
      <c r="AB81" s="245"/>
      <c r="AC81" s="245"/>
      <c r="AD81" s="246"/>
      <c r="AN81" s="227"/>
    </row>
    <row r="82" spans="26:40" ht="12.75" customHeight="1">
      <c r="Z82" s="227"/>
      <c r="AA82" s="247"/>
      <c r="AB82" s="247"/>
      <c r="AC82" s="247"/>
      <c r="AD82" s="247"/>
      <c r="AN82" s="227"/>
    </row>
    <row r="83" spans="26:40" ht="12.75" customHeight="1">
      <c r="Z83" s="227"/>
      <c r="AA83" s="248"/>
      <c r="AB83" s="248"/>
      <c r="AC83" s="248"/>
      <c r="AD83" s="248"/>
      <c r="AN83" s="227"/>
    </row>
    <row r="84" spans="26:40" ht="12.75" customHeight="1">
      <c r="Z84" s="227"/>
      <c r="AA84" s="249"/>
      <c r="AB84" s="249"/>
      <c r="AC84" s="249"/>
      <c r="AD84" s="249"/>
      <c r="AN84" s="227"/>
    </row>
    <row r="85" spans="26:40" ht="12.75" customHeight="1">
      <c r="Z85" s="227"/>
      <c r="AA85" s="249"/>
      <c r="AB85" s="249"/>
      <c r="AC85" s="249"/>
      <c r="AD85" s="249"/>
      <c r="AN85" s="227"/>
    </row>
    <row r="86" spans="26:40" ht="12.75" customHeight="1">
      <c r="Z86" s="227"/>
      <c r="AA86" s="249"/>
      <c r="AB86" s="249"/>
      <c r="AC86" s="249"/>
      <c r="AD86" s="249"/>
      <c r="AN86" s="227"/>
    </row>
    <row r="87" spans="26:40" ht="12.75" customHeight="1">
      <c r="Z87" s="227"/>
      <c r="AA87" s="249"/>
      <c r="AB87" s="249"/>
      <c r="AC87" s="249"/>
      <c r="AD87" s="249"/>
      <c r="AN87" s="227"/>
    </row>
    <row r="88" spans="26:40" ht="12.75" customHeight="1">
      <c r="Z88" s="227"/>
      <c r="AA88" s="249"/>
      <c r="AB88" s="249"/>
      <c r="AC88" s="249"/>
      <c r="AD88" s="249"/>
      <c r="AN88" s="227"/>
    </row>
    <row r="89" spans="26:40" ht="12.75" customHeight="1">
      <c r="Z89" s="227"/>
      <c r="AA89" s="249"/>
      <c r="AB89" s="249"/>
      <c r="AC89" s="249"/>
      <c r="AD89" s="249"/>
      <c r="AN89" s="227"/>
    </row>
    <row r="90" spans="26:40" ht="12.75" customHeight="1">
      <c r="Z90" s="227"/>
      <c r="AA90" s="249"/>
      <c r="AB90" s="249"/>
      <c r="AC90" s="249"/>
      <c r="AD90" s="249"/>
      <c r="AN90" s="227"/>
    </row>
    <row r="91" spans="26:40" ht="12.75" customHeight="1">
      <c r="Z91" s="227"/>
      <c r="AG91" s="227"/>
      <c r="AH91" s="641"/>
      <c r="AI91" s="641"/>
      <c r="AJ91" s="641"/>
      <c r="AK91" s="641"/>
      <c r="AL91" s="641"/>
      <c r="AM91" s="641"/>
      <c r="AN91" s="227"/>
    </row>
    <row r="92" spans="26:40" ht="12.75" customHeight="1">
      <c r="Z92" s="227"/>
      <c r="AG92" s="227"/>
      <c r="AH92" s="641"/>
      <c r="AI92" s="641"/>
      <c r="AJ92" s="641"/>
      <c r="AK92" s="641"/>
      <c r="AL92" s="641"/>
      <c r="AM92" s="641"/>
      <c r="AN92" s="227"/>
    </row>
    <row r="93" spans="26:40" ht="12.75" customHeight="1">
      <c r="Z93" s="227"/>
      <c r="AG93" s="227"/>
      <c r="AH93" s="228"/>
      <c r="AI93" s="228"/>
      <c r="AJ93" s="228"/>
      <c r="AK93" s="228"/>
      <c r="AL93" s="228"/>
      <c r="AM93" s="228"/>
      <c r="AN93" s="227"/>
    </row>
    <row r="94" spans="26:40" ht="12.75" customHeight="1">
      <c r="Z94" s="227"/>
      <c r="AG94" s="227"/>
      <c r="AH94" s="228"/>
      <c r="AI94" s="228"/>
      <c r="AJ94" s="228"/>
      <c r="AK94" s="228"/>
      <c r="AL94" s="228"/>
      <c r="AM94" s="228"/>
      <c r="AN94" s="227"/>
    </row>
    <row r="95" spans="26:40" ht="12.75" customHeight="1">
      <c r="Z95" s="227"/>
      <c r="AG95" s="227"/>
      <c r="AH95" s="227"/>
      <c r="AI95" s="227"/>
      <c r="AJ95" s="227"/>
      <c r="AK95" s="227"/>
      <c r="AL95" s="227"/>
      <c r="AM95" s="227"/>
      <c r="AN95" s="227"/>
    </row>
    <row r="96" spans="26:40" ht="12.75" customHeight="1">
      <c r="Z96" s="227"/>
      <c r="AG96" s="227"/>
      <c r="AH96" s="227"/>
      <c r="AI96" s="227"/>
      <c r="AJ96" s="227"/>
      <c r="AK96" s="227"/>
      <c r="AL96" s="227"/>
      <c r="AM96" s="227"/>
      <c r="AN96" s="227"/>
    </row>
    <row r="97" spans="21:38" ht="12.75" customHeight="1">
      <c r="Z97" s="227"/>
    </row>
    <row r="98" spans="21:38" ht="12.75" customHeight="1">
      <c r="Z98" s="227"/>
    </row>
    <row r="99" spans="21:38" ht="12.75" customHeight="1">
      <c r="Z99" s="227"/>
    </row>
    <row r="100" spans="21:38" ht="12.75" customHeight="1">
      <c r="Z100" s="227"/>
    </row>
    <row r="101" spans="21:38" ht="12.75" customHeight="1">
      <c r="Z101" s="227"/>
    </row>
    <row r="102" spans="21:38" ht="12.75" customHeight="1">
      <c r="Z102" s="227"/>
    </row>
    <row r="103" spans="21:38" ht="12.75" customHeight="1">
      <c r="Z103" s="227"/>
    </row>
    <row r="104" spans="21:38" ht="12.75" customHeight="1">
      <c r="Z104" s="227"/>
      <c r="AG104" s="250"/>
      <c r="AH104" s="250"/>
      <c r="AI104" s="250"/>
      <c r="AJ104" s="250"/>
      <c r="AK104" s="250"/>
      <c r="AL104" s="250"/>
    </row>
    <row r="105" spans="21:38" ht="12.75" customHeight="1">
      <c r="Z105" s="227"/>
      <c r="AG105" s="250"/>
      <c r="AH105" s="250"/>
      <c r="AI105" s="250"/>
      <c r="AJ105" s="250"/>
      <c r="AK105" s="250"/>
      <c r="AL105" s="250"/>
    </row>
    <row r="106" spans="21:38" ht="12.75" customHeight="1">
      <c r="Z106" s="227"/>
      <c r="AG106" s="250"/>
      <c r="AH106" s="250"/>
      <c r="AI106" s="250"/>
      <c r="AJ106" s="250"/>
      <c r="AK106" s="250"/>
      <c r="AL106" s="250"/>
    </row>
    <row r="107" spans="21:38" ht="12.75" customHeight="1">
      <c r="Z107" s="227"/>
      <c r="AG107" s="250"/>
      <c r="AH107" s="250"/>
      <c r="AI107" s="250"/>
      <c r="AJ107" s="250"/>
      <c r="AK107" s="250"/>
      <c r="AL107" s="250"/>
    </row>
    <row r="108" spans="21:38" ht="12.75" customHeight="1">
      <c r="Z108" s="227"/>
    </row>
    <row r="109" spans="21:38" ht="12.75" customHeight="1">
      <c r="Z109" s="227"/>
    </row>
    <row r="110" spans="21:38" ht="12.75" customHeight="1">
      <c r="Z110" s="227"/>
    </row>
    <row r="112" spans="21:38" ht="12.75" customHeight="1">
      <c r="U112" s="238"/>
      <c r="V112" s="238"/>
      <c r="W112" s="238"/>
      <c r="X112" s="238"/>
      <c r="Y112" s="238"/>
    </row>
    <row r="113" spans="21:33" ht="12.75" customHeight="1">
      <c r="U113" s="238"/>
      <c r="V113" s="238"/>
      <c r="W113" s="238"/>
      <c r="X113" s="238"/>
      <c r="Y113" s="238"/>
    </row>
    <row r="114" spans="21:33" ht="12.75" customHeight="1">
      <c r="U114" s="238"/>
      <c r="V114" s="238"/>
      <c r="W114" s="238"/>
      <c r="X114" s="238"/>
      <c r="Y114" s="238"/>
    </row>
    <row r="115" spans="21:33" ht="12.75" customHeight="1">
      <c r="U115" s="238"/>
      <c r="V115" s="238"/>
      <c r="W115" s="238"/>
      <c r="X115" s="238"/>
      <c r="Y115" s="238"/>
    </row>
    <row r="116" spans="21:33" ht="12.75" customHeight="1">
      <c r="U116" s="238"/>
      <c r="V116" s="238"/>
      <c r="W116" s="238"/>
      <c r="X116" s="238"/>
      <c r="Y116" s="238"/>
    </row>
    <row r="117" spans="21:33" ht="12.75" customHeight="1">
      <c r="U117" s="238"/>
      <c r="V117" s="238"/>
      <c r="W117" s="238"/>
      <c r="X117" s="238"/>
      <c r="Y117" s="238"/>
    </row>
    <row r="118" spans="21:33" ht="12.75" customHeight="1">
      <c r="U118" s="238"/>
      <c r="V118" s="238"/>
      <c r="W118" s="238"/>
      <c r="X118" s="238"/>
      <c r="Y118" s="238"/>
    </row>
    <row r="119" spans="21:33" ht="12.75" customHeight="1">
      <c r="AA119" s="241"/>
      <c r="AB119" s="241"/>
      <c r="AC119" s="241"/>
      <c r="AD119" s="244"/>
      <c r="AE119" s="244"/>
      <c r="AF119" s="244"/>
      <c r="AG119" s="244"/>
    </row>
    <row r="120" spans="21:33" ht="12.75" customHeight="1">
      <c r="AA120" s="232"/>
      <c r="AB120" s="232"/>
      <c r="AC120" s="232"/>
      <c r="AD120" s="232"/>
      <c r="AE120" s="232"/>
      <c r="AF120" s="232"/>
      <c r="AG120" s="232"/>
    </row>
  </sheetData>
  <mergeCells count="4">
    <mergeCell ref="B27:G36"/>
    <mergeCell ref="B62:G69"/>
    <mergeCell ref="AA77:AB77"/>
    <mergeCell ref="AH91:AM92"/>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showGridLines="0" zoomScaleNormal="100" workbookViewId="0"/>
  </sheetViews>
  <sheetFormatPr defaultRowHeight="12.75" customHeight="1"/>
  <cols>
    <col min="1" max="9" width="9.140625" style="252"/>
    <col min="10" max="21" width="9.140625" style="253" customWidth="1"/>
    <col min="22" max="24" width="9.140625" style="252" customWidth="1"/>
    <col min="25" max="29" width="9.140625" style="252"/>
    <col min="30" max="30" width="9.140625" style="252" customWidth="1"/>
    <col min="31" max="16384" width="9.140625" style="252"/>
  </cols>
  <sheetData>
    <row r="1" spans="1:45" ht="12.75" customHeight="1">
      <c r="A1" s="251"/>
      <c r="K1" s="642"/>
      <c r="L1" s="642"/>
      <c r="M1" s="254"/>
      <c r="N1" s="255"/>
      <c r="O1" s="256"/>
      <c r="P1" s="254"/>
      <c r="V1" s="256"/>
      <c r="W1" s="257"/>
      <c r="X1" s="256"/>
      <c r="Y1" s="256"/>
      <c r="Z1" s="256"/>
      <c r="AA1" s="256"/>
      <c r="AB1" s="256"/>
      <c r="AC1" s="256"/>
      <c r="AD1" s="256"/>
    </row>
    <row r="2" spans="1:45" ht="12.75" customHeight="1">
      <c r="Q2" s="256"/>
      <c r="S2" s="256"/>
      <c r="T2" s="256"/>
      <c r="U2" s="256"/>
      <c r="V2" s="256"/>
      <c r="W2" s="257"/>
      <c r="X2" s="256"/>
      <c r="Y2" s="256"/>
      <c r="Z2" s="256"/>
      <c r="AA2" s="256"/>
      <c r="AB2" s="256"/>
      <c r="AC2" s="256"/>
      <c r="AD2" s="256"/>
      <c r="AE2" s="256"/>
      <c r="AS2" s="252" t="s">
        <v>485</v>
      </c>
    </row>
    <row r="3" spans="1:45" ht="12.75" customHeight="1">
      <c r="B3" s="258" t="s">
        <v>486</v>
      </c>
      <c r="N3" s="256"/>
      <c r="O3" s="256"/>
    </row>
    <row r="4" spans="1:45" ht="12.75" customHeight="1">
      <c r="B4" s="643" t="s">
        <v>487</v>
      </c>
      <c r="C4" s="643"/>
      <c r="D4" s="643"/>
      <c r="E4" s="643"/>
      <c r="F4" s="643"/>
      <c r="G4" s="643"/>
      <c r="I4" s="259"/>
      <c r="J4" s="260"/>
      <c r="K4" s="260"/>
      <c r="L4" s="260"/>
      <c r="M4" s="260"/>
      <c r="N4" s="261"/>
      <c r="O4" s="261"/>
      <c r="P4" s="260"/>
      <c r="Q4" s="260"/>
      <c r="R4" s="260"/>
      <c r="S4" s="260"/>
      <c r="T4" s="260"/>
      <c r="U4" s="260"/>
      <c r="V4" s="259"/>
      <c r="W4" s="259"/>
    </row>
    <row r="5" spans="1:45" ht="12.75" customHeight="1">
      <c r="B5" s="643"/>
      <c r="C5" s="643"/>
      <c r="D5" s="643"/>
      <c r="E5" s="643"/>
      <c r="F5" s="643"/>
      <c r="G5" s="643"/>
      <c r="I5" s="259"/>
      <c r="J5" s="260"/>
      <c r="K5" s="260"/>
      <c r="L5" s="260"/>
      <c r="M5" s="260"/>
      <c r="N5" s="261"/>
      <c r="O5" s="261"/>
      <c r="P5" s="260"/>
      <c r="Q5" s="260"/>
      <c r="R5" s="260"/>
      <c r="S5" s="260"/>
      <c r="T5" s="260"/>
      <c r="U5" s="260"/>
      <c r="V5" s="259"/>
      <c r="W5" s="259"/>
      <c r="Y5" s="262"/>
    </row>
    <row r="6" spans="1:45" ht="12.75" customHeight="1">
      <c r="B6" s="263" t="s">
        <v>488</v>
      </c>
      <c r="I6" s="259"/>
      <c r="J6" s="264" t="s">
        <v>489</v>
      </c>
      <c r="K6" s="264" t="s">
        <v>469</v>
      </c>
      <c r="L6" s="264" t="s">
        <v>468</v>
      </c>
      <c r="M6" s="264" t="s">
        <v>490</v>
      </c>
      <c r="N6" s="264" t="s">
        <v>466</v>
      </c>
      <c r="O6" s="264" t="s">
        <v>491</v>
      </c>
      <c r="P6" s="264" t="s">
        <v>472</v>
      </c>
      <c r="Q6" s="265"/>
      <c r="R6" s="264" t="s">
        <v>492</v>
      </c>
      <c r="S6" s="265"/>
      <c r="T6" s="265"/>
      <c r="U6" s="266"/>
      <c r="V6" s="267"/>
      <c r="W6" s="267"/>
      <c r="X6" s="268"/>
      <c r="Y6" s="269"/>
      <c r="AA6" s="269"/>
      <c r="AB6" s="268"/>
      <c r="AC6" s="268"/>
    </row>
    <row r="7" spans="1:45" ht="12.75" customHeight="1">
      <c r="I7" s="259"/>
      <c r="J7" s="264" t="s">
        <v>475</v>
      </c>
      <c r="K7" s="264" t="s">
        <v>477</v>
      </c>
      <c r="L7" s="264" t="s">
        <v>493</v>
      </c>
      <c r="M7" s="264" t="s">
        <v>494</v>
      </c>
      <c r="N7" s="264" t="s">
        <v>474</v>
      </c>
      <c r="O7" s="264" t="s">
        <v>495</v>
      </c>
      <c r="P7" s="264" t="s">
        <v>496</v>
      </c>
      <c r="Q7" s="264"/>
      <c r="R7" s="264" t="s">
        <v>497</v>
      </c>
      <c r="S7" s="264"/>
      <c r="T7" s="264"/>
      <c r="U7" s="266"/>
      <c r="V7" s="267"/>
      <c r="W7" s="267"/>
      <c r="X7" s="268"/>
      <c r="Y7" s="269"/>
      <c r="AA7" s="269"/>
      <c r="AB7" s="268"/>
      <c r="AC7" s="268"/>
    </row>
    <row r="8" spans="1:45" ht="12.75" customHeight="1">
      <c r="I8" s="259"/>
      <c r="J8" s="270"/>
      <c r="K8" s="270"/>
      <c r="L8" s="270"/>
      <c r="M8" s="270"/>
      <c r="N8" s="270"/>
      <c r="O8" s="270"/>
      <c r="P8" s="270"/>
      <c r="Q8" s="264"/>
      <c r="R8" s="264"/>
      <c r="S8" s="270"/>
      <c r="T8" s="264"/>
      <c r="U8" s="260"/>
      <c r="V8" s="259"/>
      <c r="W8" s="259"/>
    </row>
    <row r="9" spans="1:45" ht="12.75" customHeight="1">
      <c r="I9" s="259"/>
      <c r="J9" s="270">
        <v>2</v>
      </c>
      <c r="K9" s="270">
        <v>2.5</v>
      </c>
      <c r="L9" s="270">
        <v>1.9</v>
      </c>
      <c r="M9" s="270">
        <v>1</v>
      </c>
      <c r="N9" s="270">
        <v>8</v>
      </c>
      <c r="O9" s="270">
        <v>11.9</v>
      </c>
      <c r="P9" s="270">
        <v>2.9</v>
      </c>
      <c r="Q9" s="270"/>
      <c r="R9" s="270"/>
      <c r="S9" s="271">
        <v>18.3</v>
      </c>
      <c r="T9" s="271">
        <v>12.200000000000001</v>
      </c>
      <c r="U9" s="260"/>
      <c r="V9" s="259"/>
      <c r="W9" s="259"/>
    </row>
    <row r="10" spans="1:45" ht="12.75" customHeight="1">
      <c r="I10" s="259"/>
      <c r="J10" s="270"/>
      <c r="K10" s="270"/>
      <c r="L10" s="270"/>
      <c r="M10" s="270"/>
      <c r="N10" s="270"/>
      <c r="O10" s="270">
        <v>11.9</v>
      </c>
      <c r="P10" s="270"/>
      <c r="Q10" s="271">
        <v>12.200000000000001</v>
      </c>
      <c r="R10" s="270">
        <v>6.1</v>
      </c>
      <c r="S10" s="271">
        <v>18.3</v>
      </c>
      <c r="T10" s="271">
        <v>12.200000000000001</v>
      </c>
      <c r="U10" s="260"/>
      <c r="V10" s="259"/>
      <c r="W10" s="259"/>
    </row>
    <row r="11" spans="1:45" ht="12.75" customHeight="1">
      <c r="I11" s="259"/>
      <c r="J11" s="260"/>
      <c r="K11" s="260"/>
      <c r="L11" s="260"/>
      <c r="M11" s="260"/>
      <c r="N11" s="260"/>
      <c r="O11" s="260"/>
      <c r="P11" s="260"/>
      <c r="Q11" s="266"/>
      <c r="R11" s="266"/>
      <c r="S11" s="266"/>
      <c r="T11" s="266"/>
      <c r="U11" s="260"/>
      <c r="V11" s="259"/>
      <c r="W11" s="259"/>
    </row>
    <row r="12" spans="1:45" ht="12.75" customHeight="1">
      <c r="I12" s="259"/>
      <c r="J12" s="260"/>
      <c r="K12" s="260"/>
      <c r="L12" s="260"/>
      <c r="M12" s="260"/>
      <c r="N12" s="260"/>
      <c r="O12" s="260"/>
      <c r="P12" s="260"/>
      <c r="Q12" s="266"/>
      <c r="R12" s="260"/>
      <c r="S12" s="260"/>
      <c r="T12" s="260"/>
      <c r="U12" s="260"/>
      <c r="V12" s="259"/>
      <c r="W12" s="259"/>
    </row>
    <row r="13" spans="1:45" ht="12.75" customHeight="1">
      <c r="I13" s="259"/>
      <c r="J13" s="260"/>
      <c r="K13" s="260"/>
      <c r="L13" s="260"/>
      <c r="M13" s="260"/>
      <c r="N13" s="260"/>
      <c r="O13" s="260"/>
      <c r="P13" s="260"/>
      <c r="Q13" s="266"/>
      <c r="R13" s="260"/>
      <c r="S13" s="260"/>
      <c r="T13" s="260"/>
      <c r="U13" s="260"/>
      <c r="V13" s="259"/>
      <c r="W13" s="259"/>
    </row>
    <row r="14" spans="1:45" ht="12.75" customHeight="1">
      <c r="I14" s="259"/>
      <c r="J14" s="260"/>
      <c r="K14" s="260"/>
      <c r="L14" s="260"/>
      <c r="M14" s="260"/>
      <c r="N14" s="260"/>
      <c r="O14" s="260"/>
      <c r="P14" s="260"/>
      <c r="Q14" s="266"/>
      <c r="R14" s="271"/>
      <c r="S14" s="260"/>
      <c r="T14" s="260"/>
      <c r="U14" s="260"/>
      <c r="V14" s="259"/>
      <c r="W14" s="259"/>
    </row>
    <row r="15" spans="1:45" ht="12.75" customHeight="1">
      <c r="I15" s="259"/>
      <c r="J15" s="260"/>
      <c r="K15" s="260"/>
      <c r="L15" s="260"/>
      <c r="M15" s="260"/>
      <c r="N15" s="260"/>
      <c r="O15" s="260"/>
      <c r="P15" s="260"/>
      <c r="Q15" s="260"/>
      <c r="R15" s="260"/>
      <c r="S15" s="260"/>
      <c r="T15" s="260"/>
      <c r="U15" s="260"/>
      <c r="V15" s="260"/>
      <c r="W15" s="260"/>
    </row>
    <row r="16" spans="1:45" ht="12.75" customHeight="1">
      <c r="I16" s="259"/>
      <c r="J16" s="260"/>
      <c r="K16" s="260"/>
      <c r="L16" s="260"/>
      <c r="M16" s="260"/>
      <c r="N16" s="260"/>
      <c r="O16" s="260"/>
      <c r="P16" s="260"/>
      <c r="Q16" s="260"/>
      <c r="R16" s="260"/>
      <c r="S16" s="260"/>
      <c r="T16" s="260"/>
      <c r="U16" s="260"/>
      <c r="V16" s="260"/>
      <c r="W16" s="260"/>
    </row>
    <row r="17" spans="2:26" ht="12.75" customHeight="1">
      <c r="I17" s="259"/>
      <c r="J17" s="260"/>
      <c r="K17" s="260"/>
      <c r="L17" s="260"/>
      <c r="M17" s="260"/>
      <c r="N17" s="260"/>
      <c r="O17" s="260"/>
      <c r="P17" s="260"/>
      <c r="Q17" s="260"/>
      <c r="R17" s="260"/>
      <c r="S17" s="260"/>
      <c r="T17" s="260"/>
      <c r="U17" s="260"/>
      <c r="V17" s="260"/>
      <c r="W17" s="260"/>
    </row>
    <row r="18" spans="2:26" ht="12.75" customHeight="1">
      <c r="I18" s="259"/>
      <c r="J18" s="260"/>
      <c r="K18" s="260"/>
      <c r="L18" s="260"/>
      <c r="M18" s="260"/>
      <c r="N18" s="260"/>
      <c r="O18" s="260"/>
      <c r="P18" s="260"/>
      <c r="Q18" s="260"/>
      <c r="R18" s="260"/>
      <c r="S18" s="260"/>
      <c r="T18" s="260"/>
      <c r="U18" s="260"/>
      <c r="V18" s="260"/>
      <c r="W18" s="260"/>
    </row>
    <row r="19" spans="2:26" ht="12.75" customHeight="1">
      <c r="V19" s="253"/>
      <c r="W19" s="253"/>
    </row>
    <row r="20" spans="2:26" ht="12.75" customHeight="1">
      <c r="V20" s="253"/>
      <c r="W20" s="253"/>
    </row>
    <row r="21" spans="2:26" ht="12.75" customHeight="1">
      <c r="V21" s="253"/>
      <c r="W21" s="253"/>
    </row>
    <row r="22" spans="2:26" ht="12.75" customHeight="1">
      <c r="V22" s="253"/>
      <c r="W22" s="253"/>
    </row>
    <row r="23" spans="2:26" ht="12.75" customHeight="1">
      <c r="V23" s="253"/>
      <c r="W23" s="253"/>
    </row>
    <row r="24" spans="2:26" ht="12.75" customHeight="1">
      <c r="V24" s="253"/>
      <c r="W24" s="253"/>
    </row>
    <row r="25" spans="2:26" ht="12.75" customHeight="1">
      <c r="B25" s="231" t="s">
        <v>0</v>
      </c>
      <c r="V25" s="253"/>
      <c r="W25" s="253"/>
      <c r="Z25" s="272"/>
    </row>
    <row r="26" spans="2:26" ht="12.75" customHeight="1">
      <c r="B26" s="273"/>
      <c r="C26" s="273"/>
      <c r="D26" s="273"/>
      <c r="E26" s="273"/>
      <c r="F26" s="273"/>
      <c r="V26" s="253"/>
      <c r="W26" s="253"/>
    </row>
    <row r="27" spans="2:26" ht="12.75" customHeight="1">
      <c r="B27" s="273"/>
      <c r="C27" s="273"/>
      <c r="D27" s="273"/>
      <c r="E27" s="273"/>
      <c r="F27" s="273"/>
      <c r="V27" s="253"/>
      <c r="W27" s="253"/>
    </row>
    <row r="28" spans="2:26" ht="12.75" customHeight="1">
      <c r="B28" s="273"/>
      <c r="C28" s="273"/>
      <c r="D28" s="273"/>
      <c r="E28" s="273"/>
      <c r="F28" s="273"/>
      <c r="V28" s="253"/>
      <c r="W28" s="253"/>
    </row>
    <row r="29" spans="2:26" ht="12.75" customHeight="1">
      <c r="B29" s="258" t="s">
        <v>498</v>
      </c>
      <c r="V29" s="253"/>
      <c r="W29" s="253"/>
    </row>
    <row r="30" spans="2:26" ht="12.75" customHeight="1">
      <c r="B30" s="643" t="s">
        <v>499</v>
      </c>
      <c r="C30" s="643"/>
      <c r="D30" s="643"/>
      <c r="E30" s="643"/>
      <c r="F30" s="643"/>
      <c r="V30" s="253"/>
      <c r="W30" s="253"/>
    </row>
    <row r="31" spans="2:26" ht="12.75" customHeight="1">
      <c r="B31" s="643"/>
      <c r="C31" s="643"/>
      <c r="D31" s="643"/>
      <c r="E31" s="643"/>
      <c r="F31" s="643"/>
      <c r="V31" s="253"/>
      <c r="W31" s="253"/>
    </row>
    <row r="32" spans="2:26" ht="12.75" customHeight="1">
      <c r="B32" s="263" t="s">
        <v>500</v>
      </c>
      <c r="V32" s="253"/>
      <c r="W32" s="253"/>
    </row>
    <row r="33" spans="7:24" ht="12.75" customHeight="1">
      <c r="V33" s="253"/>
      <c r="W33" s="253"/>
    </row>
    <row r="34" spans="7:24" ht="12.75" customHeight="1">
      <c r="G34" s="274"/>
      <c r="V34" s="253"/>
      <c r="W34" s="253"/>
    </row>
    <row r="35" spans="7:24" ht="12.75" customHeight="1">
      <c r="G35" s="274"/>
      <c r="V35" s="253"/>
      <c r="W35" s="253"/>
    </row>
    <row r="36" spans="7:24" ht="12.75" customHeight="1">
      <c r="V36" s="253"/>
      <c r="W36" s="253"/>
      <c r="X36" s="275"/>
    </row>
    <row r="37" spans="7:24" ht="12.75" customHeight="1">
      <c r="V37" s="253"/>
      <c r="W37" s="253"/>
      <c r="X37" s="275"/>
    </row>
    <row r="38" spans="7:24" ht="12.75" customHeight="1">
      <c r="V38" s="253"/>
      <c r="W38" s="253"/>
      <c r="X38" s="275"/>
    </row>
    <row r="39" spans="7:24" ht="12.75" customHeight="1">
      <c r="V39" s="253"/>
      <c r="W39" s="253"/>
      <c r="X39" s="275"/>
    </row>
    <row r="40" spans="7:24" ht="12.75" customHeight="1">
      <c r="V40" s="253"/>
      <c r="W40" s="253"/>
      <c r="X40" s="275"/>
    </row>
    <row r="41" spans="7:24" ht="12.75" customHeight="1">
      <c r="W41" s="253"/>
      <c r="X41" s="275"/>
    </row>
    <row r="42" spans="7:24" ht="12.75" customHeight="1">
      <c r="W42" s="253"/>
      <c r="X42" s="275"/>
    </row>
    <row r="43" spans="7:24" ht="12.75" customHeight="1">
      <c r="W43" s="253"/>
      <c r="X43" s="275"/>
    </row>
    <row r="44" spans="7:24" ht="12.75" customHeight="1">
      <c r="W44" s="275"/>
      <c r="X44" s="275"/>
    </row>
    <row r="51" spans="2:2" ht="12.75" customHeight="1">
      <c r="B51" s="231" t="s">
        <v>368</v>
      </c>
    </row>
    <row r="55" spans="2:2" ht="12.75" customHeight="1">
      <c r="B55" s="231"/>
    </row>
  </sheetData>
  <mergeCells count="3">
    <mergeCell ref="K1:L1"/>
    <mergeCell ref="B4:G5"/>
    <mergeCell ref="B30:F31"/>
  </mergeCells>
  <dataValidations count="1">
    <dataValidation type="list" allowBlank="1" showInputMessage="1" showErrorMessage="1" sqref="R1">
      <formula1>$AS$1:$AS$2</formula1>
    </dataValidation>
  </dataValidations>
  <pageMargins left="0.70866141732283472" right="0.70866141732283472" top="0.78740157480314965"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7"/>
  <sheetViews>
    <sheetView showGridLines="0" workbookViewId="0"/>
  </sheetViews>
  <sheetFormatPr defaultRowHeight="12.75" customHeight="1"/>
  <cols>
    <col min="1" max="10" width="9.140625" style="28"/>
    <col min="11" max="11" width="10.28515625" style="28" customWidth="1"/>
    <col min="12" max="14" width="11.7109375" style="28" customWidth="1"/>
    <col min="15" max="16384" width="9.140625" style="28"/>
  </cols>
  <sheetData>
    <row r="2" spans="2:14" ht="12.75" customHeight="1">
      <c r="J2" s="216"/>
      <c r="K2" s="216"/>
      <c r="L2" s="216"/>
      <c r="M2" s="216"/>
      <c r="N2" s="216"/>
    </row>
    <row r="3" spans="2:14" ht="12.75" customHeight="1">
      <c r="B3" s="276" t="s">
        <v>501</v>
      </c>
      <c r="C3" s="216"/>
      <c r="D3" s="216"/>
      <c r="E3" s="216"/>
      <c r="F3" s="216"/>
      <c r="G3" s="216"/>
      <c r="H3" s="216"/>
      <c r="I3" s="216"/>
      <c r="J3" s="220"/>
      <c r="K3" s="645" t="s">
        <v>502</v>
      </c>
      <c r="L3" s="646" t="s">
        <v>503</v>
      </c>
      <c r="M3" s="645" t="s">
        <v>504</v>
      </c>
      <c r="N3" s="645" t="s">
        <v>505</v>
      </c>
    </row>
    <row r="4" spans="2:14" ht="12.75" customHeight="1">
      <c r="B4" s="277" t="s">
        <v>506</v>
      </c>
      <c r="C4" s="278"/>
      <c r="D4" s="278"/>
      <c r="E4" s="278"/>
      <c r="F4" s="278"/>
      <c r="G4" s="278"/>
      <c r="H4" s="216"/>
      <c r="I4" s="216"/>
      <c r="J4" s="220"/>
      <c r="K4" s="645"/>
      <c r="L4" s="646"/>
      <c r="M4" s="645"/>
      <c r="N4" s="645"/>
    </row>
    <row r="5" spans="2:14" ht="12.75" customHeight="1">
      <c r="B5" s="277" t="s">
        <v>507</v>
      </c>
      <c r="C5" s="279"/>
      <c r="D5" s="279"/>
      <c r="E5" s="279"/>
      <c r="F5" s="279"/>
      <c r="G5" s="279"/>
      <c r="H5" s="216"/>
      <c r="I5" s="216"/>
      <c r="J5" s="220"/>
      <c r="K5" s="647" t="s">
        <v>508</v>
      </c>
      <c r="L5" s="648" t="s">
        <v>509</v>
      </c>
      <c r="M5" s="648" t="s">
        <v>510</v>
      </c>
      <c r="N5" s="647" t="s">
        <v>511</v>
      </c>
    </row>
    <row r="6" spans="2:14" ht="12.75" customHeight="1">
      <c r="B6" s="280" t="s">
        <v>1</v>
      </c>
      <c r="C6" s="281"/>
      <c r="D6" s="281"/>
      <c r="E6" s="281"/>
      <c r="F6" s="281"/>
      <c r="G6" s="281"/>
      <c r="H6" s="280"/>
      <c r="I6" s="280"/>
      <c r="J6" s="220"/>
      <c r="K6" s="647"/>
      <c r="L6" s="648"/>
      <c r="M6" s="648"/>
      <c r="N6" s="647"/>
    </row>
    <row r="7" spans="2:14" ht="12.75" customHeight="1">
      <c r="B7" s="216"/>
      <c r="C7" s="216"/>
      <c r="D7" s="216"/>
      <c r="E7" s="216"/>
      <c r="F7" s="216"/>
      <c r="G7" s="216"/>
      <c r="H7" s="216"/>
      <c r="I7" s="216"/>
      <c r="J7" s="282">
        <v>41729</v>
      </c>
      <c r="K7" s="283">
        <v>63.58889640081761</v>
      </c>
      <c r="L7" s="283">
        <v>32.671035989508198</v>
      </c>
      <c r="M7" s="283">
        <v>54.365360331384693</v>
      </c>
      <c r="N7" s="283">
        <v>25.603778927723386</v>
      </c>
    </row>
    <row r="8" spans="2:14" ht="12.75" customHeight="1">
      <c r="B8" s="216"/>
      <c r="C8" s="216"/>
      <c r="D8" s="216"/>
      <c r="E8" s="216"/>
      <c r="F8" s="216"/>
      <c r="G8" s="216"/>
      <c r="H8" s="216"/>
      <c r="I8" s="216"/>
      <c r="J8" s="282">
        <v>41820</v>
      </c>
      <c r="K8" s="283">
        <v>62.725485051436877</v>
      </c>
      <c r="L8" s="283">
        <v>27.800730555577207</v>
      </c>
      <c r="M8" s="283">
        <v>45.027314056952889</v>
      </c>
      <c r="N8" s="283">
        <v>25.797917560044382</v>
      </c>
    </row>
    <row r="9" spans="2:14" ht="12.75" customHeight="1">
      <c r="B9" s="216"/>
      <c r="C9" s="216"/>
      <c r="D9" s="216"/>
      <c r="E9" s="216"/>
      <c r="F9" s="216"/>
      <c r="G9" s="216"/>
      <c r="H9" s="216"/>
      <c r="I9" s="216"/>
      <c r="J9" s="282">
        <v>41912</v>
      </c>
      <c r="K9" s="283">
        <v>61.514598815784403</v>
      </c>
      <c r="L9" s="283">
        <v>27.789568483225267</v>
      </c>
      <c r="M9" s="283">
        <v>50.657677830893924</v>
      </c>
      <c r="N9" s="283">
        <v>24.692481333127166</v>
      </c>
    </row>
    <row r="10" spans="2:14" ht="12.75" customHeight="1">
      <c r="B10" s="216"/>
      <c r="C10" s="216"/>
      <c r="D10" s="216"/>
      <c r="E10" s="216"/>
      <c r="F10" s="216"/>
      <c r="G10" s="216"/>
      <c r="H10" s="216"/>
      <c r="I10" s="216"/>
      <c r="J10" s="282">
        <v>42004</v>
      </c>
      <c r="K10" s="283">
        <v>64.203371148474346</v>
      </c>
      <c r="L10" s="283">
        <v>27.677902415921828</v>
      </c>
      <c r="M10" s="283">
        <v>50.562935606528612</v>
      </c>
      <c r="N10" s="283">
        <v>25.643563189088425</v>
      </c>
    </row>
    <row r="11" spans="2:14" ht="12.75" customHeight="1">
      <c r="B11" s="216"/>
      <c r="C11" s="216"/>
      <c r="D11" s="216"/>
      <c r="E11" s="216"/>
      <c r="F11" s="216"/>
      <c r="G11" s="216"/>
      <c r="H11" s="216"/>
      <c r="I11" s="216"/>
      <c r="J11" s="282">
        <v>42094</v>
      </c>
      <c r="K11" s="283">
        <v>66.51208295364529</v>
      </c>
      <c r="L11" s="283">
        <v>27.524828537047586</v>
      </c>
      <c r="M11" s="283">
        <v>50.801927865951455</v>
      </c>
      <c r="N11" s="283">
        <v>23.203532381279711</v>
      </c>
    </row>
    <row r="12" spans="2:14" ht="12.75" customHeight="1">
      <c r="B12" s="216"/>
      <c r="C12" s="216"/>
      <c r="D12" s="216"/>
      <c r="E12" s="216"/>
      <c r="F12" s="216"/>
      <c r="G12" s="216"/>
      <c r="H12" s="216"/>
      <c r="I12" s="216"/>
      <c r="J12" s="282">
        <v>42185</v>
      </c>
      <c r="K12" s="283">
        <v>64.635085552145483</v>
      </c>
      <c r="L12" s="283">
        <v>27.976800724078476</v>
      </c>
      <c r="M12" s="283">
        <v>49.396794263962846</v>
      </c>
      <c r="N12" s="283">
        <v>22.72301633494099</v>
      </c>
    </row>
    <row r="13" spans="2:14" ht="12.75" customHeight="1">
      <c r="B13" s="216"/>
      <c r="C13" s="216"/>
      <c r="D13" s="216"/>
      <c r="E13" s="216"/>
      <c r="F13" s="216"/>
      <c r="G13" s="216"/>
      <c r="H13" s="216"/>
      <c r="I13" s="216"/>
      <c r="J13" s="282">
        <v>42277</v>
      </c>
      <c r="K13" s="283">
        <v>65.141082330520049</v>
      </c>
      <c r="L13" s="283">
        <v>27.724962062293283</v>
      </c>
      <c r="M13" s="283">
        <v>49.193761639475611</v>
      </c>
      <c r="N13" s="283">
        <v>22.201293425335024</v>
      </c>
    </row>
    <row r="14" spans="2:14" ht="12.75" customHeight="1">
      <c r="B14" s="216"/>
      <c r="C14" s="216"/>
      <c r="D14" s="216"/>
      <c r="E14" s="216"/>
      <c r="F14" s="216"/>
      <c r="G14" s="216"/>
      <c r="H14" s="216"/>
      <c r="I14" s="216"/>
      <c r="J14" s="282">
        <v>42369</v>
      </c>
      <c r="K14" s="283">
        <v>64.170105690082096</v>
      </c>
      <c r="L14" s="283">
        <v>26.749280871762043</v>
      </c>
      <c r="M14" s="283">
        <v>54.516907976463379</v>
      </c>
      <c r="N14" s="283">
        <v>24.876770622921768</v>
      </c>
    </row>
    <row r="15" spans="2:14" ht="12.75" customHeight="1">
      <c r="B15" s="216"/>
      <c r="C15" s="216"/>
      <c r="D15" s="216"/>
      <c r="E15" s="216"/>
      <c r="F15" s="216"/>
      <c r="G15" s="216"/>
      <c r="H15" s="216"/>
      <c r="I15" s="216"/>
      <c r="J15" s="282">
        <v>42460</v>
      </c>
      <c r="K15" s="283">
        <v>64.855633482453385</v>
      </c>
      <c r="L15" s="283">
        <v>26.757006727937167</v>
      </c>
      <c r="M15" s="283">
        <v>54.449216074114744</v>
      </c>
      <c r="N15" s="283">
        <v>22.557606399021815</v>
      </c>
    </row>
    <row r="16" spans="2:14" ht="12.75" customHeight="1">
      <c r="B16" s="216"/>
      <c r="C16" s="216"/>
      <c r="D16" s="216"/>
      <c r="E16" s="216"/>
      <c r="F16" s="216"/>
      <c r="G16" s="216"/>
      <c r="H16" s="216"/>
      <c r="I16" s="216"/>
      <c r="J16" s="282">
        <v>42551</v>
      </c>
      <c r="K16" s="283">
        <v>65.481715468657399</v>
      </c>
      <c r="L16" s="283">
        <v>26.392290050143991</v>
      </c>
      <c r="M16" s="283">
        <v>54.89482835870723</v>
      </c>
      <c r="N16" s="283">
        <v>21.37540273254184</v>
      </c>
    </row>
    <row r="17" spans="2:14" ht="12.75" customHeight="1">
      <c r="B17" s="216"/>
      <c r="C17" s="216"/>
      <c r="D17" s="216"/>
      <c r="E17" s="216"/>
      <c r="F17" s="216"/>
      <c r="G17" s="216"/>
      <c r="H17" s="216"/>
      <c r="I17" s="216"/>
      <c r="J17" s="282">
        <v>42643</v>
      </c>
      <c r="K17" s="283">
        <v>65.915758501590787</v>
      </c>
      <c r="L17" s="283">
        <v>26.270765659290191</v>
      </c>
      <c r="M17" s="283">
        <v>54.318506477925474</v>
      </c>
      <c r="N17" s="283">
        <v>19.776991086035114</v>
      </c>
    </row>
    <row r="18" spans="2:14" ht="12.75" customHeight="1">
      <c r="B18" s="216"/>
      <c r="C18" s="216"/>
      <c r="D18" s="216"/>
      <c r="E18" s="216"/>
      <c r="F18" s="216"/>
      <c r="G18" s="216"/>
      <c r="H18" s="216"/>
      <c r="I18" s="216"/>
      <c r="J18" s="282">
        <v>42735</v>
      </c>
      <c r="K18" s="283">
        <v>64.412310788270901</v>
      </c>
      <c r="L18" s="283">
        <v>25.26144953467675</v>
      </c>
      <c r="M18" s="283">
        <v>53.719737668746006</v>
      </c>
      <c r="N18" s="283">
        <v>21.127918633531031</v>
      </c>
    </row>
    <row r="19" spans="2:14" ht="12.75" customHeight="1">
      <c r="B19" s="216"/>
      <c r="C19" s="216"/>
      <c r="D19" s="216"/>
      <c r="E19" s="216"/>
      <c r="F19" s="216"/>
      <c r="G19" s="216"/>
      <c r="H19" s="216"/>
      <c r="I19" s="216"/>
      <c r="J19" s="282">
        <v>42825</v>
      </c>
      <c r="K19" s="283">
        <v>59.876577833124664</v>
      </c>
      <c r="L19" s="283">
        <v>24.311266090050999</v>
      </c>
      <c r="M19" s="283">
        <v>53.088114171632014</v>
      </c>
      <c r="N19" s="283">
        <v>13.891287328878606</v>
      </c>
    </row>
    <row r="20" spans="2:14" ht="12.75" customHeight="1">
      <c r="B20" s="216"/>
      <c r="C20" s="216"/>
      <c r="D20" s="216"/>
      <c r="E20" s="216"/>
      <c r="F20" s="216"/>
      <c r="G20" s="216"/>
      <c r="H20" s="216"/>
      <c r="I20" s="216"/>
      <c r="J20" s="282">
        <v>42916</v>
      </c>
      <c r="K20" s="283">
        <v>60.21728465998666</v>
      </c>
      <c r="L20" s="283">
        <v>23.989549504730956</v>
      </c>
      <c r="M20" s="283">
        <v>50.568216901011056</v>
      </c>
      <c r="N20" s="283">
        <v>16.830424500501898</v>
      </c>
    </row>
    <row r="21" spans="2:14" ht="12.75" customHeight="1">
      <c r="B21" s="216"/>
      <c r="C21" s="216"/>
      <c r="D21" s="216"/>
      <c r="E21" s="216"/>
      <c r="F21" s="216"/>
      <c r="G21" s="216"/>
      <c r="H21" s="216"/>
      <c r="I21" s="216"/>
      <c r="J21" s="282">
        <v>43008</v>
      </c>
      <c r="K21" s="283">
        <v>58.14091303552761</v>
      </c>
      <c r="L21" s="283">
        <v>23.496376708233331</v>
      </c>
      <c r="M21" s="283">
        <v>50.845991426005213</v>
      </c>
      <c r="N21" s="283">
        <v>14.58054575236844</v>
      </c>
    </row>
    <row r="22" spans="2:14" ht="12.75" customHeight="1">
      <c r="B22" s="216"/>
      <c r="C22" s="216"/>
      <c r="D22" s="216"/>
      <c r="E22" s="216"/>
      <c r="F22" s="216"/>
      <c r="G22" s="216"/>
      <c r="H22" s="216"/>
      <c r="I22" s="216"/>
      <c r="J22" s="216"/>
      <c r="K22" s="216"/>
      <c r="L22" s="216"/>
      <c r="M22" s="284"/>
      <c r="N22" s="216"/>
    </row>
    <row r="23" spans="2:14" ht="12.75" customHeight="1">
      <c r="B23" s="216"/>
      <c r="C23" s="216"/>
      <c r="D23" s="216"/>
      <c r="E23" s="216"/>
      <c r="F23" s="216"/>
      <c r="G23" s="216"/>
      <c r="H23" s="216"/>
      <c r="I23" s="216"/>
      <c r="J23" s="216"/>
      <c r="K23" s="285"/>
      <c r="L23" s="216"/>
      <c r="M23" s="216"/>
      <c r="N23" s="216"/>
    </row>
    <row r="24" spans="2:14" ht="12.75" customHeight="1">
      <c r="B24" s="216"/>
      <c r="C24" s="216"/>
      <c r="D24" s="216"/>
      <c r="E24" s="216"/>
      <c r="F24" s="216"/>
      <c r="G24" s="216"/>
      <c r="H24" s="216"/>
      <c r="I24" s="216"/>
      <c r="J24" s="216"/>
      <c r="K24" s="216"/>
      <c r="L24" s="216"/>
      <c r="M24" s="216"/>
      <c r="N24" s="216"/>
    </row>
    <row r="25" spans="2:14" ht="12.75" customHeight="1">
      <c r="B25" s="216"/>
      <c r="C25" s="216"/>
      <c r="D25" s="216"/>
      <c r="E25" s="216"/>
      <c r="F25" s="216"/>
      <c r="G25" s="216"/>
      <c r="H25" s="216"/>
      <c r="I25" s="216"/>
      <c r="J25" s="216"/>
      <c r="K25" s="216"/>
      <c r="L25" s="216"/>
      <c r="M25" s="216"/>
      <c r="N25" s="216"/>
    </row>
    <row r="26" spans="2:14" ht="12.75" customHeight="1">
      <c r="C26" s="286"/>
      <c r="D26" s="286"/>
      <c r="E26" s="286"/>
      <c r="F26" s="286"/>
      <c r="G26" s="286"/>
      <c r="H26" s="216"/>
      <c r="I26" s="216"/>
      <c r="J26" s="216"/>
      <c r="K26" s="216"/>
      <c r="L26" s="216"/>
      <c r="M26" s="216"/>
      <c r="N26" s="216"/>
    </row>
    <row r="27" spans="2:14" ht="12.75" customHeight="1">
      <c r="B27" s="286" t="s">
        <v>0</v>
      </c>
      <c r="C27" s="216"/>
      <c r="D27" s="216"/>
      <c r="E27" s="216"/>
      <c r="F27" s="216"/>
      <c r="G27" s="216"/>
      <c r="H27" s="216"/>
      <c r="I27" s="216"/>
      <c r="J27" s="216"/>
      <c r="K27" s="216"/>
      <c r="L27" s="216"/>
      <c r="M27" s="216"/>
      <c r="N27" s="216"/>
    </row>
    <row r="28" spans="2:14" ht="12.75" customHeight="1">
      <c r="B28" s="287"/>
      <c r="C28" s="287"/>
      <c r="D28" s="287"/>
      <c r="E28" s="287"/>
      <c r="F28" s="287"/>
      <c r="G28" s="287"/>
      <c r="J28" s="216"/>
      <c r="K28" s="216"/>
      <c r="L28" s="216"/>
      <c r="M28" s="216"/>
      <c r="N28" s="216"/>
    </row>
    <row r="29" spans="2:14" ht="12.75" customHeight="1">
      <c r="B29" s="287"/>
      <c r="C29" s="287"/>
      <c r="D29" s="287"/>
      <c r="E29" s="287"/>
      <c r="F29" s="287"/>
      <c r="G29" s="287"/>
    </row>
    <row r="30" spans="2:14" ht="12.75" customHeight="1">
      <c r="B30" s="287"/>
      <c r="C30" s="287"/>
      <c r="D30" s="287"/>
      <c r="E30" s="287"/>
      <c r="F30" s="287"/>
      <c r="G30" s="287"/>
    </row>
    <row r="31" spans="2:14" ht="12.75" customHeight="1">
      <c r="B31" s="276" t="s">
        <v>512</v>
      </c>
      <c r="C31" s="216"/>
      <c r="D31" s="216"/>
      <c r="E31" s="216"/>
      <c r="F31" s="216"/>
      <c r="G31" s="216"/>
    </row>
    <row r="32" spans="2:14" ht="12.75" customHeight="1">
      <c r="B32" s="644" t="s">
        <v>513</v>
      </c>
      <c r="C32" s="644"/>
      <c r="D32" s="644"/>
      <c r="E32" s="644"/>
      <c r="F32" s="644"/>
      <c r="G32" s="644"/>
    </row>
    <row r="33" spans="2:7" ht="12.75" customHeight="1">
      <c r="B33" s="644"/>
      <c r="C33" s="644"/>
      <c r="D33" s="644"/>
      <c r="E33" s="644"/>
      <c r="F33" s="644"/>
      <c r="G33" s="644"/>
    </row>
    <row r="34" spans="2:7" ht="12.75" customHeight="1">
      <c r="B34" s="280" t="s">
        <v>345</v>
      </c>
      <c r="C34" s="281"/>
      <c r="D34" s="281"/>
      <c r="E34" s="281"/>
      <c r="F34" s="281"/>
      <c r="G34" s="281"/>
    </row>
    <row r="35" spans="2:7" ht="12.75" customHeight="1">
      <c r="B35" s="216"/>
      <c r="C35" s="216"/>
      <c r="D35" s="216"/>
      <c r="E35" s="216"/>
      <c r="F35" s="216"/>
      <c r="G35" s="216"/>
    </row>
    <row r="36" spans="2:7" ht="12.75" customHeight="1">
      <c r="B36" s="216"/>
      <c r="C36" s="216"/>
      <c r="D36" s="216"/>
      <c r="E36" s="216"/>
      <c r="F36" s="216"/>
      <c r="G36" s="216"/>
    </row>
    <row r="37" spans="2:7" ht="12.75" customHeight="1">
      <c r="B37" s="216"/>
      <c r="C37" s="216"/>
      <c r="D37" s="216"/>
      <c r="E37" s="216"/>
      <c r="F37" s="216"/>
      <c r="G37" s="216"/>
    </row>
    <row r="38" spans="2:7" ht="12.75" customHeight="1">
      <c r="B38" s="216"/>
      <c r="C38" s="216"/>
      <c r="D38" s="216"/>
      <c r="E38" s="216"/>
      <c r="F38" s="216"/>
      <c r="G38" s="216"/>
    </row>
    <row r="39" spans="2:7" ht="12.75" customHeight="1">
      <c r="B39" s="216"/>
      <c r="C39" s="216"/>
      <c r="D39" s="216"/>
      <c r="E39" s="216"/>
      <c r="F39" s="216"/>
      <c r="G39" s="216"/>
    </row>
    <row r="40" spans="2:7" ht="12.75" customHeight="1">
      <c r="B40" s="216"/>
      <c r="C40" s="216"/>
      <c r="D40" s="216"/>
      <c r="E40" s="216"/>
      <c r="F40" s="216"/>
      <c r="G40" s="216"/>
    </row>
    <row r="41" spans="2:7" ht="12.75" customHeight="1">
      <c r="B41" s="216"/>
      <c r="C41" s="216"/>
      <c r="D41" s="216"/>
      <c r="E41" s="216"/>
      <c r="F41" s="216"/>
      <c r="G41" s="216"/>
    </row>
    <row r="42" spans="2:7" ht="12.75" customHeight="1">
      <c r="B42" s="216"/>
      <c r="C42" s="216"/>
      <c r="D42" s="216"/>
      <c r="E42" s="216"/>
      <c r="F42" s="216"/>
      <c r="G42" s="216"/>
    </row>
    <row r="43" spans="2:7" ht="12.75" customHeight="1">
      <c r="B43" s="216"/>
      <c r="C43" s="216"/>
      <c r="D43" s="216"/>
      <c r="E43" s="216"/>
      <c r="F43" s="216"/>
      <c r="G43" s="216"/>
    </row>
    <row r="44" spans="2:7" ht="12.75" customHeight="1">
      <c r="B44" s="216"/>
      <c r="C44" s="216"/>
      <c r="D44" s="216"/>
      <c r="E44" s="216"/>
      <c r="F44" s="216"/>
      <c r="G44" s="216"/>
    </row>
    <row r="45" spans="2:7" ht="12.75" customHeight="1">
      <c r="B45" s="216"/>
      <c r="C45" s="216"/>
      <c r="D45" s="216"/>
      <c r="E45" s="216"/>
      <c r="F45" s="216"/>
      <c r="G45" s="216"/>
    </row>
    <row r="46" spans="2:7" ht="12.75" customHeight="1">
      <c r="B46" s="216"/>
      <c r="C46" s="216"/>
      <c r="D46" s="216"/>
      <c r="E46" s="216"/>
      <c r="F46" s="216"/>
      <c r="G46" s="216"/>
    </row>
    <row r="47" spans="2:7" ht="12.75" customHeight="1">
      <c r="B47" s="216"/>
      <c r="C47" s="216"/>
      <c r="D47" s="216"/>
      <c r="E47" s="216"/>
      <c r="F47" s="216"/>
      <c r="G47" s="216"/>
    </row>
    <row r="48" spans="2:7" ht="12.75" customHeight="1">
      <c r="B48" s="216"/>
      <c r="C48" s="216"/>
      <c r="D48" s="216"/>
      <c r="E48" s="216"/>
      <c r="F48" s="216"/>
      <c r="G48" s="216"/>
    </row>
    <row r="49" spans="2:7" ht="12.75" customHeight="1">
      <c r="B49" s="216"/>
      <c r="C49" s="216"/>
      <c r="D49" s="216"/>
      <c r="E49" s="216"/>
      <c r="F49" s="216"/>
      <c r="G49" s="216"/>
    </row>
    <row r="50" spans="2:7" ht="12.75" customHeight="1">
      <c r="B50" s="216"/>
      <c r="C50" s="216"/>
      <c r="D50" s="216"/>
      <c r="E50" s="216"/>
      <c r="F50" s="216"/>
      <c r="G50" s="216"/>
    </row>
    <row r="51" spans="2:7" ht="12.75" customHeight="1">
      <c r="B51" s="216"/>
      <c r="C51" s="216"/>
      <c r="D51" s="216"/>
      <c r="E51" s="216"/>
      <c r="F51" s="216"/>
      <c r="G51" s="216"/>
    </row>
    <row r="52" spans="2:7" ht="12.75" customHeight="1">
      <c r="B52" s="216"/>
      <c r="C52" s="216"/>
      <c r="D52" s="216"/>
      <c r="E52" s="216"/>
      <c r="F52" s="216"/>
      <c r="G52" s="216"/>
    </row>
    <row r="53" spans="2:7" ht="12.75" customHeight="1">
      <c r="B53" s="216"/>
      <c r="C53" s="216"/>
      <c r="D53" s="216"/>
      <c r="E53" s="216"/>
      <c r="F53" s="216"/>
      <c r="G53" s="216"/>
    </row>
    <row r="54" spans="2:7" ht="12.75" customHeight="1">
      <c r="C54" s="286"/>
      <c r="D54" s="286"/>
      <c r="E54" s="286"/>
      <c r="F54" s="286"/>
      <c r="G54" s="286"/>
    </row>
    <row r="55" spans="2:7" ht="12.75" customHeight="1">
      <c r="C55" s="216"/>
      <c r="D55" s="216"/>
      <c r="E55" s="216"/>
      <c r="F55" s="216"/>
      <c r="G55" s="216"/>
    </row>
    <row r="57" spans="2:7" ht="12.75" customHeight="1">
      <c r="B57" s="286" t="s">
        <v>368</v>
      </c>
    </row>
  </sheetData>
  <mergeCells count="9">
    <mergeCell ref="B32:G33"/>
    <mergeCell ref="K3:K4"/>
    <mergeCell ref="L3:L4"/>
    <mergeCell ref="M3:M4"/>
    <mergeCell ref="N3:N4"/>
    <mergeCell ref="K5:K6"/>
    <mergeCell ref="L5:L6"/>
    <mergeCell ref="M5:M6"/>
    <mergeCell ref="N5:N6"/>
  </mergeCell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55"/>
  <sheetViews>
    <sheetView showGridLines="0" zoomScale="90" zoomScaleNormal="90" workbookViewId="0"/>
  </sheetViews>
  <sheetFormatPr defaultRowHeight="12.75" customHeight="1"/>
  <cols>
    <col min="1" max="9" width="9.140625" style="290"/>
    <col min="10" max="10" width="9.5703125" style="290" customWidth="1"/>
    <col min="11" max="16384" width="9.140625" style="290"/>
  </cols>
  <sheetData>
    <row r="3" spans="2:14" ht="12.75" customHeight="1">
      <c r="B3" s="288" t="s">
        <v>514</v>
      </c>
      <c r="C3" s="289"/>
      <c r="D3" s="289"/>
      <c r="E3" s="289"/>
      <c r="F3" s="289"/>
      <c r="G3" s="289"/>
      <c r="J3" s="291"/>
      <c r="K3" s="292" t="s">
        <v>515</v>
      </c>
      <c r="L3" s="293"/>
      <c r="M3" s="291"/>
      <c r="N3" s="291"/>
    </row>
    <row r="4" spans="2:14" ht="12.75" customHeight="1">
      <c r="B4" s="294" t="s">
        <v>516</v>
      </c>
      <c r="C4" s="294"/>
      <c r="D4" s="294"/>
      <c r="E4" s="294"/>
      <c r="F4" s="294"/>
      <c r="G4" s="294"/>
      <c r="J4" s="293"/>
      <c r="K4" s="292" t="s">
        <v>516</v>
      </c>
      <c r="M4" s="295"/>
      <c r="N4" s="295"/>
    </row>
    <row r="5" spans="2:14" ht="12.75" customHeight="1">
      <c r="B5" s="278" t="s">
        <v>1</v>
      </c>
      <c r="C5" s="289"/>
      <c r="D5" s="289"/>
      <c r="E5" s="289"/>
      <c r="F5" s="289"/>
      <c r="G5" s="289"/>
      <c r="J5" s="296">
        <v>42369</v>
      </c>
      <c r="K5" s="297">
        <v>14.400836748030887</v>
      </c>
      <c r="N5" s="295"/>
    </row>
    <row r="6" spans="2:14" ht="12.75" customHeight="1">
      <c r="J6" s="296">
        <v>42460</v>
      </c>
      <c r="K6" s="297">
        <v>14.343781452262135</v>
      </c>
      <c r="N6" s="295"/>
    </row>
    <row r="7" spans="2:14" ht="12.75" customHeight="1">
      <c r="J7" s="296">
        <v>42551</v>
      </c>
      <c r="K7" s="297">
        <v>13.699804569732974</v>
      </c>
      <c r="N7" s="295"/>
    </row>
    <row r="8" spans="2:14" ht="12.75" customHeight="1">
      <c r="J8" s="296">
        <v>42643</v>
      </c>
      <c r="K8" s="297">
        <v>13.040324546731272</v>
      </c>
      <c r="N8" s="295"/>
    </row>
    <row r="9" spans="2:14" ht="12.75" customHeight="1">
      <c r="J9" s="296">
        <v>42735</v>
      </c>
      <c r="K9" s="297">
        <v>14.012315592393174</v>
      </c>
      <c r="N9" s="105"/>
    </row>
    <row r="10" spans="2:14" ht="12.75" customHeight="1">
      <c r="J10" s="296">
        <v>42825</v>
      </c>
      <c r="K10" s="297">
        <v>13.15742252124352</v>
      </c>
    </row>
    <row r="11" spans="2:14" ht="12.75" customHeight="1">
      <c r="J11" s="296">
        <v>42916</v>
      </c>
      <c r="K11" s="297">
        <v>12.035129253607613</v>
      </c>
    </row>
    <row r="12" spans="2:14" ht="12.75" customHeight="1">
      <c r="J12" s="296">
        <v>43008</v>
      </c>
      <c r="K12" s="297">
        <v>12.137527743921515</v>
      </c>
    </row>
    <row r="24" spans="2:14" ht="13.5" customHeight="1">
      <c r="B24" s="298" t="s">
        <v>0</v>
      </c>
    </row>
    <row r="25" spans="2:14" ht="12.75" customHeight="1">
      <c r="B25" s="649" t="s">
        <v>517</v>
      </c>
      <c r="C25" s="649"/>
      <c r="D25" s="649"/>
      <c r="E25" s="649"/>
      <c r="F25" s="649"/>
      <c r="G25" s="649"/>
      <c r="N25" s="291"/>
    </row>
    <row r="26" spans="2:14" ht="12.75" customHeight="1">
      <c r="B26" s="649"/>
      <c r="C26" s="649"/>
      <c r="D26" s="649"/>
      <c r="E26" s="649"/>
      <c r="F26" s="649"/>
      <c r="G26" s="649"/>
      <c r="N26" s="291"/>
    </row>
    <row r="27" spans="2:14" ht="12.75" customHeight="1">
      <c r="B27" s="649"/>
      <c r="C27" s="649"/>
      <c r="D27" s="649"/>
      <c r="E27" s="649"/>
      <c r="F27" s="649"/>
      <c r="G27" s="649"/>
    </row>
    <row r="31" spans="2:14" ht="12.75" customHeight="1">
      <c r="B31" s="288" t="s">
        <v>518</v>
      </c>
      <c r="C31" s="289"/>
      <c r="D31" s="289"/>
      <c r="E31" s="289"/>
      <c r="F31" s="289"/>
      <c r="G31" s="289"/>
    </row>
    <row r="32" spans="2:14" ht="12.75" customHeight="1">
      <c r="B32" s="299" t="s">
        <v>515</v>
      </c>
      <c r="C32" s="294"/>
      <c r="D32" s="294"/>
      <c r="E32" s="294"/>
      <c r="F32" s="294"/>
      <c r="G32" s="294"/>
    </row>
    <row r="33" spans="2:7" ht="12.75" customHeight="1">
      <c r="B33" s="278" t="s">
        <v>345</v>
      </c>
      <c r="C33" s="289"/>
      <c r="D33" s="289"/>
      <c r="E33" s="289"/>
      <c r="F33" s="289"/>
      <c r="G33" s="289"/>
    </row>
    <row r="52" spans="2:7" ht="12.75" customHeight="1">
      <c r="B52" s="300" t="s">
        <v>368</v>
      </c>
    </row>
    <row r="53" spans="2:7" ht="12.75" customHeight="1">
      <c r="B53" s="650" t="s">
        <v>519</v>
      </c>
      <c r="C53" s="650"/>
      <c r="D53" s="650"/>
      <c r="E53" s="650"/>
      <c r="F53" s="650"/>
      <c r="G53" s="650"/>
    </row>
    <row r="54" spans="2:7" ht="12.75" customHeight="1">
      <c r="B54" s="650"/>
      <c r="C54" s="650"/>
      <c r="D54" s="650"/>
      <c r="E54" s="650"/>
      <c r="F54" s="650"/>
      <c r="G54" s="650"/>
    </row>
    <row r="55" spans="2:7" ht="12.75" customHeight="1">
      <c r="B55" s="650"/>
      <c r="C55" s="650"/>
      <c r="D55" s="650"/>
      <c r="E55" s="650"/>
      <c r="F55" s="650"/>
      <c r="G55" s="650"/>
    </row>
  </sheetData>
  <mergeCells count="2">
    <mergeCell ref="B25:G27"/>
    <mergeCell ref="B53:G55"/>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98"/>
  <sheetViews>
    <sheetView zoomScaleNormal="100" workbookViewId="0"/>
  </sheetViews>
  <sheetFormatPr defaultRowHeight="12.75" customHeight="1"/>
  <cols>
    <col min="1" max="1" width="9.140625" style="301"/>
    <col min="2" max="5" width="9.140625" style="301" customWidth="1"/>
    <col min="6" max="9" width="9.140625" style="301"/>
    <col min="10" max="10" width="12.28515625" style="301" customWidth="1"/>
    <col min="11" max="11" width="9.140625" style="312"/>
    <col min="12" max="12" width="9.140625" style="301"/>
    <col min="13" max="14" width="9.140625" style="304"/>
    <col min="15" max="16" width="9.140625" style="301"/>
    <col min="17" max="17" width="9.140625" style="304"/>
    <col min="18" max="19" width="9.140625" style="301"/>
    <col min="20" max="31" width="9.140625" style="304"/>
    <col min="32" max="16384" width="9.140625" style="301"/>
  </cols>
  <sheetData>
    <row r="2" spans="2:15" ht="12.75" customHeight="1">
      <c r="J2" s="302"/>
      <c r="K2" s="303" t="s">
        <v>520</v>
      </c>
      <c r="L2" s="302"/>
    </row>
    <row r="3" spans="2:15" ht="12.75" customHeight="1">
      <c r="B3" s="305" t="s">
        <v>521</v>
      </c>
      <c r="J3" s="302"/>
      <c r="K3" s="303" t="s">
        <v>522</v>
      </c>
      <c r="L3" s="306" t="s">
        <v>523</v>
      </c>
      <c r="M3" s="306" t="s">
        <v>524</v>
      </c>
      <c r="N3" s="306" t="s">
        <v>525</v>
      </c>
      <c r="O3" s="306" t="s">
        <v>526</v>
      </c>
    </row>
    <row r="4" spans="2:15" ht="12.75" customHeight="1">
      <c r="B4" s="307" t="s">
        <v>527</v>
      </c>
      <c r="J4" s="308" t="s">
        <v>528</v>
      </c>
      <c r="K4" s="303" t="s">
        <v>529</v>
      </c>
      <c r="L4" s="306" t="s">
        <v>530</v>
      </c>
      <c r="M4" s="306" t="s">
        <v>531</v>
      </c>
      <c r="N4" s="306" t="s">
        <v>532</v>
      </c>
      <c r="O4" s="306" t="s">
        <v>533</v>
      </c>
    </row>
    <row r="5" spans="2:15" ht="12.75" customHeight="1">
      <c r="B5" s="309" t="s">
        <v>534</v>
      </c>
      <c r="J5" s="310">
        <v>37287</v>
      </c>
      <c r="K5" s="303"/>
      <c r="L5" s="303">
        <v>13.076892971046725</v>
      </c>
      <c r="M5" s="303">
        <v>1.3496734962404882</v>
      </c>
      <c r="N5" s="303">
        <v>7.3886026152790398</v>
      </c>
      <c r="O5" s="303">
        <v>17.672419438690632</v>
      </c>
    </row>
    <row r="6" spans="2:15" ht="12.75" customHeight="1">
      <c r="J6" s="310">
        <v>37315</v>
      </c>
      <c r="K6" s="303"/>
      <c r="L6" s="303">
        <v>12.426032953863851</v>
      </c>
      <c r="M6" s="303">
        <v>1.3858605582758201</v>
      </c>
      <c r="N6" s="303">
        <v>9.0470362777721629</v>
      </c>
      <c r="O6" s="303">
        <v>16.846123752772581</v>
      </c>
    </row>
    <row r="7" spans="2:15" ht="12.75" customHeight="1">
      <c r="J7" s="310">
        <v>37346</v>
      </c>
      <c r="K7" s="303"/>
      <c r="L7" s="303">
        <v>12.154550342208987</v>
      </c>
      <c r="M7" s="303">
        <v>1.3721465345444304</v>
      </c>
      <c r="N7" s="303">
        <v>8.7732393757710447</v>
      </c>
      <c r="O7" s="303">
        <v>16.355676204792282</v>
      </c>
    </row>
    <row r="8" spans="2:15" ht="12.75" customHeight="1">
      <c r="J8" s="310">
        <v>37376</v>
      </c>
      <c r="K8" s="303" t="s">
        <v>535</v>
      </c>
      <c r="L8" s="303">
        <v>11.489653786945446</v>
      </c>
      <c r="M8" s="303">
        <v>1.4326306550231331</v>
      </c>
      <c r="N8" s="303">
        <v>7.3678055168820613</v>
      </c>
      <c r="O8" s="303">
        <v>16.272426527383374</v>
      </c>
    </row>
    <row r="9" spans="2:15" ht="12.75" customHeight="1">
      <c r="J9" s="310">
        <v>37407</v>
      </c>
      <c r="K9" s="303" t="s">
        <v>535</v>
      </c>
      <c r="L9" s="303">
        <v>11.298788278826729</v>
      </c>
      <c r="M9" s="303">
        <v>1.4129573369625095</v>
      </c>
      <c r="N9" s="303">
        <v>9.092134913633517</v>
      </c>
      <c r="O9" s="303">
        <v>16.160711725901631</v>
      </c>
    </row>
    <row r="10" spans="2:15" ht="12.75" customHeight="1">
      <c r="J10" s="310">
        <v>37437</v>
      </c>
      <c r="K10" s="303">
        <v>-13.908459999999993</v>
      </c>
      <c r="L10" s="303">
        <v>10.827899485430844</v>
      </c>
      <c r="M10" s="303">
        <v>1.4085038425463388</v>
      </c>
      <c r="N10" s="303">
        <v>9.7093749385636379</v>
      </c>
      <c r="O10" s="303">
        <v>15.215966067347617</v>
      </c>
    </row>
    <row r="11" spans="2:15" ht="12.75" customHeight="1">
      <c r="J11" s="310">
        <v>37468</v>
      </c>
      <c r="K11" s="303" t="s">
        <v>535</v>
      </c>
      <c r="L11" s="303">
        <v>10.111972094427971</v>
      </c>
      <c r="M11" s="303">
        <v>1.4287914169087632</v>
      </c>
      <c r="N11" s="303">
        <v>9.9178557893478079</v>
      </c>
      <c r="O11" s="303">
        <v>14.750434466313703</v>
      </c>
    </row>
    <row r="12" spans="2:15" ht="12.75" customHeight="1">
      <c r="J12" s="310">
        <v>37499</v>
      </c>
      <c r="K12" s="303" t="s">
        <v>535</v>
      </c>
      <c r="L12" s="303">
        <v>9.9373590182356839</v>
      </c>
      <c r="M12" s="303">
        <v>1.4074219624324513</v>
      </c>
      <c r="N12" s="303">
        <v>10.218861775835517</v>
      </c>
      <c r="O12" s="303">
        <v>14.530263986074576</v>
      </c>
    </row>
    <row r="13" spans="2:15" ht="12.75" customHeight="1">
      <c r="J13" s="310">
        <v>37529</v>
      </c>
      <c r="K13" s="303">
        <v>-8.6014000000000088</v>
      </c>
      <c r="L13" s="303">
        <v>9.9221316828829895</v>
      </c>
      <c r="M13" s="303">
        <v>1.4638773005714363</v>
      </c>
      <c r="N13" s="303">
        <v>9.7916165393065828</v>
      </c>
      <c r="O13" s="303">
        <v>14.385122975944018</v>
      </c>
    </row>
    <row r="14" spans="2:15" ht="12.75" customHeight="1">
      <c r="J14" s="310">
        <v>37560</v>
      </c>
      <c r="K14" s="303" t="s">
        <v>535</v>
      </c>
      <c r="L14" s="303">
        <v>10.37483480564924</v>
      </c>
      <c r="M14" s="303">
        <v>1.5373785084930514</v>
      </c>
      <c r="N14" s="303">
        <v>11.150575833361001</v>
      </c>
      <c r="O14" s="303">
        <v>14.943162391275223</v>
      </c>
    </row>
    <row r="15" spans="2:15" ht="12.75" customHeight="1">
      <c r="J15" s="310">
        <v>37590</v>
      </c>
      <c r="K15" s="303" t="s">
        <v>535</v>
      </c>
      <c r="L15" s="303">
        <v>10.285925158867025</v>
      </c>
      <c r="M15" s="303">
        <v>1.5179438019033604</v>
      </c>
      <c r="N15" s="303">
        <v>10.952459287103601</v>
      </c>
      <c r="O15" s="303">
        <v>14.768655764984432</v>
      </c>
    </row>
    <row r="16" spans="2:15" ht="12.75" customHeight="1">
      <c r="J16" s="310">
        <v>37621</v>
      </c>
      <c r="K16" s="303">
        <v>-3.0701999999999972</v>
      </c>
      <c r="L16" s="303">
        <v>9.4506246800685734</v>
      </c>
      <c r="M16" s="303">
        <v>1.5153150037511287</v>
      </c>
      <c r="N16" s="303">
        <v>10.931261873552797</v>
      </c>
      <c r="O16" s="303">
        <v>13.562806456732467</v>
      </c>
    </row>
    <row r="17" spans="2:15" ht="12.75" customHeight="1">
      <c r="J17" s="310">
        <v>37652</v>
      </c>
      <c r="K17" s="303" t="s">
        <v>535</v>
      </c>
      <c r="L17" s="303">
        <v>9.7252026633829942</v>
      </c>
      <c r="M17" s="303">
        <v>1.4914352939572808</v>
      </c>
      <c r="N17" s="303">
        <v>8.4355142524182263</v>
      </c>
      <c r="O17" s="303">
        <v>14.040959784656268</v>
      </c>
    </row>
    <row r="18" spans="2:15" ht="12.75" customHeight="1">
      <c r="J18" s="310">
        <v>37680</v>
      </c>
      <c r="K18" s="303" t="s">
        <v>535</v>
      </c>
      <c r="L18" s="303">
        <v>9.8000545354492594</v>
      </c>
      <c r="M18" s="303">
        <v>1.4902600233366168</v>
      </c>
      <c r="N18" s="303">
        <v>7.913865323657383</v>
      </c>
      <c r="O18" s="303">
        <v>14.227918284826083</v>
      </c>
    </row>
    <row r="19" spans="2:15" ht="12.75" customHeight="1">
      <c r="J19" s="310">
        <v>37711</v>
      </c>
      <c r="K19" s="303">
        <v>3.8305599999999975</v>
      </c>
      <c r="L19" s="303">
        <v>9.9178837340468657</v>
      </c>
      <c r="M19" s="303">
        <v>1.4428464808959518</v>
      </c>
      <c r="N19" s="303">
        <v>8.2930849110153932</v>
      </c>
      <c r="O19" s="303">
        <v>13.992864879503925</v>
      </c>
    </row>
    <row r="20" spans="2:15" ht="12.75" customHeight="1">
      <c r="J20" s="310">
        <v>37741</v>
      </c>
      <c r="K20" s="303" t="s">
        <v>535</v>
      </c>
      <c r="L20" s="303">
        <v>9.8359958325640129</v>
      </c>
      <c r="M20" s="303">
        <v>1.4608736593602287</v>
      </c>
      <c r="N20" s="303">
        <v>8.1770079130311384</v>
      </c>
      <c r="O20" s="303">
        <v>13.891932485644205</v>
      </c>
    </row>
    <row r="21" spans="2:15" ht="12.75" customHeight="1">
      <c r="J21" s="310">
        <v>37772</v>
      </c>
      <c r="K21" s="303" t="s">
        <v>535</v>
      </c>
      <c r="L21" s="303">
        <v>8.7350292566643652</v>
      </c>
      <c r="M21" s="303">
        <v>1.4461590095516066</v>
      </c>
      <c r="N21" s="303">
        <v>7.7094387262976767</v>
      </c>
      <c r="O21" s="303">
        <v>13.117714467343172</v>
      </c>
    </row>
    <row r="22" spans="2:15" ht="12.75" customHeight="1">
      <c r="J22" s="310">
        <v>37802</v>
      </c>
      <c r="K22" s="303">
        <v>-17.979199999999999</v>
      </c>
      <c r="L22" s="303">
        <v>7.7165560739520185</v>
      </c>
      <c r="M22" s="303">
        <v>1.2448958136417323</v>
      </c>
      <c r="N22" s="303">
        <v>7.1578351393854769</v>
      </c>
      <c r="O22" s="303">
        <v>11.181256029154184</v>
      </c>
    </row>
    <row r="23" spans="2:15" ht="12.75" customHeight="1">
      <c r="J23" s="310">
        <v>37833</v>
      </c>
      <c r="K23" s="303" t="s">
        <v>535</v>
      </c>
      <c r="L23" s="303">
        <v>7.596307088002952</v>
      </c>
      <c r="M23" s="303">
        <v>1.2254516428449149</v>
      </c>
      <c r="N23" s="303">
        <v>7.5651617043088333</v>
      </c>
      <c r="O23" s="303">
        <v>10.985919312303823</v>
      </c>
    </row>
    <row r="24" spans="2:15" ht="12.75" customHeight="1">
      <c r="J24" s="310">
        <v>37864</v>
      </c>
      <c r="K24" s="303" t="s">
        <v>535</v>
      </c>
      <c r="L24" s="303">
        <v>7.5177538095454688</v>
      </c>
      <c r="M24" s="303">
        <v>1.2917285925757569</v>
      </c>
      <c r="N24" s="303">
        <v>7.604742176906802</v>
      </c>
      <c r="O24" s="303">
        <v>10.789621302956869</v>
      </c>
    </row>
    <row r="25" spans="2:15" ht="12.75" customHeight="1">
      <c r="J25" s="310">
        <v>37894</v>
      </c>
      <c r="K25" s="303">
        <v>-8.7895400000000006</v>
      </c>
      <c r="L25" s="303">
        <v>6.5944091890216701</v>
      </c>
      <c r="M25" s="303">
        <v>1.2960349999807728</v>
      </c>
      <c r="N25" s="303">
        <v>6.5652906044281867</v>
      </c>
      <c r="O25" s="303">
        <v>10.101456572633303</v>
      </c>
    </row>
    <row r="26" spans="2:15" ht="12.75" customHeight="1">
      <c r="B26" s="307"/>
      <c r="J26" s="310">
        <v>37925</v>
      </c>
      <c r="K26" s="303" t="s">
        <v>535</v>
      </c>
      <c r="L26" s="303">
        <v>6.6225684055110756</v>
      </c>
      <c r="M26" s="303">
        <v>1.3609962594429053</v>
      </c>
      <c r="N26" s="303">
        <v>6.3896435337884858</v>
      </c>
      <c r="O26" s="303">
        <v>10.140000074377678</v>
      </c>
    </row>
    <row r="27" spans="2:15" ht="12.75" customHeight="1">
      <c r="B27" s="307"/>
      <c r="J27" s="310">
        <v>37955</v>
      </c>
      <c r="K27" s="303" t="s">
        <v>535</v>
      </c>
      <c r="L27" s="303">
        <v>6.5589929595499559</v>
      </c>
      <c r="M27" s="303">
        <v>1.3520695626771007</v>
      </c>
      <c r="N27" s="303">
        <v>10.091627159955145</v>
      </c>
      <c r="O27" s="303">
        <v>9.6471333502655732</v>
      </c>
    </row>
    <row r="28" spans="2:15" ht="12.75" customHeight="1">
      <c r="B28" s="307"/>
      <c r="J28" s="310">
        <v>37986</v>
      </c>
      <c r="K28" s="303">
        <v>1.5534700000000012</v>
      </c>
      <c r="L28" s="303">
        <v>6.5424772443059371</v>
      </c>
      <c r="M28" s="303">
        <v>1.3014299050307905</v>
      </c>
      <c r="N28" s="303">
        <v>9.9091715729636451</v>
      </c>
      <c r="O28" s="303">
        <v>9.560352957835363</v>
      </c>
    </row>
    <row r="29" spans="2:15" ht="12.75" customHeight="1">
      <c r="B29" s="307"/>
      <c r="J29" s="310">
        <v>38017</v>
      </c>
      <c r="K29" s="303" t="s">
        <v>535</v>
      </c>
      <c r="L29" s="303">
        <v>6.5980087003457371</v>
      </c>
      <c r="M29" s="303">
        <v>1.2596646613816953</v>
      </c>
      <c r="N29" s="303">
        <v>10.109158074889866</v>
      </c>
      <c r="O29" s="303">
        <v>9.6592585680280578</v>
      </c>
    </row>
    <row r="30" spans="2:15" ht="12.75" customHeight="1">
      <c r="J30" s="310">
        <v>38046</v>
      </c>
      <c r="K30" s="303" t="s">
        <v>535</v>
      </c>
      <c r="L30" s="303">
        <v>6.5160559928724844</v>
      </c>
      <c r="M30" s="303">
        <v>1.3018919286783721</v>
      </c>
      <c r="N30" s="303">
        <v>9.7171767732115466</v>
      </c>
      <c r="O30" s="303">
        <v>9.4470623716989124</v>
      </c>
    </row>
    <row r="31" spans="2:15" ht="12.75" customHeight="1">
      <c r="J31" s="310">
        <v>38077</v>
      </c>
      <c r="K31" s="303">
        <v>-4.1392300000000031</v>
      </c>
      <c r="L31" s="303">
        <v>6.0500828064043857</v>
      </c>
      <c r="M31" s="303">
        <v>1.2702224454613487</v>
      </c>
      <c r="N31" s="303">
        <v>9.6599063542750532</v>
      </c>
      <c r="O31" s="303">
        <v>8.6387343154904617</v>
      </c>
    </row>
    <row r="32" spans="2:15" ht="12.75" customHeight="1">
      <c r="B32" s="311" t="s">
        <v>0</v>
      </c>
      <c r="J32" s="310">
        <v>38107</v>
      </c>
      <c r="K32" s="303" t="s">
        <v>535</v>
      </c>
      <c r="L32" s="303">
        <v>5.8811547570121814</v>
      </c>
      <c r="M32" s="303">
        <v>1.1744359786644514</v>
      </c>
      <c r="N32" s="303">
        <v>9.6830649066638763</v>
      </c>
      <c r="O32" s="303">
        <v>8.2719980428187601</v>
      </c>
    </row>
    <row r="33" spans="2:15" ht="12.75" customHeight="1">
      <c r="J33" s="310">
        <v>38138</v>
      </c>
      <c r="K33" s="303" t="s">
        <v>535</v>
      </c>
      <c r="L33" s="303">
        <v>5.7387422220298312</v>
      </c>
      <c r="M33" s="303">
        <v>1.2186919886898735</v>
      </c>
      <c r="N33" s="303">
        <v>9.5335895474363017</v>
      </c>
      <c r="O33" s="303">
        <v>8.1632897085447063</v>
      </c>
    </row>
    <row r="34" spans="2:15" ht="12.75" customHeight="1">
      <c r="B34" s="307"/>
      <c r="J34" s="310">
        <v>38168</v>
      </c>
      <c r="K34" s="303">
        <v>-3.5578499999999984</v>
      </c>
      <c r="L34" s="303">
        <v>5.5644705304359263</v>
      </c>
      <c r="M34" s="303">
        <v>1.1812757139729515</v>
      </c>
      <c r="N34" s="303">
        <v>9.5049985169223756</v>
      </c>
      <c r="O34" s="303">
        <v>7.7247525752224444</v>
      </c>
    </row>
    <row r="35" spans="2:15" ht="12.75" customHeight="1">
      <c r="B35" s="307"/>
      <c r="J35" s="310">
        <v>38199</v>
      </c>
      <c r="K35" s="303" t="s">
        <v>535</v>
      </c>
      <c r="L35" s="303">
        <v>5.611071132248111</v>
      </c>
      <c r="M35" s="303">
        <v>1.2027520320840581</v>
      </c>
      <c r="N35" s="303">
        <v>9.6918476862012</v>
      </c>
      <c r="O35" s="303">
        <v>7.763319603346611</v>
      </c>
    </row>
    <row r="36" spans="2:15" ht="12.75" customHeight="1">
      <c r="B36" s="305" t="s">
        <v>536</v>
      </c>
      <c r="J36" s="310">
        <v>38230</v>
      </c>
      <c r="K36" s="303" t="s">
        <v>535</v>
      </c>
      <c r="L36" s="303">
        <v>5.5613778670968976</v>
      </c>
      <c r="M36" s="303">
        <v>1.2346868129950106</v>
      </c>
      <c r="N36" s="303">
        <v>9.8175600514169652</v>
      </c>
      <c r="O36" s="303">
        <v>7.5033506419892193</v>
      </c>
    </row>
    <row r="37" spans="2:15" ht="12.75" customHeight="1">
      <c r="B37" s="307" t="s">
        <v>537</v>
      </c>
      <c r="J37" s="310">
        <v>38260</v>
      </c>
      <c r="K37" s="303">
        <v>-0.43783000000000177</v>
      </c>
      <c r="L37" s="303">
        <v>5.3544276240038773</v>
      </c>
      <c r="M37" s="303">
        <v>1.2436436558849058</v>
      </c>
      <c r="N37" s="303">
        <v>9.8901655151072383</v>
      </c>
      <c r="O37" s="303">
        <v>7.080901257685805</v>
      </c>
    </row>
    <row r="38" spans="2:15" ht="12.75" customHeight="1">
      <c r="B38" s="309" t="s">
        <v>538</v>
      </c>
      <c r="J38" s="310">
        <v>38291</v>
      </c>
      <c r="K38" s="303" t="s">
        <v>535</v>
      </c>
      <c r="L38" s="303">
        <v>5.2307508893683154</v>
      </c>
      <c r="M38" s="303">
        <v>1.2850893325950188</v>
      </c>
      <c r="N38" s="303">
        <v>9.7833995477440894</v>
      </c>
      <c r="O38" s="303">
        <v>6.8181030524236643</v>
      </c>
    </row>
    <row r="39" spans="2:15" ht="12.75" customHeight="1">
      <c r="J39" s="310">
        <v>38321</v>
      </c>
      <c r="K39" s="303" t="s">
        <v>535</v>
      </c>
      <c r="L39" s="303">
        <v>4.9866235629522544</v>
      </c>
      <c r="M39" s="303">
        <v>1.2650144706633926</v>
      </c>
      <c r="N39" s="303">
        <v>9.6400914294107825</v>
      </c>
      <c r="O39" s="303">
        <v>6.4949833354771389</v>
      </c>
    </row>
    <row r="40" spans="2:15" ht="12.75" customHeight="1">
      <c r="J40" s="310">
        <v>38352</v>
      </c>
      <c r="K40" s="303">
        <v>-3.143959999999999</v>
      </c>
      <c r="L40" s="303">
        <v>4.9651983157872195</v>
      </c>
      <c r="M40" s="303">
        <v>1.242346552418826</v>
      </c>
      <c r="N40" s="303">
        <v>9.3245391912931677</v>
      </c>
      <c r="O40" s="303">
        <v>6.6279736287620699</v>
      </c>
    </row>
    <row r="41" spans="2:15" ht="12.75" customHeight="1">
      <c r="J41" s="310">
        <v>38383</v>
      </c>
      <c r="K41" s="303" t="s">
        <v>535</v>
      </c>
      <c r="L41" s="303">
        <v>4.9194862016523722</v>
      </c>
      <c r="M41" s="303">
        <v>1.2779646939974765</v>
      </c>
      <c r="N41" s="303">
        <v>9.2640489066541267</v>
      </c>
      <c r="O41" s="303">
        <v>6.5289866371820331</v>
      </c>
    </row>
    <row r="42" spans="2:15" ht="12.75" customHeight="1">
      <c r="J42" s="310">
        <v>38411</v>
      </c>
      <c r="K42" s="303" t="s">
        <v>535</v>
      </c>
      <c r="L42" s="303">
        <v>4.8752120027446848</v>
      </c>
      <c r="M42" s="303">
        <v>1.2460451812503648</v>
      </c>
      <c r="N42" s="303">
        <v>9.6002077865850648</v>
      </c>
      <c r="O42" s="303">
        <v>6.4556946432289086</v>
      </c>
    </row>
    <row r="43" spans="2:15" ht="12.75" customHeight="1">
      <c r="J43" s="310">
        <v>38442</v>
      </c>
      <c r="K43" s="303">
        <v>-0.1075</v>
      </c>
      <c r="L43" s="303">
        <v>4.7834989543770883</v>
      </c>
      <c r="M43" s="303">
        <v>1.2243505999774402</v>
      </c>
      <c r="N43" s="303">
        <v>9.6822479825845651</v>
      </c>
      <c r="O43" s="303">
        <v>6.2350068003722168</v>
      </c>
    </row>
    <row r="44" spans="2:15" ht="12.75" customHeight="1">
      <c r="J44" s="310">
        <v>38472</v>
      </c>
      <c r="K44" s="303" t="s">
        <v>535</v>
      </c>
      <c r="L44" s="303">
        <v>4.696203192961236</v>
      </c>
      <c r="M44" s="303">
        <v>1.2459164122713284</v>
      </c>
      <c r="N44" s="303">
        <v>9.7020894966549438</v>
      </c>
      <c r="O44" s="303">
        <v>6.0935652200017794</v>
      </c>
    </row>
    <row r="45" spans="2:15" ht="12.75" customHeight="1">
      <c r="J45" s="310">
        <v>38503</v>
      </c>
      <c r="K45" s="303" t="s">
        <v>535</v>
      </c>
      <c r="L45" s="303">
        <v>4.609303472901658</v>
      </c>
      <c r="M45" s="303">
        <v>1.3167274298793801</v>
      </c>
      <c r="N45" s="303">
        <v>9.5410752179499188</v>
      </c>
      <c r="O45" s="303">
        <v>5.8535970713021861</v>
      </c>
    </row>
    <row r="46" spans="2:15" ht="12.75" customHeight="1">
      <c r="J46" s="310">
        <v>38533</v>
      </c>
      <c r="K46" s="303">
        <v>-0.41261999999999532</v>
      </c>
      <c r="L46" s="303">
        <v>4.4822807050314513</v>
      </c>
      <c r="M46" s="303">
        <v>1.3334201575860187</v>
      </c>
      <c r="N46" s="303">
        <v>9.5319247791756627</v>
      </c>
      <c r="O46" s="303">
        <v>5.6980583722304301</v>
      </c>
    </row>
    <row r="47" spans="2:15" ht="12.75" customHeight="1">
      <c r="J47" s="310">
        <v>38564</v>
      </c>
      <c r="K47" s="303" t="s">
        <v>535</v>
      </c>
      <c r="L47" s="303">
        <v>4.520674461474842</v>
      </c>
      <c r="M47" s="303">
        <v>1.4088800505860466</v>
      </c>
      <c r="N47" s="303">
        <v>9.5606825944662557</v>
      </c>
      <c r="O47" s="303">
        <v>5.7760355030410482</v>
      </c>
    </row>
    <row r="48" spans="2:15" ht="12.75" customHeight="1">
      <c r="J48" s="310">
        <v>38595</v>
      </c>
      <c r="K48" s="303" t="s">
        <v>535</v>
      </c>
      <c r="L48" s="303">
        <v>4.2957825957981379</v>
      </c>
      <c r="M48" s="303">
        <v>1.3498275817541519</v>
      </c>
      <c r="N48" s="303">
        <v>9.4841342132714157</v>
      </c>
      <c r="O48" s="303">
        <v>5.344544390273736</v>
      </c>
    </row>
    <row r="49" spans="2:15" ht="12.75" customHeight="1">
      <c r="J49" s="310">
        <v>38625</v>
      </c>
      <c r="K49" s="303">
        <v>-0.460320000000007</v>
      </c>
      <c r="L49" s="303">
        <v>4.221850929567152</v>
      </c>
      <c r="M49" s="303">
        <v>1.3822947832658681</v>
      </c>
      <c r="N49" s="303">
        <v>9.7023947650031399</v>
      </c>
      <c r="O49" s="303">
        <v>5.1993855288395574</v>
      </c>
    </row>
    <row r="50" spans="2:15" ht="12.75" customHeight="1">
      <c r="J50" s="310">
        <v>38656</v>
      </c>
      <c r="K50" s="303" t="s">
        <v>535</v>
      </c>
      <c r="L50" s="303">
        <v>4.1237045037889573</v>
      </c>
      <c r="M50" s="303">
        <v>1.3059406872340522</v>
      </c>
      <c r="N50" s="303">
        <v>9.6257606480302087</v>
      </c>
      <c r="O50" s="303">
        <v>5.0563053221283205</v>
      </c>
    </row>
    <row r="51" spans="2:15" ht="12.75" customHeight="1">
      <c r="J51" s="310">
        <v>38686</v>
      </c>
      <c r="K51" s="303" t="s">
        <v>535</v>
      </c>
      <c r="L51" s="303">
        <v>4.025576207463252</v>
      </c>
      <c r="M51" s="303">
        <v>1.3002992941659277</v>
      </c>
      <c r="N51" s="303">
        <v>8.9361787471369691</v>
      </c>
      <c r="O51" s="303">
        <v>4.8721210635297458</v>
      </c>
    </row>
    <row r="52" spans="2:15" ht="12.75" customHeight="1">
      <c r="J52" s="310">
        <v>38717</v>
      </c>
      <c r="K52" s="303">
        <v>-0.34059999999999857</v>
      </c>
      <c r="L52" s="303">
        <v>4.0949500869361204</v>
      </c>
      <c r="M52" s="303">
        <v>1.3028656800919181</v>
      </c>
      <c r="N52" s="303">
        <v>8.8786407035718042</v>
      </c>
      <c r="O52" s="303">
        <v>5.075811320560776</v>
      </c>
    </row>
    <row r="53" spans="2:15" ht="12.75" customHeight="1">
      <c r="J53" s="310">
        <v>38748</v>
      </c>
      <c r="K53" s="303" t="s">
        <v>535</v>
      </c>
      <c r="L53" s="303">
        <v>4.0606025155934091</v>
      </c>
      <c r="M53" s="303">
        <v>1.3434096886382141</v>
      </c>
      <c r="N53" s="303">
        <v>8.9710351217240571</v>
      </c>
      <c r="O53" s="303">
        <v>4.9909352391724768</v>
      </c>
    </row>
    <row r="54" spans="2:15" ht="12.75" customHeight="1">
      <c r="J54" s="310">
        <v>38776</v>
      </c>
      <c r="K54" s="303" t="s">
        <v>535</v>
      </c>
      <c r="L54" s="303">
        <v>3.9293685615919332</v>
      </c>
      <c r="M54" s="303">
        <v>1.3286946392143617</v>
      </c>
      <c r="N54" s="303">
        <v>9.0547645583410006</v>
      </c>
      <c r="O54" s="303">
        <v>4.7194986511756243</v>
      </c>
    </row>
    <row r="55" spans="2:15" ht="12.75" customHeight="1">
      <c r="J55" s="310">
        <v>38807</v>
      </c>
      <c r="K55" s="303">
        <v>-1.0476699999999983</v>
      </c>
      <c r="L55" s="303">
        <v>3.8031892995818266</v>
      </c>
      <c r="M55" s="303">
        <v>1.3184314789379961</v>
      </c>
      <c r="N55" s="303">
        <v>8.9350885263691797</v>
      </c>
      <c r="O55" s="303">
        <v>4.7047914631697747</v>
      </c>
    </row>
    <row r="56" spans="2:15" ht="12.75" customHeight="1">
      <c r="J56" s="310">
        <v>38837</v>
      </c>
      <c r="K56" s="303" t="s">
        <v>535</v>
      </c>
      <c r="L56" s="303">
        <v>3.74443479250905</v>
      </c>
      <c r="M56" s="303">
        <v>1.3188128256716158</v>
      </c>
      <c r="N56" s="303">
        <v>8.7487955807495332</v>
      </c>
      <c r="O56" s="303">
        <v>4.481617456056493</v>
      </c>
    </row>
    <row r="57" spans="2:15" ht="12.75" customHeight="1">
      <c r="J57" s="310">
        <v>38868</v>
      </c>
      <c r="K57" s="303" t="s">
        <v>535</v>
      </c>
      <c r="L57" s="303">
        <v>3.6276888259440123</v>
      </c>
      <c r="M57" s="303">
        <v>1.3879815051889466</v>
      </c>
      <c r="N57" s="303">
        <v>8.5988924406261695</v>
      </c>
      <c r="O57" s="303">
        <v>4.3211846792629842</v>
      </c>
    </row>
    <row r="58" spans="2:15" ht="12.75" customHeight="1">
      <c r="J58" s="310">
        <v>38898</v>
      </c>
      <c r="K58" s="303">
        <v>-0.39527999999999885</v>
      </c>
      <c r="L58" s="303">
        <v>3.5685075718413319</v>
      </c>
      <c r="M58" s="303">
        <v>1.3642954772187168</v>
      </c>
      <c r="N58" s="303">
        <v>8.4470749541507661</v>
      </c>
      <c r="O58" s="303">
        <v>4.224190337937908</v>
      </c>
    </row>
    <row r="59" spans="2:15" ht="12.75" customHeight="1">
      <c r="B59" s="307"/>
      <c r="J59" s="310">
        <v>38929</v>
      </c>
      <c r="K59" s="303" t="s">
        <v>535</v>
      </c>
      <c r="L59" s="303">
        <v>3.724918809539504</v>
      </c>
      <c r="M59" s="303">
        <v>1.3875396679851881</v>
      </c>
      <c r="N59" s="303">
        <v>8.4750225104808479</v>
      </c>
      <c r="O59" s="303">
        <v>4.4313911175771326</v>
      </c>
    </row>
    <row r="60" spans="2:15" ht="12.75" customHeight="1">
      <c r="B60" s="307"/>
      <c r="J60" s="310">
        <v>38960</v>
      </c>
      <c r="K60" s="303" t="s">
        <v>535</v>
      </c>
      <c r="L60" s="303">
        <v>3.6732640916076713</v>
      </c>
      <c r="M60" s="303">
        <v>1.3463082274769194</v>
      </c>
      <c r="N60" s="303">
        <v>8.5188341429397489</v>
      </c>
      <c r="O60" s="303">
        <v>4.4030671024032459</v>
      </c>
    </row>
    <row r="61" spans="2:15" ht="12.75" customHeight="1">
      <c r="B61" s="307"/>
      <c r="J61" s="310">
        <v>38990</v>
      </c>
      <c r="K61" s="303">
        <v>2.3190400000000007</v>
      </c>
      <c r="L61" s="303">
        <v>3.57054099922959</v>
      </c>
      <c r="M61" s="303">
        <v>1.345520516116089</v>
      </c>
      <c r="N61" s="303">
        <v>8.4819201552391625</v>
      </c>
      <c r="O61" s="303">
        <v>4.2938179049741558</v>
      </c>
    </row>
    <row r="62" spans="2:15" ht="12.75" customHeight="1">
      <c r="B62" s="307"/>
      <c r="J62" s="310">
        <v>39021</v>
      </c>
      <c r="K62" s="303" t="s">
        <v>535</v>
      </c>
      <c r="L62" s="303">
        <v>3.6635746268959912</v>
      </c>
      <c r="M62" s="303">
        <v>1.3528591049207936</v>
      </c>
      <c r="N62" s="303">
        <v>8.1915246797712378</v>
      </c>
      <c r="O62" s="303">
        <v>4.4965420595004986</v>
      </c>
    </row>
    <row r="63" spans="2:15" ht="12.75" customHeight="1">
      <c r="J63" s="310">
        <v>39051</v>
      </c>
      <c r="K63" s="303" t="s">
        <v>535</v>
      </c>
      <c r="L63" s="303">
        <v>3.5838790251891539</v>
      </c>
      <c r="M63" s="303">
        <v>1.3002329387418767</v>
      </c>
      <c r="N63" s="303">
        <v>8.0655049662089997</v>
      </c>
      <c r="O63" s="303">
        <v>4.3868322501230139</v>
      </c>
    </row>
    <row r="64" spans="2:15" ht="12.75" customHeight="1">
      <c r="J64" s="310">
        <v>39082</v>
      </c>
      <c r="K64" s="303">
        <v>1.1615899999999966</v>
      </c>
      <c r="L64" s="303">
        <v>3.4882333443510731</v>
      </c>
      <c r="M64" s="303">
        <v>1.2900276672665498</v>
      </c>
      <c r="N64" s="303">
        <v>7.5938684700603911</v>
      </c>
      <c r="O64" s="303">
        <v>4.4423631268493686</v>
      </c>
    </row>
    <row r="65" spans="2:18" ht="12.75" customHeight="1">
      <c r="B65" s="311" t="s">
        <v>368</v>
      </c>
      <c r="J65" s="310">
        <v>39113</v>
      </c>
      <c r="K65" s="303" t="s">
        <v>535</v>
      </c>
      <c r="L65" s="303">
        <v>3.527398491527272</v>
      </c>
      <c r="M65" s="303">
        <v>1.2998647987442284</v>
      </c>
      <c r="N65" s="303">
        <v>7.7458620617085385</v>
      </c>
      <c r="O65" s="303">
        <v>4.5109099449131884</v>
      </c>
      <c r="R65" s="312"/>
    </row>
    <row r="66" spans="2:18" ht="12.75" customHeight="1">
      <c r="J66" s="310">
        <v>39141</v>
      </c>
      <c r="K66" s="303" t="s">
        <v>535</v>
      </c>
      <c r="L66" s="303">
        <v>3.6167902303361039</v>
      </c>
      <c r="M66" s="303">
        <v>1.2954301605204392</v>
      </c>
      <c r="N66" s="303">
        <v>7.9593434868759934</v>
      </c>
      <c r="O66" s="303">
        <v>4.626136113103466</v>
      </c>
      <c r="R66" s="312"/>
    </row>
    <row r="67" spans="2:18" ht="12.75" customHeight="1">
      <c r="J67" s="310">
        <v>39172</v>
      </c>
      <c r="K67" s="303">
        <v>1.0207300000000032</v>
      </c>
      <c r="L67" s="303">
        <v>3.418405083715812</v>
      </c>
      <c r="M67" s="303">
        <v>1.2784123326171539</v>
      </c>
      <c r="N67" s="303">
        <v>7.8116385169861013</v>
      </c>
      <c r="O67" s="303">
        <v>4.3633240575505443</v>
      </c>
      <c r="R67" s="312"/>
    </row>
    <row r="68" spans="2:18" ht="12.75" customHeight="1">
      <c r="J68" s="310">
        <v>39202</v>
      </c>
      <c r="K68" s="303" t="s">
        <v>535</v>
      </c>
      <c r="L68" s="303">
        <v>3.1611245768166158</v>
      </c>
      <c r="M68" s="303">
        <v>1.2755450964853823</v>
      </c>
      <c r="N68" s="303">
        <v>7.6852611499979062</v>
      </c>
      <c r="O68" s="303">
        <v>3.8419440270633571</v>
      </c>
      <c r="R68" s="312"/>
    </row>
    <row r="69" spans="2:18" ht="12.75" customHeight="1">
      <c r="I69" s="301" t="s">
        <v>13</v>
      </c>
      <c r="J69" s="310">
        <v>39233</v>
      </c>
      <c r="K69" s="303" t="s">
        <v>535</v>
      </c>
      <c r="L69" s="303">
        <v>3.1205644349273567</v>
      </c>
      <c r="M69" s="303">
        <v>1.2718823035951941</v>
      </c>
      <c r="N69" s="303">
        <v>7.5775172867556124</v>
      </c>
      <c r="O69" s="303">
        <v>3.8173811891804856</v>
      </c>
      <c r="R69" s="312"/>
    </row>
    <row r="70" spans="2:18" ht="12.75" customHeight="1">
      <c r="J70" s="310">
        <v>39263</v>
      </c>
      <c r="K70" s="303">
        <v>-2.5411900000000025</v>
      </c>
      <c r="L70" s="303">
        <v>3.0039518536073966</v>
      </c>
      <c r="M70" s="303">
        <v>1.2601368475317534</v>
      </c>
      <c r="N70" s="303">
        <v>7.4751758003056681</v>
      </c>
      <c r="O70" s="303">
        <v>3.6963788959855255</v>
      </c>
      <c r="R70" s="312"/>
    </row>
    <row r="71" spans="2:18" ht="12.75" customHeight="1">
      <c r="J71" s="310">
        <v>39294</v>
      </c>
      <c r="K71" s="303" t="s">
        <v>535</v>
      </c>
      <c r="L71" s="303">
        <v>3.0012968519780894</v>
      </c>
      <c r="M71" s="303">
        <v>1.2740849608372855</v>
      </c>
      <c r="N71" s="303">
        <v>7.4620057148361854</v>
      </c>
      <c r="O71" s="303">
        <v>3.7073835510853512</v>
      </c>
      <c r="R71" s="312"/>
    </row>
    <row r="72" spans="2:18" ht="12.75" customHeight="1">
      <c r="J72" s="310">
        <v>39325</v>
      </c>
      <c r="K72" s="303" t="s">
        <v>535</v>
      </c>
      <c r="L72" s="303">
        <v>2.9585818915685769</v>
      </c>
      <c r="M72" s="303">
        <v>1.2681362160472025</v>
      </c>
      <c r="N72" s="303">
        <v>7.425714306575439</v>
      </c>
      <c r="O72" s="303">
        <v>3.574195353758522</v>
      </c>
      <c r="R72" s="312"/>
    </row>
    <row r="73" spans="2:18" ht="12.75" customHeight="1">
      <c r="J73" s="310">
        <v>39355</v>
      </c>
      <c r="K73" s="303">
        <v>2.2871739999999989</v>
      </c>
      <c r="L73" s="303">
        <v>2.9678910256817139</v>
      </c>
      <c r="M73" s="303">
        <v>1.3269326188366248</v>
      </c>
      <c r="N73" s="303">
        <v>7.5108102254133478</v>
      </c>
      <c r="O73" s="303">
        <v>3.4971318391674577</v>
      </c>
      <c r="R73" s="312"/>
    </row>
    <row r="74" spans="2:18" ht="12.75" customHeight="1">
      <c r="J74" s="310">
        <v>39386</v>
      </c>
      <c r="K74" s="303" t="s">
        <v>535</v>
      </c>
      <c r="L74" s="303">
        <v>2.8344609891839245</v>
      </c>
      <c r="M74" s="303">
        <v>1.308636460852088</v>
      </c>
      <c r="N74" s="303">
        <v>6.7371671284627999</v>
      </c>
      <c r="O74" s="303">
        <v>3.4056987114890838</v>
      </c>
      <c r="R74" s="312"/>
    </row>
    <row r="75" spans="2:18" ht="12.75" customHeight="1">
      <c r="J75" s="310">
        <v>39416</v>
      </c>
      <c r="K75" s="303" t="s">
        <v>535</v>
      </c>
      <c r="L75" s="303">
        <v>2.5706695366899917</v>
      </c>
      <c r="M75" s="303">
        <v>1.2988427328371568</v>
      </c>
      <c r="N75" s="303">
        <v>6.748448745039437</v>
      </c>
      <c r="O75" s="303">
        <v>2.9059436315537748</v>
      </c>
      <c r="R75" s="312"/>
    </row>
    <row r="76" spans="2:18" ht="12.75" customHeight="1">
      <c r="J76" s="310">
        <v>39447</v>
      </c>
      <c r="K76" s="303">
        <v>-3.4144330000000047</v>
      </c>
      <c r="L76" s="303">
        <v>2.6251590887580183</v>
      </c>
      <c r="M76" s="303">
        <v>1.2739364161766613</v>
      </c>
      <c r="N76" s="303">
        <v>6.8668590166328949</v>
      </c>
      <c r="O76" s="303">
        <v>3.0692312861007354</v>
      </c>
      <c r="R76" s="312"/>
    </row>
    <row r="77" spans="2:18" ht="12.75" customHeight="1">
      <c r="J77" s="310">
        <v>39478</v>
      </c>
      <c r="K77" s="303" t="s">
        <v>535</v>
      </c>
      <c r="L77" s="303">
        <v>2.7139064805359014</v>
      </c>
      <c r="M77" s="303">
        <v>1.2927232722273325</v>
      </c>
      <c r="N77" s="303">
        <v>6.9537744729045201</v>
      </c>
      <c r="O77" s="303">
        <v>3.2047970968114856</v>
      </c>
      <c r="R77" s="312"/>
    </row>
    <row r="78" spans="2:18" ht="12.75" customHeight="1">
      <c r="J78" s="310">
        <v>39507</v>
      </c>
      <c r="K78" s="303" t="s">
        <v>535</v>
      </c>
      <c r="L78" s="303">
        <v>2.7255085170449811</v>
      </c>
      <c r="M78" s="303">
        <v>1.311035097316309</v>
      </c>
      <c r="N78" s="303">
        <v>6.9736084894851018</v>
      </c>
      <c r="O78" s="303">
        <v>3.2018156988609014</v>
      </c>
      <c r="R78" s="312"/>
    </row>
    <row r="79" spans="2:18" ht="12.75" customHeight="1">
      <c r="J79" s="310">
        <v>39538</v>
      </c>
      <c r="K79" s="303">
        <v>4.7617440000000064</v>
      </c>
      <c r="L79" s="303">
        <v>2.8199253265621436</v>
      </c>
      <c r="M79" s="303">
        <v>1.3280579171777276</v>
      </c>
      <c r="N79" s="303">
        <v>6.9735888183816517</v>
      </c>
      <c r="O79" s="303">
        <v>3.4057813728754653</v>
      </c>
      <c r="R79" s="312"/>
    </row>
    <row r="80" spans="2:18" ht="12.75" customHeight="1">
      <c r="J80" s="310">
        <v>39568</v>
      </c>
      <c r="K80" s="303" t="s">
        <v>535</v>
      </c>
      <c r="L80" s="303">
        <v>2.7386724699364069</v>
      </c>
      <c r="M80" s="303">
        <v>1.3259140125666753</v>
      </c>
      <c r="N80" s="303">
        <v>6.9229996221304102</v>
      </c>
      <c r="O80" s="303">
        <v>3.3247075931159622</v>
      </c>
      <c r="R80" s="312"/>
    </row>
    <row r="81" spans="3:18" ht="12.75" customHeight="1">
      <c r="J81" s="310">
        <v>39599</v>
      </c>
      <c r="K81" s="303" t="s">
        <v>535</v>
      </c>
      <c r="L81" s="303">
        <v>2.6734700822657809</v>
      </c>
      <c r="M81" s="303">
        <v>1.3384782588520585</v>
      </c>
      <c r="N81" s="303">
        <v>6.8325631645126448</v>
      </c>
      <c r="O81" s="303">
        <v>3.3007608925284537</v>
      </c>
      <c r="R81" s="312"/>
    </row>
    <row r="82" spans="3:18" ht="12.75" customHeight="1">
      <c r="J82" s="310">
        <v>39629</v>
      </c>
      <c r="K82" s="303">
        <v>0.54425699999999777</v>
      </c>
      <c r="L82" s="303">
        <v>2.688874318161909</v>
      </c>
      <c r="M82" s="303">
        <v>1.3400126472215634</v>
      </c>
      <c r="N82" s="303">
        <v>6.8127166105659764</v>
      </c>
      <c r="O82" s="303">
        <v>3.2817629728162232</v>
      </c>
      <c r="R82" s="312"/>
    </row>
    <row r="83" spans="3:18" ht="12.75" customHeight="1">
      <c r="J83" s="310">
        <v>39660</v>
      </c>
      <c r="K83" s="303" t="s">
        <v>535</v>
      </c>
      <c r="L83" s="303">
        <v>2.8033375316489915</v>
      </c>
      <c r="M83" s="303">
        <v>1.4011401241268227</v>
      </c>
      <c r="N83" s="303">
        <v>6.7460446305322757</v>
      </c>
      <c r="O83" s="303">
        <v>3.6049702828564603</v>
      </c>
      <c r="R83" s="312"/>
    </row>
    <row r="84" spans="3:18" ht="12.75" customHeight="1">
      <c r="J84" s="310">
        <v>39691</v>
      </c>
      <c r="K84" s="303" t="s">
        <v>535</v>
      </c>
      <c r="L84" s="303">
        <v>2.8595949439602188</v>
      </c>
      <c r="M84" s="303">
        <v>1.4493122106151417</v>
      </c>
      <c r="N84" s="303">
        <v>6.7363178734481135</v>
      </c>
      <c r="O84" s="303">
        <v>3.6580462291736739</v>
      </c>
      <c r="R84" s="312"/>
    </row>
    <row r="85" spans="3:18" ht="12.75" customHeight="1">
      <c r="J85" s="310">
        <v>39721</v>
      </c>
      <c r="K85" s="303">
        <v>7.7957090000000022</v>
      </c>
      <c r="L85" s="303">
        <v>2.9609921552640519</v>
      </c>
      <c r="M85" s="303">
        <v>1.4815808720685406</v>
      </c>
      <c r="N85" s="303">
        <v>6.6786398177379551</v>
      </c>
      <c r="O85" s="303">
        <v>3.8355973645808561</v>
      </c>
      <c r="R85" s="312"/>
    </row>
    <row r="86" spans="3:18" ht="12.75" customHeight="1">
      <c r="J86" s="310">
        <v>39752</v>
      </c>
      <c r="K86" s="303" t="s">
        <v>535</v>
      </c>
      <c r="L86" s="303">
        <v>3.0445422343012343</v>
      </c>
      <c r="M86" s="303">
        <v>1.4805335595995075</v>
      </c>
      <c r="N86" s="303">
        <v>6.6739825596004758</v>
      </c>
      <c r="O86" s="303">
        <v>3.9883198123264565</v>
      </c>
      <c r="R86" s="312"/>
    </row>
    <row r="87" spans="3:18" ht="12.75" customHeight="1">
      <c r="C87" s="313"/>
      <c r="D87" s="313"/>
      <c r="J87" s="310">
        <v>39782</v>
      </c>
      <c r="K87" s="303" t="s">
        <v>535</v>
      </c>
      <c r="L87" s="303">
        <v>3.0694954089665218</v>
      </c>
      <c r="M87" s="303">
        <v>1.5424652642427201</v>
      </c>
      <c r="N87" s="303">
        <v>6.757724757361447</v>
      </c>
      <c r="O87" s="303">
        <v>3.9970553014124546</v>
      </c>
      <c r="R87" s="312"/>
    </row>
    <row r="88" spans="3:18" ht="12.75" customHeight="1">
      <c r="J88" s="310">
        <v>39813</v>
      </c>
      <c r="K88" s="303">
        <v>4.7587709999999932</v>
      </c>
      <c r="L88" s="303">
        <v>3.1385916616151754</v>
      </c>
      <c r="M88" s="303">
        <v>1.5331652667056319</v>
      </c>
      <c r="N88" s="303">
        <v>6.8866706605439569</v>
      </c>
      <c r="O88" s="303">
        <v>4.1671285496208625</v>
      </c>
      <c r="R88" s="312"/>
    </row>
    <row r="89" spans="3:18" ht="12.75" customHeight="1">
      <c r="J89" s="310">
        <v>39844</v>
      </c>
      <c r="K89" s="303" t="s">
        <v>535</v>
      </c>
      <c r="L89" s="303">
        <v>3.3672305142546413</v>
      </c>
      <c r="M89" s="303">
        <v>1.5504096855425749</v>
      </c>
      <c r="N89" s="303">
        <v>7.1083875124404683</v>
      </c>
      <c r="O89" s="303">
        <v>4.4391686145383957</v>
      </c>
      <c r="R89" s="312"/>
    </row>
    <row r="90" spans="3:18" ht="12.75" customHeight="1">
      <c r="J90" s="310">
        <v>39872</v>
      </c>
      <c r="K90" s="303" t="s">
        <v>535</v>
      </c>
      <c r="L90" s="303">
        <v>3.5103001718154307</v>
      </c>
      <c r="M90" s="303">
        <v>1.5798651737067497</v>
      </c>
      <c r="N90" s="303">
        <v>7.2753994681281489</v>
      </c>
      <c r="O90" s="303">
        <v>4.7111077050797014</v>
      </c>
      <c r="R90" s="312"/>
    </row>
    <row r="91" spans="3:18" ht="12.75" customHeight="1">
      <c r="J91" s="310">
        <v>39903</v>
      </c>
      <c r="K91" s="303">
        <v>11.803814000000006</v>
      </c>
      <c r="L91" s="303">
        <v>3.7216085226141358</v>
      </c>
      <c r="M91" s="303">
        <v>1.6527484353367827</v>
      </c>
      <c r="N91" s="303">
        <v>7.3786692378955365</v>
      </c>
      <c r="O91" s="303">
        <v>5.1494560879956275</v>
      </c>
      <c r="R91" s="312"/>
    </row>
    <row r="92" spans="3:18" ht="12.75" customHeight="1">
      <c r="J92" s="310">
        <v>39933</v>
      </c>
      <c r="K92" s="303" t="s">
        <v>535</v>
      </c>
      <c r="L92" s="303">
        <v>3.7679495120803921</v>
      </c>
      <c r="M92" s="303">
        <v>1.7323095434812603</v>
      </c>
      <c r="N92" s="303">
        <v>7.5345638243634561</v>
      </c>
      <c r="O92" s="303">
        <v>5.2529656868118373</v>
      </c>
      <c r="R92" s="312"/>
    </row>
    <row r="93" spans="3:18" ht="12.75" customHeight="1">
      <c r="J93" s="310">
        <v>39964</v>
      </c>
      <c r="K93" s="303" t="s">
        <v>535</v>
      </c>
      <c r="L93" s="303">
        <v>4.0308429514353348</v>
      </c>
      <c r="M93" s="303">
        <v>1.878514598566831</v>
      </c>
      <c r="N93" s="303">
        <v>7.7320423951827255</v>
      </c>
      <c r="O93" s="303">
        <v>5.7307247115241031</v>
      </c>
      <c r="R93" s="312"/>
    </row>
    <row r="94" spans="3:18" ht="12.75" customHeight="1">
      <c r="J94" s="310">
        <v>39994</v>
      </c>
      <c r="K94" s="303">
        <v>11.311838000000003</v>
      </c>
      <c r="L94" s="303">
        <v>4.2542177019431051</v>
      </c>
      <c r="M94" s="303">
        <v>1.9527020828344306</v>
      </c>
      <c r="N94" s="303">
        <v>7.7466138431350977</v>
      </c>
      <c r="O94" s="303">
        <v>6.1461058724492839</v>
      </c>
      <c r="R94" s="312"/>
    </row>
    <row r="95" spans="3:18" ht="12.75" customHeight="1">
      <c r="J95" s="310">
        <v>40025</v>
      </c>
      <c r="K95" s="303" t="s">
        <v>535</v>
      </c>
      <c r="L95" s="303">
        <v>4.3967684075249016</v>
      </c>
      <c r="M95" s="303">
        <v>2.0702654070445417</v>
      </c>
      <c r="N95" s="303">
        <v>8.104096227483403</v>
      </c>
      <c r="O95" s="303">
        <v>6.3290682326193766</v>
      </c>
      <c r="R95" s="312"/>
    </row>
    <row r="96" spans="3:18" ht="12.75" customHeight="1">
      <c r="J96" s="310">
        <v>40056</v>
      </c>
      <c r="K96" s="303" t="s">
        <v>535</v>
      </c>
      <c r="L96" s="303">
        <v>4.5608793462992248</v>
      </c>
      <c r="M96" s="303">
        <v>2.1629754571764539</v>
      </c>
      <c r="N96" s="303">
        <v>8.4842593230263432</v>
      </c>
      <c r="O96" s="303">
        <v>6.6359355533715743</v>
      </c>
      <c r="R96" s="312"/>
    </row>
    <row r="97" spans="10:19" ht="12.75" customHeight="1">
      <c r="J97" s="310">
        <v>40086</v>
      </c>
      <c r="K97" s="303">
        <v>10.237259999999996</v>
      </c>
      <c r="L97" s="303">
        <v>4.7542302823082174</v>
      </c>
      <c r="M97" s="303">
        <v>2.2486481063836172</v>
      </c>
      <c r="N97" s="303">
        <v>8.5407450956645317</v>
      </c>
      <c r="O97" s="303">
        <v>6.9910791777480714</v>
      </c>
      <c r="R97" s="312"/>
    </row>
    <row r="98" spans="10:19" ht="12.75" customHeight="1">
      <c r="J98" s="310">
        <v>40117</v>
      </c>
      <c r="K98" s="303" t="s">
        <v>535</v>
      </c>
      <c r="L98" s="303">
        <v>4.9549669212930709</v>
      </c>
      <c r="M98" s="303">
        <v>2.3396051511969729</v>
      </c>
      <c r="N98" s="303">
        <v>8.8586582958858155</v>
      </c>
      <c r="O98" s="303">
        <v>7.3335999126742353</v>
      </c>
      <c r="R98" s="312"/>
    </row>
    <row r="99" spans="10:19" ht="12.75" customHeight="1">
      <c r="J99" s="310">
        <v>40147</v>
      </c>
      <c r="K99" s="303" t="s">
        <v>535</v>
      </c>
      <c r="L99" s="303">
        <v>5.036993388443685</v>
      </c>
      <c r="M99" s="303">
        <v>2.3676658352419695</v>
      </c>
      <c r="N99" s="303">
        <v>8.7309258560248573</v>
      </c>
      <c r="O99" s="303">
        <v>7.5234858018639565</v>
      </c>
      <c r="R99" s="312"/>
    </row>
    <row r="100" spans="10:19" ht="12.75" customHeight="1">
      <c r="J100" s="310">
        <v>40178</v>
      </c>
      <c r="K100" s="303">
        <v>9.4390299999999847</v>
      </c>
      <c r="L100" s="303">
        <v>5.208127543583128</v>
      </c>
      <c r="M100" s="303">
        <v>2.4352642507465587</v>
      </c>
      <c r="N100" s="303">
        <v>8.8333036212193967</v>
      </c>
      <c r="O100" s="303">
        <v>7.9142697896537149</v>
      </c>
      <c r="R100" s="312"/>
    </row>
    <row r="101" spans="10:19" ht="12.75" customHeight="1">
      <c r="J101" s="310">
        <v>40209</v>
      </c>
      <c r="K101" s="303" t="s">
        <v>535</v>
      </c>
      <c r="L101" s="303">
        <v>5.3635332983952795</v>
      </c>
      <c r="M101" s="303">
        <v>2.5933492265014584</v>
      </c>
      <c r="N101" s="303">
        <v>9.3246316458714134</v>
      </c>
      <c r="O101" s="303">
        <v>7.9977885284267538</v>
      </c>
      <c r="R101" s="312"/>
    </row>
    <row r="102" spans="10:19" ht="12.75" customHeight="1">
      <c r="J102" s="310">
        <v>40237</v>
      </c>
      <c r="K102" s="303" t="s">
        <v>535</v>
      </c>
      <c r="L102" s="303">
        <v>5.4354778637152457</v>
      </c>
      <c r="M102" s="303">
        <v>2.6872756447631434</v>
      </c>
      <c r="N102" s="303">
        <v>9.7559228782488088</v>
      </c>
      <c r="O102" s="303">
        <v>8.0589015343061536</v>
      </c>
      <c r="R102" s="312"/>
    </row>
    <row r="103" spans="10:19" ht="12.75" customHeight="1">
      <c r="J103" s="310">
        <v>40268</v>
      </c>
      <c r="K103" s="303">
        <v>6.3962690000000144</v>
      </c>
      <c r="L103" s="303">
        <v>5.5627129578751893</v>
      </c>
      <c r="M103" s="303">
        <v>2.7656837013020428</v>
      </c>
      <c r="N103" s="303">
        <v>9.9136392567617779</v>
      </c>
      <c r="O103" s="303">
        <v>8.2546249106746536</v>
      </c>
      <c r="R103" s="312"/>
    </row>
    <row r="104" spans="10:19" ht="12.75" customHeight="1">
      <c r="J104" s="310">
        <v>40298</v>
      </c>
      <c r="K104" s="303" t="s">
        <v>535</v>
      </c>
      <c r="L104" s="303">
        <v>5.7001122186987736</v>
      </c>
      <c r="M104" s="303">
        <v>2.8537192389518835</v>
      </c>
      <c r="N104" s="303">
        <v>10.115790736703154</v>
      </c>
      <c r="O104" s="303">
        <v>8.588077394006195</v>
      </c>
      <c r="R104" s="312"/>
    </row>
    <row r="105" spans="10:19" ht="12.75" customHeight="1">
      <c r="J105" s="310">
        <v>40329</v>
      </c>
      <c r="K105" s="303" t="s">
        <v>535</v>
      </c>
      <c r="L105" s="303">
        <v>5.7149035759263214</v>
      </c>
      <c r="M105" s="303">
        <v>2.9405138297480011</v>
      </c>
      <c r="N105" s="303">
        <v>10.384039036097679</v>
      </c>
      <c r="O105" s="303">
        <v>8.4714304164756697</v>
      </c>
      <c r="R105" s="312"/>
    </row>
    <row r="106" spans="10:19" ht="12.75" customHeight="1">
      <c r="J106" s="310">
        <v>40359</v>
      </c>
      <c r="K106" s="303">
        <v>6.8711550000000132</v>
      </c>
      <c r="L106" s="303">
        <v>5.8398628619037423</v>
      </c>
      <c r="M106" s="303">
        <v>3.0013847874904873</v>
      </c>
      <c r="N106" s="303">
        <v>10.464924263185829</v>
      </c>
      <c r="O106" s="303">
        <v>8.7064202596295299</v>
      </c>
      <c r="R106" s="312"/>
    </row>
    <row r="107" spans="10:19" ht="12.75" customHeight="1">
      <c r="J107" s="310">
        <v>40390</v>
      </c>
      <c r="K107" s="303" t="s">
        <v>535</v>
      </c>
      <c r="L107" s="303">
        <v>5.9135482015770666</v>
      </c>
      <c r="M107" s="303">
        <v>3.0784368084810145</v>
      </c>
      <c r="N107" s="303">
        <v>10.767689438476891</v>
      </c>
      <c r="O107" s="303">
        <v>8.764221934081263</v>
      </c>
      <c r="R107" s="312"/>
    </row>
    <row r="108" spans="10:19" ht="12.75" customHeight="1">
      <c r="J108" s="310">
        <v>40421</v>
      </c>
      <c r="K108" s="303" t="s">
        <v>535</v>
      </c>
      <c r="L108" s="303">
        <v>5.9223440954925488</v>
      </c>
      <c r="M108" s="303">
        <v>3.1087973750524469</v>
      </c>
      <c r="N108" s="303">
        <v>10.979913111620238</v>
      </c>
      <c r="O108" s="303">
        <v>8.7196726532480024</v>
      </c>
      <c r="R108" s="312"/>
      <c r="S108" s="312"/>
    </row>
    <row r="109" spans="10:19" ht="12.75" customHeight="1">
      <c r="J109" s="310">
        <v>40451</v>
      </c>
      <c r="K109" s="303">
        <v>9.7129019999999873</v>
      </c>
      <c r="L109" s="303">
        <v>6.2537234093426344</v>
      </c>
      <c r="M109" s="303">
        <v>3.1488445856512484</v>
      </c>
      <c r="N109" s="303">
        <v>12.230161066991171</v>
      </c>
      <c r="O109" s="303">
        <v>9.0457043781157012</v>
      </c>
      <c r="R109" s="312"/>
      <c r="S109" s="312"/>
    </row>
    <row r="110" spans="10:19" ht="12.75" customHeight="1">
      <c r="J110" s="310">
        <v>40482</v>
      </c>
      <c r="K110" s="303" t="s">
        <v>535</v>
      </c>
      <c r="L110" s="303">
        <v>6.1977297799818283</v>
      </c>
      <c r="M110" s="303">
        <v>3.1441021163316525</v>
      </c>
      <c r="N110" s="303">
        <v>12.329470424948457</v>
      </c>
      <c r="O110" s="303">
        <v>8.9330491228973674</v>
      </c>
      <c r="R110" s="312"/>
      <c r="S110" s="312"/>
    </row>
    <row r="111" spans="10:19" ht="12.75" customHeight="1">
      <c r="J111" s="310">
        <v>40512</v>
      </c>
      <c r="K111" s="303" t="s">
        <v>535</v>
      </c>
      <c r="L111" s="303">
        <v>6.1987697889883444</v>
      </c>
      <c r="M111" s="303">
        <v>3.1652684894318814</v>
      </c>
      <c r="N111" s="303">
        <v>12.654991049978257</v>
      </c>
      <c r="O111" s="303">
        <v>8.8472021541974151</v>
      </c>
      <c r="R111" s="312"/>
      <c r="S111" s="312"/>
    </row>
    <row r="112" spans="10:19" ht="12.75" customHeight="1">
      <c r="J112" s="310">
        <v>40543</v>
      </c>
      <c r="K112" s="303">
        <v>-0.58726100000001313</v>
      </c>
      <c r="L112" s="303">
        <v>6.1350973692941766</v>
      </c>
      <c r="M112" s="303">
        <v>3.1332482374680706</v>
      </c>
      <c r="N112" s="303">
        <v>12.125552320983749</v>
      </c>
      <c r="O112" s="303">
        <v>8.990742858534043</v>
      </c>
      <c r="R112" s="312"/>
      <c r="S112" s="312"/>
    </row>
    <row r="113" spans="2:19" ht="12.75" customHeight="1">
      <c r="J113" s="310">
        <v>40574</v>
      </c>
      <c r="K113" s="303" t="s">
        <v>535</v>
      </c>
      <c r="L113" s="303">
        <v>6.191267056600199</v>
      </c>
      <c r="M113" s="303">
        <v>3.1714256064793682</v>
      </c>
      <c r="N113" s="303">
        <v>12.499203371307829</v>
      </c>
      <c r="O113" s="303">
        <v>8.8724125429312881</v>
      </c>
      <c r="R113" s="312"/>
      <c r="S113" s="312"/>
    </row>
    <row r="114" spans="2:19" ht="12.75" customHeight="1">
      <c r="J114" s="310">
        <v>40602</v>
      </c>
      <c r="K114" s="303" t="s">
        <v>535</v>
      </c>
      <c r="L114" s="303">
        <v>6.2106791544537217</v>
      </c>
      <c r="M114" s="303">
        <v>3.1889407720610401</v>
      </c>
      <c r="N114" s="303">
        <v>12.707269758993355</v>
      </c>
      <c r="O114" s="303">
        <v>8.8045826666009148</v>
      </c>
      <c r="R114" s="312"/>
      <c r="S114" s="312"/>
    </row>
    <row r="115" spans="2:19" ht="12.75" customHeight="1">
      <c r="J115" s="310">
        <v>40633</v>
      </c>
      <c r="K115" s="303">
        <v>1.6545610000000162</v>
      </c>
      <c r="L115" s="303">
        <v>6.1972699783662701</v>
      </c>
      <c r="M115" s="303">
        <v>3.1656107658840882</v>
      </c>
      <c r="N115" s="303">
        <v>12.692902093821868</v>
      </c>
      <c r="O115" s="303">
        <v>8.7622693793942705</v>
      </c>
      <c r="R115" s="312"/>
      <c r="S115" s="312"/>
    </row>
    <row r="116" spans="2:19" ht="12.75" customHeight="1">
      <c r="J116" s="310">
        <v>40663</v>
      </c>
      <c r="K116" s="303" t="s">
        <v>535</v>
      </c>
      <c r="L116" s="303">
        <v>6.1075918316101063</v>
      </c>
      <c r="M116" s="303">
        <v>3.1966575084331761</v>
      </c>
      <c r="N116" s="303">
        <v>12.746096051801297</v>
      </c>
      <c r="O116" s="303">
        <v>8.5477822117234616</v>
      </c>
      <c r="R116" s="312"/>
      <c r="S116" s="312"/>
    </row>
    <row r="117" spans="2:19" ht="12.75" customHeight="1">
      <c r="J117" s="310">
        <v>40694</v>
      </c>
      <c r="K117" s="303" t="s">
        <v>535</v>
      </c>
      <c r="L117" s="303">
        <v>6.1031671797897546</v>
      </c>
      <c r="M117" s="303">
        <v>3.2058652375135179</v>
      </c>
      <c r="N117" s="303">
        <v>12.630031023396397</v>
      </c>
      <c r="O117" s="303">
        <v>8.4458526228123354</v>
      </c>
      <c r="R117" s="312"/>
      <c r="S117" s="312"/>
    </row>
    <row r="118" spans="2:19" ht="12.75" customHeight="1">
      <c r="J118" s="310">
        <v>40724</v>
      </c>
      <c r="K118" s="303">
        <v>0.27341900000000896</v>
      </c>
      <c r="L118" s="303">
        <v>6.1210236720995574</v>
      </c>
      <c r="M118" s="303">
        <v>3.1821687317813456</v>
      </c>
      <c r="N118" s="303">
        <v>12.671649061738346</v>
      </c>
      <c r="O118" s="303">
        <v>8.5050993952385827</v>
      </c>
      <c r="R118" s="312"/>
      <c r="S118" s="312"/>
    </row>
    <row r="119" spans="2:19" ht="12.75" customHeight="1">
      <c r="J119" s="310">
        <v>40755</v>
      </c>
      <c r="K119" s="303" t="s">
        <v>535</v>
      </c>
      <c r="L119" s="303">
        <v>6.0659263572592632</v>
      </c>
      <c r="M119" s="303">
        <v>3.2214620770547682</v>
      </c>
      <c r="N119" s="303">
        <v>12.64302919868233</v>
      </c>
      <c r="O119" s="303">
        <v>8.3281301770579574</v>
      </c>
      <c r="R119" s="312"/>
      <c r="S119" s="312"/>
    </row>
    <row r="120" spans="2:19" ht="12.75" customHeight="1">
      <c r="J120" s="310">
        <v>40786</v>
      </c>
      <c r="K120" s="303" t="s">
        <v>535</v>
      </c>
      <c r="L120" s="303">
        <v>6.0996134638787138</v>
      </c>
      <c r="M120" s="303">
        <v>3.2518507851743768</v>
      </c>
      <c r="N120" s="303">
        <v>12.57307008787766</v>
      </c>
      <c r="O120" s="303">
        <v>8.4887212288488314</v>
      </c>
      <c r="R120" s="312"/>
      <c r="S120" s="312"/>
    </row>
    <row r="121" spans="2:19" ht="12.75" customHeight="1">
      <c r="J121" s="310">
        <v>40816</v>
      </c>
      <c r="K121" s="303">
        <v>1.5345629999999801</v>
      </c>
      <c r="L121" s="303">
        <v>6.0714734356966389</v>
      </c>
      <c r="M121" s="303">
        <v>3.2631863339102138</v>
      </c>
      <c r="N121" s="303">
        <v>12.647551074007209</v>
      </c>
      <c r="O121" s="303">
        <v>8.5020593563443629</v>
      </c>
      <c r="R121" s="312"/>
      <c r="S121" s="312"/>
    </row>
    <row r="122" spans="2:19" ht="12.75" customHeight="1">
      <c r="J122" s="310">
        <v>40847</v>
      </c>
      <c r="K122" s="303" t="s">
        <v>535</v>
      </c>
      <c r="L122" s="303">
        <v>5.8776921263208051</v>
      </c>
      <c r="M122" s="303">
        <v>3.2319007885802864</v>
      </c>
      <c r="N122" s="303">
        <v>12.455442191562419</v>
      </c>
      <c r="O122" s="303">
        <v>8.2102943125362309</v>
      </c>
      <c r="R122" s="312"/>
      <c r="S122" s="312"/>
    </row>
    <row r="123" spans="2:19" ht="12.75" customHeight="1">
      <c r="J123" s="310">
        <v>40877</v>
      </c>
      <c r="K123" s="303" t="s">
        <v>535</v>
      </c>
      <c r="L123" s="303">
        <v>5.7903857769200631</v>
      </c>
      <c r="M123" s="303">
        <v>3.161440679591907</v>
      </c>
      <c r="N123" s="303">
        <v>12.291337730736476</v>
      </c>
      <c r="O123" s="303">
        <v>8.1316914080700666</v>
      </c>
      <c r="R123" s="312"/>
      <c r="S123" s="312"/>
    </row>
    <row r="124" spans="2:19" ht="12.75" customHeight="1">
      <c r="J124" s="310">
        <v>40908</v>
      </c>
      <c r="K124" s="303">
        <v>-6.2545730000000042</v>
      </c>
      <c r="L124" s="303">
        <v>5.674087034714173</v>
      </c>
      <c r="M124" s="303">
        <v>3.0929005990144383</v>
      </c>
      <c r="N124" s="303">
        <v>11.706445796132032</v>
      </c>
      <c r="O124" s="303">
        <v>8.1970389630151157</v>
      </c>
      <c r="R124" s="312"/>
      <c r="S124" s="312"/>
    </row>
    <row r="125" spans="2:19" ht="12.75" customHeight="1">
      <c r="C125" s="651"/>
      <c r="D125" s="651"/>
      <c r="J125" s="310">
        <v>40939</v>
      </c>
      <c r="K125" s="303" t="s">
        <v>535</v>
      </c>
      <c r="L125" s="303">
        <v>5.6721732371387663</v>
      </c>
      <c r="M125" s="303">
        <v>3.1158096574780996</v>
      </c>
      <c r="N125" s="303">
        <v>11.910266941467373</v>
      </c>
      <c r="O125" s="303">
        <v>8.0718419602025797</v>
      </c>
      <c r="R125" s="312"/>
      <c r="S125" s="312"/>
    </row>
    <row r="126" spans="2:19" ht="12.75" customHeight="1">
      <c r="C126" s="651"/>
      <c r="D126" s="651"/>
      <c r="J126" s="310">
        <v>40968</v>
      </c>
      <c r="K126" s="303" t="s">
        <v>535</v>
      </c>
      <c r="L126" s="303">
        <v>5.6844742675587412</v>
      </c>
      <c r="M126" s="303">
        <v>3.1223966057542265</v>
      </c>
      <c r="N126" s="303">
        <v>12.077337314242026</v>
      </c>
      <c r="O126" s="303">
        <v>8.0988412506937912</v>
      </c>
      <c r="R126" s="312"/>
      <c r="S126" s="312"/>
    </row>
    <row r="127" spans="2:19" ht="12.75" customHeight="1">
      <c r="C127" s="651"/>
      <c r="D127" s="651"/>
      <c r="J127" s="310">
        <v>40999</v>
      </c>
      <c r="K127" s="303">
        <v>0.14774900000002525</v>
      </c>
      <c r="L127" s="303">
        <v>5.6727458590486748</v>
      </c>
      <c r="M127" s="303">
        <v>3.1282683214487879</v>
      </c>
      <c r="N127" s="303">
        <v>12.152620167305619</v>
      </c>
      <c r="O127" s="303">
        <v>8.0555167713527727</v>
      </c>
      <c r="R127" s="312"/>
      <c r="S127" s="312"/>
    </row>
    <row r="128" spans="2:19" ht="12.75" customHeight="1">
      <c r="B128" s="314"/>
      <c r="C128" s="315"/>
      <c r="D128" s="315"/>
      <c r="J128" s="310">
        <v>41029</v>
      </c>
      <c r="K128" s="303" t="s">
        <v>535</v>
      </c>
      <c r="L128" s="303">
        <v>5.6517875099901778</v>
      </c>
      <c r="M128" s="303">
        <v>3.066899731048232</v>
      </c>
      <c r="N128" s="303">
        <v>12.327481502851164</v>
      </c>
      <c r="O128" s="303">
        <v>7.918693346935922</v>
      </c>
      <c r="R128" s="312"/>
      <c r="S128" s="312"/>
    </row>
    <row r="129" spans="2:19" ht="12.75" customHeight="1">
      <c r="B129" s="314"/>
      <c r="C129" s="315"/>
      <c r="D129" s="315"/>
      <c r="J129" s="310">
        <v>41060</v>
      </c>
      <c r="K129" s="303" t="s">
        <v>535</v>
      </c>
      <c r="L129" s="303">
        <v>5.6618770567438963</v>
      </c>
      <c r="M129" s="303">
        <v>3.1546991369138273</v>
      </c>
      <c r="N129" s="303">
        <v>12.541361265257262</v>
      </c>
      <c r="O129" s="303">
        <v>7.8600242535179481</v>
      </c>
      <c r="R129" s="312"/>
      <c r="S129" s="312"/>
    </row>
    <row r="130" spans="2:19" ht="12.75" customHeight="1">
      <c r="B130" s="314"/>
      <c r="C130" s="315"/>
      <c r="D130" s="315"/>
      <c r="J130" s="310">
        <v>41090</v>
      </c>
      <c r="K130" s="303">
        <v>0.79819400000000318</v>
      </c>
      <c r="L130" s="303">
        <v>5.6172374015150757</v>
      </c>
      <c r="M130" s="303">
        <v>3.1706840400598542</v>
      </c>
      <c r="N130" s="303">
        <v>12.546197045079319</v>
      </c>
      <c r="O130" s="303">
        <v>7.8357316113796456</v>
      </c>
      <c r="R130" s="312"/>
      <c r="S130" s="312"/>
    </row>
    <row r="131" spans="2:19" ht="12.75" customHeight="1">
      <c r="B131" s="314"/>
      <c r="C131" s="315"/>
      <c r="D131" s="315"/>
      <c r="J131" s="310">
        <v>41121</v>
      </c>
      <c r="K131" s="303" t="s">
        <v>535</v>
      </c>
      <c r="L131" s="303">
        <v>5.6202960626118976</v>
      </c>
      <c r="M131" s="303">
        <v>3.1300954586638299</v>
      </c>
      <c r="N131" s="303">
        <v>12.638747027714473</v>
      </c>
      <c r="O131" s="303">
        <v>7.7760978759768467</v>
      </c>
      <c r="R131" s="312"/>
      <c r="S131" s="312"/>
    </row>
    <row r="132" spans="2:19" ht="12.75" customHeight="1">
      <c r="B132" s="316"/>
      <c r="C132" s="317"/>
      <c r="D132" s="317"/>
      <c r="J132" s="310">
        <v>41152</v>
      </c>
      <c r="K132" s="303" t="s">
        <v>535</v>
      </c>
      <c r="L132" s="303">
        <v>5.5294599094530268</v>
      </c>
      <c r="M132" s="303">
        <v>3.2122420296927001</v>
      </c>
      <c r="N132" s="303">
        <v>12.598805672992732</v>
      </c>
      <c r="O132" s="303">
        <v>7.5453973677550596</v>
      </c>
      <c r="R132" s="312"/>
      <c r="S132" s="312"/>
    </row>
    <row r="133" spans="2:19" ht="12.75" customHeight="1">
      <c r="J133" s="310">
        <v>41182</v>
      </c>
      <c r="K133" s="303">
        <v>-2.5146959999999963</v>
      </c>
      <c r="L133" s="303">
        <v>5.4952607857503253</v>
      </c>
      <c r="M133" s="303">
        <v>3.2130903553885419</v>
      </c>
      <c r="N133" s="303">
        <v>12.52942997792568</v>
      </c>
      <c r="O133" s="303">
        <v>7.4270999588915556</v>
      </c>
      <c r="R133" s="312"/>
      <c r="S133" s="312"/>
    </row>
    <row r="134" spans="2:19" ht="12.75" customHeight="1">
      <c r="J134" s="310">
        <v>41213</v>
      </c>
      <c r="K134" s="303" t="s">
        <v>535</v>
      </c>
      <c r="L134" s="303">
        <v>5.5403629337732925</v>
      </c>
      <c r="M134" s="303">
        <v>3.2230553356739611</v>
      </c>
      <c r="N134" s="303">
        <v>12.743882463314415</v>
      </c>
      <c r="O134" s="303">
        <v>7.5084908303682987</v>
      </c>
      <c r="R134" s="312"/>
      <c r="S134" s="312"/>
    </row>
    <row r="135" spans="2:19" ht="12.75" customHeight="1">
      <c r="J135" s="310">
        <v>41243</v>
      </c>
      <c r="K135" s="303" t="s">
        <v>535</v>
      </c>
      <c r="L135" s="303">
        <v>5.5169819800420949</v>
      </c>
      <c r="M135" s="303">
        <v>3.1787739418754257</v>
      </c>
      <c r="N135" s="303">
        <v>12.382573526057953</v>
      </c>
      <c r="O135" s="303">
        <v>7.5093523463545298</v>
      </c>
      <c r="R135" s="312"/>
      <c r="S135" s="312"/>
    </row>
    <row r="136" spans="2:19" ht="12.75" customHeight="1">
      <c r="J136" s="310">
        <v>41274</v>
      </c>
      <c r="K136" s="303">
        <v>-0.29167700000002517</v>
      </c>
      <c r="L136" s="303">
        <v>5.4546653525435413</v>
      </c>
      <c r="M136" s="303">
        <v>3.1584455556535032</v>
      </c>
      <c r="N136" s="303">
        <v>12.503516586209908</v>
      </c>
      <c r="O136" s="303">
        <v>7.3596008797456287</v>
      </c>
      <c r="R136" s="312"/>
      <c r="S136" s="312"/>
    </row>
    <row r="137" spans="2:19" ht="12.75" customHeight="1">
      <c r="J137" s="310">
        <v>41305</v>
      </c>
      <c r="K137" s="303" t="s">
        <v>535</v>
      </c>
      <c r="L137" s="303">
        <v>5.4222759662301936</v>
      </c>
      <c r="M137" s="303">
        <v>3.1923883849670647</v>
      </c>
      <c r="N137" s="303">
        <v>12.525956284681758</v>
      </c>
      <c r="O137" s="303">
        <v>7.3825332967160744</v>
      </c>
      <c r="R137" s="312"/>
      <c r="S137" s="312"/>
    </row>
    <row r="138" spans="2:19" ht="12.75" customHeight="1">
      <c r="J138" s="310">
        <v>41333</v>
      </c>
      <c r="K138" s="303" t="s">
        <v>535</v>
      </c>
      <c r="L138" s="303">
        <v>5.4474923698183684</v>
      </c>
      <c r="M138" s="303">
        <v>3.2860074650619291</v>
      </c>
      <c r="N138" s="303">
        <v>12.453593151880646</v>
      </c>
      <c r="O138" s="303">
        <v>7.4235789646924619</v>
      </c>
      <c r="R138" s="312"/>
      <c r="S138" s="312"/>
    </row>
    <row r="139" spans="2:19" ht="12.75" customHeight="1">
      <c r="J139" s="310">
        <v>41364</v>
      </c>
      <c r="K139" s="303">
        <v>2.6526010000000095</v>
      </c>
      <c r="L139" s="303">
        <v>5.4654191636712959</v>
      </c>
      <c r="M139" s="303">
        <v>3.2982478375604138</v>
      </c>
      <c r="N139" s="303">
        <v>12.685804808382311</v>
      </c>
      <c r="O139" s="303">
        <v>7.3946944535281611</v>
      </c>
      <c r="R139" s="312"/>
      <c r="S139" s="312"/>
    </row>
    <row r="140" spans="2:19" ht="12.75" customHeight="1">
      <c r="J140" s="310">
        <v>41394</v>
      </c>
      <c r="K140" s="303" t="s">
        <v>535</v>
      </c>
      <c r="L140" s="303">
        <v>5.4652711613655356</v>
      </c>
      <c r="M140" s="303">
        <v>3.2909581154330341</v>
      </c>
      <c r="N140" s="303">
        <v>12.658549795655563</v>
      </c>
      <c r="O140" s="303">
        <v>7.490975082629264</v>
      </c>
      <c r="R140" s="312"/>
      <c r="S140" s="312"/>
    </row>
    <row r="141" spans="2:19" ht="12.75" customHeight="1">
      <c r="J141" s="310">
        <v>41425</v>
      </c>
      <c r="K141" s="303" t="s">
        <v>535</v>
      </c>
      <c r="L141" s="303">
        <v>5.47421628876093</v>
      </c>
      <c r="M141" s="303">
        <v>3.291689442347665</v>
      </c>
      <c r="N141" s="303">
        <v>12.684813696817606</v>
      </c>
      <c r="O141" s="303">
        <v>7.616646712637146</v>
      </c>
      <c r="R141" s="312"/>
      <c r="S141" s="312"/>
    </row>
    <row r="142" spans="2:19" ht="12.75" customHeight="1">
      <c r="J142" s="310">
        <v>41455</v>
      </c>
      <c r="K142" s="303">
        <v>2.342600000000675E-2</v>
      </c>
      <c r="L142" s="303">
        <v>5.4322789472339252</v>
      </c>
      <c r="M142" s="303">
        <v>3.232126243282607</v>
      </c>
      <c r="N142" s="303">
        <v>12.351484816106129</v>
      </c>
      <c r="O142" s="303">
        <v>7.5951340450890372</v>
      </c>
      <c r="R142" s="312"/>
      <c r="S142" s="312"/>
    </row>
    <row r="143" spans="2:19" ht="12.75" customHeight="1">
      <c r="J143" s="310">
        <v>41486</v>
      </c>
      <c r="K143" s="303" t="s">
        <v>535</v>
      </c>
      <c r="L143" s="303">
        <v>5.4306049413099231</v>
      </c>
      <c r="M143" s="303">
        <v>3.1970497701197615</v>
      </c>
      <c r="N143" s="303">
        <v>12.344166668852489</v>
      </c>
      <c r="O143" s="303">
        <v>7.6071696995825109</v>
      </c>
      <c r="R143" s="312"/>
      <c r="S143" s="312"/>
    </row>
    <row r="144" spans="2:19" ht="12.75" customHeight="1">
      <c r="J144" s="310">
        <v>41517</v>
      </c>
      <c r="K144" s="303" t="s">
        <v>535</v>
      </c>
      <c r="L144" s="303">
        <v>5.3858669193717397</v>
      </c>
      <c r="M144" s="303">
        <v>3.2066112676961578</v>
      </c>
      <c r="N144" s="303">
        <v>12.337864896518415</v>
      </c>
      <c r="O144" s="303">
        <v>7.4302008328717664</v>
      </c>
      <c r="R144" s="312"/>
      <c r="S144" s="312"/>
    </row>
    <row r="145" spans="10:19" ht="12.75" customHeight="1">
      <c r="J145" s="310">
        <v>41547</v>
      </c>
      <c r="K145" s="303">
        <v>-1.0426240000000253</v>
      </c>
      <c r="L145" s="303">
        <v>5.3371907269582453</v>
      </c>
      <c r="M145" s="303">
        <v>3.1793807994552217</v>
      </c>
      <c r="N145" s="303">
        <v>12.345604061227366</v>
      </c>
      <c r="O145" s="303">
        <v>7.3030737097616401</v>
      </c>
      <c r="R145" s="312"/>
      <c r="S145" s="312"/>
    </row>
    <row r="146" spans="10:19" ht="12.75" customHeight="1">
      <c r="J146" s="310">
        <v>41578</v>
      </c>
      <c r="K146" s="303" t="s">
        <v>535</v>
      </c>
      <c r="L146" s="303">
        <v>5.3315928736826361</v>
      </c>
      <c r="M146" s="303">
        <v>3.1394874044779599</v>
      </c>
      <c r="N146" s="303">
        <v>12.346700718705771</v>
      </c>
      <c r="O146" s="303">
        <v>7.3849629232368263</v>
      </c>
      <c r="R146" s="312"/>
      <c r="S146" s="312"/>
    </row>
    <row r="147" spans="10:19" ht="12.75" customHeight="1">
      <c r="J147" s="310">
        <v>41608</v>
      </c>
      <c r="K147" s="303" t="s">
        <v>535</v>
      </c>
      <c r="L147" s="303">
        <v>5.2291666456103689</v>
      </c>
      <c r="M147" s="303">
        <v>3.1144580555500387</v>
      </c>
      <c r="N147" s="303">
        <v>12.274607903221778</v>
      </c>
      <c r="O147" s="303">
        <v>7.1526447852477801</v>
      </c>
      <c r="R147" s="312"/>
      <c r="S147" s="312"/>
    </row>
    <row r="148" spans="10:19" ht="12.75" customHeight="1">
      <c r="J148" s="310">
        <v>41639</v>
      </c>
      <c r="K148" s="303">
        <v>0.22722299999999815</v>
      </c>
      <c r="L148" s="303">
        <v>5.211556661979821</v>
      </c>
      <c r="M148" s="303">
        <v>3.0421455358806933</v>
      </c>
      <c r="N148" s="303">
        <v>12.287806979207151</v>
      </c>
      <c r="O148" s="303">
        <v>7.1536223983370091</v>
      </c>
      <c r="R148" s="312"/>
      <c r="S148" s="312"/>
    </row>
    <row r="149" spans="10:19" ht="12.75" customHeight="1">
      <c r="J149" s="310">
        <v>41670</v>
      </c>
      <c r="K149" s="303" t="s">
        <v>535</v>
      </c>
      <c r="L149" s="303">
        <v>5.1741924019718013</v>
      </c>
      <c r="M149" s="303">
        <v>3.0609441398980706</v>
      </c>
      <c r="N149" s="303">
        <v>12.317120194855006</v>
      </c>
      <c r="O149" s="303">
        <v>7.1065549644527577</v>
      </c>
      <c r="R149" s="312"/>
      <c r="S149" s="312"/>
    </row>
    <row r="150" spans="10:19" ht="12.75" customHeight="1">
      <c r="J150" s="310">
        <v>41698</v>
      </c>
      <c r="K150" s="303" t="s">
        <v>535</v>
      </c>
      <c r="L150" s="303">
        <v>5.1909011165881651</v>
      </c>
      <c r="M150" s="303">
        <v>3.0811564520832579</v>
      </c>
      <c r="N150" s="303">
        <v>12.297177392225473</v>
      </c>
      <c r="O150" s="303">
        <v>7.1184395613674303</v>
      </c>
      <c r="R150" s="312"/>
      <c r="S150" s="312"/>
    </row>
    <row r="151" spans="10:19" ht="12.75" customHeight="1">
      <c r="J151" s="310">
        <v>41729</v>
      </c>
      <c r="K151" s="303">
        <v>4.30800000000163E-2</v>
      </c>
      <c r="L151" s="303">
        <v>5.2026363860294245</v>
      </c>
      <c r="M151" s="303">
        <v>3.0786142196607842</v>
      </c>
      <c r="N151" s="303">
        <v>12.106481995186344</v>
      </c>
      <c r="O151" s="303">
        <v>7.2365042000676008</v>
      </c>
      <c r="R151" s="312"/>
      <c r="S151" s="312"/>
    </row>
    <row r="152" spans="10:19" ht="12.75" customHeight="1">
      <c r="J152" s="310">
        <v>41759</v>
      </c>
      <c r="K152" s="303" t="s">
        <v>535</v>
      </c>
      <c r="L152" s="303">
        <v>5.1693747649770456</v>
      </c>
      <c r="M152" s="303">
        <v>3.000404556834372</v>
      </c>
      <c r="N152" s="303">
        <v>12.24120082815735</v>
      </c>
      <c r="O152" s="303">
        <v>7.3360315321299776</v>
      </c>
      <c r="R152" s="312"/>
      <c r="S152" s="312"/>
    </row>
    <row r="153" spans="10:19" ht="12.75" customHeight="1">
      <c r="J153" s="310">
        <v>41790</v>
      </c>
      <c r="K153" s="303" t="s">
        <v>535</v>
      </c>
      <c r="L153" s="303">
        <v>5.1557669405377373</v>
      </c>
      <c r="M153" s="303">
        <v>2.9976697094802471</v>
      </c>
      <c r="N153" s="303">
        <v>12.240785907515534</v>
      </c>
      <c r="O153" s="303">
        <v>7.22601567164266</v>
      </c>
      <c r="R153" s="312"/>
      <c r="S153" s="312"/>
    </row>
    <row r="154" spans="10:19" ht="12.75" customHeight="1">
      <c r="J154" s="310">
        <v>41820</v>
      </c>
      <c r="K154" s="303">
        <v>-2.1640789999999979</v>
      </c>
      <c r="L154" s="303">
        <v>5.0207988000462951</v>
      </c>
      <c r="M154" s="303">
        <v>2.9641672313265319</v>
      </c>
      <c r="N154" s="303">
        <v>12.127577396461788</v>
      </c>
      <c r="O154" s="303">
        <v>6.9892043374996007</v>
      </c>
      <c r="R154" s="312"/>
      <c r="S154" s="312"/>
    </row>
    <row r="155" spans="10:19" ht="12.75" customHeight="1">
      <c r="J155" s="310">
        <v>41851</v>
      </c>
      <c r="K155" s="303" t="s">
        <v>535</v>
      </c>
      <c r="L155" s="303">
        <v>5.0614068121585731</v>
      </c>
      <c r="M155" s="303">
        <v>2.9081450026928466</v>
      </c>
      <c r="N155" s="303">
        <v>12.101136525307108</v>
      </c>
      <c r="O155" s="303">
        <v>7.1142007636297366</v>
      </c>
      <c r="R155" s="312"/>
      <c r="S155" s="312"/>
    </row>
    <row r="156" spans="10:19" ht="12.75" customHeight="1">
      <c r="J156" s="310">
        <v>41882</v>
      </c>
      <c r="K156" s="303" t="s">
        <v>535</v>
      </c>
      <c r="L156" s="303">
        <v>4.9441135130510956</v>
      </c>
      <c r="M156" s="303">
        <v>2.9078789897312372</v>
      </c>
      <c r="N156" s="303">
        <v>12.198645562430835</v>
      </c>
      <c r="O156" s="303">
        <v>6.9166746406554598</v>
      </c>
      <c r="R156" s="312"/>
      <c r="S156" s="312"/>
    </row>
    <row r="157" spans="10:19" ht="12.75" customHeight="1">
      <c r="J157" s="310">
        <v>41912</v>
      </c>
      <c r="K157" s="303">
        <v>-1.0490840000000026</v>
      </c>
      <c r="L157" s="303">
        <v>4.9530866074087987</v>
      </c>
      <c r="M157" s="303">
        <v>2.9520662426832214</v>
      </c>
      <c r="N157" s="303">
        <v>11.820417017108868</v>
      </c>
      <c r="O157" s="303">
        <v>6.8830065131217699</v>
      </c>
      <c r="R157" s="312"/>
      <c r="S157" s="312"/>
    </row>
    <row r="158" spans="10:19" ht="12.75" customHeight="1">
      <c r="J158" s="310">
        <v>41943</v>
      </c>
      <c r="K158" s="303" t="s">
        <v>535</v>
      </c>
      <c r="L158" s="303">
        <v>4.9260690475911035</v>
      </c>
      <c r="M158" s="303">
        <v>2.9161066033278495</v>
      </c>
      <c r="N158" s="303">
        <v>11.965389905217863</v>
      </c>
      <c r="O158" s="303">
        <v>6.8466282158300693</v>
      </c>
      <c r="R158" s="312"/>
      <c r="S158" s="312"/>
    </row>
    <row r="159" spans="10:19" ht="12.75" customHeight="1">
      <c r="J159" s="310">
        <v>41973</v>
      </c>
      <c r="K159" s="303" t="s">
        <v>535</v>
      </c>
      <c r="L159" s="303">
        <v>4.9133129280933847</v>
      </c>
      <c r="M159" s="303">
        <v>2.9196578738604062</v>
      </c>
      <c r="N159" s="303">
        <v>11.86221594880349</v>
      </c>
      <c r="O159" s="303">
        <v>6.8623070749020645</v>
      </c>
      <c r="R159" s="312"/>
      <c r="S159" s="312"/>
    </row>
    <row r="160" spans="10:19" ht="12.75" customHeight="1">
      <c r="J160" s="310">
        <v>42004</v>
      </c>
      <c r="K160" s="303">
        <v>1.2816070000000037</v>
      </c>
      <c r="L160" s="303">
        <v>4.8906590785105619</v>
      </c>
      <c r="M160" s="303">
        <v>2.8606056629971355</v>
      </c>
      <c r="N160" s="303">
        <v>11.833671584224472</v>
      </c>
      <c r="O160" s="303">
        <v>6.7104420018215771</v>
      </c>
      <c r="R160" s="312"/>
      <c r="S160" s="312"/>
    </row>
    <row r="161" spans="10:19" ht="12.75" customHeight="1">
      <c r="J161" s="310">
        <v>42035</v>
      </c>
      <c r="K161" s="303" t="s">
        <v>535</v>
      </c>
      <c r="L161" s="303">
        <v>4.8687655520489326</v>
      </c>
      <c r="M161" s="303">
        <v>2.8450224712327614</v>
      </c>
      <c r="N161" s="303">
        <v>11.900876738601434</v>
      </c>
      <c r="O161" s="303">
        <v>6.6444988395079676</v>
      </c>
      <c r="R161" s="312"/>
      <c r="S161" s="312"/>
    </row>
    <row r="162" spans="10:19" ht="12.75" customHeight="1">
      <c r="J162" s="310">
        <v>42063</v>
      </c>
      <c r="K162" s="303" t="s">
        <v>535</v>
      </c>
      <c r="L162" s="303">
        <v>4.8744624252972706</v>
      </c>
      <c r="M162" s="303">
        <v>2.8211376901089777</v>
      </c>
      <c r="N162" s="303">
        <v>11.998905514664509</v>
      </c>
      <c r="O162" s="303">
        <v>6.6185882800425695</v>
      </c>
      <c r="R162" s="312"/>
      <c r="S162" s="312"/>
    </row>
    <row r="163" spans="10:19" ht="12.75" customHeight="1">
      <c r="J163" s="310">
        <v>42094</v>
      </c>
      <c r="K163" s="303">
        <v>-3.1309500000000114</v>
      </c>
      <c r="L163" s="303">
        <v>4.7295772493085622</v>
      </c>
      <c r="M163" s="303">
        <v>2.7782730286760291</v>
      </c>
      <c r="N163" s="303">
        <v>11.58039985118352</v>
      </c>
      <c r="O163" s="303">
        <v>6.3977067476715348</v>
      </c>
      <c r="R163" s="312"/>
      <c r="S163" s="312"/>
    </row>
    <row r="164" spans="10:19" ht="12.75" customHeight="1">
      <c r="J164" s="310">
        <v>42124</v>
      </c>
      <c r="K164" s="303" t="s">
        <v>535</v>
      </c>
      <c r="L164" s="303">
        <v>4.608284582399798</v>
      </c>
      <c r="M164" s="303">
        <v>2.7389094437743329</v>
      </c>
      <c r="N164" s="303">
        <v>11.504287175281911</v>
      </c>
      <c r="O164" s="303">
        <v>6.1630687137497731</v>
      </c>
      <c r="R164" s="312"/>
      <c r="S164" s="312"/>
    </row>
    <row r="165" spans="10:19" ht="12.75" customHeight="1">
      <c r="J165" s="310">
        <v>42155</v>
      </c>
      <c r="K165" s="303" t="s">
        <v>535</v>
      </c>
      <c r="L165" s="303">
        <v>4.5747383913873394</v>
      </c>
      <c r="M165" s="303">
        <v>2.6400574062924629</v>
      </c>
      <c r="N165" s="303">
        <v>11.218463336813008</v>
      </c>
      <c r="O165" s="303">
        <v>6.0756081099213866</v>
      </c>
      <c r="R165" s="312"/>
      <c r="S165" s="312"/>
    </row>
    <row r="166" spans="10:19" ht="12.75" customHeight="1">
      <c r="J166" s="310">
        <v>42185</v>
      </c>
      <c r="K166" s="303">
        <v>1.36781200000002</v>
      </c>
      <c r="L166" s="303">
        <v>4.6836129859860538</v>
      </c>
      <c r="M166" s="303">
        <v>2.5875939882843668</v>
      </c>
      <c r="N166" s="303">
        <v>11.877601760131709</v>
      </c>
      <c r="O166" s="303">
        <v>5.98544986752737</v>
      </c>
      <c r="R166" s="312"/>
      <c r="S166" s="312"/>
    </row>
    <row r="167" spans="10:19" ht="12.75" customHeight="1">
      <c r="J167" s="310">
        <v>42216</v>
      </c>
      <c r="K167" s="303" t="s">
        <v>535</v>
      </c>
      <c r="L167" s="303">
        <v>4.6446497938070079</v>
      </c>
      <c r="M167" s="303">
        <v>2.5305602835004293</v>
      </c>
      <c r="N167" s="303">
        <v>11.782258486090795</v>
      </c>
      <c r="O167" s="303">
        <v>5.8684129439918555</v>
      </c>
      <c r="R167" s="312"/>
      <c r="S167" s="312"/>
    </row>
    <row r="168" spans="10:19" ht="12.75" customHeight="1">
      <c r="J168" s="310">
        <v>42247</v>
      </c>
      <c r="K168" s="303" t="s">
        <v>535</v>
      </c>
      <c r="L168" s="303">
        <v>4.6310733609801948</v>
      </c>
      <c r="M168" s="303">
        <v>2.4849878620708372</v>
      </c>
      <c r="N168" s="303">
        <v>11.725929842251317</v>
      </c>
      <c r="O168" s="303">
        <v>5.7136313940950663</v>
      </c>
      <c r="R168" s="312"/>
      <c r="S168" s="312"/>
    </row>
    <row r="169" spans="10:19" ht="12.75" customHeight="1">
      <c r="J169" s="310">
        <v>42277</v>
      </c>
      <c r="K169" s="303">
        <v>0.34894999999998255</v>
      </c>
      <c r="L169" s="303">
        <v>4.5728824672424002</v>
      </c>
      <c r="M169" s="303">
        <v>2.4169186503962186</v>
      </c>
      <c r="N169" s="303">
        <v>11.58338874636091</v>
      </c>
      <c r="O169" s="303">
        <v>5.6058687313244278</v>
      </c>
      <c r="R169" s="312"/>
      <c r="S169" s="312"/>
    </row>
    <row r="170" spans="10:19" ht="12.75" customHeight="1">
      <c r="J170" s="310">
        <v>42308</v>
      </c>
      <c r="K170" s="303" t="s">
        <v>535</v>
      </c>
      <c r="L170" s="303">
        <v>4.4859622923470202</v>
      </c>
      <c r="M170" s="303">
        <v>2.3398943895320063</v>
      </c>
      <c r="N170" s="303">
        <v>11.528006337826586</v>
      </c>
      <c r="O170" s="303">
        <v>5.5864755594526372</v>
      </c>
      <c r="R170" s="312"/>
      <c r="S170" s="312"/>
    </row>
    <row r="171" spans="10:19" ht="12.75" customHeight="1">
      <c r="J171" s="310">
        <v>42338</v>
      </c>
      <c r="K171" s="303" t="s">
        <v>535</v>
      </c>
      <c r="L171" s="303">
        <v>4.3784315499733557</v>
      </c>
      <c r="M171" s="303">
        <v>2.2681122453107423</v>
      </c>
      <c r="N171" s="303">
        <v>10.856765644019079</v>
      </c>
      <c r="O171" s="303">
        <v>5.5959019052160075</v>
      </c>
      <c r="R171" s="312"/>
      <c r="S171" s="312"/>
    </row>
    <row r="172" spans="10:19" ht="12.75" customHeight="1">
      <c r="J172" s="310">
        <v>42369</v>
      </c>
      <c r="K172" s="303">
        <v>-5.5132190000000119</v>
      </c>
      <c r="L172" s="303">
        <v>4.3497990547428342</v>
      </c>
      <c r="M172" s="303">
        <v>2.1838001214286593</v>
      </c>
      <c r="N172" s="303">
        <v>10.676822478615529</v>
      </c>
      <c r="O172" s="303">
        <v>5.7201635142200802</v>
      </c>
      <c r="R172" s="312"/>
      <c r="S172" s="312"/>
    </row>
    <row r="173" spans="10:19" ht="12.75" customHeight="1">
      <c r="J173" s="310">
        <v>42400</v>
      </c>
      <c r="K173" s="303" t="s">
        <v>535</v>
      </c>
      <c r="L173" s="303">
        <v>4.2986646107997082</v>
      </c>
      <c r="M173" s="303">
        <v>2.1510333874654011</v>
      </c>
      <c r="N173" s="303">
        <v>10.666752808174166</v>
      </c>
      <c r="O173" s="303">
        <v>5.5005671875291711</v>
      </c>
    </row>
    <row r="174" spans="10:19" ht="12.75" customHeight="1">
      <c r="J174" s="310">
        <v>42429</v>
      </c>
      <c r="K174" s="303" t="s">
        <v>535</v>
      </c>
      <c r="L174" s="303">
        <v>4.2925858375656185</v>
      </c>
      <c r="M174" s="303">
        <v>2.1186872269274257</v>
      </c>
      <c r="N174" s="303">
        <v>10.453800099171504</v>
      </c>
      <c r="O174" s="303">
        <v>5.3984450308082108</v>
      </c>
    </row>
    <row r="175" spans="10:19" ht="12.75" customHeight="1">
      <c r="J175" s="310">
        <v>42460</v>
      </c>
      <c r="K175" s="303">
        <v>-4.8323439999999973</v>
      </c>
      <c r="L175" s="303">
        <v>4.0865628429468961</v>
      </c>
      <c r="M175" s="303">
        <v>2.0602250594293161</v>
      </c>
      <c r="N175" s="303">
        <v>9.0625454826350946</v>
      </c>
      <c r="O175" s="303">
        <v>5.1527770298299123</v>
      </c>
    </row>
    <row r="176" spans="10:19" ht="12.75" customHeight="1">
      <c r="J176" s="310">
        <v>42490</v>
      </c>
      <c r="K176" s="303" t="s">
        <v>535</v>
      </c>
      <c r="L176" s="303">
        <v>4.0477306107476716</v>
      </c>
      <c r="M176" s="303">
        <v>2.0172024952891605</v>
      </c>
      <c r="N176" s="303">
        <v>8.9699638995950828</v>
      </c>
      <c r="O176" s="303">
        <v>5.1069130820453781</v>
      </c>
    </row>
    <row r="177" spans="8:18" ht="12.75" customHeight="1">
      <c r="J177" s="310">
        <v>42521</v>
      </c>
      <c r="K177" s="303" t="s">
        <v>535</v>
      </c>
      <c r="L177" s="303">
        <v>3.9409258454945162</v>
      </c>
      <c r="M177" s="303">
        <v>1.9669655663211907</v>
      </c>
      <c r="N177" s="303">
        <v>8.8839692885301602</v>
      </c>
      <c r="O177" s="303">
        <v>4.9594338390051709</v>
      </c>
    </row>
    <row r="178" spans="8:18" ht="12.75" customHeight="1">
      <c r="J178" s="310">
        <v>42551</v>
      </c>
      <c r="K178" s="303">
        <v>-1.7517469999999593</v>
      </c>
      <c r="L178" s="303">
        <v>3.9465120561307034</v>
      </c>
      <c r="M178" s="303">
        <v>1.9096554548145854</v>
      </c>
      <c r="N178" s="303">
        <v>8.6219584304361252</v>
      </c>
      <c r="O178" s="303">
        <v>5.1727452392304887</v>
      </c>
    </row>
    <row r="179" spans="8:18" ht="12.75" customHeight="1">
      <c r="J179" s="310">
        <v>42582</v>
      </c>
      <c r="K179" s="303" t="s">
        <v>535</v>
      </c>
      <c r="L179" s="303">
        <v>3.8730030686482793</v>
      </c>
      <c r="M179" s="303">
        <v>1.855276664974546</v>
      </c>
      <c r="N179" s="303">
        <v>8.5596253795757313</v>
      </c>
      <c r="O179" s="303">
        <v>4.9977950636380077</v>
      </c>
      <c r="R179" s="312"/>
    </row>
    <row r="180" spans="8:18" ht="12.75" customHeight="1">
      <c r="J180" s="310">
        <v>42613</v>
      </c>
      <c r="K180" s="303" t="s">
        <v>535</v>
      </c>
      <c r="L180" s="303">
        <v>3.8552712698778508</v>
      </c>
      <c r="M180" s="303">
        <v>1.813396851509173</v>
      </c>
      <c r="N180" s="303">
        <v>8.3278826134897557</v>
      </c>
      <c r="O180" s="303">
        <v>5.0830463139840489</v>
      </c>
    </row>
    <row r="181" spans="8:18" ht="12.75" customHeight="1">
      <c r="J181" s="310">
        <v>42643</v>
      </c>
      <c r="K181" s="303">
        <v>-0.81045400000001244</v>
      </c>
      <c r="L181" s="303">
        <v>3.8263383007128478</v>
      </c>
      <c r="M181" s="303">
        <v>1.7642348775942185</v>
      </c>
      <c r="N181" s="303">
        <v>8.0543163278287206</v>
      </c>
      <c r="O181" s="303">
        <v>5.1433853669117431</v>
      </c>
    </row>
    <row r="182" spans="8:18" ht="12.75" customHeight="1">
      <c r="J182" s="310">
        <v>42674</v>
      </c>
      <c r="K182" s="303" t="s">
        <v>535</v>
      </c>
      <c r="L182" s="303">
        <v>3.715959153483201</v>
      </c>
      <c r="M182" s="303">
        <v>1.7191251308507935</v>
      </c>
      <c r="N182" s="303">
        <v>7.9987809713625433</v>
      </c>
      <c r="O182" s="303">
        <v>5.0135657473299799</v>
      </c>
    </row>
    <row r="183" spans="8:18" ht="12.75" customHeight="1">
      <c r="J183" s="310">
        <v>42704</v>
      </c>
      <c r="K183" s="303" t="s">
        <v>535</v>
      </c>
      <c r="L183" s="303">
        <v>3.660025787762379</v>
      </c>
      <c r="M183" s="303">
        <v>1.6548326028202782</v>
      </c>
      <c r="N183" s="303">
        <v>7.8128662113538656</v>
      </c>
      <c r="O183" s="303">
        <v>4.9233595222077469</v>
      </c>
    </row>
    <row r="184" spans="8:18" ht="12.75" customHeight="1">
      <c r="J184" s="310">
        <v>42735</v>
      </c>
      <c r="K184" s="303">
        <v>-3.1057860000000219</v>
      </c>
      <c r="L184" s="303">
        <v>3.7122957645872665</v>
      </c>
      <c r="M184" s="303">
        <v>1.6189250629668295</v>
      </c>
      <c r="N184" s="303">
        <v>7.6846970963736814</v>
      </c>
      <c r="O184" s="303">
        <v>5.1564080656772679</v>
      </c>
      <c r="R184" s="312"/>
    </row>
    <row r="185" spans="8:18" ht="12.75" customHeight="1">
      <c r="J185" s="310">
        <v>42766</v>
      </c>
      <c r="K185" s="303" t="s">
        <v>535</v>
      </c>
      <c r="L185" s="303">
        <v>3.6415757884016324</v>
      </c>
      <c r="M185" s="303">
        <v>1.5856853741041694</v>
      </c>
      <c r="N185" s="303">
        <v>7.5586591281943605</v>
      </c>
      <c r="O185" s="303">
        <v>5.1922004859161204</v>
      </c>
      <c r="R185" s="312"/>
    </row>
    <row r="186" spans="8:18" ht="12.75" customHeight="1">
      <c r="J186" s="310">
        <v>42794</v>
      </c>
      <c r="K186" s="303" t="s">
        <v>535</v>
      </c>
      <c r="L186" s="303">
        <v>3.6626709291370538</v>
      </c>
      <c r="M186" s="303">
        <v>1.5474268266791662</v>
      </c>
      <c r="N186" s="303">
        <v>7.5446712055024205</v>
      </c>
      <c r="O186" s="303">
        <v>5.1667842752916728</v>
      </c>
      <c r="R186" s="312"/>
    </row>
    <row r="187" spans="8:18" ht="12.75" customHeight="1">
      <c r="J187" s="310">
        <v>42825</v>
      </c>
      <c r="K187" s="303">
        <v>-3.0400609999999868</v>
      </c>
      <c r="L187" s="303">
        <v>3.49030048744648</v>
      </c>
      <c r="M187" s="303">
        <v>1.5076149711002302</v>
      </c>
      <c r="N187" s="303">
        <v>6.5715913155125687</v>
      </c>
      <c r="O187" s="303">
        <v>4.9580293413302226</v>
      </c>
      <c r="R187" s="312"/>
    </row>
    <row r="188" spans="8:18" ht="12.75" customHeight="1">
      <c r="J188" s="310">
        <v>42855</v>
      </c>
      <c r="K188" s="303" t="s">
        <v>535</v>
      </c>
      <c r="L188" s="303">
        <v>3.3547249391637801</v>
      </c>
      <c r="M188" s="303">
        <v>1.4683746272015488</v>
      </c>
      <c r="N188" s="303">
        <v>6.55924621560753</v>
      </c>
      <c r="O188" s="303">
        <v>4.6811754684463356</v>
      </c>
      <c r="R188" s="312"/>
    </row>
    <row r="189" spans="8:18" ht="12.75" customHeight="1">
      <c r="J189" s="310">
        <v>42886</v>
      </c>
      <c r="K189" s="303" t="s">
        <v>535</v>
      </c>
      <c r="L189" s="303">
        <v>3.3034702425598486</v>
      </c>
      <c r="M189" s="303">
        <v>1.4277939163612399</v>
      </c>
      <c r="N189" s="303">
        <v>6.5247751252615336</v>
      </c>
      <c r="O189" s="303">
        <v>4.6176274912296966</v>
      </c>
      <c r="R189" s="312"/>
    </row>
    <row r="190" spans="8:18" ht="12.75" customHeight="1">
      <c r="J190" s="310">
        <v>42916</v>
      </c>
      <c r="K190" s="303">
        <v>-4.0680509999999925</v>
      </c>
      <c r="L190" s="303">
        <v>3.3036464556790457</v>
      </c>
      <c r="M190" s="303">
        <v>1.3785674404085928</v>
      </c>
      <c r="N190" s="303">
        <v>6.2808397704690027</v>
      </c>
      <c r="O190" s="303">
        <v>4.6424019200058657</v>
      </c>
      <c r="R190" s="312"/>
    </row>
    <row r="191" spans="8:18" ht="12.75" customHeight="1">
      <c r="H191" s="304"/>
      <c r="I191" s="304"/>
      <c r="J191" s="310">
        <v>42947</v>
      </c>
      <c r="K191" s="303" t="s">
        <v>535</v>
      </c>
      <c r="L191" s="303">
        <v>3.2213873153721444</v>
      </c>
      <c r="M191" s="303">
        <v>1.3548833627643091</v>
      </c>
      <c r="N191" s="303">
        <v>6.2607613770378459</v>
      </c>
      <c r="O191" s="303">
        <v>4.5014036710807499</v>
      </c>
      <c r="R191" s="312"/>
    </row>
    <row r="192" spans="8:18" ht="12.75" customHeight="1">
      <c r="H192" s="304"/>
      <c r="I192" s="304"/>
      <c r="J192" s="310">
        <v>42978</v>
      </c>
      <c r="K192" s="303" t="s">
        <v>535</v>
      </c>
      <c r="L192" s="303">
        <v>3.200026464566498</v>
      </c>
      <c r="M192" s="303">
        <v>1.3081637972564015</v>
      </c>
      <c r="N192" s="303">
        <v>6.2265057612545496</v>
      </c>
      <c r="O192" s="303">
        <v>4.4961115405778029</v>
      </c>
    </row>
    <row r="193" spans="10:21" ht="12.75" customHeight="1">
      <c r="J193" s="310">
        <v>43008</v>
      </c>
      <c r="K193" s="303">
        <v>-4.6270920000000038</v>
      </c>
      <c r="L193" s="303">
        <v>3.0759760155838989</v>
      </c>
      <c r="M193" s="303">
        <v>1.2801520822260144</v>
      </c>
      <c r="N193" s="303">
        <v>5.4837360515737306</v>
      </c>
      <c r="O193" s="303">
        <v>4.401681529130836</v>
      </c>
    </row>
    <row r="194" spans="10:21" ht="12.75" customHeight="1">
      <c r="J194" s="310"/>
      <c r="K194" s="304"/>
      <c r="L194" s="304"/>
      <c r="O194" s="304"/>
    </row>
    <row r="195" spans="10:21" ht="12.75" customHeight="1">
      <c r="J195" s="310"/>
      <c r="K195" s="304"/>
      <c r="L195" s="304"/>
      <c r="O195" s="304"/>
      <c r="R195" s="312"/>
    </row>
    <row r="196" spans="10:21" ht="12.75" customHeight="1">
      <c r="J196" s="310"/>
      <c r="K196" s="304"/>
      <c r="L196" s="304"/>
      <c r="O196" s="304"/>
      <c r="P196" s="312"/>
      <c r="Q196" s="312"/>
      <c r="R196" s="312"/>
      <c r="S196" s="312"/>
      <c r="T196" s="312"/>
      <c r="U196" s="312"/>
    </row>
    <row r="197" spans="10:21" ht="12.75" customHeight="1">
      <c r="K197" s="304"/>
      <c r="L197" s="304"/>
      <c r="O197" s="304"/>
    </row>
    <row r="198" spans="10:21" ht="12.75" customHeight="1">
      <c r="K198" s="304"/>
    </row>
  </sheetData>
  <mergeCells count="2">
    <mergeCell ref="C125:C127"/>
    <mergeCell ref="D125:D127"/>
  </mergeCells>
  <pageMargins left="0.78740157499999996" right="0.78740157499999996" top="0.984251969" bottom="0.984251969" header="0.4921259845" footer="0.492125984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1"/>
  <sheetViews>
    <sheetView showGridLines="0" zoomScaleNormal="100" workbookViewId="0"/>
  </sheetViews>
  <sheetFormatPr defaultRowHeight="12.75"/>
  <cols>
    <col min="1" max="7" width="9.140625" style="318"/>
    <col min="8" max="8" width="9.140625" style="318" customWidth="1"/>
    <col min="9" max="9" width="9.140625" style="318"/>
    <col min="10" max="10" width="9.7109375" style="319" bestFit="1" customWidth="1"/>
    <col min="11" max="11" width="9.140625" style="319"/>
    <col min="12" max="16384" width="9.140625" style="318"/>
  </cols>
  <sheetData>
    <row r="1" spans="2:14" ht="12.75" customHeight="1"/>
    <row r="2" spans="2:14" ht="12.75" customHeight="1">
      <c r="J2" s="320"/>
      <c r="K2" s="320"/>
      <c r="L2" s="320"/>
      <c r="M2" s="320"/>
      <c r="N2" s="320"/>
    </row>
    <row r="3" spans="2:14" ht="12.75" customHeight="1">
      <c r="B3" s="321" t="s">
        <v>539</v>
      </c>
      <c r="C3" s="322"/>
      <c r="D3" s="322"/>
      <c r="E3" s="322"/>
      <c r="F3" s="322"/>
      <c r="G3" s="322"/>
      <c r="J3" s="320"/>
      <c r="K3" s="320" t="s">
        <v>540</v>
      </c>
      <c r="L3" s="320" t="s">
        <v>541</v>
      </c>
      <c r="M3" s="320" t="s">
        <v>542</v>
      </c>
      <c r="N3" s="320" t="s">
        <v>543</v>
      </c>
    </row>
    <row r="4" spans="2:14" ht="12.75" customHeight="1">
      <c r="B4" s="323" t="s">
        <v>544</v>
      </c>
      <c r="C4" s="323"/>
      <c r="D4" s="323"/>
      <c r="E4" s="323"/>
      <c r="F4" s="323"/>
      <c r="G4" s="323"/>
      <c r="J4" s="320"/>
      <c r="K4" s="320" t="s">
        <v>545</v>
      </c>
      <c r="L4" s="324" t="s">
        <v>546</v>
      </c>
      <c r="M4" s="324" t="s">
        <v>547</v>
      </c>
      <c r="N4" s="324" t="s">
        <v>548</v>
      </c>
    </row>
    <row r="5" spans="2:14">
      <c r="B5" s="280" t="s">
        <v>1</v>
      </c>
      <c r="C5" s="325"/>
      <c r="D5" s="325"/>
      <c r="E5" s="325"/>
      <c r="F5" s="325"/>
      <c r="G5" s="325"/>
      <c r="J5" s="326">
        <v>37652</v>
      </c>
      <c r="K5" s="327">
        <v>6.0166996344125527</v>
      </c>
    </row>
    <row r="6" spans="2:14" ht="12.75" customHeight="1">
      <c r="J6" s="326">
        <v>37680</v>
      </c>
      <c r="K6" s="327">
        <v>5.7821504325954303</v>
      </c>
    </row>
    <row r="7" spans="2:14">
      <c r="B7" s="280"/>
      <c r="J7" s="326">
        <v>37711</v>
      </c>
      <c r="K7" s="327">
        <v>5.7542540473454054</v>
      </c>
    </row>
    <row r="8" spans="2:14">
      <c r="B8" s="280"/>
      <c r="J8" s="326">
        <v>37741</v>
      </c>
      <c r="K8" s="327">
        <v>5.5960777540577791</v>
      </c>
    </row>
    <row r="9" spans="2:14">
      <c r="B9" s="280"/>
      <c r="J9" s="326">
        <v>37772</v>
      </c>
      <c r="K9" s="327">
        <v>5.4794864363980267</v>
      </c>
    </row>
    <row r="10" spans="2:14">
      <c r="B10" s="280"/>
      <c r="J10" s="326">
        <v>37802</v>
      </c>
      <c r="K10" s="327">
        <v>5.302494426294821</v>
      </c>
    </row>
    <row r="11" spans="2:14">
      <c r="B11" s="280"/>
      <c r="J11" s="326">
        <v>37833</v>
      </c>
      <c r="K11" s="327">
        <v>5.1650252297655204</v>
      </c>
    </row>
    <row r="12" spans="2:14">
      <c r="B12" s="280"/>
      <c r="J12" s="326">
        <v>37864</v>
      </c>
      <c r="K12" s="327">
        <v>5.0603864652567578</v>
      </c>
    </row>
    <row r="13" spans="2:14">
      <c r="B13" s="280"/>
      <c r="J13" s="326">
        <v>37894</v>
      </c>
      <c r="K13" s="327">
        <v>4.2247077448505834</v>
      </c>
    </row>
    <row r="14" spans="2:14">
      <c r="B14" s="280"/>
      <c r="J14" s="326">
        <v>37925</v>
      </c>
      <c r="K14" s="327">
        <v>4.0733656957833198</v>
      </c>
    </row>
    <row r="15" spans="2:14">
      <c r="B15" s="280"/>
      <c r="J15" s="326">
        <v>37955</v>
      </c>
      <c r="K15" s="327">
        <v>3.9143970932101446</v>
      </c>
    </row>
    <row r="16" spans="2:14">
      <c r="B16" s="280"/>
      <c r="J16" s="326">
        <v>37986</v>
      </c>
      <c r="K16" s="327">
        <v>3.5315143098690713</v>
      </c>
    </row>
    <row r="17" spans="2:11">
      <c r="B17" s="280"/>
      <c r="J17" s="326">
        <v>38017</v>
      </c>
      <c r="K17" s="327">
        <v>3.5754243843434388</v>
      </c>
    </row>
    <row r="18" spans="2:11">
      <c r="B18" s="280"/>
      <c r="J18" s="326">
        <v>38046</v>
      </c>
      <c r="K18" s="327">
        <v>3.5579988293816092</v>
      </c>
    </row>
    <row r="19" spans="2:11">
      <c r="B19" s="280"/>
      <c r="J19" s="326">
        <v>38077</v>
      </c>
      <c r="K19" s="327">
        <v>3.5215181550737475</v>
      </c>
    </row>
    <row r="20" spans="2:11">
      <c r="B20" s="280"/>
      <c r="J20" s="326">
        <v>38107</v>
      </c>
      <c r="K20" s="327">
        <v>3.4352423864092643</v>
      </c>
    </row>
    <row r="21" spans="2:11">
      <c r="B21" s="280"/>
      <c r="J21" s="326">
        <v>38138</v>
      </c>
      <c r="K21" s="327">
        <v>3.387049453660766</v>
      </c>
    </row>
    <row r="22" spans="2:11">
      <c r="J22" s="326">
        <v>38168</v>
      </c>
      <c r="K22" s="327">
        <v>3.3666603962667212</v>
      </c>
    </row>
    <row r="23" spans="2:11">
      <c r="B23" s="280"/>
      <c r="J23" s="326">
        <v>38199</v>
      </c>
      <c r="K23" s="327">
        <v>3.3535063242771495</v>
      </c>
    </row>
    <row r="24" spans="2:11">
      <c r="B24" s="280"/>
      <c r="J24" s="326">
        <v>38230</v>
      </c>
      <c r="K24" s="327">
        <v>3.3285545880891609</v>
      </c>
    </row>
    <row r="25" spans="2:11">
      <c r="J25" s="326">
        <v>38260</v>
      </c>
      <c r="K25" s="327">
        <v>3.1964618272855545</v>
      </c>
    </row>
    <row r="26" spans="2:11">
      <c r="C26" s="328"/>
      <c r="D26" s="328"/>
      <c r="E26" s="328"/>
      <c r="F26" s="328"/>
      <c r="J26" s="326">
        <v>38291</v>
      </c>
      <c r="K26" s="327">
        <v>3.1348177804511836</v>
      </c>
    </row>
    <row r="27" spans="2:11">
      <c r="C27" s="328"/>
      <c r="D27" s="328"/>
      <c r="E27" s="328"/>
      <c r="F27" s="328"/>
      <c r="J27" s="326">
        <v>38321</v>
      </c>
      <c r="K27" s="327">
        <v>3.0764643150534692</v>
      </c>
    </row>
    <row r="28" spans="2:11">
      <c r="J28" s="326">
        <v>38352</v>
      </c>
      <c r="K28" s="327">
        <v>2.6947855447840188</v>
      </c>
    </row>
    <row r="29" spans="2:11">
      <c r="J29" s="326">
        <v>38383</v>
      </c>
      <c r="K29" s="327">
        <v>2.7239796905327789</v>
      </c>
    </row>
    <row r="30" spans="2:11">
      <c r="B30" s="286" t="s">
        <v>0</v>
      </c>
      <c r="J30" s="326">
        <v>38411</v>
      </c>
      <c r="K30" s="327">
        <v>2.6765091416504654</v>
      </c>
    </row>
    <row r="31" spans="2:11">
      <c r="B31" s="652" t="s">
        <v>549</v>
      </c>
      <c r="C31" s="652"/>
      <c r="D31" s="652"/>
      <c r="E31" s="652"/>
      <c r="F31" s="652"/>
      <c r="G31" s="652"/>
      <c r="J31" s="326">
        <v>38442</v>
      </c>
      <c r="K31" s="327">
        <v>2.6280093062649486</v>
      </c>
    </row>
    <row r="32" spans="2:11">
      <c r="B32" s="652"/>
      <c r="C32" s="652"/>
      <c r="D32" s="652"/>
      <c r="E32" s="652"/>
      <c r="F32" s="652"/>
      <c r="G32" s="652"/>
      <c r="J32" s="326">
        <v>38472</v>
      </c>
      <c r="K32" s="327">
        <v>2.6173643091417831</v>
      </c>
    </row>
    <row r="33" spans="2:11">
      <c r="J33" s="326">
        <v>38503</v>
      </c>
      <c r="K33" s="327">
        <v>2.5450656795994733</v>
      </c>
    </row>
    <row r="34" spans="2:11">
      <c r="J34" s="326">
        <v>38533</v>
      </c>
      <c r="K34" s="327">
        <v>2.5279290381432356</v>
      </c>
    </row>
    <row r="35" spans="2:11" ht="12.75" customHeight="1">
      <c r="B35" s="329"/>
      <c r="C35" s="329"/>
      <c r="D35" s="329"/>
      <c r="E35" s="329"/>
      <c r="F35" s="329"/>
      <c r="G35" s="329"/>
      <c r="J35" s="326">
        <v>38564</v>
      </c>
      <c r="K35" s="327">
        <v>2.4901004112395286</v>
      </c>
    </row>
    <row r="36" spans="2:11">
      <c r="B36" s="321" t="s">
        <v>550</v>
      </c>
      <c r="C36" s="322"/>
      <c r="D36" s="322"/>
      <c r="E36" s="322"/>
      <c r="F36" s="322"/>
      <c r="G36" s="322"/>
      <c r="J36" s="326">
        <v>38595</v>
      </c>
      <c r="K36" s="327">
        <v>2.4470224371873464</v>
      </c>
    </row>
    <row r="37" spans="2:11">
      <c r="B37" s="323" t="s">
        <v>551</v>
      </c>
      <c r="C37" s="323"/>
      <c r="D37" s="323"/>
      <c r="E37" s="323"/>
      <c r="F37" s="323"/>
      <c r="G37" s="323"/>
      <c r="J37" s="326">
        <v>38625</v>
      </c>
      <c r="K37" s="327">
        <v>2.4491181876485055</v>
      </c>
    </row>
    <row r="38" spans="2:11">
      <c r="B38" s="280" t="s">
        <v>345</v>
      </c>
      <c r="C38" s="325"/>
      <c r="D38" s="325"/>
      <c r="E38" s="325"/>
      <c r="F38" s="325"/>
      <c r="G38" s="325"/>
      <c r="J38" s="326">
        <v>38656</v>
      </c>
      <c r="K38" s="327">
        <v>2.4202187417332848</v>
      </c>
    </row>
    <row r="39" spans="2:11">
      <c r="J39" s="326">
        <v>38686</v>
      </c>
      <c r="K39" s="327">
        <v>2.4463148018548879</v>
      </c>
    </row>
    <row r="40" spans="2:11">
      <c r="B40" s="280"/>
      <c r="J40" s="326">
        <v>38717</v>
      </c>
      <c r="K40" s="327">
        <v>2.429068872228584</v>
      </c>
    </row>
    <row r="41" spans="2:11">
      <c r="B41" s="280"/>
      <c r="J41" s="326">
        <v>38748</v>
      </c>
      <c r="K41" s="327">
        <v>2.4168533083433754</v>
      </c>
    </row>
    <row r="42" spans="2:11">
      <c r="B42" s="280"/>
      <c r="J42" s="326">
        <v>38776</v>
      </c>
      <c r="K42" s="327">
        <v>2.400440841722872</v>
      </c>
    </row>
    <row r="43" spans="2:11">
      <c r="B43" s="280"/>
      <c r="J43" s="326">
        <v>38807</v>
      </c>
      <c r="K43" s="327">
        <v>2.3580916490295714</v>
      </c>
    </row>
    <row r="44" spans="2:11">
      <c r="B44" s="280"/>
      <c r="J44" s="326">
        <v>38837</v>
      </c>
      <c r="K44" s="327">
        <v>2.3485088345691953</v>
      </c>
    </row>
    <row r="45" spans="2:11">
      <c r="B45" s="280"/>
      <c r="J45" s="326">
        <v>38868</v>
      </c>
      <c r="K45" s="327">
        <v>2.32396120308126</v>
      </c>
    </row>
    <row r="46" spans="2:11">
      <c r="B46" s="280"/>
      <c r="J46" s="326">
        <v>38898</v>
      </c>
      <c r="K46" s="327">
        <v>2.287353015358212</v>
      </c>
    </row>
    <row r="47" spans="2:11">
      <c r="B47" s="280"/>
      <c r="J47" s="326">
        <v>38929</v>
      </c>
      <c r="K47" s="327">
        <v>2.2827062177218216</v>
      </c>
    </row>
    <row r="48" spans="2:11">
      <c r="B48" s="280"/>
      <c r="J48" s="326">
        <v>38960</v>
      </c>
      <c r="K48" s="327">
        <v>2.2549046519275433</v>
      </c>
    </row>
    <row r="49" spans="2:11">
      <c r="B49" s="280"/>
      <c r="J49" s="326">
        <v>38990</v>
      </c>
      <c r="K49" s="327">
        <v>2.2616631976018517</v>
      </c>
    </row>
    <row r="50" spans="2:11">
      <c r="B50" s="280"/>
      <c r="J50" s="326">
        <v>39021</v>
      </c>
      <c r="K50" s="327">
        <v>2.2369923864904986</v>
      </c>
    </row>
    <row r="51" spans="2:11">
      <c r="B51" s="280"/>
      <c r="J51" s="326">
        <v>39051</v>
      </c>
      <c r="K51" s="327">
        <v>2.1963990915368181</v>
      </c>
    </row>
    <row r="52" spans="2:11">
      <c r="B52" s="280"/>
      <c r="J52" s="326">
        <v>39082</v>
      </c>
      <c r="K52" s="327">
        <v>2.1645340093004775</v>
      </c>
    </row>
    <row r="53" spans="2:11">
      <c r="B53" s="280"/>
      <c r="J53" s="326">
        <v>39113</v>
      </c>
      <c r="K53" s="327">
        <v>2.1602639168657323</v>
      </c>
    </row>
    <row r="54" spans="2:11">
      <c r="B54" s="280"/>
      <c r="J54" s="326">
        <v>39141</v>
      </c>
      <c r="K54" s="327">
        <v>2.1722894732774196</v>
      </c>
    </row>
    <row r="55" spans="2:11">
      <c r="J55" s="326">
        <v>39172</v>
      </c>
      <c r="K55" s="327">
        <v>2.1682149631617431</v>
      </c>
    </row>
    <row r="56" spans="2:11">
      <c r="B56" s="280"/>
      <c r="J56" s="326">
        <v>39202</v>
      </c>
      <c r="K56" s="327">
        <v>2.1425471090629662</v>
      </c>
    </row>
    <row r="57" spans="2:11">
      <c r="B57" s="280"/>
      <c r="J57" s="326">
        <v>39233</v>
      </c>
      <c r="K57" s="327">
        <v>2.1194471969704107</v>
      </c>
    </row>
    <row r="58" spans="2:11">
      <c r="J58" s="326">
        <v>39263</v>
      </c>
      <c r="K58" s="327">
        <v>2.0755712365007133</v>
      </c>
    </row>
    <row r="59" spans="2:11">
      <c r="C59" s="328"/>
      <c r="D59" s="328"/>
      <c r="E59" s="328"/>
      <c r="F59" s="328"/>
      <c r="J59" s="326">
        <v>39294</v>
      </c>
      <c r="K59" s="327">
        <v>2.0158696668621543</v>
      </c>
    </row>
    <row r="60" spans="2:11">
      <c r="C60" s="328"/>
      <c r="D60" s="328"/>
      <c r="E60" s="328"/>
      <c r="F60" s="328"/>
      <c r="J60" s="326">
        <v>39325</v>
      </c>
      <c r="K60" s="327">
        <v>1.9870942889702501</v>
      </c>
    </row>
    <row r="61" spans="2:11">
      <c r="J61" s="326">
        <v>39355</v>
      </c>
      <c r="K61" s="327">
        <v>1.9841216497037899</v>
      </c>
    </row>
    <row r="62" spans="2:11" ht="15">
      <c r="B62" s="300" t="s">
        <v>368</v>
      </c>
      <c r="C62" s="330"/>
      <c r="D62" s="330"/>
      <c r="E62" s="330"/>
      <c r="F62" s="330"/>
      <c r="G62" s="330"/>
      <c r="J62" s="326">
        <v>39386</v>
      </c>
      <c r="K62" s="327">
        <v>2.0443868723400191</v>
      </c>
    </row>
    <row r="63" spans="2:11">
      <c r="B63" s="652" t="s">
        <v>552</v>
      </c>
      <c r="C63" s="652"/>
      <c r="D63" s="652"/>
      <c r="E63" s="652"/>
      <c r="F63" s="652"/>
      <c r="G63" s="652"/>
      <c r="J63" s="326">
        <v>39416</v>
      </c>
      <c r="K63" s="327">
        <v>2.0047660842057629</v>
      </c>
    </row>
    <row r="64" spans="2:11">
      <c r="B64" s="652"/>
      <c r="C64" s="652"/>
      <c r="D64" s="652"/>
      <c r="E64" s="652"/>
      <c r="F64" s="652"/>
      <c r="G64" s="652"/>
      <c r="J64" s="326">
        <v>39447</v>
      </c>
      <c r="K64" s="327">
        <v>2.0068713218227519</v>
      </c>
    </row>
    <row r="65" spans="2:11" ht="12.75" customHeight="1">
      <c r="J65" s="326">
        <v>39478</v>
      </c>
      <c r="K65" s="327">
        <v>1.9905336558321607</v>
      </c>
    </row>
    <row r="66" spans="2:11">
      <c r="J66" s="326">
        <v>39507</v>
      </c>
      <c r="K66" s="327">
        <v>1.9982768749268143</v>
      </c>
    </row>
    <row r="67" spans="2:11">
      <c r="J67" s="326">
        <v>39538</v>
      </c>
      <c r="K67" s="327">
        <v>2.0327318971936523</v>
      </c>
    </row>
    <row r="68" spans="2:11">
      <c r="J68" s="326">
        <v>39568</v>
      </c>
      <c r="K68" s="327">
        <v>2.0043807394393167</v>
      </c>
    </row>
    <row r="69" spans="2:11">
      <c r="J69" s="326">
        <v>39599</v>
      </c>
      <c r="K69" s="327">
        <v>1.9977513359293491</v>
      </c>
    </row>
    <row r="70" spans="2:11">
      <c r="J70" s="326">
        <v>39629</v>
      </c>
      <c r="K70" s="327">
        <v>2.0082567479988231</v>
      </c>
    </row>
    <row r="71" spans="2:11">
      <c r="J71" s="326">
        <v>39660</v>
      </c>
      <c r="K71" s="327">
        <v>2.0268277107766823</v>
      </c>
    </row>
    <row r="72" spans="2:11">
      <c r="J72" s="326">
        <v>39691</v>
      </c>
      <c r="K72" s="327">
        <v>2.0849971876605782</v>
      </c>
    </row>
    <row r="73" spans="2:11">
      <c r="J73" s="326">
        <v>39721</v>
      </c>
      <c r="K73" s="327">
        <v>2.109252879848349</v>
      </c>
    </row>
    <row r="74" spans="2:11">
      <c r="J74" s="326">
        <v>39752</v>
      </c>
      <c r="K74" s="327">
        <v>2.1442330048556011</v>
      </c>
    </row>
    <row r="75" spans="2:11">
      <c r="J75" s="326">
        <v>39782</v>
      </c>
      <c r="K75" s="327">
        <v>2.1720728620923544</v>
      </c>
    </row>
    <row r="76" spans="2:11">
      <c r="J76" s="326">
        <v>39813</v>
      </c>
      <c r="K76" s="327">
        <v>2.2362108285639328</v>
      </c>
    </row>
    <row r="77" spans="2:11">
      <c r="J77" s="326">
        <v>39844</v>
      </c>
      <c r="K77" s="327">
        <v>2.2987704830443763</v>
      </c>
    </row>
    <row r="78" spans="2:11">
      <c r="J78" s="326">
        <v>39872</v>
      </c>
      <c r="K78" s="327">
        <v>2.3879824205038687</v>
      </c>
    </row>
    <row r="79" spans="2:11">
      <c r="B79" s="286"/>
      <c r="J79" s="326">
        <v>39903</v>
      </c>
      <c r="K79" s="327">
        <v>2.5113505831164624</v>
      </c>
    </row>
    <row r="80" spans="2:11">
      <c r="B80" s="653"/>
      <c r="C80" s="653"/>
      <c r="D80" s="653"/>
      <c r="E80" s="653"/>
      <c r="F80" s="653"/>
      <c r="G80" s="653"/>
      <c r="J80" s="326">
        <v>39933</v>
      </c>
      <c r="K80" s="327">
        <v>2.5613792779432916</v>
      </c>
    </row>
    <row r="81" spans="2:11">
      <c r="B81" s="653"/>
      <c r="C81" s="653"/>
      <c r="D81" s="653"/>
      <c r="E81" s="653"/>
      <c r="F81" s="653"/>
      <c r="G81" s="653"/>
      <c r="J81" s="326">
        <v>39964</v>
      </c>
      <c r="K81" s="327">
        <v>2.6400709152465325</v>
      </c>
    </row>
    <row r="82" spans="2:11">
      <c r="B82" s="653"/>
      <c r="C82" s="653"/>
      <c r="D82" s="653"/>
      <c r="E82" s="653"/>
      <c r="F82" s="653"/>
      <c r="G82" s="653"/>
      <c r="J82" s="326">
        <v>39994</v>
      </c>
      <c r="K82" s="327">
        <v>2.7511787927075186</v>
      </c>
    </row>
    <row r="83" spans="2:11">
      <c r="B83" s="653"/>
      <c r="C83" s="653"/>
      <c r="D83" s="653"/>
      <c r="E83" s="653"/>
      <c r="F83" s="653"/>
      <c r="G83" s="653"/>
      <c r="J83" s="326">
        <v>40025</v>
      </c>
      <c r="K83" s="327">
        <v>2.8428436661585814</v>
      </c>
    </row>
    <row r="84" spans="2:11">
      <c r="J84" s="326">
        <v>40056</v>
      </c>
      <c r="K84" s="327">
        <v>2.8972597868381698</v>
      </c>
    </row>
    <row r="85" spans="2:11">
      <c r="J85" s="326">
        <v>40086</v>
      </c>
      <c r="K85" s="327">
        <v>2.9627374972078329</v>
      </c>
    </row>
    <row r="86" spans="2:11">
      <c r="J86" s="326">
        <v>40117</v>
      </c>
      <c r="K86" s="327">
        <v>3.044365501192301</v>
      </c>
    </row>
    <row r="87" spans="2:11">
      <c r="J87" s="326">
        <v>40147</v>
      </c>
      <c r="K87" s="327">
        <v>3.0177878453753975</v>
      </c>
    </row>
    <row r="88" spans="2:11">
      <c r="J88" s="326">
        <v>40178</v>
      </c>
      <c r="K88" s="327">
        <v>3.0933134287122916</v>
      </c>
    </row>
    <row r="89" spans="2:11">
      <c r="J89" s="326">
        <v>40209</v>
      </c>
      <c r="K89" s="327">
        <v>3.1663458752923463</v>
      </c>
    </row>
    <row r="90" spans="2:11">
      <c r="J90" s="326">
        <v>40237</v>
      </c>
      <c r="K90" s="327">
        <v>3.2025813304470261</v>
      </c>
    </row>
    <row r="91" spans="2:11">
      <c r="J91" s="326">
        <v>40268</v>
      </c>
      <c r="K91" s="327">
        <v>3.2481102655768224</v>
      </c>
    </row>
    <row r="92" spans="2:11">
      <c r="J92" s="326">
        <v>40298</v>
      </c>
      <c r="K92" s="327">
        <v>3.2996127473274961</v>
      </c>
    </row>
    <row r="93" spans="2:11">
      <c r="J93" s="326">
        <v>40329</v>
      </c>
      <c r="K93" s="327">
        <v>3.3124032201399096</v>
      </c>
    </row>
    <row r="94" spans="2:11">
      <c r="J94" s="326">
        <v>40359</v>
      </c>
      <c r="K94" s="327">
        <v>3.3650590823620172</v>
      </c>
    </row>
    <row r="95" spans="2:11">
      <c r="J95" s="326">
        <v>40390</v>
      </c>
      <c r="K95" s="327">
        <v>3.4271088349625036</v>
      </c>
    </row>
    <row r="96" spans="2:11">
      <c r="J96" s="326">
        <v>40421</v>
      </c>
      <c r="K96" s="327">
        <v>3.4636130329394992</v>
      </c>
    </row>
    <row r="97" spans="3:11">
      <c r="J97" s="326">
        <v>40451</v>
      </c>
      <c r="K97" s="327">
        <v>3.7212350999067745</v>
      </c>
    </row>
    <row r="98" spans="3:11">
      <c r="J98" s="326">
        <v>40482</v>
      </c>
      <c r="K98" s="327">
        <v>3.7286762685737225</v>
      </c>
    </row>
    <row r="99" spans="3:11">
      <c r="G99" s="325"/>
      <c r="J99" s="326">
        <v>40512</v>
      </c>
      <c r="K99" s="327">
        <v>3.7120993360735328</v>
      </c>
    </row>
    <row r="100" spans="3:11">
      <c r="G100" s="325"/>
      <c r="J100" s="326">
        <v>40543</v>
      </c>
      <c r="K100" s="327">
        <v>3.6681012472534071</v>
      </c>
    </row>
    <row r="101" spans="3:11">
      <c r="J101" s="326">
        <v>40574</v>
      </c>
      <c r="K101" s="327">
        <v>3.7208260120145837</v>
      </c>
    </row>
    <row r="102" spans="3:11">
      <c r="J102" s="326">
        <v>40602</v>
      </c>
      <c r="K102" s="327">
        <v>3.7428081131388971</v>
      </c>
    </row>
    <row r="103" spans="3:11">
      <c r="J103" s="326">
        <v>40633</v>
      </c>
      <c r="K103" s="327">
        <v>3.7874144960916296</v>
      </c>
    </row>
    <row r="104" spans="3:11">
      <c r="J104" s="326">
        <v>40663</v>
      </c>
      <c r="K104" s="327">
        <v>3.786718673173965</v>
      </c>
    </row>
    <row r="105" spans="3:11">
      <c r="J105" s="326">
        <v>40694</v>
      </c>
      <c r="K105" s="327">
        <v>3.7754721587121427</v>
      </c>
    </row>
    <row r="106" spans="3:11">
      <c r="C106" s="331"/>
      <c r="J106" s="326">
        <v>40724</v>
      </c>
      <c r="K106" s="327">
        <v>3.8048307313620437</v>
      </c>
    </row>
    <row r="107" spans="3:11">
      <c r="C107" s="325"/>
      <c r="D107" s="325"/>
      <c r="E107" s="325"/>
      <c r="F107" s="325"/>
      <c r="G107" s="325"/>
      <c r="J107" s="326">
        <v>40755</v>
      </c>
      <c r="K107" s="327">
        <v>3.7923867024642557</v>
      </c>
    </row>
    <row r="108" spans="3:11">
      <c r="C108" s="280"/>
      <c r="D108" s="325"/>
      <c r="E108" s="325"/>
      <c r="F108" s="325"/>
      <c r="G108" s="325"/>
      <c r="J108" s="326">
        <v>40786</v>
      </c>
      <c r="K108" s="327">
        <v>3.7845282836156819</v>
      </c>
    </row>
    <row r="109" spans="3:11">
      <c r="J109" s="326">
        <v>40816</v>
      </c>
      <c r="K109" s="327">
        <v>3.7522326487152058</v>
      </c>
    </row>
    <row r="110" spans="3:11">
      <c r="C110" s="280"/>
      <c r="J110" s="326">
        <v>40847</v>
      </c>
      <c r="K110" s="327">
        <v>3.6704234303126455</v>
      </c>
    </row>
    <row r="111" spans="3:11">
      <c r="C111" s="280"/>
      <c r="J111" s="326">
        <v>40877</v>
      </c>
      <c r="K111" s="327">
        <v>3.6228293767611657</v>
      </c>
    </row>
    <row r="112" spans="3:11">
      <c r="C112" s="280"/>
      <c r="J112" s="326">
        <v>40908</v>
      </c>
      <c r="K112" s="327">
        <v>3.5053122440086799</v>
      </c>
    </row>
    <row r="113" spans="2:11">
      <c r="C113" s="280"/>
      <c r="J113" s="326">
        <v>40939</v>
      </c>
      <c r="K113" s="327">
        <v>3.5364545475535309</v>
      </c>
    </row>
    <row r="114" spans="2:11">
      <c r="B114" s="332"/>
      <c r="C114" s="280"/>
      <c r="J114" s="326">
        <v>40968</v>
      </c>
      <c r="K114" s="327">
        <v>3.5260409424270174</v>
      </c>
    </row>
    <row r="115" spans="2:11">
      <c r="C115" s="280"/>
      <c r="J115" s="326">
        <v>40999</v>
      </c>
      <c r="K115" s="327">
        <v>3.5433181346872913</v>
      </c>
    </row>
    <row r="116" spans="2:11">
      <c r="C116" s="280"/>
      <c r="J116" s="326">
        <v>41029</v>
      </c>
      <c r="K116" s="327">
        <v>3.548964010374219</v>
      </c>
    </row>
    <row r="117" spans="2:11">
      <c r="C117" s="280"/>
      <c r="J117" s="326">
        <v>41060</v>
      </c>
      <c r="K117" s="327">
        <v>3.5312799576280538</v>
      </c>
    </row>
    <row r="118" spans="2:11">
      <c r="B118" s="331"/>
      <c r="C118" s="280"/>
      <c r="J118" s="326">
        <v>41090</v>
      </c>
      <c r="K118" s="327">
        <v>3.4894917036226545</v>
      </c>
    </row>
    <row r="119" spans="2:11">
      <c r="B119" s="333"/>
      <c r="C119" s="280"/>
      <c r="J119" s="326">
        <v>41121</v>
      </c>
      <c r="K119" s="327">
        <v>3.488603380934773</v>
      </c>
    </row>
    <row r="120" spans="2:11">
      <c r="B120" s="280"/>
      <c r="C120" s="280"/>
      <c r="J120" s="326">
        <v>41152</v>
      </c>
      <c r="K120" s="327">
        <v>3.4688328166405635</v>
      </c>
    </row>
    <row r="121" spans="2:11">
      <c r="C121" s="280"/>
      <c r="J121" s="326">
        <v>41182</v>
      </c>
      <c r="K121" s="327">
        <v>3.4463903805054512</v>
      </c>
    </row>
    <row r="122" spans="2:11">
      <c r="J122" s="326">
        <v>41213</v>
      </c>
      <c r="K122" s="327">
        <v>3.4686376414620552</v>
      </c>
    </row>
    <row r="123" spans="2:11">
      <c r="J123" s="326">
        <v>41243</v>
      </c>
      <c r="K123" s="327">
        <v>3.4532791829661131</v>
      </c>
    </row>
    <row r="124" spans="2:11">
      <c r="J124" s="326">
        <v>41274</v>
      </c>
      <c r="K124" s="327">
        <v>3.451699882846035</v>
      </c>
    </row>
    <row r="125" spans="2:11">
      <c r="J125" s="326">
        <v>41305</v>
      </c>
      <c r="K125" s="327">
        <v>3.4342871317046852</v>
      </c>
    </row>
    <row r="126" spans="2:11">
      <c r="J126" s="326">
        <v>41333</v>
      </c>
      <c r="K126" s="327">
        <v>3.4462254831497723</v>
      </c>
    </row>
    <row r="127" spans="2:11">
      <c r="J127" s="326">
        <v>41364</v>
      </c>
      <c r="K127" s="327">
        <v>3.4712380621122865</v>
      </c>
    </row>
    <row r="128" spans="2:11">
      <c r="J128" s="326">
        <v>41394</v>
      </c>
      <c r="K128" s="327">
        <v>3.4977217398521825</v>
      </c>
    </row>
    <row r="129" spans="2:11">
      <c r="J129" s="326">
        <v>41425</v>
      </c>
      <c r="K129" s="327">
        <v>3.500333780278436</v>
      </c>
    </row>
    <row r="130" spans="2:11">
      <c r="J130" s="326">
        <v>41455</v>
      </c>
      <c r="K130" s="327">
        <v>3.4793269779060325</v>
      </c>
    </row>
    <row r="131" spans="2:11">
      <c r="J131" s="326">
        <v>41486</v>
      </c>
      <c r="K131" s="327">
        <v>3.4974315713405963</v>
      </c>
    </row>
    <row r="132" spans="2:11">
      <c r="J132" s="326">
        <v>41517</v>
      </c>
      <c r="K132" s="327">
        <v>3.4896014242265974</v>
      </c>
    </row>
    <row r="133" spans="2:11">
      <c r="J133" s="326">
        <v>41547</v>
      </c>
      <c r="K133" s="327">
        <v>3.4742543236040166</v>
      </c>
    </row>
    <row r="134" spans="2:11">
      <c r="J134" s="326">
        <v>41578</v>
      </c>
      <c r="K134" s="327">
        <v>3.4969054471997776</v>
      </c>
    </row>
    <row r="135" spans="2:11">
      <c r="J135" s="326">
        <v>41608</v>
      </c>
      <c r="K135" s="327">
        <v>3.4573232535983935</v>
      </c>
    </row>
    <row r="136" spans="2:11">
      <c r="J136" s="326">
        <v>41639</v>
      </c>
      <c r="K136" s="327">
        <v>3.4262273150458968</v>
      </c>
    </row>
    <row r="137" spans="2:11">
      <c r="B137" s="332"/>
      <c r="J137" s="326">
        <v>41670</v>
      </c>
      <c r="K137" s="327">
        <v>3.4246279961847663</v>
      </c>
    </row>
    <row r="138" spans="2:11">
      <c r="J138" s="326">
        <v>41698</v>
      </c>
      <c r="K138" s="327">
        <v>3.4357103330521048</v>
      </c>
    </row>
    <row r="139" spans="2:11">
      <c r="J139" s="326">
        <v>41729</v>
      </c>
      <c r="K139" s="327">
        <v>3.442845369051188</v>
      </c>
    </row>
    <row r="140" spans="2:11">
      <c r="J140" s="326">
        <v>41759</v>
      </c>
      <c r="K140" s="327">
        <v>3.4149795284876947</v>
      </c>
    </row>
    <row r="141" spans="2:11">
      <c r="J141" s="326">
        <v>41790</v>
      </c>
      <c r="K141" s="327">
        <v>3.4019420297709324</v>
      </c>
    </row>
    <row r="142" spans="2:11">
      <c r="J142" s="326">
        <v>41820</v>
      </c>
      <c r="K142" s="327">
        <v>3.3690166669696535</v>
      </c>
    </row>
    <row r="143" spans="2:11">
      <c r="J143" s="326">
        <v>41851</v>
      </c>
      <c r="K143" s="327">
        <v>3.3761396947520921</v>
      </c>
    </row>
    <row r="144" spans="2:11">
      <c r="J144" s="326">
        <v>41882</v>
      </c>
      <c r="K144" s="327">
        <v>3.3798975428643812</v>
      </c>
    </row>
    <row r="145" spans="10:11">
      <c r="J145" s="326">
        <v>41912</v>
      </c>
      <c r="K145" s="327">
        <v>3.3735119470993431</v>
      </c>
    </row>
    <row r="146" spans="10:11">
      <c r="J146" s="326">
        <v>41943</v>
      </c>
      <c r="K146" s="327">
        <v>3.335203235958089</v>
      </c>
    </row>
    <row r="147" spans="10:11">
      <c r="J147" s="326">
        <v>41973</v>
      </c>
      <c r="K147" s="327">
        <v>3.3094769956667389</v>
      </c>
    </row>
    <row r="148" spans="10:11">
      <c r="J148" s="326">
        <v>42004</v>
      </c>
      <c r="K148" s="327">
        <v>3.2795779153250595</v>
      </c>
    </row>
    <row r="149" spans="10:11">
      <c r="J149" s="326">
        <v>42035</v>
      </c>
      <c r="K149" s="327">
        <v>3.2745023181918902</v>
      </c>
    </row>
    <row r="150" spans="10:11">
      <c r="J150" s="326">
        <v>42063</v>
      </c>
      <c r="K150" s="327">
        <v>3.2601061189795861</v>
      </c>
    </row>
    <row r="151" spans="10:11">
      <c r="J151" s="326">
        <v>42094</v>
      </c>
      <c r="K151" s="327">
        <v>3.204893771902066</v>
      </c>
    </row>
    <row r="152" spans="10:11">
      <c r="J152" s="326">
        <v>42124</v>
      </c>
      <c r="K152" s="327">
        <v>3.1390716503978533</v>
      </c>
    </row>
    <row r="153" spans="10:11">
      <c r="J153" s="326">
        <v>42155</v>
      </c>
      <c r="K153" s="327">
        <v>3.119570420320009</v>
      </c>
    </row>
    <row r="154" spans="10:11">
      <c r="J154" s="326">
        <v>42185</v>
      </c>
      <c r="K154" s="327">
        <v>3.2027708409453006</v>
      </c>
    </row>
    <row r="155" spans="10:11">
      <c r="J155" s="326">
        <v>42216</v>
      </c>
      <c r="K155" s="327">
        <v>3.1711504358155023</v>
      </c>
    </row>
    <row r="156" spans="10:11">
      <c r="J156" s="326">
        <v>42247</v>
      </c>
      <c r="K156" s="327">
        <v>3.1444092071534562</v>
      </c>
    </row>
    <row r="157" spans="10:11">
      <c r="J157" s="326">
        <v>42277</v>
      </c>
      <c r="K157" s="327">
        <v>3.0775534676866974</v>
      </c>
    </row>
    <row r="158" spans="10:11">
      <c r="J158" s="326">
        <v>42308</v>
      </c>
      <c r="K158" s="327">
        <v>3.0273685733808064</v>
      </c>
    </row>
    <row r="159" spans="10:11">
      <c r="J159" s="326">
        <v>42338</v>
      </c>
      <c r="K159" s="327">
        <v>2.9389513027347043</v>
      </c>
    </row>
    <row r="160" spans="10:11">
      <c r="J160" s="326">
        <v>42369</v>
      </c>
      <c r="K160" s="327">
        <v>2.9036256276235659</v>
      </c>
    </row>
    <row r="161" spans="10:14">
      <c r="J161" s="326">
        <v>42400</v>
      </c>
      <c r="K161" s="327">
        <v>2.8694511921308714</v>
      </c>
    </row>
    <row r="162" spans="10:14">
      <c r="J162" s="326">
        <v>42429</v>
      </c>
      <c r="K162" s="327">
        <v>2.8097871984421854</v>
      </c>
    </row>
    <row r="163" spans="10:14">
      <c r="J163" s="326">
        <v>42460</v>
      </c>
      <c r="K163" s="327">
        <v>2.6548089371003294</v>
      </c>
      <c r="L163" s="327">
        <v>1.0821097302022302</v>
      </c>
      <c r="M163" s="327">
        <v>7.081161770491569</v>
      </c>
      <c r="N163" s="327">
        <v>3.113706170379642</v>
      </c>
    </row>
    <row r="164" spans="10:14">
      <c r="J164" s="326">
        <v>42490</v>
      </c>
      <c r="K164" s="327">
        <v>2.6388885272083327</v>
      </c>
      <c r="L164" s="327">
        <v>1.0562624895935968</v>
      </c>
      <c r="M164" s="327">
        <v>6.9606715669947121</v>
      </c>
      <c r="N164" s="327">
        <v>3.1236497170668507</v>
      </c>
    </row>
    <row r="165" spans="10:14">
      <c r="J165" s="326">
        <v>42521</v>
      </c>
      <c r="K165" s="327">
        <v>2.6089900762225082</v>
      </c>
      <c r="L165" s="327">
        <v>1.0304152489849634</v>
      </c>
      <c r="M165" s="327">
        <v>6.8401813634978543</v>
      </c>
      <c r="N165" s="327">
        <v>3.1335932637540598</v>
      </c>
    </row>
    <row r="166" spans="10:14">
      <c r="J166" s="326">
        <v>42551</v>
      </c>
      <c r="K166" s="327">
        <v>2.5897495060302642</v>
      </c>
      <c r="L166" s="327">
        <v>1.00456800837633</v>
      </c>
      <c r="M166" s="327">
        <v>6.7196911600009974</v>
      </c>
      <c r="N166" s="327">
        <v>3.1435368104412684</v>
      </c>
    </row>
    <row r="167" spans="10:14">
      <c r="J167" s="326">
        <v>42582</v>
      </c>
      <c r="K167" s="327">
        <v>2.5512980862563972</v>
      </c>
      <c r="L167" s="327">
        <v>0.98227504257144282</v>
      </c>
      <c r="M167" s="327">
        <v>6.6133786399475163</v>
      </c>
      <c r="N167" s="327">
        <v>3.118358272393559</v>
      </c>
    </row>
    <row r="168" spans="10:14">
      <c r="J168" s="326">
        <v>42613</v>
      </c>
      <c r="K168" s="327">
        <v>2.543286973940726</v>
      </c>
      <c r="L168" s="327">
        <v>0.95998207676655556</v>
      </c>
      <c r="M168" s="327">
        <v>6.5070661198940352</v>
      </c>
      <c r="N168" s="327">
        <v>3.0931797343458496</v>
      </c>
    </row>
    <row r="169" spans="10:14">
      <c r="J169" s="326">
        <v>42643</v>
      </c>
      <c r="K169" s="327">
        <v>2.5084773668317419</v>
      </c>
      <c r="L169" s="327">
        <v>0.9376891109616684</v>
      </c>
      <c r="M169" s="327">
        <v>6.400753599840554</v>
      </c>
      <c r="N169" s="327">
        <v>3.0680011962981402</v>
      </c>
    </row>
    <row r="170" spans="10:14">
      <c r="J170" s="326">
        <v>42674</v>
      </c>
      <c r="K170" s="327">
        <v>2.4955788992648671</v>
      </c>
      <c r="L170" s="327">
        <v>0.91164406204066895</v>
      </c>
      <c r="M170" s="327">
        <v>6.5389891951502301</v>
      </c>
      <c r="N170" s="327">
        <v>3.1230067627457605</v>
      </c>
    </row>
    <row r="171" spans="10:14">
      <c r="J171" s="326">
        <v>42704</v>
      </c>
      <c r="K171" s="327">
        <v>2.471928010480672</v>
      </c>
      <c r="L171" s="327">
        <v>0.88559901311966938</v>
      </c>
      <c r="M171" s="327">
        <v>6.6772247904599054</v>
      </c>
      <c r="N171" s="327">
        <v>3.1780123291933813</v>
      </c>
    </row>
    <row r="172" spans="10:14">
      <c r="J172" s="326">
        <v>42735</v>
      </c>
      <c r="K172" s="327">
        <v>2.529338906065016</v>
      </c>
      <c r="L172" s="327">
        <v>0.85955396419866992</v>
      </c>
      <c r="M172" s="327">
        <v>6.8154603857695815</v>
      </c>
      <c r="N172" s="327">
        <v>3.2330178956410016</v>
      </c>
    </row>
    <row r="173" spans="10:14">
      <c r="J173" s="326">
        <v>42766</v>
      </c>
      <c r="K173" s="327">
        <v>2.4746036336153416</v>
      </c>
      <c r="L173" s="327">
        <v>0.8384494660348174</v>
      </c>
      <c r="M173" s="327">
        <v>6.4835298637112144</v>
      </c>
      <c r="N173" s="327">
        <v>3.2003282084271012</v>
      </c>
    </row>
    <row r="174" spans="10:14">
      <c r="J174" s="326">
        <v>42794</v>
      </c>
      <c r="K174" s="327">
        <v>2.4735004478284868</v>
      </c>
      <c r="L174" s="327">
        <v>0.81734496787096489</v>
      </c>
      <c r="M174" s="327">
        <v>6.1515993416528474</v>
      </c>
      <c r="N174" s="327">
        <v>3.1676385212132003</v>
      </c>
    </row>
    <row r="175" spans="10:14">
      <c r="J175" s="326">
        <v>42825</v>
      </c>
      <c r="K175" s="327">
        <v>2.3790050878635198</v>
      </c>
      <c r="L175" s="327">
        <v>0.79624046970711237</v>
      </c>
      <c r="M175" s="327">
        <v>5.8196688195944803</v>
      </c>
      <c r="N175" s="327">
        <v>3.1349488339992999</v>
      </c>
    </row>
    <row r="176" spans="10:14">
      <c r="J176" s="326">
        <v>42855</v>
      </c>
      <c r="K176" s="327">
        <v>2.3030652530744677</v>
      </c>
      <c r="L176" s="327">
        <v>0.77623549577050555</v>
      </c>
      <c r="M176" s="327">
        <v>5.7230842685480559</v>
      </c>
      <c r="N176" s="327">
        <v>3.0811500445171744</v>
      </c>
    </row>
    <row r="177" spans="10:14">
      <c r="J177" s="326">
        <v>42886</v>
      </c>
      <c r="K177" s="327">
        <v>2.2644325181532303</v>
      </c>
      <c r="L177" s="327">
        <v>0.75623052183389861</v>
      </c>
      <c r="M177" s="327">
        <v>5.6264997175016305</v>
      </c>
      <c r="N177" s="327">
        <v>3.0273512550350485</v>
      </c>
    </row>
    <row r="178" spans="10:14">
      <c r="J178" s="326">
        <v>42916</v>
      </c>
      <c r="K178" s="327">
        <v>2.2288844537575585</v>
      </c>
      <c r="L178" s="327">
        <v>0.73622554789729178</v>
      </c>
      <c r="M178" s="327">
        <v>5.529915166455206</v>
      </c>
      <c r="N178" s="327">
        <v>2.9735524655529231</v>
      </c>
    </row>
    <row r="179" spans="10:14">
      <c r="J179" s="326">
        <v>42947</v>
      </c>
      <c r="K179" s="327">
        <v>2.1888561370240733</v>
      </c>
      <c r="L179" s="327">
        <v>0.71704316693367465</v>
      </c>
      <c r="M179" s="327">
        <v>5.3056683487747351</v>
      </c>
      <c r="N179" s="327">
        <v>2.9392293852478151</v>
      </c>
    </row>
    <row r="180" spans="10:14">
      <c r="J180" s="326">
        <v>42978</v>
      </c>
      <c r="K180" s="327">
        <v>2.167189095493498</v>
      </c>
      <c r="L180" s="327">
        <v>0.69786078597005763</v>
      </c>
      <c r="M180" s="327">
        <v>5.0814215310942634</v>
      </c>
      <c r="N180" s="327">
        <v>2.9049063049427071</v>
      </c>
    </row>
    <row r="181" spans="10:14">
      <c r="J181" s="326">
        <v>43008</v>
      </c>
      <c r="K181" s="327">
        <v>2.0860304335219917</v>
      </c>
      <c r="L181" s="327">
        <v>0.6786784050064405</v>
      </c>
      <c r="M181" s="327">
        <v>4.8571747134137926</v>
      </c>
      <c r="N181" s="327">
        <v>2.8705832246375991</v>
      </c>
    </row>
  </sheetData>
  <mergeCells count="3">
    <mergeCell ref="B31:G32"/>
    <mergeCell ref="B63:G64"/>
    <mergeCell ref="B80:G83"/>
  </mergeCell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2:AS99"/>
  <sheetViews>
    <sheetView showGridLines="0" workbookViewId="0"/>
  </sheetViews>
  <sheetFormatPr defaultRowHeight="12.75" customHeight="1"/>
  <cols>
    <col min="1" max="22" width="9.140625" customWidth="1"/>
    <col min="25" max="44" width="9.140625" customWidth="1"/>
  </cols>
  <sheetData>
    <row r="2" spans="2:12" ht="12.75" customHeight="1">
      <c r="B2" s="59"/>
      <c r="L2" s="18"/>
    </row>
    <row r="3" spans="2:12" ht="12.75" customHeight="1">
      <c r="B3" s="18" t="s">
        <v>140</v>
      </c>
    </row>
    <row r="4" spans="2:12" ht="12.75" customHeight="1">
      <c r="B4" s="18" t="s">
        <v>115</v>
      </c>
      <c r="J4" s="23"/>
      <c r="K4" s="23" t="s">
        <v>116</v>
      </c>
    </row>
    <row r="5" spans="2:12" ht="12.75" customHeight="1">
      <c r="B5" s="20" t="s">
        <v>1</v>
      </c>
      <c r="J5" s="23" t="s">
        <v>41</v>
      </c>
      <c r="K5" s="60">
        <v>92.59022052752573</v>
      </c>
    </row>
    <row r="6" spans="2:12" ht="12.75" customHeight="1">
      <c r="J6" s="23" t="s">
        <v>117</v>
      </c>
      <c r="K6" s="60">
        <v>93.541394817155364</v>
      </c>
    </row>
    <row r="7" spans="2:12" ht="12.75" customHeight="1">
      <c r="J7" s="23" t="s">
        <v>81</v>
      </c>
      <c r="K7" s="60">
        <v>95.309197605270896</v>
      </c>
    </row>
    <row r="8" spans="2:12" ht="12.75" customHeight="1">
      <c r="J8" s="23" t="s">
        <v>118</v>
      </c>
      <c r="K8" s="60">
        <v>95.964425871606323</v>
      </c>
    </row>
    <row r="9" spans="2:12" ht="12.75" customHeight="1">
      <c r="J9" s="23" t="s">
        <v>93</v>
      </c>
      <c r="K9" s="60">
        <v>96.249515740244235</v>
      </c>
    </row>
    <row r="10" spans="2:12" ht="12.75" customHeight="1">
      <c r="J10" s="23" t="s">
        <v>95</v>
      </c>
      <c r="K10" s="60">
        <v>97.130263731843755</v>
      </c>
    </row>
    <row r="11" spans="2:12" ht="12.75" customHeight="1">
      <c r="J11" s="23" t="s">
        <v>119</v>
      </c>
      <c r="K11" s="60">
        <v>97.705470572984183</v>
      </c>
    </row>
    <row r="12" spans="2:12" ht="12.75" customHeight="1">
      <c r="J12" s="23" t="s">
        <v>120</v>
      </c>
      <c r="K12" s="60">
        <v>97.932519245297925</v>
      </c>
    </row>
    <row r="13" spans="2:12" ht="12.75" customHeight="1">
      <c r="J13" s="23" t="s">
        <v>121</v>
      </c>
      <c r="K13" s="60">
        <v>97.991012774226306</v>
      </c>
    </row>
    <row r="14" spans="2:12" ht="12.75" customHeight="1">
      <c r="J14" s="23" t="s">
        <v>122</v>
      </c>
      <c r="K14" s="60">
        <v>98.087503602379783</v>
      </c>
    </row>
    <row r="15" spans="2:12" ht="12.75" customHeight="1">
      <c r="J15" s="23" t="s">
        <v>123</v>
      </c>
      <c r="K15" s="60">
        <v>98.36996858383236</v>
      </c>
    </row>
    <row r="16" spans="2:12" ht="12.75" customHeight="1">
      <c r="J16" s="23" t="s">
        <v>103</v>
      </c>
      <c r="K16" s="60">
        <v>98.625363823268771</v>
      </c>
    </row>
    <row r="17" spans="1:45" ht="12.75" customHeight="1">
      <c r="J17" s="23" t="s">
        <v>89</v>
      </c>
      <c r="K17" s="60">
        <v>99.437126256662822</v>
      </c>
    </row>
    <row r="18" spans="1:45" ht="12.75" customHeight="1">
      <c r="J18" s="23" t="s">
        <v>124</v>
      </c>
      <c r="K18" s="60">
        <v>99.443980382581273</v>
      </c>
    </row>
    <row r="19" spans="1:45" ht="12.75" customHeight="1">
      <c r="J19" s="23" t="s">
        <v>85</v>
      </c>
      <c r="K19" s="60">
        <v>99.444804834501966</v>
      </c>
    </row>
    <row r="20" spans="1:45" ht="12.75" customHeight="1">
      <c r="J20" s="23" t="s">
        <v>66</v>
      </c>
      <c r="K20" s="60">
        <v>99.454244827829683</v>
      </c>
    </row>
    <row r="21" spans="1:45" ht="12.75" customHeight="1">
      <c r="J21" s="23" t="s">
        <v>126</v>
      </c>
      <c r="K21" s="60">
        <v>99.647336311886235</v>
      </c>
    </row>
    <row r="22" spans="1:45" ht="12.75" customHeight="1">
      <c r="J22" s="23" t="s">
        <v>127</v>
      </c>
      <c r="K22" s="60">
        <v>99.678680909214023</v>
      </c>
    </row>
    <row r="23" spans="1:45" ht="12.75" customHeight="1">
      <c r="B23" s="23" t="s">
        <v>125</v>
      </c>
      <c r="J23" s="23" t="s">
        <v>128</v>
      </c>
      <c r="K23" s="60">
        <v>99.81914314241628</v>
      </c>
    </row>
    <row r="24" spans="1:45" ht="12.75" customHeight="1">
      <c r="B24" s="608" t="s">
        <v>449</v>
      </c>
      <c r="C24" s="608"/>
      <c r="D24" s="608"/>
      <c r="E24" s="608"/>
      <c r="F24" s="608"/>
      <c r="G24" s="608"/>
      <c r="J24" s="23" t="s">
        <v>98</v>
      </c>
      <c r="K24" s="60">
        <v>99.927484964751187</v>
      </c>
    </row>
    <row r="25" spans="1:45" ht="12.75" customHeight="1">
      <c r="B25" s="608"/>
      <c r="C25" s="608"/>
      <c r="D25" s="608"/>
      <c r="E25" s="608"/>
      <c r="F25" s="608"/>
      <c r="G25" s="608"/>
      <c r="J25" s="23" t="s">
        <v>68</v>
      </c>
      <c r="K25" s="60">
        <v>100.0616701645594</v>
      </c>
    </row>
    <row r="26" spans="1:45" ht="12.75" customHeight="1">
      <c r="J26" s="23" t="s">
        <v>79</v>
      </c>
      <c r="K26" s="60">
        <v>100.34297604859263</v>
      </c>
    </row>
    <row r="27" spans="1:45" ht="12.75" customHeight="1">
      <c r="A27" s="61"/>
      <c r="B27" s="164" t="s">
        <v>317</v>
      </c>
      <c r="F27" s="61"/>
      <c r="G27" s="61"/>
      <c r="H27" s="61"/>
      <c r="I27" s="61"/>
      <c r="J27" s="23" t="s">
        <v>129</v>
      </c>
      <c r="K27" s="60">
        <v>100.57076987790292</v>
      </c>
      <c r="L27" s="61"/>
      <c r="M27" s="61"/>
      <c r="N27" s="61"/>
      <c r="O27" s="61"/>
      <c r="P27" s="61"/>
      <c r="Q27" s="61"/>
      <c r="R27" s="61"/>
      <c r="S27" s="61"/>
      <c r="T27" s="61"/>
      <c r="U27" s="61"/>
      <c r="V27" s="61"/>
      <c r="W27" s="62"/>
      <c r="X27" s="62"/>
      <c r="Y27" s="62"/>
      <c r="Z27" s="62"/>
      <c r="AA27" s="62"/>
      <c r="AB27" s="62"/>
      <c r="AC27" s="62"/>
      <c r="AD27" s="62"/>
      <c r="AE27" s="62"/>
      <c r="AF27" s="62"/>
      <c r="AG27" s="62"/>
      <c r="AH27" s="62"/>
      <c r="AI27" s="62"/>
      <c r="AJ27" s="62"/>
      <c r="AK27" s="62"/>
      <c r="AL27" s="62"/>
      <c r="AM27" s="62"/>
      <c r="AN27" s="62"/>
      <c r="AO27" s="62"/>
      <c r="AP27" s="62"/>
      <c r="AQ27" s="62"/>
      <c r="AR27" s="62"/>
      <c r="AS27" s="62"/>
    </row>
    <row r="28" spans="1:45" ht="12.75" customHeight="1">
      <c r="A28" s="63"/>
      <c r="B28" s="18" t="s">
        <v>349</v>
      </c>
      <c r="I28" s="63"/>
      <c r="J28" s="23" t="s">
        <v>73</v>
      </c>
      <c r="K28" s="60">
        <v>100.77487940223588</v>
      </c>
      <c r="L28" s="63"/>
      <c r="M28" s="63"/>
      <c r="N28" s="63"/>
      <c r="O28" s="63"/>
      <c r="P28" s="63"/>
      <c r="Q28" s="63"/>
      <c r="R28" s="63"/>
      <c r="S28" s="63"/>
      <c r="T28" s="63"/>
      <c r="U28" s="63"/>
      <c r="V28" s="63"/>
      <c r="W28" s="62"/>
      <c r="X28" s="62"/>
      <c r="Y28" s="63"/>
      <c r="Z28" s="63"/>
      <c r="AA28" s="63"/>
      <c r="AB28" s="63"/>
      <c r="AC28" s="63"/>
      <c r="AD28" s="63"/>
      <c r="AE28" s="63"/>
      <c r="AF28" s="63"/>
      <c r="AG28" s="63"/>
      <c r="AH28" s="63"/>
      <c r="AI28" s="63"/>
      <c r="AJ28" s="63"/>
      <c r="AK28" s="63"/>
      <c r="AL28" s="63"/>
      <c r="AM28" s="63"/>
      <c r="AN28" s="63"/>
      <c r="AO28" s="63"/>
      <c r="AP28" s="63"/>
      <c r="AQ28" s="63"/>
      <c r="AR28" s="63"/>
      <c r="AS28" s="63"/>
    </row>
    <row r="29" spans="1:45" ht="12.75" customHeight="1">
      <c r="A29" s="63"/>
      <c r="B29" s="20" t="s">
        <v>345</v>
      </c>
      <c r="I29" s="64"/>
      <c r="J29" s="23" t="s">
        <v>75</v>
      </c>
      <c r="K29" s="60">
        <v>101.01360697060444</v>
      </c>
      <c r="L29" s="64"/>
      <c r="M29" s="64"/>
      <c r="N29" s="64"/>
      <c r="O29" s="64"/>
      <c r="P29" s="64"/>
      <c r="Q29" s="64"/>
      <c r="R29" s="64"/>
      <c r="S29" s="64"/>
      <c r="T29" s="64"/>
      <c r="U29" s="64"/>
      <c r="V29" s="64"/>
      <c r="W29" s="62"/>
      <c r="X29" s="62"/>
      <c r="Y29" s="24"/>
      <c r="Z29" s="24"/>
      <c r="AA29" s="24"/>
      <c r="AB29" s="24"/>
      <c r="AC29" s="24"/>
      <c r="AD29" s="24"/>
      <c r="AE29" s="24"/>
      <c r="AF29" s="24"/>
      <c r="AG29" s="24"/>
      <c r="AH29" s="24"/>
      <c r="AI29" s="24"/>
      <c r="AJ29" s="24"/>
      <c r="AK29" s="24"/>
      <c r="AL29" s="24"/>
      <c r="AM29" s="24"/>
      <c r="AN29" s="24"/>
      <c r="AO29" s="24"/>
      <c r="AP29" s="24"/>
      <c r="AQ29" s="24"/>
      <c r="AR29" s="24"/>
      <c r="AS29" s="24"/>
    </row>
    <row r="30" spans="1:45" ht="12.75" customHeight="1">
      <c r="A30" s="63"/>
      <c r="I30" s="64"/>
      <c r="J30" s="23" t="s">
        <v>101</v>
      </c>
      <c r="K30" s="60">
        <v>101.53309940840182</v>
      </c>
      <c r="L30" s="64"/>
      <c r="M30" s="64"/>
      <c r="N30" s="64"/>
      <c r="O30" s="64"/>
      <c r="P30" s="64"/>
      <c r="Q30" s="64"/>
      <c r="R30" s="64"/>
      <c r="S30" s="64"/>
      <c r="T30" s="64"/>
      <c r="U30" s="64"/>
      <c r="V30" s="64"/>
      <c r="W30" s="62"/>
      <c r="X30" s="62"/>
      <c r="Y30" s="24"/>
      <c r="Z30" s="24"/>
      <c r="AA30" s="24"/>
      <c r="AB30" s="24"/>
      <c r="AC30" s="24"/>
      <c r="AD30" s="24"/>
      <c r="AE30" s="24"/>
      <c r="AF30" s="24"/>
      <c r="AG30" s="24"/>
      <c r="AH30" s="24"/>
      <c r="AI30" s="24"/>
      <c r="AJ30" s="24"/>
      <c r="AK30" s="24"/>
      <c r="AL30" s="24"/>
      <c r="AM30" s="24"/>
      <c r="AN30" s="24"/>
      <c r="AO30" s="24"/>
      <c r="AP30" s="24"/>
      <c r="AQ30" s="24"/>
      <c r="AR30" s="24"/>
      <c r="AS30" s="24"/>
    </row>
    <row r="31" spans="1:45" ht="12.75" customHeight="1">
      <c r="A31" s="63"/>
      <c r="I31" s="64"/>
      <c r="J31" s="23" t="s">
        <v>77</v>
      </c>
      <c r="K31" s="60">
        <v>102.17665407112852</v>
      </c>
      <c r="L31" s="64"/>
      <c r="M31" s="64"/>
      <c r="N31" s="64"/>
      <c r="O31" s="64"/>
      <c r="P31" s="64"/>
      <c r="Q31" s="64"/>
      <c r="R31" s="64"/>
      <c r="S31" s="64"/>
      <c r="T31" s="64"/>
      <c r="U31" s="64"/>
      <c r="V31" s="64"/>
      <c r="W31" s="62"/>
      <c r="X31" s="62"/>
      <c r="Y31" s="24"/>
      <c r="Z31" s="24"/>
      <c r="AA31" s="24"/>
      <c r="AB31" s="24"/>
      <c r="AC31" s="24"/>
      <c r="AD31" s="24"/>
      <c r="AE31" s="24"/>
      <c r="AF31" s="24"/>
      <c r="AG31" s="24"/>
      <c r="AH31" s="24"/>
      <c r="AI31" s="24"/>
      <c r="AJ31" s="24"/>
      <c r="AK31" s="24"/>
      <c r="AL31" s="24"/>
      <c r="AM31" s="24"/>
      <c r="AN31" s="24"/>
      <c r="AO31" s="24"/>
      <c r="AP31" s="24"/>
      <c r="AQ31" s="24"/>
      <c r="AR31" s="24"/>
      <c r="AS31" s="24"/>
    </row>
    <row r="32" spans="1:45" ht="12.75" customHeight="1">
      <c r="A32" s="63"/>
      <c r="I32" s="64"/>
      <c r="J32" s="23" t="s">
        <v>71</v>
      </c>
      <c r="K32" s="60">
        <v>103.35123834515451</v>
      </c>
      <c r="L32" s="64"/>
      <c r="M32" s="64"/>
      <c r="N32" s="64"/>
      <c r="O32" s="64"/>
      <c r="P32" s="64"/>
      <c r="Q32" s="64"/>
      <c r="R32" s="64"/>
      <c r="S32" s="64"/>
      <c r="T32" s="64"/>
      <c r="U32" s="64"/>
      <c r="V32" s="64"/>
      <c r="W32" s="62"/>
      <c r="X32" s="62"/>
      <c r="Y32" s="24"/>
      <c r="Z32" s="24"/>
      <c r="AA32" s="24"/>
      <c r="AB32" s="24"/>
      <c r="AC32" s="24"/>
      <c r="AD32" s="24"/>
      <c r="AE32" s="24"/>
      <c r="AF32" s="24"/>
      <c r="AG32" s="24"/>
      <c r="AH32" s="24"/>
      <c r="AI32" s="24"/>
      <c r="AJ32" s="24"/>
      <c r="AK32" s="24"/>
      <c r="AL32" s="24"/>
      <c r="AM32" s="24"/>
      <c r="AN32" s="24"/>
      <c r="AO32" s="24"/>
      <c r="AP32" s="24"/>
      <c r="AQ32" s="24"/>
      <c r="AR32" s="24"/>
      <c r="AS32" s="24"/>
    </row>
    <row r="33" spans="1:45" ht="12.75" customHeight="1">
      <c r="A33" s="63"/>
      <c r="I33" s="64"/>
      <c r="J33" s="64"/>
      <c r="K33" s="64"/>
      <c r="L33" s="64"/>
      <c r="M33" s="64"/>
      <c r="N33" s="64"/>
      <c r="O33" s="64"/>
      <c r="P33" s="64"/>
      <c r="Q33" s="64"/>
      <c r="R33" s="64"/>
      <c r="S33" s="64"/>
      <c r="T33" s="64"/>
      <c r="U33" s="64"/>
      <c r="V33" s="64"/>
      <c r="W33" s="62"/>
      <c r="X33" s="62"/>
      <c r="Y33" s="24"/>
      <c r="Z33" s="24"/>
      <c r="AA33" s="24"/>
      <c r="AB33" s="24"/>
      <c r="AC33" s="24"/>
      <c r="AD33" s="24"/>
      <c r="AE33" s="24"/>
      <c r="AF33" s="24"/>
      <c r="AG33" s="24"/>
      <c r="AH33" s="24"/>
      <c r="AI33" s="24"/>
      <c r="AJ33" s="24"/>
      <c r="AK33" s="24"/>
      <c r="AL33" s="24"/>
      <c r="AM33" s="24"/>
      <c r="AN33" s="24"/>
      <c r="AO33" s="24"/>
      <c r="AP33" s="24"/>
      <c r="AQ33" s="24"/>
      <c r="AR33" s="24"/>
      <c r="AS33" s="24"/>
    </row>
    <row r="34" spans="1:45" ht="12.75" customHeight="1">
      <c r="A34" s="63"/>
      <c r="I34" s="64"/>
      <c r="J34" s="64"/>
      <c r="K34" s="64"/>
      <c r="L34" s="64"/>
      <c r="M34" s="64"/>
      <c r="N34" s="64"/>
      <c r="O34" s="64"/>
      <c r="P34" s="64"/>
      <c r="Q34" s="64"/>
      <c r="R34" s="64"/>
      <c r="S34" s="64"/>
      <c r="T34" s="64"/>
      <c r="U34" s="64"/>
      <c r="V34" s="64"/>
      <c r="W34" s="62"/>
      <c r="X34" s="62"/>
      <c r="Y34" s="24"/>
      <c r="Z34" s="24"/>
      <c r="AA34" s="24"/>
      <c r="AB34" s="24"/>
      <c r="AC34" s="24"/>
      <c r="AD34" s="24"/>
      <c r="AE34" s="24"/>
      <c r="AF34" s="24"/>
      <c r="AG34" s="24"/>
      <c r="AH34" s="24"/>
      <c r="AI34" s="24"/>
      <c r="AJ34" s="24"/>
      <c r="AK34" s="24"/>
      <c r="AL34" s="24"/>
      <c r="AM34" s="24"/>
      <c r="AN34" s="24"/>
      <c r="AO34" s="24"/>
      <c r="AP34" s="24"/>
      <c r="AQ34" s="24"/>
      <c r="AR34" s="24"/>
      <c r="AS34" s="24"/>
    </row>
    <row r="35" spans="1:45" ht="12.75" customHeight="1">
      <c r="A35" s="63"/>
      <c r="I35" s="64"/>
      <c r="J35" s="64"/>
      <c r="K35" s="64"/>
      <c r="L35" s="64"/>
      <c r="M35" s="64"/>
      <c r="N35" s="64"/>
      <c r="O35" s="64"/>
      <c r="P35" s="64"/>
      <c r="Q35" s="64"/>
      <c r="R35" s="64"/>
      <c r="S35" s="64"/>
      <c r="T35" s="64"/>
      <c r="U35" s="64"/>
      <c r="V35" s="64"/>
      <c r="W35" s="62"/>
      <c r="X35" s="62"/>
      <c r="Y35" s="24"/>
      <c r="Z35" s="24"/>
      <c r="AA35" s="24"/>
      <c r="AB35" s="24"/>
      <c r="AC35" s="24"/>
      <c r="AD35" s="24"/>
      <c r="AE35" s="24"/>
      <c r="AF35" s="24"/>
      <c r="AG35" s="24"/>
      <c r="AH35" s="24"/>
      <c r="AI35" s="24"/>
      <c r="AJ35" s="24"/>
      <c r="AK35" s="24"/>
      <c r="AL35" s="24"/>
      <c r="AM35" s="24"/>
      <c r="AN35" s="24"/>
      <c r="AO35" s="24"/>
      <c r="AP35" s="24"/>
      <c r="AQ35" s="24"/>
      <c r="AR35" s="24"/>
      <c r="AS35" s="24"/>
    </row>
    <row r="36" spans="1:45" ht="12.75" customHeight="1">
      <c r="A36" s="63"/>
      <c r="I36" s="64"/>
      <c r="J36" s="64"/>
      <c r="K36" s="64"/>
      <c r="L36" s="64"/>
      <c r="M36" s="64"/>
      <c r="N36" s="64"/>
      <c r="O36" s="64"/>
      <c r="P36" s="64"/>
      <c r="Q36" s="64"/>
      <c r="R36" s="64"/>
      <c r="S36" s="64"/>
      <c r="T36" s="64"/>
      <c r="U36" s="64"/>
      <c r="V36" s="64"/>
      <c r="W36" s="62"/>
      <c r="X36" s="62"/>
      <c r="Y36" s="24"/>
      <c r="Z36" s="24"/>
      <c r="AA36" s="24"/>
      <c r="AB36" s="24"/>
      <c r="AC36" s="24"/>
      <c r="AD36" s="24"/>
      <c r="AE36" s="24"/>
      <c r="AF36" s="24"/>
      <c r="AG36" s="24"/>
      <c r="AH36" s="24"/>
      <c r="AI36" s="24"/>
      <c r="AJ36" s="24"/>
      <c r="AK36" s="24"/>
      <c r="AL36" s="24"/>
      <c r="AM36" s="24"/>
      <c r="AN36" s="24"/>
      <c r="AO36" s="24"/>
      <c r="AP36" s="24"/>
      <c r="AQ36" s="24"/>
      <c r="AR36" s="24"/>
      <c r="AS36" s="24"/>
    </row>
    <row r="37" spans="1:45" ht="12.75" customHeight="1">
      <c r="A37" s="63"/>
      <c r="I37" s="64"/>
      <c r="J37" s="64"/>
      <c r="K37" s="64"/>
      <c r="L37" s="64"/>
      <c r="M37" s="64"/>
      <c r="N37" s="64"/>
      <c r="O37" s="64"/>
      <c r="P37" s="64"/>
      <c r="Q37" s="64"/>
      <c r="R37" s="64"/>
      <c r="S37" s="64"/>
      <c r="T37" s="64"/>
      <c r="U37" s="64"/>
      <c r="V37" s="64"/>
      <c r="W37" s="62"/>
      <c r="X37" s="62"/>
      <c r="Y37" s="24"/>
      <c r="Z37" s="24"/>
      <c r="AA37" s="24"/>
      <c r="AB37" s="24"/>
      <c r="AC37" s="24"/>
      <c r="AD37" s="24"/>
      <c r="AE37" s="24"/>
      <c r="AF37" s="24"/>
      <c r="AG37" s="24"/>
      <c r="AH37" s="24"/>
      <c r="AI37" s="24"/>
      <c r="AJ37" s="24"/>
      <c r="AK37" s="24"/>
      <c r="AL37" s="24"/>
      <c r="AM37" s="24"/>
      <c r="AN37" s="24"/>
      <c r="AO37" s="24"/>
      <c r="AP37" s="24"/>
      <c r="AQ37" s="24"/>
      <c r="AR37" s="24"/>
      <c r="AS37" s="24"/>
    </row>
    <row r="38" spans="1:45" ht="12.75" customHeight="1">
      <c r="A38" s="63"/>
      <c r="I38" s="64"/>
      <c r="J38" s="64"/>
      <c r="K38" s="64"/>
      <c r="L38" s="64"/>
      <c r="M38" s="64"/>
      <c r="N38" s="64"/>
      <c r="O38" s="64"/>
      <c r="P38" s="64"/>
      <c r="Q38" s="64"/>
      <c r="R38" s="64"/>
      <c r="S38" s="64"/>
      <c r="T38" s="64"/>
      <c r="U38" s="64"/>
      <c r="V38" s="64"/>
      <c r="W38" s="62"/>
      <c r="X38" s="62"/>
      <c r="Y38" s="24"/>
      <c r="Z38" s="24"/>
      <c r="AA38" s="24"/>
      <c r="AB38" s="24"/>
      <c r="AC38" s="24"/>
      <c r="AD38" s="24"/>
      <c r="AE38" s="24"/>
      <c r="AF38" s="24"/>
      <c r="AG38" s="24"/>
      <c r="AH38" s="24"/>
      <c r="AI38" s="24"/>
      <c r="AJ38" s="24"/>
      <c r="AK38" s="24"/>
      <c r="AL38" s="24"/>
      <c r="AM38" s="24"/>
      <c r="AN38" s="24"/>
      <c r="AO38" s="24"/>
      <c r="AP38" s="24"/>
      <c r="AQ38" s="24"/>
      <c r="AR38" s="24"/>
      <c r="AS38" s="24"/>
    </row>
    <row r="39" spans="1:45" ht="12.75" customHeight="1">
      <c r="A39" s="63"/>
      <c r="I39" s="64"/>
      <c r="J39" s="64"/>
      <c r="K39" s="64"/>
      <c r="L39" s="64"/>
      <c r="M39" s="64"/>
      <c r="N39" s="64"/>
      <c r="O39" s="64"/>
      <c r="P39" s="64"/>
      <c r="Q39" s="64"/>
      <c r="R39" s="64"/>
      <c r="S39" s="64"/>
      <c r="T39" s="64"/>
      <c r="U39" s="64"/>
      <c r="V39" s="64"/>
      <c r="W39" s="62"/>
      <c r="X39" s="62"/>
      <c r="Y39" s="24"/>
      <c r="Z39" s="24"/>
      <c r="AA39" s="24"/>
      <c r="AB39" s="24"/>
      <c r="AC39" s="24"/>
      <c r="AD39" s="24"/>
      <c r="AE39" s="24"/>
      <c r="AF39" s="24"/>
      <c r="AG39" s="24"/>
      <c r="AH39" s="24"/>
      <c r="AI39" s="24"/>
      <c r="AJ39" s="24"/>
      <c r="AK39" s="24"/>
      <c r="AL39" s="24"/>
      <c r="AM39" s="24"/>
      <c r="AN39" s="24"/>
      <c r="AO39" s="24"/>
      <c r="AP39" s="24"/>
      <c r="AQ39" s="24"/>
      <c r="AR39" s="24"/>
      <c r="AS39" s="24"/>
    </row>
    <row r="40" spans="1:45" ht="12.75" customHeight="1">
      <c r="A40" s="63"/>
      <c r="I40" s="64"/>
      <c r="J40" s="64"/>
      <c r="K40" s="64"/>
      <c r="L40" s="64"/>
      <c r="M40" s="64"/>
      <c r="N40" s="64"/>
      <c r="O40" s="64"/>
      <c r="P40" s="64"/>
      <c r="Q40" s="64"/>
      <c r="R40" s="64"/>
      <c r="S40" s="64"/>
      <c r="T40" s="64"/>
      <c r="U40" s="64"/>
      <c r="V40" s="64"/>
      <c r="W40" s="62"/>
      <c r="X40" s="62"/>
      <c r="Y40" s="24"/>
      <c r="Z40" s="24"/>
      <c r="AA40" s="24"/>
      <c r="AB40" s="24"/>
      <c r="AC40" s="24"/>
      <c r="AD40" s="24"/>
      <c r="AE40" s="24"/>
      <c r="AF40" s="24"/>
      <c r="AG40" s="24"/>
      <c r="AH40" s="24"/>
      <c r="AI40" s="24"/>
      <c r="AJ40" s="24"/>
      <c r="AK40" s="24"/>
      <c r="AL40" s="24"/>
      <c r="AM40" s="24"/>
      <c r="AN40" s="24"/>
      <c r="AO40" s="24"/>
      <c r="AP40" s="24"/>
      <c r="AQ40" s="24"/>
      <c r="AR40" s="24"/>
      <c r="AS40" s="24"/>
    </row>
    <row r="41" spans="1:45" ht="12.75" customHeight="1">
      <c r="A41" s="63"/>
      <c r="I41" s="64"/>
      <c r="J41" s="64"/>
      <c r="K41" s="64"/>
      <c r="L41" s="64"/>
      <c r="M41" s="64"/>
      <c r="N41" s="64"/>
      <c r="O41" s="64"/>
      <c r="P41" s="64"/>
      <c r="Q41" s="64"/>
      <c r="R41" s="64"/>
      <c r="S41" s="64"/>
      <c r="T41" s="64"/>
      <c r="U41" s="64"/>
      <c r="V41" s="64"/>
      <c r="W41" s="62"/>
      <c r="X41" s="62"/>
      <c r="Y41" s="24"/>
      <c r="Z41" s="24"/>
      <c r="AA41" s="24"/>
      <c r="AB41" s="24"/>
      <c r="AC41" s="24"/>
      <c r="AD41" s="24"/>
      <c r="AE41" s="24"/>
      <c r="AF41" s="24"/>
      <c r="AG41" s="24"/>
      <c r="AH41" s="24"/>
      <c r="AI41" s="24"/>
      <c r="AJ41" s="24"/>
      <c r="AK41" s="24"/>
      <c r="AL41" s="24"/>
      <c r="AM41" s="24"/>
      <c r="AN41" s="24"/>
      <c r="AO41" s="24"/>
      <c r="AP41" s="24"/>
      <c r="AQ41" s="24"/>
      <c r="AR41" s="24"/>
      <c r="AS41" s="24"/>
    </row>
    <row r="42" spans="1:45" ht="12.75" customHeight="1">
      <c r="A42" s="63"/>
      <c r="I42" s="64"/>
      <c r="J42" s="64"/>
      <c r="K42" s="64"/>
      <c r="L42" s="64"/>
      <c r="M42" s="64"/>
      <c r="N42" s="64"/>
      <c r="O42" s="64"/>
      <c r="P42" s="64"/>
      <c r="Q42" s="64"/>
      <c r="R42" s="64"/>
      <c r="S42" s="64"/>
      <c r="T42" s="64"/>
      <c r="U42" s="64"/>
      <c r="V42" s="64"/>
      <c r="W42" s="62"/>
      <c r="X42" s="62"/>
      <c r="Y42" s="24"/>
      <c r="Z42" s="24"/>
      <c r="AA42" s="24"/>
      <c r="AB42" s="24"/>
      <c r="AC42" s="24"/>
      <c r="AD42" s="24"/>
      <c r="AE42" s="24"/>
      <c r="AF42" s="24"/>
      <c r="AG42" s="24"/>
      <c r="AH42" s="24"/>
      <c r="AI42" s="24"/>
      <c r="AJ42" s="24"/>
      <c r="AK42" s="24"/>
      <c r="AL42" s="24"/>
      <c r="AM42" s="24"/>
      <c r="AN42" s="24"/>
      <c r="AO42" s="24"/>
      <c r="AP42" s="24"/>
      <c r="AQ42" s="24"/>
      <c r="AR42" s="24"/>
      <c r="AS42" s="24"/>
    </row>
    <row r="43" spans="1:45" ht="12.75" customHeight="1">
      <c r="A43" s="63"/>
      <c r="I43" s="64"/>
      <c r="J43" s="64"/>
      <c r="K43" s="64"/>
      <c r="L43" s="64"/>
      <c r="M43" s="64"/>
      <c r="N43" s="64"/>
      <c r="O43" s="64"/>
      <c r="P43" s="64"/>
      <c r="Q43" s="64"/>
      <c r="R43" s="64"/>
      <c r="S43" s="64"/>
      <c r="T43" s="64"/>
      <c r="U43" s="64"/>
      <c r="V43" s="64"/>
      <c r="W43" s="62"/>
      <c r="X43" s="62"/>
      <c r="Y43" s="24"/>
      <c r="Z43" s="24"/>
      <c r="AA43" s="24"/>
      <c r="AB43" s="24"/>
      <c r="AC43" s="24"/>
      <c r="AD43" s="24"/>
      <c r="AE43" s="24"/>
      <c r="AF43" s="24"/>
      <c r="AG43" s="24"/>
      <c r="AH43" s="24"/>
      <c r="AI43" s="24"/>
      <c r="AJ43" s="24"/>
      <c r="AK43" s="24"/>
      <c r="AL43" s="24"/>
      <c r="AM43" s="24"/>
      <c r="AN43" s="24"/>
      <c r="AO43" s="24"/>
      <c r="AP43" s="24"/>
      <c r="AQ43" s="24"/>
      <c r="AR43" s="24"/>
      <c r="AS43" s="24"/>
    </row>
    <row r="44" spans="1:45" ht="12.75" customHeight="1">
      <c r="A44" s="63"/>
      <c r="I44" s="64"/>
      <c r="J44" s="64"/>
      <c r="K44" s="64"/>
      <c r="L44" s="64"/>
      <c r="M44" s="64"/>
      <c r="N44" s="64"/>
      <c r="O44" s="64"/>
      <c r="P44" s="64"/>
      <c r="Q44" s="64"/>
      <c r="R44" s="64"/>
      <c r="S44" s="64"/>
      <c r="T44" s="64"/>
      <c r="U44" s="64"/>
      <c r="V44" s="64"/>
      <c r="W44" s="62"/>
      <c r="X44" s="62"/>
      <c r="Y44" s="24"/>
      <c r="Z44" s="24"/>
      <c r="AA44" s="24"/>
      <c r="AB44" s="24"/>
      <c r="AC44" s="24"/>
      <c r="AD44" s="24"/>
      <c r="AE44" s="24"/>
      <c r="AF44" s="24"/>
      <c r="AG44" s="24"/>
      <c r="AH44" s="24"/>
      <c r="AI44" s="24"/>
      <c r="AJ44" s="24"/>
      <c r="AK44" s="24"/>
      <c r="AL44" s="24"/>
      <c r="AM44" s="24"/>
      <c r="AN44" s="24"/>
      <c r="AO44" s="24"/>
      <c r="AP44" s="24"/>
      <c r="AQ44" s="24"/>
      <c r="AR44" s="24"/>
      <c r="AS44" s="24"/>
    </row>
    <row r="45" spans="1:45" ht="12.75" customHeight="1">
      <c r="A45" s="63"/>
      <c r="I45" s="64"/>
      <c r="J45" s="64"/>
      <c r="K45" s="64"/>
      <c r="L45" s="64"/>
      <c r="M45" s="64"/>
      <c r="N45" s="64"/>
      <c r="O45" s="64"/>
      <c r="P45" s="64"/>
      <c r="Q45" s="64"/>
      <c r="R45" s="64"/>
      <c r="S45" s="64"/>
      <c r="T45" s="64"/>
      <c r="U45" s="64"/>
      <c r="V45" s="64"/>
      <c r="W45" s="62"/>
      <c r="X45" s="62"/>
      <c r="Y45" s="24"/>
      <c r="Z45" s="24"/>
      <c r="AA45" s="24"/>
      <c r="AB45" s="24"/>
      <c r="AC45" s="24"/>
      <c r="AD45" s="24"/>
      <c r="AE45" s="24"/>
      <c r="AF45" s="24"/>
      <c r="AG45" s="24"/>
      <c r="AH45" s="24"/>
      <c r="AI45" s="24"/>
      <c r="AJ45" s="24"/>
      <c r="AK45" s="24"/>
      <c r="AL45" s="24"/>
      <c r="AM45" s="24"/>
      <c r="AN45" s="24"/>
      <c r="AO45" s="24"/>
      <c r="AP45" s="24"/>
      <c r="AQ45" s="24"/>
      <c r="AR45" s="24"/>
      <c r="AS45" s="24"/>
    </row>
    <row r="46" spans="1:45" ht="12.75" customHeight="1">
      <c r="A46" s="63"/>
      <c r="I46" s="64"/>
      <c r="J46" s="64"/>
      <c r="K46" s="64"/>
      <c r="L46" s="64"/>
      <c r="M46" s="64"/>
      <c r="N46" s="64"/>
      <c r="O46" s="64"/>
      <c r="P46" s="64"/>
      <c r="Q46" s="64"/>
      <c r="R46" s="64"/>
      <c r="S46" s="64"/>
      <c r="T46" s="64"/>
      <c r="U46" s="64"/>
      <c r="V46" s="64"/>
      <c r="W46" s="62"/>
      <c r="X46" s="62"/>
      <c r="Y46" s="24"/>
      <c r="Z46" s="24"/>
      <c r="AA46" s="24"/>
      <c r="AB46" s="24"/>
      <c r="AC46" s="24"/>
      <c r="AD46" s="24"/>
      <c r="AE46" s="24"/>
      <c r="AF46" s="24"/>
      <c r="AG46" s="24"/>
      <c r="AH46" s="24"/>
      <c r="AI46" s="24"/>
      <c r="AJ46" s="24"/>
      <c r="AK46" s="24"/>
      <c r="AL46" s="24"/>
      <c r="AM46" s="24"/>
      <c r="AN46" s="24"/>
      <c r="AO46" s="24"/>
      <c r="AP46" s="24"/>
      <c r="AQ46" s="24"/>
      <c r="AR46" s="24"/>
      <c r="AS46" s="24"/>
    </row>
    <row r="47" spans="1:45" ht="12.75" customHeight="1">
      <c r="A47" s="63"/>
      <c r="B47" s="23" t="s">
        <v>350</v>
      </c>
      <c r="I47" s="64"/>
      <c r="J47" s="64"/>
      <c r="K47" s="64"/>
      <c r="L47" s="64"/>
      <c r="M47" s="64"/>
      <c r="N47" s="64"/>
      <c r="O47" s="64"/>
      <c r="P47" s="64"/>
      <c r="Q47" s="64"/>
      <c r="R47" s="64"/>
      <c r="S47" s="64"/>
      <c r="T47" s="64"/>
      <c r="U47" s="64"/>
      <c r="V47" s="64"/>
      <c r="W47" s="62"/>
      <c r="X47" s="62"/>
      <c r="Y47" s="24"/>
      <c r="Z47" s="24"/>
      <c r="AA47" s="24"/>
      <c r="AB47" s="24"/>
      <c r="AC47" s="24"/>
      <c r="AD47" s="24"/>
      <c r="AE47" s="24"/>
      <c r="AF47" s="24"/>
      <c r="AG47" s="24"/>
      <c r="AH47" s="24"/>
      <c r="AI47" s="24"/>
      <c r="AJ47" s="24"/>
      <c r="AK47" s="24"/>
      <c r="AL47" s="24"/>
      <c r="AM47" s="24"/>
      <c r="AN47" s="24"/>
      <c r="AO47" s="24"/>
      <c r="AP47" s="24"/>
      <c r="AQ47" s="24"/>
      <c r="AR47" s="24"/>
      <c r="AS47" s="24"/>
    </row>
    <row r="48" spans="1:45" ht="12.75" customHeight="1">
      <c r="A48" s="63"/>
      <c r="B48" s="609" t="s">
        <v>450</v>
      </c>
      <c r="C48" s="609"/>
      <c r="D48" s="609"/>
      <c r="E48" s="609"/>
      <c r="F48" s="609"/>
      <c r="G48" s="609"/>
      <c r="H48" s="64"/>
      <c r="I48" s="64"/>
      <c r="J48" s="64"/>
      <c r="K48" s="64"/>
      <c r="L48" s="64"/>
      <c r="M48" s="64"/>
      <c r="N48" s="64"/>
      <c r="O48" s="64"/>
      <c r="P48" s="64"/>
      <c r="Q48" s="64"/>
      <c r="R48" s="64"/>
      <c r="S48" s="64"/>
      <c r="T48" s="64"/>
      <c r="U48" s="64"/>
      <c r="V48" s="64"/>
      <c r="W48" s="62"/>
      <c r="X48" s="62"/>
      <c r="Y48" s="24"/>
      <c r="Z48" s="24"/>
      <c r="AA48" s="24"/>
      <c r="AB48" s="24"/>
      <c r="AC48" s="24"/>
      <c r="AD48" s="24"/>
      <c r="AE48" s="24"/>
      <c r="AF48" s="24"/>
      <c r="AG48" s="24"/>
      <c r="AH48" s="24"/>
      <c r="AI48" s="24"/>
      <c r="AJ48" s="24"/>
      <c r="AK48" s="24"/>
      <c r="AL48" s="24"/>
      <c r="AM48" s="24"/>
      <c r="AN48" s="24"/>
      <c r="AO48" s="24"/>
      <c r="AP48" s="24"/>
      <c r="AQ48" s="24"/>
      <c r="AR48" s="24"/>
      <c r="AS48" s="24"/>
    </row>
    <row r="49" spans="1:45" ht="12.75" customHeight="1">
      <c r="A49" s="63"/>
      <c r="B49" s="609"/>
      <c r="C49" s="609"/>
      <c r="D49" s="609"/>
      <c r="E49" s="609"/>
      <c r="F49" s="609"/>
      <c r="G49" s="609"/>
      <c r="H49" s="64"/>
      <c r="I49" s="64"/>
      <c r="J49" s="64"/>
      <c r="K49" s="64"/>
      <c r="L49" s="64"/>
      <c r="M49" s="64"/>
      <c r="N49" s="64"/>
      <c r="O49" s="64"/>
      <c r="P49" s="64"/>
      <c r="Q49" s="64"/>
      <c r="R49" s="64"/>
      <c r="S49" s="64"/>
      <c r="T49" s="64"/>
      <c r="U49" s="64"/>
      <c r="V49" s="64"/>
      <c r="W49" s="62"/>
      <c r="X49" s="62"/>
      <c r="Y49" s="24"/>
      <c r="Z49" s="24"/>
      <c r="AA49" s="24"/>
      <c r="AB49" s="24"/>
      <c r="AC49" s="24"/>
      <c r="AD49" s="24"/>
      <c r="AE49" s="24"/>
      <c r="AF49" s="24"/>
      <c r="AG49" s="24"/>
      <c r="AH49" s="24"/>
      <c r="AI49" s="24"/>
      <c r="AJ49" s="24"/>
      <c r="AK49" s="24"/>
      <c r="AL49" s="24"/>
      <c r="AM49" s="24"/>
      <c r="AN49" s="24"/>
      <c r="AO49" s="24"/>
      <c r="AP49" s="24"/>
      <c r="AQ49" s="24"/>
      <c r="AR49" s="24"/>
      <c r="AS49" s="24"/>
    </row>
    <row r="50" spans="1:45" ht="12.75" customHeight="1">
      <c r="A50" s="63"/>
      <c r="B50" s="609"/>
      <c r="C50" s="609"/>
      <c r="D50" s="609"/>
      <c r="E50" s="609"/>
      <c r="F50" s="609"/>
      <c r="G50" s="609"/>
      <c r="H50" s="64"/>
      <c r="I50" s="64"/>
      <c r="J50" s="64"/>
      <c r="K50" s="64"/>
      <c r="L50" s="64"/>
      <c r="M50" s="64"/>
      <c r="N50" s="64"/>
      <c r="O50" s="64"/>
      <c r="P50" s="64"/>
      <c r="Q50" s="64"/>
      <c r="R50" s="64"/>
      <c r="S50" s="64"/>
      <c r="T50" s="64"/>
      <c r="U50" s="64"/>
      <c r="V50" s="64"/>
      <c r="W50" s="62"/>
      <c r="X50" s="62"/>
      <c r="Y50" s="24"/>
      <c r="Z50" s="24"/>
      <c r="AA50" s="24"/>
      <c r="AB50" s="24"/>
      <c r="AC50" s="24"/>
      <c r="AD50" s="24"/>
      <c r="AE50" s="24"/>
      <c r="AF50" s="24"/>
      <c r="AG50" s="24"/>
      <c r="AH50" s="24"/>
      <c r="AI50" s="24"/>
      <c r="AJ50" s="24"/>
      <c r="AK50" s="24"/>
      <c r="AL50" s="24"/>
      <c r="AM50" s="24"/>
      <c r="AN50" s="24"/>
      <c r="AO50" s="24"/>
      <c r="AP50" s="24"/>
      <c r="AQ50" s="24"/>
      <c r="AR50" s="24"/>
      <c r="AS50" s="24"/>
    </row>
    <row r="51" spans="1:45" ht="12.75" customHeight="1">
      <c r="A51" s="63"/>
      <c r="D51" s="64"/>
      <c r="E51" s="64"/>
      <c r="F51" s="64"/>
      <c r="G51" s="64"/>
      <c r="H51" s="64"/>
      <c r="I51" s="64"/>
      <c r="J51" s="64"/>
      <c r="K51" s="64"/>
      <c r="L51" s="64"/>
      <c r="M51" s="64"/>
      <c r="N51" s="64"/>
      <c r="O51" s="64"/>
      <c r="P51" s="64"/>
      <c r="Q51" s="64"/>
      <c r="R51" s="64"/>
      <c r="S51" s="64"/>
      <c r="T51" s="64"/>
      <c r="U51" s="64"/>
      <c r="V51" s="64"/>
      <c r="W51" s="62"/>
      <c r="X51" s="62"/>
      <c r="Y51" s="24"/>
      <c r="Z51" s="24"/>
      <c r="AA51" s="24"/>
      <c r="AB51" s="24"/>
      <c r="AC51" s="24"/>
      <c r="AD51" s="24"/>
      <c r="AE51" s="24"/>
      <c r="AF51" s="24"/>
      <c r="AG51" s="24"/>
      <c r="AH51" s="24"/>
      <c r="AI51" s="24"/>
      <c r="AJ51" s="24"/>
      <c r="AK51" s="24"/>
      <c r="AL51" s="24"/>
      <c r="AM51" s="24"/>
      <c r="AN51" s="24"/>
      <c r="AO51" s="24"/>
      <c r="AP51" s="24"/>
      <c r="AQ51" s="24"/>
      <c r="AR51" s="24"/>
      <c r="AS51" s="24"/>
    </row>
    <row r="52" spans="1:45" ht="12.75" customHeight="1">
      <c r="A52" s="63"/>
      <c r="D52" s="64"/>
      <c r="E52" s="64"/>
      <c r="F52" s="64"/>
      <c r="G52" s="64"/>
      <c r="H52" s="64"/>
      <c r="I52" s="64"/>
      <c r="J52" s="64"/>
      <c r="K52" s="64"/>
      <c r="L52" s="64"/>
      <c r="M52" s="64"/>
      <c r="N52" s="64"/>
      <c r="O52" s="64"/>
      <c r="P52" s="64"/>
      <c r="Q52" s="64"/>
      <c r="R52" s="64"/>
      <c r="S52" s="64"/>
      <c r="T52" s="64"/>
      <c r="U52" s="64"/>
      <c r="V52" s="64"/>
      <c r="W52" s="62"/>
      <c r="X52" s="62"/>
      <c r="Y52" s="24"/>
      <c r="Z52" s="24"/>
      <c r="AA52" s="24"/>
      <c r="AB52" s="24"/>
      <c r="AC52" s="24"/>
      <c r="AD52" s="24"/>
      <c r="AE52" s="24"/>
      <c r="AF52" s="24"/>
      <c r="AG52" s="24"/>
      <c r="AH52" s="24"/>
      <c r="AI52" s="24"/>
      <c r="AJ52" s="24"/>
      <c r="AK52" s="24"/>
      <c r="AL52" s="24"/>
      <c r="AM52" s="24"/>
      <c r="AN52" s="24"/>
      <c r="AO52" s="24"/>
      <c r="AP52" s="24"/>
      <c r="AQ52" s="24"/>
      <c r="AR52" s="24"/>
      <c r="AS52" s="24"/>
    </row>
    <row r="53" spans="1:45" ht="12.75" customHeight="1">
      <c r="A53" s="63"/>
      <c r="D53" s="64"/>
      <c r="E53" s="64"/>
      <c r="F53" s="64"/>
      <c r="G53" s="64"/>
      <c r="H53" s="64"/>
      <c r="I53" s="64"/>
      <c r="J53" s="64"/>
      <c r="K53" s="64"/>
      <c r="L53" s="64"/>
      <c r="M53" s="64"/>
      <c r="N53" s="64"/>
      <c r="O53" s="64"/>
      <c r="P53" s="64"/>
      <c r="Q53" s="64"/>
      <c r="R53" s="64"/>
      <c r="S53" s="64"/>
      <c r="T53" s="64"/>
      <c r="U53" s="64"/>
      <c r="V53" s="64"/>
      <c r="W53" s="62"/>
      <c r="X53" s="62"/>
      <c r="Y53" s="24"/>
      <c r="Z53" s="24"/>
      <c r="AA53" s="24"/>
      <c r="AB53" s="24"/>
      <c r="AC53" s="24"/>
      <c r="AD53" s="24"/>
      <c r="AE53" s="24"/>
      <c r="AF53" s="24"/>
      <c r="AG53" s="24"/>
      <c r="AH53" s="24"/>
      <c r="AI53" s="24"/>
      <c r="AJ53" s="24"/>
      <c r="AK53" s="24"/>
      <c r="AL53" s="24"/>
      <c r="AM53" s="24"/>
      <c r="AN53" s="24"/>
      <c r="AO53" s="24"/>
      <c r="AP53" s="24"/>
      <c r="AQ53" s="24"/>
      <c r="AR53" s="24"/>
      <c r="AS53" s="24"/>
    </row>
    <row r="54" spans="1:45" ht="12.75" customHeight="1">
      <c r="A54" s="63"/>
      <c r="D54" s="64"/>
      <c r="E54" s="64"/>
      <c r="F54" s="64"/>
      <c r="G54" s="64"/>
      <c r="H54" s="64"/>
      <c r="I54" s="64"/>
      <c r="J54" s="64"/>
      <c r="K54" s="64"/>
      <c r="L54" s="64"/>
      <c r="M54" s="64"/>
      <c r="N54" s="64"/>
      <c r="O54" s="64"/>
      <c r="P54" s="64"/>
      <c r="Q54" s="64"/>
      <c r="R54" s="64"/>
      <c r="S54" s="64"/>
      <c r="T54" s="64"/>
      <c r="U54" s="64"/>
      <c r="V54" s="64"/>
      <c r="W54" s="62"/>
      <c r="X54" s="62"/>
      <c r="Y54" s="24"/>
      <c r="Z54" s="24"/>
      <c r="AA54" s="24"/>
      <c r="AB54" s="24"/>
      <c r="AC54" s="24"/>
      <c r="AD54" s="24"/>
      <c r="AE54" s="24"/>
      <c r="AF54" s="24"/>
      <c r="AG54" s="24"/>
      <c r="AH54" s="24"/>
      <c r="AI54" s="24"/>
      <c r="AJ54" s="24"/>
      <c r="AK54" s="24"/>
      <c r="AL54" s="24"/>
      <c r="AM54" s="24"/>
      <c r="AN54" s="24"/>
      <c r="AO54" s="24"/>
      <c r="AP54" s="24"/>
      <c r="AQ54" s="24"/>
      <c r="AR54" s="24"/>
      <c r="AS54" s="24"/>
    </row>
    <row r="55" spans="1:45" ht="12.75" customHeight="1">
      <c r="A55" s="63"/>
      <c r="D55" s="64"/>
      <c r="E55" s="64"/>
      <c r="F55" s="64"/>
      <c r="G55" s="64"/>
      <c r="H55" s="64"/>
      <c r="I55" s="64"/>
      <c r="J55" s="64"/>
      <c r="K55" s="64"/>
      <c r="L55" s="64"/>
      <c r="M55" s="64"/>
      <c r="N55" s="64"/>
      <c r="O55" s="64"/>
      <c r="P55" s="64"/>
      <c r="Q55" s="64"/>
      <c r="R55" s="64"/>
      <c r="S55" s="64"/>
      <c r="T55" s="64"/>
      <c r="U55" s="64"/>
      <c r="V55" s="64"/>
      <c r="W55" s="62"/>
      <c r="X55" s="62"/>
      <c r="Y55" s="24"/>
      <c r="Z55" s="24"/>
      <c r="AA55" s="24"/>
      <c r="AB55" s="24"/>
      <c r="AC55" s="24"/>
      <c r="AD55" s="24"/>
      <c r="AE55" s="24"/>
      <c r="AF55" s="24"/>
      <c r="AG55" s="24"/>
      <c r="AH55" s="24"/>
      <c r="AI55" s="24"/>
      <c r="AJ55" s="24"/>
      <c r="AK55" s="24"/>
      <c r="AL55" s="24"/>
      <c r="AM55" s="24"/>
      <c r="AN55" s="24"/>
      <c r="AO55" s="24"/>
      <c r="AP55" s="24"/>
      <c r="AQ55" s="24"/>
      <c r="AR55" s="24"/>
      <c r="AS55" s="24"/>
    </row>
    <row r="56" spans="1:45" ht="12.75" customHeight="1">
      <c r="A56" s="63"/>
      <c r="D56" s="64"/>
      <c r="E56" s="64"/>
      <c r="F56" s="64"/>
      <c r="G56" s="64"/>
      <c r="H56" s="64"/>
      <c r="I56" s="64"/>
      <c r="J56" s="64"/>
      <c r="K56" s="64"/>
      <c r="L56" s="64"/>
      <c r="M56" s="64"/>
      <c r="N56" s="64"/>
      <c r="O56" s="64"/>
      <c r="P56" s="64"/>
      <c r="Q56" s="64"/>
      <c r="R56" s="64"/>
      <c r="S56" s="64"/>
      <c r="T56" s="64"/>
      <c r="U56" s="64"/>
      <c r="V56" s="64"/>
      <c r="W56" s="62"/>
      <c r="X56" s="62"/>
      <c r="Y56" s="24"/>
      <c r="Z56" s="24"/>
      <c r="AA56" s="24"/>
      <c r="AB56" s="24"/>
      <c r="AC56" s="24"/>
      <c r="AD56" s="24"/>
      <c r="AE56" s="24"/>
      <c r="AF56" s="24"/>
      <c r="AG56" s="24"/>
      <c r="AH56" s="24"/>
      <c r="AI56" s="24"/>
      <c r="AJ56" s="24"/>
      <c r="AK56" s="24"/>
      <c r="AL56" s="24"/>
      <c r="AM56" s="24"/>
      <c r="AN56" s="24"/>
      <c r="AO56" s="24"/>
      <c r="AP56" s="24"/>
      <c r="AQ56" s="24"/>
      <c r="AR56" s="24"/>
      <c r="AS56" s="24"/>
    </row>
    <row r="57" spans="1:45" ht="12.75" customHeight="1">
      <c r="A57" s="63"/>
      <c r="D57" s="64"/>
      <c r="E57" s="64"/>
      <c r="F57" s="64"/>
      <c r="G57" s="64"/>
      <c r="H57" s="64"/>
      <c r="I57" s="64"/>
      <c r="J57" s="64"/>
      <c r="K57" s="64"/>
      <c r="L57" s="64"/>
      <c r="M57" s="64"/>
      <c r="N57" s="64"/>
      <c r="O57" s="64"/>
      <c r="P57" s="64"/>
      <c r="Q57" s="64"/>
      <c r="R57" s="64"/>
      <c r="S57" s="64"/>
      <c r="T57" s="64"/>
      <c r="U57" s="64"/>
      <c r="V57" s="64"/>
      <c r="W57" s="62"/>
      <c r="X57" s="62"/>
      <c r="Y57" s="24"/>
      <c r="Z57" s="24"/>
      <c r="AA57" s="24"/>
      <c r="AB57" s="24"/>
      <c r="AC57" s="24"/>
      <c r="AD57" s="24"/>
      <c r="AE57" s="24"/>
      <c r="AF57" s="24"/>
      <c r="AG57" s="24"/>
      <c r="AH57" s="24"/>
      <c r="AI57" s="24"/>
      <c r="AJ57" s="24"/>
      <c r="AK57" s="24"/>
      <c r="AL57" s="24"/>
      <c r="AM57" s="24"/>
      <c r="AN57" s="24"/>
      <c r="AO57" s="24"/>
      <c r="AP57" s="24"/>
      <c r="AQ57" s="24"/>
      <c r="AR57" s="24"/>
      <c r="AS57" s="24"/>
    </row>
    <row r="58" spans="1:45" ht="12.75" customHeight="1">
      <c r="A58" s="63"/>
      <c r="B58" s="64"/>
      <c r="C58" s="64"/>
      <c r="D58" s="64"/>
      <c r="E58" s="64"/>
      <c r="F58" s="64"/>
      <c r="G58" s="64"/>
      <c r="H58" s="64"/>
      <c r="I58" s="64"/>
      <c r="J58" s="64"/>
      <c r="K58" s="64"/>
      <c r="L58" s="64"/>
      <c r="M58" s="64"/>
      <c r="N58" s="64"/>
      <c r="O58" s="64"/>
      <c r="P58" s="64"/>
      <c r="Q58" s="64"/>
      <c r="R58" s="64"/>
      <c r="S58" s="64"/>
      <c r="T58" s="64"/>
      <c r="U58" s="64"/>
      <c r="V58" s="64"/>
      <c r="W58" s="62"/>
      <c r="X58" s="62"/>
      <c r="Y58" s="24"/>
      <c r="Z58" s="24"/>
      <c r="AA58" s="24"/>
      <c r="AB58" s="24"/>
      <c r="AC58" s="24"/>
      <c r="AD58" s="24"/>
      <c r="AE58" s="24"/>
      <c r="AF58" s="24"/>
      <c r="AG58" s="24"/>
      <c r="AH58" s="24"/>
      <c r="AI58" s="24"/>
      <c r="AJ58" s="24"/>
      <c r="AK58" s="24"/>
      <c r="AL58" s="24"/>
      <c r="AM58" s="24"/>
      <c r="AN58" s="24"/>
      <c r="AO58" s="24"/>
      <c r="AP58" s="24"/>
      <c r="AQ58" s="24"/>
      <c r="AR58" s="24"/>
      <c r="AS58" s="24"/>
    </row>
    <row r="59" spans="1:45" ht="12.75" customHeight="1">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row>
    <row r="60" spans="1:45" ht="12.75" customHeight="1">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row>
    <row r="61" spans="1:45" ht="12.75" customHeight="1">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row>
    <row r="62" spans="1:45" ht="12.75" customHeight="1">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row>
    <row r="63" spans="1:45" ht="12.75" customHeight="1">
      <c r="A63" s="63"/>
      <c r="B63" s="63"/>
      <c r="C63" s="61"/>
      <c r="D63" s="61"/>
      <c r="E63" s="61"/>
      <c r="F63" s="61"/>
      <c r="G63" s="61"/>
      <c r="H63" s="61"/>
      <c r="I63" s="61"/>
      <c r="J63" s="61"/>
      <c r="K63" s="61"/>
      <c r="L63" s="61"/>
      <c r="M63" s="61"/>
      <c r="N63" s="61"/>
      <c r="O63" s="61"/>
      <c r="P63" s="61"/>
      <c r="Q63" s="61"/>
      <c r="R63" s="61"/>
      <c r="S63" s="61"/>
      <c r="T63" s="61"/>
      <c r="U63" s="61"/>
      <c r="V63" s="61"/>
      <c r="W63" s="62"/>
      <c r="X63" s="62"/>
      <c r="Y63" s="62"/>
      <c r="Z63" s="62"/>
      <c r="AA63" s="62"/>
      <c r="AB63" s="62"/>
      <c r="AC63" s="62"/>
      <c r="AD63" s="62"/>
      <c r="AE63" s="62"/>
      <c r="AF63" s="62"/>
      <c r="AG63" s="62"/>
      <c r="AH63" s="62"/>
      <c r="AI63" s="62"/>
      <c r="AJ63" s="62"/>
      <c r="AK63" s="62"/>
      <c r="AL63" s="62"/>
      <c r="AM63" s="62"/>
      <c r="AN63" s="62"/>
      <c r="AO63" s="62"/>
      <c r="AP63" s="62"/>
      <c r="AQ63" s="62"/>
      <c r="AR63" s="62"/>
      <c r="AS63" s="62"/>
    </row>
    <row r="64" spans="1:45" ht="12.75" customHeight="1">
      <c r="A64" s="63"/>
      <c r="B64" s="63"/>
      <c r="C64" s="61"/>
      <c r="D64" s="61"/>
      <c r="E64" s="61"/>
      <c r="F64" s="61"/>
      <c r="G64" s="61"/>
      <c r="H64" s="61"/>
      <c r="I64" s="61"/>
      <c r="J64" s="61"/>
      <c r="K64" s="61"/>
      <c r="L64" s="61"/>
      <c r="M64" s="61"/>
      <c r="N64" s="61"/>
      <c r="O64" s="61"/>
      <c r="P64" s="61"/>
      <c r="Q64" s="61"/>
      <c r="R64" s="61"/>
      <c r="S64" s="61"/>
      <c r="T64" s="61"/>
      <c r="U64" s="61"/>
      <c r="V64" s="61"/>
      <c r="W64" s="62"/>
      <c r="X64" s="62"/>
      <c r="Y64" s="62"/>
      <c r="Z64" s="62"/>
      <c r="AA64" s="62"/>
      <c r="AB64" s="62"/>
      <c r="AC64" s="62"/>
      <c r="AD64" s="62"/>
      <c r="AE64" s="62"/>
      <c r="AF64" s="62"/>
      <c r="AG64" s="62"/>
      <c r="AH64" s="62"/>
      <c r="AI64" s="62"/>
      <c r="AJ64" s="62"/>
      <c r="AK64" s="62"/>
      <c r="AL64" s="62"/>
      <c r="AM64" s="62"/>
      <c r="AN64" s="62"/>
      <c r="AO64" s="62"/>
      <c r="AP64" s="62"/>
      <c r="AQ64" s="62"/>
      <c r="AR64" s="62"/>
      <c r="AS64" s="62"/>
    </row>
    <row r="65" spans="1:45" ht="12.75" customHeight="1">
      <c r="A65" s="61"/>
      <c r="B65" s="61"/>
      <c r="C65" s="61"/>
      <c r="D65" s="61"/>
      <c r="E65" s="61"/>
      <c r="F65" s="61"/>
      <c r="G65" s="61"/>
      <c r="H65" s="61"/>
      <c r="I65" s="61"/>
      <c r="J65" s="61"/>
      <c r="K65" s="61"/>
      <c r="L65" s="61"/>
      <c r="M65" s="61"/>
      <c r="N65" s="61"/>
      <c r="O65" s="61"/>
      <c r="P65" s="61"/>
      <c r="Q65" s="61"/>
      <c r="R65" s="61"/>
      <c r="S65" s="61"/>
      <c r="T65" s="61"/>
      <c r="U65" s="61"/>
      <c r="V65" s="61"/>
      <c r="W65" s="62"/>
      <c r="X65" s="62"/>
      <c r="Y65" s="62"/>
      <c r="Z65" s="62"/>
      <c r="AA65" s="62"/>
      <c r="AB65" s="62"/>
      <c r="AC65" s="62"/>
      <c r="AD65" s="62"/>
      <c r="AE65" s="62"/>
      <c r="AF65" s="62"/>
      <c r="AG65" s="62"/>
      <c r="AH65" s="62"/>
      <c r="AI65" s="62"/>
      <c r="AJ65" s="62"/>
      <c r="AK65" s="62"/>
      <c r="AL65" s="62"/>
      <c r="AM65" s="62"/>
      <c r="AN65" s="62"/>
      <c r="AO65" s="62"/>
      <c r="AP65" s="62"/>
      <c r="AQ65" s="62"/>
      <c r="AR65" s="62"/>
      <c r="AS65" s="62"/>
    </row>
    <row r="66" spans="1:45" ht="12.75" customHeight="1">
      <c r="A66" s="63"/>
      <c r="B66" s="63"/>
      <c r="C66" s="63"/>
      <c r="D66" s="63"/>
      <c r="E66" s="63"/>
      <c r="F66" s="63"/>
      <c r="G66" s="63"/>
      <c r="H66" s="63"/>
      <c r="I66" s="63"/>
      <c r="J66" s="63"/>
      <c r="K66" s="63"/>
      <c r="L66" s="63"/>
      <c r="M66" s="63"/>
      <c r="N66" s="63"/>
      <c r="O66" s="63"/>
      <c r="P66" s="63"/>
      <c r="Q66" s="63"/>
      <c r="R66" s="63"/>
      <c r="S66" s="63"/>
      <c r="T66" s="63"/>
      <c r="U66" s="63"/>
      <c r="V66" s="63"/>
      <c r="W66" s="62"/>
      <c r="X66" s="62"/>
      <c r="Y66" s="62"/>
      <c r="Z66" s="62"/>
      <c r="AA66" s="62"/>
      <c r="AB66" s="62"/>
      <c r="AC66" s="62"/>
      <c r="AD66" s="62"/>
      <c r="AE66" s="62"/>
      <c r="AF66" s="62"/>
      <c r="AG66" s="62"/>
      <c r="AH66" s="62"/>
      <c r="AI66" s="62"/>
      <c r="AJ66" s="62"/>
      <c r="AK66" s="62"/>
      <c r="AL66" s="62"/>
      <c r="AM66" s="62"/>
      <c r="AN66" s="62"/>
      <c r="AO66" s="62"/>
      <c r="AP66" s="62"/>
      <c r="AQ66" s="62"/>
      <c r="AR66" s="62"/>
      <c r="AS66" s="62"/>
    </row>
    <row r="67" spans="1:45" ht="12.75" customHeight="1">
      <c r="A67" s="63"/>
      <c r="B67" s="63"/>
      <c r="C67" s="63"/>
      <c r="D67" s="63"/>
      <c r="E67" s="65"/>
      <c r="F67" s="65"/>
      <c r="G67" s="65"/>
      <c r="H67" s="65"/>
      <c r="I67" s="65"/>
      <c r="J67" s="65"/>
      <c r="K67" s="65"/>
      <c r="L67" s="65"/>
      <c r="M67" s="65"/>
      <c r="N67" s="65"/>
      <c r="O67" s="65"/>
      <c r="P67" s="65"/>
      <c r="Q67" s="65"/>
      <c r="R67" s="65"/>
      <c r="S67" s="65"/>
      <c r="T67" s="65"/>
      <c r="U67" s="65"/>
      <c r="V67" s="66"/>
      <c r="W67" s="62"/>
      <c r="X67" s="62"/>
      <c r="Y67" s="62"/>
      <c r="Z67" s="62"/>
      <c r="AA67" s="62"/>
      <c r="AB67" s="62"/>
      <c r="AC67" s="62"/>
      <c r="AD67" s="62"/>
      <c r="AE67" s="62"/>
      <c r="AF67" s="62"/>
      <c r="AG67" s="62"/>
      <c r="AH67" s="62"/>
      <c r="AI67" s="62"/>
      <c r="AJ67" s="62"/>
      <c r="AK67" s="62"/>
      <c r="AL67" s="62"/>
      <c r="AM67" s="62"/>
      <c r="AN67" s="62"/>
      <c r="AO67" s="62"/>
      <c r="AP67" s="62"/>
      <c r="AQ67" s="62"/>
      <c r="AR67" s="62"/>
      <c r="AS67" s="62"/>
    </row>
    <row r="68" spans="1:45" ht="12.75" customHeight="1">
      <c r="A68" s="63"/>
      <c r="B68" s="63"/>
      <c r="C68" s="63"/>
      <c r="D68" s="63"/>
      <c r="E68" s="65"/>
      <c r="F68" s="65"/>
      <c r="G68" s="65"/>
      <c r="H68" s="65"/>
      <c r="I68" s="65"/>
      <c r="J68" s="65"/>
      <c r="K68" s="65"/>
      <c r="L68" s="65"/>
      <c r="M68" s="65"/>
      <c r="N68" s="65"/>
      <c r="O68" s="65"/>
      <c r="P68" s="65"/>
      <c r="Q68" s="65"/>
      <c r="R68" s="65"/>
      <c r="S68" s="65"/>
      <c r="T68" s="65"/>
      <c r="U68" s="65"/>
      <c r="V68" s="66"/>
      <c r="W68" s="62"/>
      <c r="X68" s="62"/>
      <c r="Y68" s="62"/>
      <c r="Z68" s="62"/>
      <c r="AA68" s="62"/>
      <c r="AB68" s="62"/>
      <c r="AC68" s="62"/>
      <c r="AD68" s="62"/>
      <c r="AE68" s="62"/>
      <c r="AF68" s="62"/>
      <c r="AG68" s="62"/>
      <c r="AH68" s="62"/>
      <c r="AI68" s="62"/>
      <c r="AJ68" s="62"/>
      <c r="AK68" s="62"/>
      <c r="AL68" s="62"/>
      <c r="AM68" s="62"/>
      <c r="AN68" s="62"/>
      <c r="AO68" s="62"/>
      <c r="AP68" s="62"/>
      <c r="AQ68" s="62"/>
      <c r="AR68" s="62"/>
      <c r="AS68" s="62"/>
    </row>
    <row r="69" spans="1:45" ht="12.75" customHeight="1">
      <c r="A69" s="63"/>
      <c r="B69" s="65"/>
      <c r="C69" s="65"/>
      <c r="D69" s="65"/>
      <c r="E69" s="65"/>
      <c r="F69" s="65"/>
      <c r="G69" s="65"/>
      <c r="H69" s="65"/>
      <c r="I69" s="65"/>
      <c r="J69" s="65"/>
      <c r="K69" s="65"/>
      <c r="L69" s="65"/>
      <c r="M69" s="65"/>
      <c r="N69" s="65"/>
      <c r="O69" s="65"/>
      <c r="P69" s="65"/>
      <c r="Q69" s="65"/>
      <c r="R69" s="65"/>
      <c r="S69" s="65"/>
      <c r="T69" s="65"/>
      <c r="U69" s="65"/>
      <c r="V69" s="66"/>
      <c r="W69" s="62"/>
      <c r="X69" s="62"/>
      <c r="Y69" s="62"/>
      <c r="Z69" s="62"/>
      <c r="AA69" s="62"/>
      <c r="AB69" s="62"/>
      <c r="AC69" s="62"/>
      <c r="AD69" s="62"/>
      <c r="AE69" s="62"/>
      <c r="AF69" s="62"/>
      <c r="AG69" s="62"/>
      <c r="AH69" s="62"/>
      <c r="AI69" s="62"/>
      <c r="AJ69" s="62"/>
      <c r="AK69" s="62"/>
      <c r="AL69" s="62"/>
      <c r="AM69" s="62"/>
      <c r="AN69" s="62"/>
      <c r="AO69" s="62"/>
      <c r="AP69" s="62"/>
      <c r="AQ69" s="62"/>
      <c r="AR69" s="62"/>
      <c r="AS69" s="62"/>
    </row>
    <row r="70" spans="1:45" ht="12.75" customHeight="1">
      <c r="A70" s="63"/>
      <c r="B70" s="65"/>
      <c r="C70" s="65"/>
      <c r="D70" s="65"/>
      <c r="E70" s="65"/>
      <c r="F70" s="65"/>
      <c r="G70" s="65"/>
      <c r="H70" s="65"/>
      <c r="I70" s="65"/>
      <c r="J70" s="65"/>
      <c r="K70" s="65"/>
      <c r="L70" s="65"/>
      <c r="M70" s="65"/>
      <c r="N70" s="65"/>
      <c r="O70" s="65"/>
      <c r="P70" s="65"/>
      <c r="Q70" s="65"/>
      <c r="R70" s="65"/>
      <c r="S70" s="65"/>
      <c r="T70" s="65"/>
      <c r="U70" s="65"/>
      <c r="V70" s="66"/>
      <c r="W70" s="62"/>
      <c r="X70" s="62"/>
      <c r="Y70" s="62"/>
      <c r="Z70" s="62"/>
      <c r="AA70" s="62"/>
      <c r="AB70" s="62"/>
      <c r="AC70" s="62"/>
      <c r="AD70" s="62"/>
      <c r="AE70" s="62"/>
      <c r="AF70" s="62"/>
      <c r="AG70" s="62"/>
      <c r="AH70" s="62"/>
      <c r="AI70" s="62"/>
      <c r="AJ70" s="62"/>
      <c r="AK70" s="62"/>
      <c r="AL70" s="62"/>
      <c r="AM70" s="62"/>
      <c r="AN70" s="62"/>
      <c r="AO70" s="62"/>
      <c r="AP70" s="62"/>
      <c r="AQ70" s="62"/>
      <c r="AR70" s="62"/>
      <c r="AS70" s="62"/>
    </row>
    <row r="71" spans="1:45" ht="12.75" customHeight="1">
      <c r="A71" s="63"/>
      <c r="B71" s="65"/>
      <c r="C71" s="65"/>
      <c r="D71" s="65"/>
      <c r="E71" s="65"/>
      <c r="F71" s="65"/>
      <c r="G71" s="65"/>
      <c r="H71" s="65"/>
      <c r="I71" s="65"/>
      <c r="J71" s="65"/>
      <c r="K71" s="65"/>
      <c r="L71" s="65"/>
      <c r="M71" s="65"/>
      <c r="N71" s="65"/>
      <c r="O71" s="65"/>
      <c r="P71" s="65"/>
      <c r="Q71" s="65"/>
      <c r="R71" s="65"/>
      <c r="S71" s="65"/>
      <c r="T71" s="65"/>
      <c r="U71" s="65"/>
      <c r="V71" s="66"/>
      <c r="W71" s="62"/>
      <c r="X71" s="62"/>
      <c r="Y71" s="62"/>
      <c r="Z71" s="62"/>
      <c r="AA71" s="62"/>
      <c r="AB71" s="62"/>
      <c r="AC71" s="62"/>
      <c r="AD71" s="62"/>
      <c r="AE71" s="62"/>
      <c r="AF71" s="62"/>
      <c r="AG71" s="62"/>
      <c r="AH71" s="62"/>
      <c r="AI71" s="62"/>
      <c r="AJ71" s="62"/>
      <c r="AK71" s="62"/>
      <c r="AL71" s="62"/>
      <c r="AM71" s="62"/>
      <c r="AN71" s="62"/>
      <c r="AO71" s="62"/>
      <c r="AP71" s="62"/>
      <c r="AQ71" s="62"/>
      <c r="AR71" s="62"/>
      <c r="AS71" s="62"/>
    </row>
    <row r="72" spans="1:45" ht="12.75" customHeight="1">
      <c r="A72" s="63"/>
      <c r="B72" s="65"/>
      <c r="C72" s="65"/>
      <c r="D72" s="65"/>
      <c r="E72" s="65"/>
      <c r="F72" s="65"/>
      <c r="G72" s="65"/>
      <c r="H72" s="65"/>
      <c r="I72" s="65"/>
      <c r="J72" s="65"/>
      <c r="K72" s="65"/>
      <c r="L72" s="65"/>
      <c r="M72" s="65"/>
      <c r="N72" s="65"/>
      <c r="O72" s="65"/>
      <c r="P72" s="65"/>
      <c r="Q72" s="65"/>
      <c r="R72" s="65"/>
      <c r="S72" s="65"/>
      <c r="T72" s="65"/>
      <c r="U72" s="65"/>
      <c r="V72" s="66"/>
      <c r="W72" s="62"/>
      <c r="X72" s="62"/>
      <c r="Y72" s="62"/>
      <c r="Z72" s="62"/>
      <c r="AA72" s="62"/>
      <c r="AB72" s="62"/>
      <c r="AC72" s="62"/>
      <c r="AD72" s="62"/>
      <c r="AE72" s="62"/>
      <c r="AF72" s="62"/>
      <c r="AG72" s="62"/>
      <c r="AH72" s="62"/>
      <c r="AI72" s="62"/>
      <c r="AJ72" s="62"/>
      <c r="AK72" s="62"/>
      <c r="AL72" s="62"/>
      <c r="AM72" s="62"/>
      <c r="AN72" s="62"/>
      <c r="AO72" s="62"/>
      <c r="AP72" s="62"/>
      <c r="AQ72" s="62"/>
      <c r="AR72" s="62"/>
      <c r="AS72" s="62"/>
    </row>
    <row r="73" spans="1:45" ht="12.75" customHeight="1">
      <c r="A73" s="63"/>
      <c r="B73" s="65"/>
      <c r="C73" s="65"/>
      <c r="D73" s="65"/>
      <c r="E73" s="65"/>
      <c r="F73" s="65"/>
      <c r="G73" s="65"/>
      <c r="H73" s="65"/>
      <c r="I73" s="65"/>
      <c r="J73" s="65"/>
      <c r="K73" s="65"/>
      <c r="L73" s="65"/>
      <c r="M73" s="65"/>
      <c r="N73" s="65"/>
      <c r="O73" s="65"/>
      <c r="P73" s="65"/>
      <c r="Q73" s="65"/>
      <c r="R73" s="65"/>
      <c r="S73" s="65"/>
      <c r="T73" s="65"/>
      <c r="U73" s="65"/>
      <c r="V73" s="67"/>
      <c r="W73" s="62"/>
      <c r="X73" s="62"/>
      <c r="Y73" s="62"/>
      <c r="Z73" s="62"/>
      <c r="AA73" s="62"/>
      <c r="AB73" s="62"/>
      <c r="AC73" s="62"/>
      <c r="AD73" s="62"/>
      <c r="AE73" s="62"/>
      <c r="AF73" s="62"/>
      <c r="AG73" s="62"/>
      <c r="AH73" s="62"/>
      <c r="AI73" s="62"/>
      <c r="AJ73" s="62"/>
      <c r="AK73" s="62"/>
      <c r="AL73" s="62"/>
      <c r="AM73" s="62"/>
      <c r="AN73" s="62"/>
      <c r="AO73" s="62"/>
      <c r="AP73" s="62"/>
      <c r="AQ73" s="62"/>
      <c r="AR73" s="62"/>
      <c r="AS73" s="62"/>
    </row>
    <row r="74" spans="1:45" ht="12.75" customHeight="1">
      <c r="A74" s="63"/>
      <c r="B74" s="65"/>
      <c r="C74" s="65"/>
      <c r="D74" s="65"/>
      <c r="E74" s="65"/>
      <c r="F74" s="65"/>
      <c r="G74" s="65"/>
      <c r="H74" s="65"/>
      <c r="I74" s="65"/>
      <c r="J74" s="65"/>
      <c r="K74" s="65"/>
      <c r="L74" s="65"/>
      <c r="M74" s="65"/>
      <c r="N74" s="65"/>
      <c r="O74" s="65"/>
      <c r="P74" s="65"/>
      <c r="Q74" s="65"/>
      <c r="R74" s="65"/>
      <c r="S74" s="65"/>
      <c r="T74" s="65"/>
      <c r="U74" s="65"/>
      <c r="V74" s="67"/>
      <c r="W74" s="62"/>
      <c r="X74" s="62"/>
      <c r="Y74" s="62"/>
      <c r="Z74" s="62"/>
      <c r="AA74" s="62"/>
      <c r="AB74" s="62"/>
      <c r="AC74" s="62"/>
      <c r="AD74" s="62"/>
      <c r="AE74" s="62"/>
      <c r="AF74" s="62"/>
      <c r="AG74" s="62"/>
      <c r="AH74" s="62"/>
      <c r="AI74" s="62"/>
      <c r="AJ74" s="62"/>
      <c r="AK74" s="62"/>
      <c r="AL74" s="62"/>
      <c r="AM74" s="62"/>
      <c r="AN74" s="62"/>
      <c r="AO74" s="62"/>
      <c r="AP74" s="62"/>
      <c r="AQ74" s="62"/>
      <c r="AR74" s="62"/>
      <c r="AS74" s="62"/>
    </row>
    <row r="75" spans="1:45" ht="12.75" customHeight="1">
      <c r="A75" s="63"/>
      <c r="B75" s="63"/>
      <c r="C75" s="63"/>
      <c r="D75" s="63"/>
      <c r="E75" s="65"/>
      <c r="F75" s="65"/>
      <c r="G75" s="65"/>
      <c r="H75" s="65"/>
      <c r="I75" s="65"/>
      <c r="J75" s="65"/>
      <c r="K75" s="65"/>
      <c r="L75" s="65"/>
      <c r="M75" s="65"/>
      <c r="N75" s="65"/>
      <c r="O75" s="65"/>
      <c r="P75" s="65"/>
      <c r="Q75" s="65"/>
      <c r="R75" s="65"/>
      <c r="S75" s="65"/>
      <c r="T75" s="65"/>
      <c r="U75" s="65"/>
      <c r="V75" s="67"/>
      <c r="W75" s="62"/>
      <c r="X75" s="62"/>
      <c r="Y75" s="62"/>
      <c r="Z75" s="62"/>
      <c r="AA75" s="62"/>
      <c r="AB75" s="62"/>
      <c r="AC75" s="62"/>
      <c r="AD75" s="62"/>
      <c r="AE75" s="62"/>
      <c r="AF75" s="62"/>
      <c r="AG75" s="62"/>
      <c r="AH75" s="62"/>
      <c r="AI75" s="62"/>
      <c r="AJ75" s="62"/>
      <c r="AK75" s="62"/>
      <c r="AL75" s="62"/>
      <c r="AM75" s="62"/>
      <c r="AN75" s="62"/>
      <c r="AO75" s="62"/>
      <c r="AP75" s="62"/>
      <c r="AQ75" s="62"/>
      <c r="AR75" s="62"/>
      <c r="AS75" s="62"/>
    </row>
    <row r="76" spans="1:45" ht="12.75" customHeight="1">
      <c r="A76" s="63"/>
      <c r="B76" s="65"/>
      <c r="C76" s="65"/>
      <c r="D76" s="65"/>
      <c r="E76" s="65"/>
      <c r="F76" s="65"/>
      <c r="G76" s="65"/>
      <c r="H76" s="65"/>
      <c r="I76" s="65"/>
      <c r="J76" s="65"/>
      <c r="K76" s="65"/>
      <c r="L76" s="65"/>
      <c r="M76" s="65"/>
      <c r="N76" s="65"/>
      <c r="O76" s="65"/>
      <c r="P76" s="65"/>
      <c r="Q76" s="65"/>
      <c r="R76" s="65"/>
      <c r="S76" s="65"/>
      <c r="T76" s="65"/>
      <c r="U76" s="65"/>
      <c r="V76" s="66"/>
      <c r="W76" s="62"/>
      <c r="X76" s="62"/>
      <c r="Y76" s="62"/>
      <c r="Z76" s="62"/>
      <c r="AA76" s="62"/>
      <c r="AB76" s="62"/>
      <c r="AC76" s="62"/>
      <c r="AD76" s="62"/>
      <c r="AE76" s="62"/>
      <c r="AF76" s="62"/>
      <c r="AG76" s="62"/>
      <c r="AH76" s="62"/>
      <c r="AI76" s="62"/>
      <c r="AJ76" s="62"/>
      <c r="AK76" s="62"/>
      <c r="AL76" s="62"/>
      <c r="AM76" s="62"/>
      <c r="AN76" s="62"/>
      <c r="AO76" s="62"/>
      <c r="AP76" s="62"/>
      <c r="AQ76" s="62"/>
      <c r="AR76" s="62"/>
      <c r="AS76" s="62"/>
    </row>
    <row r="77" spans="1:45" ht="12.75" customHeight="1">
      <c r="A77" s="63"/>
      <c r="B77" s="65"/>
      <c r="C77" s="65"/>
      <c r="D77" s="65"/>
      <c r="E77" s="65"/>
      <c r="F77" s="65"/>
      <c r="G77" s="65"/>
      <c r="H77" s="65"/>
      <c r="I77" s="65"/>
      <c r="J77" s="65"/>
      <c r="K77" s="65"/>
      <c r="L77" s="65"/>
      <c r="M77" s="65"/>
      <c r="N77" s="65"/>
      <c r="O77" s="65"/>
      <c r="P77" s="65"/>
      <c r="Q77" s="65"/>
      <c r="R77" s="65"/>
      <c r="S77" s="65"/>
      <c r="T77" s="65"/>
      <c r="U77" s="65"/>
      <c r="V77" s="66"/>
      <c r="W77" s="62"/>
      <c r="X77" s="62"/>
      <c r="Y77" s="62"/>
      <c r="Z77" s="62"/>
      <c r="AA77" s="62"/>
      <c r="AB77" s="62"/>
      <c r="AC77" s="62"/>
      <c r="AD77" s="62"/>
      <c r="AE77" s="62"/>
      <c r="AF77" s="62"/>
      <c r="AG77" s="62"/>
      <c r="AH77" s="62"/>
      <c r="AI77" s="62"/>
      <c r="AJ77" s="62"/>
      <c r="AK77" s="62"/>
      <c r="AL77" s="62"/>
      <c r="AM77" s="62"/>
      <c r="AN77" s="62"/>
      <c r="AO77" s="62"/>
      <c r="AP77" s="62"/>
      <c r="AQ77" s="62"/>
      <c r="AR77" s="62"/>
      <c r="AS77" s="62"/>
    </row>
    <row r="78" spans="1:45" ht="12.75" customHeight="1">
      <c r="A78" s="63"/>
      <c r="B78" s="65"/>
      <c r="C78" s="65"/>
      <c r="D78" s="65"/>
      <c r="E78" s="65"/>
      <c r="F78" s="65"/>
      <c r="G78" s="65"/>
      <c r="H78" s="65"/>
      <c r="I78" s="65"/>
      <c r="J78" s="65"/>
      <c r="K78" s="65"/>
      <c r="L78" s="65"/>
      <c r="M78" s="65"/>
      <c r="N78" s="65"/>
      <c r="O78" s="65"/>
      <c r="P78" s="65"/>
      <c r="Q78" s="65"/>
      <c r="R78" s="65"/>
      <c r="S78" s="65"/>
      <c r="T78" s="65"/>
      <c r="U78" s="65"/>
      <c r="V78" s="66"/>
      <c r="W78" s="62"/>
      <c r="X78" s="62"/>
      <c r="Y78" s="62"/>
      <c r="Z78" s="62"/>
      <c r="AA78" s="62"/>
      <c r="AB78" s="62"/>
      <c r="AC78" s="62"/>
      <c r="AD78" s="62"/>
      <c r="AE78" s="62"/>
      <c r="AF78" s="62"/>
      <c r="AG78" s="62"/>
      <c r="AH78" s="62"/>
      <c r="AI78" s="62"/>
      <c r="AJ78" s="62"/>
      <c r="AK78" s="62"/>
      <c r="AL78" s="62"/>
      <c r="AM78" s="62"/>
      <c r="AN78" s="62"/>
      <c r="AO78" s="62"/>
      <c r="AP78" s="62"/>
      <c r="AQ78" s="62"/>
      <c r="AR78" s="62"/>
      <c r="AS78" s="62"/>
    </row>
    <row r="79" spans="1:45" ht="12.75" customHeight="1">
      <c r="A79" s="63"/>
      <c r="B79" s="63"/>
      <c r="C79" s="63"/>
      <c r="D79" s="63"/>
      <c r="E79" s="63"/>
      <c r="F79" s="63"/>
      <c r="G79" s="63"/>
      <c r="H79" s="65"/>
      <c r="I79" s="65"/>
      <c r="J79" s="65"/>
      <c r="K79" s="65"/>
      <c r="L79" s="65"/>
      <c r="M79" s="65"/>
      <c r="N79" s="65"/>
      <c r="O79" s="65"/>
      <c r="P79" s="65"/>
      <c r="Q79" s="65"/>
      <c r="R79" s="65"/>
      <c r="S79" s="65"/>
      <c r="T79" s="65"/>
      <c r="U79" s="65"/>
      <c r="V79" s="66"/>
      <c r="W79" s="62"/>
      <c r="X79" s="62"/>
      <c r="Y79" s="62"/>
      <c r="Z79" s="62"/>
      <c r="AA79" s="62"/>
      <c r="AB79" s="62"/>
      <c r="AC79" s="62"/>
      <c r="AD79" s="62"/>
      <c r="AE79" s="62"/>
      <c r="AF79" s="62"/>
      <c r="AG79" s="62"/>
      <c r="AH79" s="62"/>
      <c r="AI79" s="62"/>
      <c r="AJ79" s="62"/>
      <c r="AK79" s="62"/>
      <c r="AL79" s="62"/>
      <c r="AM79" s="62"/>
      <c r="AN79" s="62"/>
      <c r="AO79" s="62"/>
      <c r="AP79" s="62"/>
      <c r="AQ79" s="62"/>
      <c r="AR79" s="62"/>
      <c r="AS79" s="62"/>
    </row>
    <row r="80" spans="1:45" ht="12.75" customHeight="1">
      <c r="A80" s="63"/>
      <c r="B80" s="65"/>
      <c r="C80" s="65"/>
      <c r="D80" s="65"/>
      <c r="E80" s="65"/>
      <c r="F80" s="65"/>
      <c r="G80" s="65"/>
      <c r="H80" s="65"/>
      <c r="I80" s="65"/>
      <c r="J80" s="65"/>
      <c r="K80" s="65"/>
      <c r="L80" s="65"/>
      <c r="M80" s="65"/>
      <c r="N80" s="65"/>
      <c r="O80" s="65"/>
      <c r="P80" s="65"/>
      <c r="Q80" s="65"/>
      <c r="R80" s="65"/>
      <c r="S80" s="65"/>
      <c r="T80" s="65"/>
      <c r="U80" s="65"/>
      <c r="V80" s="67"/>
      <c r="W80" s="62"/>
      <c r="X80" s="62"/>
      <c r="Y80" s="62"/>
      <c r="Z80" s="62"/>
      <c r="AA80" s="62"/>
      <c r="AB80" s="62"/>
      <c r="AC80" s="62"/>
      <c r="AD80" s="62"/>
      <c r="AE80" s="62"/>
      <c r="AF80" s="62"/>
      <c r="AG80" s="62"/>
      <c r="AH80" s="62"/>
      <c r="AI80" s="62"/>
      <c r="AJ80" s="62"/>
      <c r="AK80" s="62"/>
      <c r="AL80" s="62"/>
      <c r="AM80" s="62"/>
      <c r="AN80" s="62"/>
      <c r="AO80" s="62"/>
      <c r="AP80" s="62"/>
      <c r="AQ80" s="62"/>
      <c r="AR80" s="62"/>
      <c r="AS80" s="62"/>
    </row>
    <row r="81" spans="1:45" ht="12.75" customHeight="1">
      <c r="A81" s="63"/>
      <c r="B81" s="65"/>
      <c r="C81" s="65"/>
      <c r="D81" s="65"/>
      <c r="E81" s="65"/>
      <c r="F81" s="65"/>
      <c r="G81" s="65"/>
      <c r="H81" s="65"/>
      <c r="I81" s="65"/>
      <c r="J81" s="65"/>
      <c r="K81" s="65"/>
      <c r="L81" s="65"/>
      <c r="M81" s="65"/>
      <c r="N81" s="65"/>
      <c r="O81" s="65"/>
      <c r="P81" s="65"/>
      <c r="Q81" s="65"/>
      <c r="R81" s="65"/>
      <c r="S81" s="65"/>
      <c r="T81" s="65"/>
      <c r="U81" s="65"/>
      <c r="V81" s="66"/>
      <c r="W81" s="62"/>
      <c r="X81" s="62"/>
      <c r="Y81" s="62"/>
      <c r="Z81" s="62"/>
      <c r="AA81" s="62"/>
      <c r="AB81" s="62"/>
      <c r="AC81" s="62"/>
      <c r="AD81" s="62"/>
      <c r="AE81" s="62"/>
      <c r="AF81" s="62"/>
      <c r="AG81" s="62"/>
      <c r="AH81" s="62"/>
      <c r="AI81" s="62"/>
      <c r="AJ81" s="62"/>
      <c r="AK81" s="62"/>
      <c r="AL81" s="62"/>
      <c r="AM81" s="62"/>
      <c r="AN81" s="62"/>
      <c r="AO81" s="62"/>
      <c r="AP81" s="62"/>
      <c r="AQ81" s="62"/>
      <c r="AR81" s="62"/>
      <c r="AS81" s="62"/>
    </row>
    <row r="82" spans="1:45" ht="12.75" customHeight="1">
      <c r="A82" s="63"/>
      <c r="B82" s="65"/>
      <c r="C82" s="65"/>
      <c r="D82" s="65"/>
      <c r="E82" s="65"/>
      <c r="F82" s="65"/>
      <c r="G82" s="65"/>
      <c r="H82" s="65"/>
      <c r="I82" s="65"/>
      <c r="J82" s="65"/>
      <c r="K82" s="65"/>
      <c r="L82" s="65"/>
      <c r="M82" s="65"/>
      <c r="N82" s="65"/>
      <c r="O82" s="65"/>
      <c r="P82" s="65"/>
      <c r="Q82" s="65"/>
      <c r="R82" s="65"/>
      <c r="S82" s="65"/>
      <c r="T82" s="65"/>
      <c r="U82" s="65"/>
      <c r="V82" s="66"/>
      <c r="W82" s="62"/>
      <c r="X82" s="62"/>
      <c r="Y82" s="62"/>
      <c r="Z82" s="62"/>
      <c r="AA82" s="62"/>
      <c r="AB82" s="62"/>
      <c r="AC82" s="62"/>
      <c r="AD82" s="62"/>
      <c r="AE82" s="62"/>
      <c r="AF82" s="62"/>
      <c r="AG82" s="62"/>
      <c r="AH82" s="62"/>
      <c r="AI82" s="62"/>
      <c r="AJ82" s="62"/>
      <c r="AK82" s="62"/>
      <c r="AL82" s="62"/>
      <c r="AM82" s="62"/>
      <c r="AN82" s="62"/>
      <c r="AO82" s="62"/>
      <c r="AP82" s="62"/>
      <c r="AQ82" s="62"/>
      <c r="AR82" s="62"/>
      <c r="AS82" s="62"/>
    </row>
    <row r="83" spans="1:45" ht="12.75" customHeight="1">
      <c r="A83" s="63"/>
      <c r="B83" s="63"/>
      <c r="C83" s="63"/>
      <c r="D83" s="63"/>
      <c r="E83" s="63"/>
      <c r="F83" s="63"/>
      <c r="G83" s="63"/>
      <c r="H83" s="63"/>
      <c r="I83" s="63"/>
      <c r="J83" s="65"/>
      <c r="K83" s="65"/>
      <c r="L83" s="65"/>
      <c r="M83" s="65"/>
      <c r="N83" s="65"/>
      <c r="O83" s="65"/>
      <c r="P83" s="65"/>
      <c r="Q83" s="65"/>
      <c r="R83" s="65"/>
      <c r="S83" s="65"/>
      <c r="T83" s="65"/>
      <c r="U83" s="65"/>
      <c r="V83" s="66"/>
      <c r="W83" s="62"/>
      <c r="X83" s="62"/>
      <c r="Y83" s="62"/>
      <c r="Z83" s="62"/>
      <c r="AA83" s="62"/>
      <c r="AB83" s="62"/>
      <c r="AC83" s="62"/>
      <c r="AD83" s="62"/>
      <c r="AE83" s="62"/>
      <c r="AF83" s="62"/>
      <c r="AG83" s="62"/>
      <c r="AH83" s="62"/>
      <c r="AI83" s="62"/>
      <c r="AJ83" s="62"/>
      <c r="AK83" s="62"/>
      <c r="AL83" s="62"/>
      <c r="AM83" s="62"/>
      <c r="AN83" s="62"/>
      <c r="AO83" s="62"/>
      <c r="AP83" s="62"/>
      <c r="AQ83" s="62"/>
      <c r="AR83" s="62"/>
      <c r="AS83" s="62"/>
    </row>
    <row r="84" spans="1:45" ht="12.75" customHeight="1">
      <c r="A84" s="63"/>
      <c r="B84" s="63"/>
      <c r="C84" s="63"/>
      <c r="D84" s="63"/>
      <c r="E84" s="63"/>
      <c r="F84" s="63"/>
      <c r="G84" s="63"/>
      <c r="H84" s="63"/>
      <c r="I84" s="63"/>
      <c r="J84" s="63"/>
      <c r="K84" s="63"/>
      <c r="L84" s="63"/>
      <c r="M84" s="63"/>
      <c r="N84" s="63"/>
      <c r="O84" s="63"/>
      <c r="P84" s="65"/>
      <c r="Q84" s="65"/>
      <c r="R84" s="65"/>
      <c r="S84" s="65"/>
      <c r="T84" s="65"/>
      <c r="U84" s="65"/>
      <c r="V84" s="67"/>
      <c r="W84" s="62"/>
      <c r="X84" s="62"/>
      <c r="Y84" s="62"/>
      <c r="Z84" s="62"/>
      <c r="AA84" s="62"/>
      <c r="AB84" s="62"/>
      <c r="AC84" s="62"/>
      <c r="AD84" s="62"/>
      <c r="AE84" s="62"/>
      <c r="AF84" s="62"/>
      <c r="AG84" s="62"/>
      <c r="AH84" s="62"/>
      <c r="AI84" s="62"/>
      <c r="AJ84" s="62"/>
      <c r="AK84" s="62"/>
      <c r="AL84" s="62"/>
      <c r="AM84" s="62"/>
      <c r="AN84" s="62"/>
      <c r="AO84" s="62"/>
      <c r="AP84" s="62"/>
      <c r="AQ84" s="62"/>
      <c r="AR84" s="62"/>
      <c r="AS84" s="62"/>
    </row>
    <row r="85" spans="1:45" ht="12.75" customHeight="1">
      <c r="A85" s="63"/>
      <c r="B85" s="65"/>
      <c r="C85" s="65"/>
      <c r="D85" s="65"/>
      <c r="E85" s="65"/>
      <c r="F85" s="65"/>
      <c r="G85" s="65"/>
      <c r="H85" s="65"/>
      <c r="I85" s="65"/>
      <c r="J85" s="65"/>
      <c r="K85" s="65"/>
      <c r="L85" s="65"/>
      <c r="M85" s="65"/>
      <c r="N85" s="65"/>
      <c r="O85" s="65"/>
      <c r="P85" s="65"/>
      <c r="Q85" s="65"/>
      <c r="R85" s="65"/>
      <c r="S85" s="65"/>
      <c r="T85" s="65"/>
      <c r="U85" s="65"/>
      <c r="V85" s="67"/>
      <c r="W85" s="62"/>
      <c r="X85" s="62"/>
      <c r="Y85" s="62"/>
      <c r="Z85" s="62"/>
      <c r="AA85" s="62"/>
      <c r="AB85" s="62"/>
      <c r="AC85" s="62"/>
      <c r="AD85" s="62"/>
      <c r="AE85" s="62"/>
      <c r="AF85" s="62"/>
      <c r="AG85" s="62"/>
      <c r="AH85" s="62"/>
      <c r="AI85" s="62"/>
      <c r="AJ85" s="62"/>
      <c r="AK85" s="62"/>
      <c r="AL85" s="62"/>
      <c r="AM85" s="62"/>
      <c r="AN85" s="62"/>
      <c r="AO85" s="62"/>
      <c r="AP85" s="62"/>
      <c r="AQ85" s="62"/>
      <c r="AR85" s="62"/>
      <c r="AS85" s="62"/>
    </row>
    <row r="86" spans="1:45" ht="12.75" customHeight="1">
      <c r="A86" s="63"/>
      <c r="B86" s="65"/>
      <c r="C86" s="65"/>
      <c r="D86" s="65"/>
      <c r="E86" s="65"/>
      <c r="F86" s="65"/>
      <c r="G86" s="65"/>
      <c r="H86" s="65"/>
      <c r="I86" s="65"/>
      <c r="J86" s="65"/>
      <c r="K86" s="65"/>
      <c r="L86" s="65"/>
      <c r="M86" s="65"/>
      <c r="N86" s="65"/>
      <c r="O86" s="65"/>
      <c r="P86" s="65"/>
      <c r="Q86" s="65"/>
      <c r="R86" s="65"/>
      <c r="S86" s="65"/>
      <c r="T86" s="65"/>
      <c r="U86" s="65"/>
      <c r="V86" s="66"/>
      <c r="W86" s="62"/>
      <c r="X86" s="62"/>
      <c r="Y86" s="62"/>
      <c r="Z86" s="62"/>
      <c r="AA86" s="62"/>
      <c r="AB86" s="62"/>
      <c r="AC86" s="62"/>
      <c r="AD86" s="62"/>
      <c r="AE86" s="62"/>
      <c r="AF86" s="62"/>
      <c r="AG86" s="62"/>
      <c r="AH86" s="62"/>
      <c r="AI86" s="62"/>
      <c r="AJ86" s="62"/>
      <c r="AK86" s="62"/>
      <c r="AL86" s="62"/>
      <c r="AM86" s="62"/>
      <c r="AN86" s="62"/>
      <c r="AO86" s="62"/>
      <c r="AP86" s="62"/>
      <c r="AQ86" s="62"/>
      <c r="AR86" s="62"/>
      <c r="AS86" s="62"/>
    </row>
    <row r="87" spans="1:45" ht="12.75" customHeight="1">
      <c r="A87" s="63"/>
      <c r="B87" s="65"/>
      <c r="C87" s="65"/>
      <c r="D87" s="65"/>
      <c r="E87" s="65"/>
      <c r="F87" s="65"/>
      <c r="G87" s="65"/>
      <c r="H87" s="65"/>
      <c r="I87" s="65"/>
      <c r="J87" s="65"/>
      <c r="K87" s="65"/>
      <c r="L87" s="65"/>
      <c r="M87" s="65"/>
      <c r="N87" s="65"/>
      <c r="O87" s="65"/>
      <c r="P87" s="65"/>
      <c r="Q87" s="65"/>
      <c r="R87" s="65"/>
      <c r="S87" s="65"/>
      <c r="T87" s="65"/>
      <c r="U87" s="65"/>
      <c r="V87" s="66"/>
      <c r="W87" s="62"/>
      <c r="X87" s="62"/>
      <c r="Y87" s="62"/>
      <c r="Z87" s="62"/>
      <c r="AA87" s="62"/>
      <c r="AB87" s="62"/>
      <c r="AC87" s="62"/>
      <c r="AD87" s="62"/>
      <c r="AE87" s="62"/>
      <c r="AF87" s="62"/>
      <c r="AG87" s="62"/>
      <c r="AH87" s="62"/>
      <c r="AI87" s="62"/>
      <c r="AJ87" s="62"/>
      <c r="AK87" s="62"/>
      <c r="AL87" s="62"/>
      <c r="AM87" s="62"/>
      <c r="AN87" s="62"/>
      <c r="AO87" s="62"/>
      <c r="AP87" s="62"/>
      <c r="AQ87" s="62"/>
      <c r="AR87" s="62"/>
      <c r="AS87" s="62"/>
    </row>
    <row r="88" spans="1:45" ht="12.75" customHeight="1">
      <c r="A88" s="63"/>
      <c r="B88" s="65"/>
      <c r="C88" s="65"/>
      <c r="D88" s="65"/>
      <c r="E88" s="65"/>
      <c r="F88" s="65"/>
      <c r="G88" s="65"/>
      <c r="H88" s="65"/>
      <c r="I88" s="65"/>
      <c r="J88" s="65"/>
      <c r="K88" s="65"/>
      <c r="L88" s="65"/>
      <c r="M88" s="65"/>
      <c r="N88" s="65"/>
      <c r="O88" s="65"/>
      <c r="P88" s="65"/>
      <c r="Q88" s="65"/>
      <c r="R88" s="65"/>
      <c r="S88" s="65"/>
      <c r="T88" s="65"/>
      <c r="U88" s="65"/>
      <c r="V88" s="67"/>
      <c r="W88" s="62"/>
      <c r="X88" s="62"/>
      <c r="Y88" s="62"/>
      <c r="Z88" s="62"/>
      <c r="AA88" s="62"/>
      <c r="AB88" s="62"/>
      <c r="AC88" s="62"/>
      <c r="AD88" s="62"/>
      <c r="AE88" s="62"/>
      <c r="AF88" s="62"/>
      <c r="AG88" s="62"/>
      <c r="AH88" s="62"/>
      <c r="AI88" s="62"/>
      <c r="AJ88" s="62"/>
      <c r="AK88" s="62"/>
      <c r="AL88" s="62"/>
      <c r="AM88" s="62"/>
      <c r="AN88" s="62"/>
      <c r="AO88" s="62"/>
      <c r="AP88" s="62"/>
      <c r="AQ88" s="62"/>
      <c r="AR88" s="62"/>
      <c r="AS88" s="62"/>
    </row>
    <row r="89" spans="1:45" ht="12.75" customHeight="1">
      <c r="A89" s="63"/>
      <c r="B89" s="65"/>
      <c r="C89" s="65"/>
      <c r="D89" s="65"/>
      <c r="E89" s="65"/>
      <c r="F89" s="65"/>
      <c r="G89" s="65"/>
      <c r="H89" s="65"/>
      <c r="I89" s="65"/>
      <c r="J89" s="65"/>
      <c r="K89" s="65"/>
      <c r="L89" s="65"/>
      <c r="M89" s="65"/>
      <c r="N89" s="65"/>
      <c r="O89" s="65"/>
      <c r="P89" s="65"/>
      <c r="Q89" s="65"/>
      <c r="R89" s="65"/>
      <c r="S89" s="65"/>
      <c r="T89" s="65"/>
      <c r="U89" s="65"/>
      <c r="V89" s="66"/>
      <c r="W89" s="62"/>
      <c r="X89" s="62"/>
      <c r="Y89" s="62"/>
      <c r="Z89" s="62"/>
      <c r="AA89" s="62"/>
      <c r="AB89" s="62"/>
      <c r="AC89" s="62"/>
      <c r="AD89" s="62"/>
      <c r="AE89" s="62"/>
      <c r="AF89" s="62"/>
      <c r="AG89" s="62"/>
      <c r="AH89" s="62"/>
      <c r="AI89" s="62"/>
      <c r="AJ89" s="62"/>
      <c r="AK89" s="62"/>
      <c r="AL89" s="62"/>
      <c r="AM89" s="62"/>
      <c r="AN89" s="62"/>
      <c r="AO89" s="62"/>
      <c r="AP89" s="62"/>
      <c r="AQ89" s="62"/>
      <c r="AR89" s="62"/>
      <c r="AS89" s="62"/>
    </row>
    <row r="90" spans="1:45" ht="12.75" customHeight="1">
      <c r="A90" s="63"/>
      <c r="B90" s="65"/>
      <c r="C90" s="65"/>
      <c r="D90" s="65"/>
      <c r="E90" s="65"/>
      <c r="F90" s="65"/>
      <c r="G90" s="65"/>
      <c r="H90" s="65"/>
      <c r="I90" s="65"/>
      <c r="J90" s="65"/>
      <c r="K90" s="65"/>
      <c r="L90" s="65"/>
      <c r="M90" s="65"/>
      <c r="N90" s="65"/>
      <c r="O90" s="65"/>
      <c r="P90" s="65"/>
      <c r="Q90" s="65"/>
      <c r="R90" s="65"/>
      <c r="S90" s="65"/>
      <c r="T90" s="65"/>
      <c r="U90" s="65"/>
      <c r="V90" s="67"/>
      <c r="W90" s="62"/>
      <c r="X90" s="62"/>
      <c r="Y90" s="62"/>
      <c r="Z90" s="62"/>
      <c r="AA90" s="62"/>
      <c r="AB90" s="62"/>
      <c r="AC90" s="62"/>
      <c r="AD90" s="62"/>
      <c r="AE90" s="62"/>
      <c r="AF90" s="62"/>
      <c r="AG90" s="62"/>
      <c r="AH90" s="62"/>
      <c r="AI90" s="62"/>
      <c r="AJ90" s="62"/>
      <c r="AK90" s="62"/>
      <c r="AL90" s="62"/>
      <c r="AM90" s="62"/>
      <c r="AN90" s="62"/>
      <c r="AO90" s="62"/>
      <c r="AP90" s="62"/>
      <c r="AQ90" s="62"/>
      <c r="AR90" s="62"/>
      <c r="AS90" s="62"/>
    </row>
    <row r="91" spans="1:45" ht="12.75" customHeight="1">
      <c r="A91" s="63"/>
      <c r="B91" s="65"/>
      <c r="C91" s="65"/>
      <c r="D91" s="65"/>
      <c r="E91" s="65"/>
      <c r="F91" s="65"/>
      <c r="G91" s="65"/>
      <c r="H91" s="65"/>
      <c r="I91" s="65"/>
      <c r="J91" s="65"/>
      <c r="K91" s="65"/>
      <c r="L91" s="65"/>
      <c r="M91" s="65"/>
      <c r="N91" s="65"/>
      <c r="O91" s="65"/>
      <c r="P91" s="65"/>
      <c r="Q91" s="65"/>
      <c r="R91" s="65"/>
      <c r="S91" s="65"/>
      <c r="T91" s="65"/>
      <c r="U91" s="65"/>
      <c r="V91" s="66"/>
      <c r="W91" s="62"/>
      <c r="X91" s="62"/>
      <c r="Y91" s="62"/>
      <c r="Z91" s="62"/>
      <c r="AA91" s="62"/>
      <c r="AB91" s="62"/>
      <c r="AC91" s="62"/>
      <c r="AD91" s="62"/>
      <c r="AE91" s="62"/>
      <c r="AF91" s="62"/>
      <c r="AG91" s="62"/>
      <c r="AH91" s="62"/>
      <c r="AI91" s="62"/>
      <c r="AJ91" s="62"/>
      <c r="AK91" s="62"/>
      <c r="AL91" s="62"/>
      <c r="AM91" s="62"/>
      <c r="AN91" s="62"/>
      <c r="AO91" s="62"/>
      <c r="AP91" s="62"/>
      <c r="AQ91" s="62"/>
      <c r="AR91" s="62"/>
      <c r="AS91" s="62"/>
    </row>
    <row r="92" spans="1:45" ht="12.75" customHeight="1">
      <c r="A92" s="63"/>
      <c r="B92" s="65"/>
      <c r="C92" s="65"/>
      <c r="D92" s="65"/>
      <c r="E92" s="65"/>
      <c r="F92" s="65"/>
      <c r="G92" s="65"/>
      <c r="H92" s="65"/>
      <c r="I92" s="65"/>
      <c r="J92" s="65"/>
      <c r="K92" s="65"/>
      <c r="L92" s="65"/>
      <c r="M92" s="65"/>
      <c r="N92" s="65"/>
      <c r="O92" s="65"/>
      <c r="P92" s="65"/>
      <c r="Q92" s="65"/>
      <c r="R92" s="65"/>
      <c r="S92" s="65"/>
      <c r="T92" s="65"/>
      <c r="U92" s="65"/>
      <c r="V92" s="66"/>
      <c r="W92" s="62"/>
      <c r="X92" s="62"/>
      <c r="Y92" s="62"/>
      <c r="Z92" s="62"/>
      <c r="AA92" s="62"/>
      <c r="AB92" s="62"/>
      <c r="AC92" s="62"/>
      <c r="AD92" s="62"/>
      <c r="AE92" s="62"/>
      <c r="AF92" s="62"/>
      <c r="AG92" s="62"/>
      <c r="AH92" s="62"/>
      <c r="AI92" s="62"/>
      <c r="AJ92" s="62"/>
      <c r="AK92" s="62"/>
      <c r="AL92" s="62"/>
      <c r="AM92" s="62"/>
      <c r="AN92" s="62"/>
      <c r="AO92" s="62"/>
      <c r="AP92" s="62"/>
      <c r="AQ92" s="62"/>
      <c r="AR92" s="62"/>
      <c r="AS92" s="62"/>
    </row>
    <row r="93" spans="1:45" ht="12.75" customHeight="1">
      <c r="A93" s="63"/>
      <c r="B93" s="65"/>
      <c r="C93" s="65"/>
      <c r="D93" s="65"/>
      <c r="E93" s="65"/>
      <c r="F93" s="65"/>
      <c r="G93" s="65"/>
      <c r="H93" s="65"/>
      <c r="I93" s="65"/>
      <c r="J93" s="65"/>
      <c r="K93" s="65"/>
      <c r="L93" s="65"/>
      <c r="M93" s="65"/>
      <c r="N93" s="65"/>
      <c r="O93" s="65"/>
      <c r="P93" s="65"/>
      <c r="Q93" s="65"/>
      <c r="R93" s="65"/>
      <c r="S93" s="65"/>
      <c r="T93" s="65"/>
      <c r="U93" s="65"/>
      <c r="V93" s="66"/>
      <c r="W93" s="62"/>
      <c r="X93" s="62"/>
      <c r="Y93" s="62"/>
      <c r="Z93" s="62"/>
      <c r="AA93" s="62"/>
      <c r="AB93" s="62"/>
      <c r="AC93" s="62"/>
      <c r="AD93" s="62"/>
      <c r="AE93" s="62"/>
      <c r="AF93" s="62"/>
      <c r="AG93" s="62"/>
      <c r="AH93" s="62"/>
      <c r="AI93" s="62"/>
      <c r="AJ93" s="62"/>
      <c r="AK93" s="62"/>
      <c r="AL93" s="62"/>
      <c r="AM93" s="62"/>
      <c r="AN93" s="62"/>
      <c r="AO93" s="62"/>
      <c r="AP93" s="62"/>
      <c r="AQ93" s="62"/>
      <c r="AR93" s="62"/>
      <c r="AS93" s="62"/>
    </row>
    <row r="94" spans="1:45" ht="12.75" customHeight="1">
      <c r="A94" s="63"/>
      <c r="B94" s="65"/>
      <c r="C94" s="65"/>
      <c r="D94" s="65"/>
      <c r="E94" s="65"/>
      <c r="F94" s="65"/>
      <c r="G94" s="65"/>
      <c r="H94" s="65"/>
      <c r="I94" s="65"/>
      <c r="J94" s="65"/>
      <c r="K94" s="65"/>
      <c r="L94" s="65"/>
      <c r="M94" s="65"/>
      <c r="N94" s="65"/>
      <c r="O94" s="65"/>
      <c r="P94" s="65"/>
      <c r="Q94" s="65"/>
      <c r="R94" s="65"/>
      <c r="S94" s="65"/>
      <c r="T94" s="65"/>
      <c r="U94" s="65"/>
      <c r="V94" s="66"/>
      <c r="W94" s="62"/>
      <c r="X94" s="62"/>
      <c r="Y94" s="62"/>
      <c r="Z94" s="62"/>
      <c r="AA94" s="62"/>
      <c r="AB94" s="62"/>
      <c r="AC94" s="62"/>
      <c r="AD94" s="62"/>
      <c r="AE94" s="62"/>
      <c r="AF94" s="62"/>
      <c r="AG94" s="62"/>
      <c r="AH94" s="62"/>
      <c r="AI94" s="62"/>
      <c r="AJ94" s="62"/>
      <c r="AK94" s="62"/>
      <c r="AL94" s="62"/>
      <c r="AM94" s="62"/>
      <c r="AN94" s="62"/>
      <c r="AO94" s="62"/>
      <c r="AP94" s="62"/>
      <c r="AQ94" s="62"/>
      <c r="AR94" s="62"/>
      <c r="AS94" s="62"/>
    </row>
    <row r="95" spans="1:45" ht="12.75" customHeight="1">
      <c r="A95" s="63"/>
      <c r="B95" s="65"/>
      <c r="C95" s="65"/>
      <c r="D95" s="65"/>
      <c r="E95" s="65"/>
      <c r="F95" s="65"/>
      <c r="G95" s="65"/>
      <c r="H95" s="65"/>
      <c r="I95" s="65"/>
      <c r="J95" s="65"/>
      <c r="K95" s="65"/>
      <c r="L95" s="65"/>
      <c r="M95" s="65"/>
      <c r="N95" s="65"/>
      <c r="O95" s="65"/>
      <c r="P95" s="65"/>
      <c r="Q95" s="65"/>
      <c r="R95" s="65"/>
      <c r="S95" s="65"/>
      <c r="T95" s="65"/>
      <c r="U95" s="65"/>
      <c r="V95" s="66"/>
      <c r="W95" s="62"/>
      <c r="X95" s="62"/>
      <c r="Y95" s="62"/>
      <c r="Z95" s="62"/>
      <c r="AA95" s="62"/>
      <c r="AB95" s="62"/>
      <c r="AC95" s="62"/>
      <c r="AD95" s="62"/>
      <c r="AE95" s="62"/>
      <c r="AF95" s="62"/>
      <c r="AG95" s="62"/>
      <c r="AH95" s="62"/>
      <c r="AI95" s="62"/>
      <c r="AJ95" s="62"/>
      <c r="AK95" s="62"/>
      <c r="AL95" s="62"/>
      <c r="AM95" s="62"/>
      <c r="AN95" s="62"/>
      <c r="AO95" s="62"/>
      <c r="AP95" s="62"/>
      <c r="AQ95" s="62"/>
      <c r="AR95" s="62"/>
      <c r="AS95" s="62"/>
    </row>
    <row r="96" spans="1:45" ht="12.75" customHeight="1">
      <c r="A96" s="63"/>
      <c r="B96" s="65"/>
      <c r="C96" s="65"/>
      <c r="D96" s="65"/>
      <c r="E96" s="65"/>
      <c r="F96" s="65"/>
      <c r="G96" s="65"/>
      <c r="H96" s="65"/>
      <c r="I96" s="65"/>
      <c r="J96" s="65"/>
      <c r="K96" s="65"/>
      <c r="L96" s="65"/>
      <c r="M96" s="65"/>
      <c r="N96" s="65"/>
      <c r="O96" s="65"/>
      <c r="P96" s="65"/>
      <c r="Q96" s="65"/>
      <c r="R96" s="65"/>
      <c r="S96" s="65"/>
      <c r="T96" s="65"/>
      <c r="U96" s="65"/>
      <c r="V96" s="65"/>
      <c r="W96" s="62"/>
      <c r="X96" s="62"/>
      <c r="Y96" s="62"/>
      <c r="Z96" s="62"/>
      <c r="AA96" s="62"/>
      <c r="AB96" s="62"/>
      <c r="AC96" s="62"/>
      <c r="AD96" s="62"/>
      <c r="AE96" s="62"/>
      <c r="AF96" s="62"/>
      <c r="AG96" s="62"/>
      <c r="AH96" s="62"/>
      <c r="AI96" s="62"/>
      <c r="AJ96" s="62"/>
      <c r="AK96" s="62"/>
      <c r="AL96" s="62"/>
      <c r="AM96" s="62"/>
      <c r="AN96" s="62"/>
      <c r="AO96" s="62"/>
      <c r="AP96" s="62"/>
      <c r="AQ96" s="62"/>
      <c r="AR96" s="62"/>
      <c r="AS96" s="62"/>
    </row>
    <row r="97" spans="1:45" ht="12.75" customHeight="1">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row>
    <row r="98" spans="1:45" ht="12.75" customHeight="1">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row>
    <row r="99" spans="1:45" ht="12.75" customHeight="1">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row>
  </sheetData>
  <mergeCells count="2">
    <mergeCell ref="B24:G25"/>
    <mergeCell ref="B48:G50"/>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workbookViewId="0"/>
  </sheetViews>
  <sheetFormatPr defaultRowHeight="15"/>
  <cols>
    <col min="1" max="16384" width="9.140625" style="28"/>
  </cols>
  <sheetData>
    <row r="1" spans="1:12">
      <c r="A1" s="334"/>
      <c r="B1" s="335"/>
      <c r="C1" s="335"/>
      <c r="D1" s="335"/>
      <c r="E1" s="335"/>
      <c r="F1" s="335"/>
      <c r="G1" s="335"/>
      <c r="H1" s="335"/>
      <c r="I1" s="335"/>
      <c r="J1" s="336"/>
      <c r="K1" s="337"/>
      <c r="L1" s="337"/>
    </row>
    <row r="2" spans="1:12">
      <c r="A2" s="337"/>
      <c r="B2" s="337"/>
      <c r="C2" s="337"/>
      <c r="D2" s="337"/>
      <c r="E2" s="337"/>
      <c r="F2" s="337"/>
      <c r="G2" s="337"/>
      <c r="H2" s="337"/>
      <c r="I2" s="337"/>
      <c r="J2" s="336"/>
      <c r="K2" s="337"/>
      <c r="L2" s="337"/>
    </row>
    <row r="3" spans="1:12">
      <c r="A3" s="337"/>
      <c r="B3" s="276" t="s">
        <v>553</v>
      </c>
      <c r="C3" s="337"/>
      <c r="D3" s="337"/>
      <c r="E3" s="337"/>
      <c r="F3" s="337"/>
      <c r="G3" s="337"/>
      <c r="H3" s="337"/>
      <c r="I3" s="337"/>
      <c r="J3" s="338"/>
      <c r="K3" s="335" t="s">
        <v>554</v>
      </c>
      <c r="L3" s="335" t="s">
        <v>555</v>
      </c>
    </row>
    <row r="4" spans="1:12">
      <c r="A4" s="337"/>
      <c r="B4" s="339" t="s">
        <v>556</v>
      </c>
      <c r="C4" s="337"/>
      <c r="D4" s="337"/>
      <c r="E4" s="337"/>
      <c r="F4" s="337"/>
      <c r="G4" s="337"/>
      <c r="H4" s="337"/>
      <c r="I4" s="337"/>
      <c r="J4" s="338"/>
      <c r="K4" s="337" t="s">
        <v>557</v>
      </c>
      <c r="L4" s="337" t="s">
        <v>558</v>
      </c>
    </row>
    <row r="5" spans="1:12">
      <c r="A5" s="337"/>
      <c r="B5" s="340" t="s">
        <v>559</v>
      </c>
      <c r="C5" s="337"/>
      <c r="D5" s="337"/>
      <c r="E5" s="337"/>
      <c r="F5" s="337"/>
      <c r="G5" s="337"/>
      <c r="H5" s="337"/>
      <c r="I5" s="337"/>
      <c r="J5" s="341">
        <v>38077</v>
      </c>
      <c r="K5" s="337">
        <v>-15.194769000000001</v>
      </c>
      <c r="L5" s="337">
        <v>0.51400900000000005</v>
      </c>
    </row>
    <row r="6" spans="1:12">
      <c r="A6" s="337"/>
      <c r="B6" s="337"/>
      <c r="C6" s="337"/>
      <c r="D6" s="337"/>
      <c r="E6" s="337"/>
      <c r="F6" s="337"/>
      <c r="G6" s="337"/>
      <c r="H6" s="337"/>
      <c r="I6" s="337"/>
      <c r="J6" s="341">
        <v>38168</v>
      </c>
      <c r="K6" s="337">
        <v>-14.247111</v>
      </c>
      <c r="L6" s="337">
        <v>5.9866999999999997E-2</v>
      </c>
    </row>
    <row r="7" spans="1:12">
      <c r="A7" s="337"/>
      <c r="B7" s="337"/>
      <c r="C7" s="337"/>
      <c r="D7" s="337"/>
      <c r="E7" s="337"/>
      <c r="F7" s="337"/>
      <c r="G7" s="337"/>
      <c r="H7" s="337"/>
      <c r="I7" s="337"/>
      <c r="J7" s="341">
        <v>38260</v>
      </c>
      <c r="K7" s="337">
        <v>-6.0399219999999998</v>
      </c>
      <c r="L7" s="337">
        <v>0.20684</v>
      </c>
    </row>
    <row r="8" spans="1:12">
      <c r="A8" s="337"/>
      <c r="B8" s="337"/>
      <c r="C8" s="337"/>
      <c r="D8" s="337"/>
      <c r="E8" s="337"/>
      <c r="F8" s="337"/>
      <c r="G8" s="337"/>
      <c r="H8" s="337"/>
      <c r="I8" s="337"/>
      <c r="J8" s="341">
        <v>38352</v>
      </c>
      <c r="K8" s="337">
        <v>-6.2716260000000004</v>
      </c>
      <c r="L8" s="337">
        <v>3.7995410000000001</v>
      </c>
    </row>
    <row r="9" spans="1:12">
      <c r="A9" s="337"/>
      <c r="B9" s="337"/>
      <c r="C9" s="337"/>
      <c r="D9" s="337"/>
      <c r="E9" s="337"/>
      <c r="F9" s="337"/>
      <c r="G9" s="337"/>
      <c r="H9" s="337"/>
      <c r="I9" s="337"/>
      <c r="J9" s="341">
        <v>38442</v>
      </c>
      <c r="K9" s="337">
        <v>-8.6880939999999995</v>
      </c>
      <c r="L9" s="337">
        <v>0.173813</v>
      </c>
    </row>
    <row r="10" spans="1:12">
      <c r="A10" s="337"/>
      <c r="B10" s="337"/>
      <c r="C10" s="337"/>
      <c r="D10" s="337"/>
      <c r="E10" s="337"/>
      <c r="F10" s="337"/>
      <c r="G10" s="337"/>
      <c r="H10" s="337"/>
      <c r="I10" s="337"/>
      <c r="J10" s="341">
        <v>38533</v>
      </c>
      <c r="K10" s="337">
        <v>-7.4619059999999999</v>
      </c>
      <c r="L10" s="337">
        <v>0.636243</v>
      </c>
    </row>
    <row r="11" spans="1:12">
      <c r="A11" s="337"/>
      <c r="B11" s="337"/>
      <c r="C11" s="337"/>
      <c r="D11" s="337"/>
      <c r="E11" s="337"/>
      <c r="F11" s="337"/>
      <c r="G11" s="337"/>
      <c r="H11" s="337"/>
      <c r="I11" s="337"/>
      <c r="J11" s="341">
        <v>38625</v>
      </c>
      <c r="K11" s="337">
        <v>-6.3556280000000003</v>
      </c>
      <c r="L11" s="337">
        <v>0.73302199999999995</v>
      </c>
    </row>
    <row r="12" spans="1:12">
      <c r="A12" s="337"/>
      <c r="B12" s="337"/>
      <c r="C12" s="337"/>
      <c r="D12" s="337"/>
      <c r="E12" s="337"/>
      <c r="F12" s="337"/>
      <c r="G12" s="337"/>
      <c r="H12" s="337"/>
      <c r="I12" s="337"/>
      <c r="J12" s="341">
        <v>38717</v>
      </c>
      <c r="K12" s="337">
        <v>-0.84635099999999996</v>
      </c>
      <c r="L12" s="337">
        <v>1.5107269999999999</v>
      </c>
    </row>
    <row r="13" spans="1:12">
      <c r="A13" s="337"/>
      <c r="B13" s="337"/>
      <c r="C13" s="337"/>
      <c r="D13" s="337"/>
      <c r="E13" s="337"/>
      <c r="F13" s="337"/>
      <c r="G13" s="337"/>
      <c r="H13" s="337"/>
      <c r="I13" s="337"/>
      <c r="J13" s="341">
        <v>38807</v>
      </c>
      <c r="K13" s="337">
        <v>1.4536739999999999</v>
      </c>
      <c r="L13" s="337">
        <v>0.59678600000000004</v>
      </c>
    </row>
    <row r="14" spans="1:12">
      <c r="A14" s="337"/>
      <c r="B14" s="337"/>
      <c r="C14" s="337"/>
      <c r="D14" s="337"/>
      <c r="E14" s="337"/>
      <c r="F14" s="337"/>
      <c r="G14" s="337"/>
      <c r="H14" s="337"/>
      <c r="I14" s="337"/>
      <c r="J14" s="341">
        <v>38898</v>
      </c>
      <c r="K14" s="337">
        <v>1.7937780000000001</v>
      </c>
      <c r="L14" s="337">
        <v>1.543115</v>
      </c>
    </row>
    <row r="15" spans="1:12">
      <c r="A15" s="337"/>
      <c r="B15" s="337"/>
      <c r="C15" s="337"/>
      <c r="D15" s="337"/>
      <c r="E15" s="337"/>
      <c r="F15" s="337"/>
      <c r="G15" s="337"/>
      <c r="H15" s="337"/>
      <c r="I15" s="337"/>
      <c r="J15" s="341">
        <v>38990</v>
      </c>
      <c r="K15" s="337">
        <v>2.156571</v>
      </c>
      <c r="L15" s="337">
        <v>1.2981860000000001</v>
      </c>
    </row>
    <row r="16" spans="1:12">
      <c r="A16" s="337"/>
      <c r="B16" s="337"/>
      <c r="C16" s="337"/>
      <c r="D16" s="337"/>
      <c r="E16" s="337"/>
      <c r="F16" s="337"/>
      <c r="G16" s="337"/>
      <c r="H16" s="337"/>
      <c r="I16" s="337"/>
      <c r="J16" s="341">
        <v>39082</v>
      </c>
      <c r="K16" s="337">
        <v>2.117413</v>
      </c>
      <c r="L16" s="337">
        <v>1.685009</v>
      </c>
    </row>
    <row r="17" spans="1:12">
      <c r="A17" s="337"/>
      <c r="B17" s="337"/>
      <c r="C17" s="337"/>
      <c r="D17" s="337"/>
      <c r="E17" s="337"/>
      <c r="F17" s="337"/>
      <c r="G17" s="337"/>
      <c r="H17" s="337"/>
      <c r="I17" s="337"/>
      <c r="J17" s="341">
        <v>39172</v>
      </c>
      <c r="K17" s="337">
        <v>3.0276800000000001</v>
      </c>
      <c r="L17" s="337">
        <v>1.406417</v>
      </c>
    </row>
    <row r="18" spans="1:12">
      <c r="A18" s="337"/>
      <c r="B18" s="337"/>
      <c r="C18" s="337"/>
      <c r="D18" s="337"/>
      <c r="E18" s="337"/>
      <c r="F18" s="337"/>
      <c r="G18" s="337"/>
      <c r="H18" s="337"/>
      <c r="I18" s="337"/>
      <c r="J18" s="341">
        <v>39263</v>
      </c>
      <c r="K18" s="337">
        <v>3.5741900000000002</v>
      </c>
      <c r="L18" s="337">
        <v>1.4199820000000001</v>
      </c>
    </row>
    <row r="19" spans="1:12">
      <c r="A19" s="337"/>
      <c r="B19" s="337"/>
      <c r="C19" s="337"/>
      <c r="D19" s="337"/>
      <c r="E19" s="337"/>
      <c r="F19" s="337"/>
      <c r="G19" s="337"/>
      <c r="H19" s="337"/>
      <c r="I19" s="337"/>
      <c r="J19" s="341">
        <v>39355</v>
      </c>
      <c r="K19" s="337">
        <v>3.1532460000000002</v>
      </c>
      <c r="L19" s="337">
        <v>1.7381869999999999</v>
      </c>
    </row>
    <row r="20" spans="1:12">
      <c r="A20" s="337"/>
      <c r="B20" s="337"/>
      <c r="C20" s="337"/>
      <c r="D20" s="337"/>
      <c r="E20" s="337"/>
      <c r="F20" s="337"/>
      <c r="G20" s="337"/>
      <c r="H20" s="337"/>
      <c r="I20" s="337"/>
      <c r="J20" s="341">
        <v>39447</v>
      </c>
      <c r="K20" s="337">
        <v>3.463457</v>
      </c>
      <c r="L20" s="337">
        <v>2.0661</v>
      </c>
    </row>
    <row r="21" spans="1:12">
      <c r="A21" s="337"/>
      <c r="B21" s="337"/>
      <c r="C21" s="337"/>
      <c r="D21" s="337"/>
      <c r="E21" s="337"/>
      <c r="F21" s="337"/>
      <c r="G21" s="337"/>
      <c r="H21" s="337"/>
      <c r="I21" s="337"/>
      <c r="J21" s="341">
        <v>39538</v>
      </c>
      <c r="K21" s="337">
        <v>2.6503869999999998</v>
      </c>
      <c r="L21" s="337">
        <v>2.3582779999999999</v>
      </c>
    </row>
    <row r="22" spans="1:12">
      <c r="A22" s="337"/>
      <c r="B22" s="337"/>
      <c r="C22" s="337"/>
      <c r="D22" s="337"/>
      <c r="E22" s="337"/>
      <c r="F22" s="337"/>
      <c r="G22" s="337"/>
      <c r="H22" s="337"/>
      <c r="I22" s="337" t="s">
        <v>13</v>
      </c>
      <c r="J22" s="341">
        <v>39629</v>
      </c>
      <c r="K22" s="337">
        <v>3.1403110000000001</v>
      </c>
      <c r="L22" s="337">
        <v>2.4000509999999999</v>
      </c>
    </row>
    <row r="23" spans="1:12">
      <c r="A23" s="337"/>
      <c r="B23" s="342" t="s">
        <v>0</v>
      </c>
      <c r="C23" s="337"/>
      <c r="D23" s="337"/>
      <c r="E23" s="337"/>
      <c r="F23" s="337"/>
      <c r="G23" s="337"/>
      <c r="H23" s="337"/>
      <c r="I23" s="337"/>
      <c r="J23" s="341">
        <v>39721</v>
      </c>
      <c r="K23" s="337">
        <v>6.6286959999999997</v>
      </c>
      <c r="L23" s="337">
        <v>4.1528450000000001</v>
      </c>
    </row>
    <row r="24" spans="1:12">
      <c r="A24" s="337"/>
      <c r="B24" s="654" t="s">
        <v>560</v>
      </c>
      <c r="C24" s="654"/>
      <c r="D24" s="654"/>
      <c r="E24" s="654"/>
      <c r="F24" s="654"/>
      <c r="G24" s="654"/>
      <c r="H24" s="337"/>
      <c r="I24" s="337"/>
      <c r="J24" s="341">
        <v>39813</v>
      </c>
      <c r="K24" s="337">
        <v>9.4879440000000006</v>
      </c>
      <c r="L24" s="337">
        <v>4.6036809999999999</v>
      </c>
    </row>
    <row r="25" spans="1:12">
      <c r="A25" s="337"/>
      <c r="B25" s="654"/>
      <c r="C25" s="654"/>
      <c r="D25" s="654"/>
      <c r="E25" s="654"/>
      <c r="F25" s="654"/>
      <c r="G25" s="654"/>
      <c r="H25" s="337"/>
      <c r="I25" s="337"/>
      <c r="J25" s="341">
        <v>39903</v>
      </c>
      <c r="K25" s="337">
        <v>14.728209</v>
      </c>
      <c r="L25" s="337">
        <v>5.9560839999999997</v>
      </c>
    </row>
    <row r="26" spans="1:12" ht="12.75" customHeight="1">
      <c r="A26" s="337"/>
      <c r="H26" s="337"/>
      <c r="I26" s="337"/>
      <c r="J26" s="341">
        <v>39994</v>
      </c>
      <c r="K26" s="337">
        <v>18.346159</v>
      </c>
      <c r="L26" s="337">
        <v>6.904738</v>
      </c>
    </row>
    <row r="27" spans="1:12" ht="12.75" customHeight="1">
      <c r="A27" s="337"/>
      <c r="B27" s="287"/>
      <c r="C27" s="287"/>
      <c r="D27" s="287"/>
      <c r="E27" s="287"/>
      <c r="F27" s="287"/>
      <c r="G27" s="287"/>
      <c r="H27" s="337"/>
      <c r="I27" s="337"/>
      <c r="J27" s="341">
        <v>40086</v>
      </c>
      <c r="K27" s="337">
        <v>18.780477999999999</v>
      </c>
      <c r="L27" s="337">
        <v>5.6179189999999997</v>
      </c>
    </row>
    <row r="28" spans="1:12">
      <c r="A28" s="337"/>
      <c r="B28" s="337"/>
      <c r="C28" s="343"/>
      <c r="D28" s="343"/>
      <c r="E28" s="343"/>
      <c r="F28" s="343"/>
      <c r="G28" s="343"/>
      <c r="H28" s="337"/>
      <c r="I28" s="337"/>
      <c r="J28" s="341">
        <v>40178</v>
      </c>
      <c r="K28" s="337">
        <v>18.038564000000001</v>
      </c>
      <c r="L28" s="337">
        <v>7.4284049999999997</v>
      </c>
    </row>
    <row r="29" spans="1:12">
      <c r="A29" s="337"/>
      <c r="B29" s="276" t="s">
        <v>561</v>
      </c>
      <c r="C29" s="337"/>
      <c r="D29" s="337"/>
      <c r="E29" s="337"/>
      <c r="F29" s="337"/>
      <c r="G29" s="337"/>
      <c r="H29" s="337"/>
      <c r="I29" s="337"/>
      <c r="J29" s="341">
        <v>40268</v>
      </c>
      <c r="K29" s="337">
        <v>15.13233</v>
      </c>
      <c r="L29" s="337">
        <v>5.5913440000000003</v>
      </c>
    </row>
    <row r="30" spans="1:12">
      <c r="A30" s="337"/>
      <c r="B30" s="339" t="s">
        <v>562</v>
      </c>
      <c r="C30" s="337"/>
      <c r="D30" s="337"/>
      <c r="E30" s="337"/>
      <c r="F30" s="337"/>
      <c r="G30" s="337"/>
      <c r="H30" s="337"/>
      <c r="I30" s="337"/>
      <c r="J30" s="341">
        <v>40359</v>
      </c>
      <c r="K30" s="337">
        <v>13.084737000000001</v>
      </c>
      <c r="L30" s="337">
        <v>5.4577270000000002</v>
      </c>
    </row>
    <row r="31" spans="1:12">
      <c r="A31" s="337"/>
      <c r="B31" s="340" t="s">
        <v>563</v>
      </c>
      <c r="C31" s="337"/>
      <c r="D31" s="337"/>
      <c r="E31" s="337"/>
      <c r="F31" s="337"/>
      <c r="G31" s="337"/>
      <c r="H31" s="337"/>
      <c r="I31" s="337"/>
      <c r="J31" s="341">
        <v>40451</v>
      </c>
      <c r="K31" s="337">
        <v>16.964082000000001</v>
      </c>
      <c r="L31" s="337">
        <v>6.3376109999999999</v>
      </c>
    </row>
    <row r="32" spans="1:12">
      <c r="A32" s="337"/>
      <c r="B32" s="337"/>
      <c r="C32" s="337"/>
      <c r="D32" s="337"/>
      <c r="E32" s="337"/>
      <c r="F32" s="337"/>
      <c r="G32" s="337"/>
      <c r="H32" s="337"/>
      <c r="I32" s="337"/>
      <c r="J32" s="341">
        <v>40543</v>
      </c>
      <c r="K32" s="337">
        <v>14.039929000000001</v>
      </c>
      <c r="L32" s="337">
        <v>4.5194979999999996</v>
      </c>
    </row>
    <row r="33" spans="1:12">
      <c r="A33" s="337"/>
      <c r="B33" s="337"/>
      <c r="C33" s="337"/>
      <c r="D33" s="337"/>
      <c r="E33" s="337"/>
      <c r="F33" s="337"/>
      <c r="G33" s="337"/>
      <c r="H33" s="337"/>
      <c r="I33" s="337"/>
      <c r="J33" s="341">
        <v>40633</v>
      </c>
      <c r="K33" s="337">
        <v>14.219697999999999</v>
      </c>
      <c r="L33" s="337">
        <v>3.8926430000000001</v>
      </c>
    </row>
    <row r="34" spans="1:12">
      <c r="A34" s="337"/>
      <c r="B34" s="337"/>
      <c r="C34" s="337"/>
      <c r="D34" s="337"/>
      <c r="E34" s="337"/>
      <c r="F34" s="337"/>
      <c r="G34" s="337"/>
      <c r="H34" s="337"/>
      <c r="I34" s="337"/>
      <c r="J34" s="341">
        <v>40724</v>
      </c>
      <c r="K34" s="337">
        <v>12.634231</v>
      </c>
      <c r="L34" s="337">
        <v>3.8757549999999998</v>
      </c>
    </row>
    <row r="35" spans="1:12">
      <c r="A35" s="337"/>
      <c r="B35" s="337"/>
      <c r="C35" s="337"/>
      <c r="D35" s="337"/>
      <c r="E35" s="337"/>
      <c r="F35" s="337"/>
      <c r="G35" s="337"/>
      <c r="H35" s="337"/>
      <c r="I35" s="337"/>
      <c r="J35" s="341">
        <v>40816</v>
      </c>
      <c r="K35" s="337">
        <v>4.8700950000000001</v>
      </c>
      <c r="L35" s="337">
        <v>2.3010449999999998</v>
      </c>
    </row>
    <row r="36" spans="1:12">
      <c r="A36" s="337"/>
      <c r="B36" s="337"/>
      <c r="C36" s="337"/>
      <c r="D36" s="337"/>
      <c r="E36" s="337"/>
      <c r="F36" s="337"/>
      <c r="G36" s="337"/>
      <c r="H36" s="337"/>
      <c r="I36" s="337"/>
      <c r="J36" s="341">
        <v>40908</v>
      </c>
      <c r="K36" s="337">
        <v>1.1023620000000001</v>
      </c>
      <c r="L36" s="337">
        <v>2.7489859999999999</v>
      </c>
    </row>
    <row r="37" spans="1:12">
      <c r="A37" s="337"/>
      <c r="B37" s="337"/>
      <c r="C37" s="337"/>
      <c r="D37" s="337"/>
      <c r="E37" s="337"/>
      <c r="F37" s="337"/>
      <c r="G37" s="337"/>
      <c r="H37" s="337"/>
      <c r="I37" s="337"/>
      <c r="J37" s="341">
        <v>40999</v>
      </c>
      <c r="K37" s="337">
        <v>-0.97562199999999999</v>
      </c>
      <c r="L37" s="337">
        <v>3.0812300000000001</v>
      </c>
    </row>
    <row r="38" spans="1:12">
      <c r="A38" s="337"/>
      <c r="B38" s="337"/>
      <c r="C38" s="337"/>
      <c r="D38" s="337"/>
      <c r="E38" s="337"/>
      <c r="F38" s="337"/>
      <c r="G38" s="337"/>
      <c r="H38" s="337"/>
      <c r="I38" s="337"/>
      <c r="J38" s="341">
        <v>41090</v>
      </c>
      <c r="K38" s="337">
        <v>-2.5043250000000001</v>
      </c>
      <c r="L38" s="337">
        <v>2.86239</v>
      </c>
    </row>
    <row r="39" spans="1:12">
      <c r="A39" s="337"/>
      <c r="B39" s="337"/>
      <c r="C39" s="337"/>
      <c r="D39" s="337"/>
      <c r="E39" s="337"/>
      <c r="F39" s="337"/>
      <c r="G39" s="337"/>
      <c r="H39" s="337"/>
      <c r="I39" s="337"/>
      <c r="J39" s="341">
        <v>41182</v>
      </c>
      <c r="K39" s="337">
        <v>-3.337189</v>
      </c>
      <c r="L39" s="337">
        <v>2.7798219999999998</v>
      </c>
    </row>
    <row r="40" spans="1:12">
      <c r="A40" s="337"/>
      <c r="B40" s="337"/>
      <c r="C40" s="337"/>
      <c r="D40" s="337"/>
      <c r="E40" s="337"/>
      <c r="F40" s="337"/>
      <c r="G40" s="337"/>
      <c r="H40" s="337"/>
      <c r="I40" s="337"/>
      <c r="J40" s="341">
        <v>41274</v>
      </c>
      <c r="K40" s="337">
        <v>1.2281059999999999</v>
      </c>
      <c r="L40" s="337">
        <v>4.9888190000000003</v>
      </c>
    </row>
    <row r="41" spans="1:12">
      <c r="A41" s="337"/>
      <c r="B41" s="337"/>
      <c r="C41" s="337"/>
      <c r="D41" s="337"/>
      <c r="E41" s="337"/>
      <c r="F41" s="337"/>
      <c r="G41" s="337"/>
      <c r="H41" s="337"/>
      <c r="I41" s="337"/>
      <c r="J41" s="341">
        <v>41364</v>
      </c>
      <c r="K41" s="337">
        <v>2.3988659999999999</v>
      </c>
      <c r="L41" s="337">
        <v>3.6135670000000002</v>
      </c>
    </row>
    <row r="42" spans="1:12">
      <c r="A42" s="337"/>
      <c r="B42" s="337"/>
      <c r="C42" s="337"/>
      <c r="D42" s="337"/>
      <c r="E42" s="337"/>
      <c r="F42" s="337"/>
      <c r="G42" s="337"/>
      <c r="H42" s="337"/>
      <c r="I42" s="337"/>
      <c r="J42" s="341">
        <v>41455</v>
      </c>
      <c r="K42" s="337">
        <v>3.1278280000000001</v>
      </c>
      <c r="L42" s="337">
        <v>4.0477749999999997</v>
      </c>
    </row>
    <row r="43" spans="1:12">
      <c r="A43" s="337"/>
      <c r="B43" s="337"/>
      <c r="C43" s="337"/>
      <c r="D43" s="337"/>
      <c r="E43" s="337"/>
      <c r="F43" s="337"/>
      <c r="G43" s="337"/>
      <c r="H43" s="337"/>
      <c r="I43" s="337"/>
      <c r="J43" s="341">
        <v>41547</v>
      </c>
      <c r="K43" s="337">
        <v>3.8151199999999998</v>
      </c>
      <c r="L43" s="337">
        <v>3.0630950000000001</v>
      </c>
    </row>
    <row r="44" spans="1:12">
      <c r="A44" s="337"/>
      <c r="B44" s="337"/>
      <c r="C44" s="337"/>
      <c r="D44" s="337"/>
      <c r="E44" s="337"/>
      <c r="F44" s="337"/>
      <c r="G44" s="337"/>
      <c r="H44" s="337"/>
      <c r="I44" s="337"/>
      <c r="J44" s="341">
        <v>41639</v>
      </c>
      <c r="K44" s="337">
        <v>7.0757750000000001</v>
      </c>
      <c r="L44" s="337">
        <v>5.1202170000000002</v>
      </c>
    </row>
    <row r="45" spans="1:12">
      <c r="A45" s="337"/>
      <c r="B45" s="337"/>
      <c r="C45" s="337"/>
      <c r="D45" s="337"/>
      <c r="E45" s="337"/>
      <c r="F45" s="337"/>
      <c r="G45" s="337"/>
      <c r="H45" s="337"/>
      <c r="I45" s="337"/>
      <c r="J45" s="341">
        <v>41729</v>
      </c>
      <c r="K45" s="337">
        <v>5.7917069999999997</v>
      </c>
      <c r="L45" s="337">
        <v>3.5026609999999998</v>
      </c>
    </row>
    <row r="46" spans="1:12">
      <c r="A46" s="337"/>
      <c r="B46" s="337"/>
      <c r="C46" s="337"/>
      <c r="D46" s="337"/>
      <c r="E46" s="337"/>
      <c r="F46" s="337"/>
      <c r="G46" s="337"/>
      <c r="H46" s="337"/>
      <c r="I46" s="337"/>
      <c r="J46" s="341">
        <v>41820</v>
      </c>
      <c r="K46" s="337">
        <v>4.722988</v>
      </c>
      <c r="L46" s="337">
        <v>3.0060470000000001</v>
      </c>
    </row>
    <row r="47" spans="1:12">
      <c r="A47" s="337"/>
      <c r="B47" s="337"/>
      <c r="C47" s="337"/>
      <c r="D47" s="337"/>
      <c r="E47" s="337"/>
      <c r="F47" s="337"/>
      <c r="G47" s="337"/>
      <c r="H47" s="337"/>
      <c r="I47" s="337"/>
      <c r="J47" s="341">
        <v>41912</v>
      </c>
      <c r="K47" s="337">
        <v>4.9465399999999997</v>
      </c>
      <c r="L47" s="337">
        <v>3.2359640000000001</v>
      </c>
    </row>
    <row r="48" spans="1:12">
      <c r="A48" s="337"/>
      <c r="B48" s="337"/>
      <c r="C48" s="337"/>
      <c r="D48" s="337"/>
      <c r="E48" s="337"/>
      <c r="F48" s="337"/>
      <c r="G48" s="337"/>
      <c r="H48" s="337"/>
      <c r="I48" s="337"/>
      <c r="J48" s="341">
        <v>42004</v>
      </c>
      <c r="K48" s="337">
        <v>0.32500899999999999</v>
      </c>
      <c r="L48" s="337">
        <v>3.4525329999999999</v>
      </c>
    </row>
    <row r="49" spans="1:12">
      <c r="A49" s="337"/>
      <c r="B49" s="337"/>
      <c r="C49" s="337"/>
      <c r="D49" s="337"/>
      <c r="E49" s="337"/>
      <c r="F49" s="337"/>
      <c r="G49" s="337"/>
      <c r="H49" s="337"/>
      <c r="I49" s="337"/>
      <c r="J49" s="341">
        <v>42094</v>
      </c>
      <c r="K49" s="337">
        <v>-1.7312829999999999</v>
      </c>
      <c r="L49" s="337">
        <v>1.833724135</v>
      </c>
    </row>
    <row r="50" spans="1:12">
      <c r="A50" s="337"/>
      <c r="B50" s="337"/>
      <c r="C50" s="337"/>
      <c r="D50" s="337"/>
      <c r="E50" s="337"/>
      <c r="F50" s="337"/>
      <c r="G50" s="337"/>
      <c r="H50" s="337"/>
      <c r="I50" s="337"/>
      <c r="J50" s="341">
        <v>42185</v>
      </c>
      <c r="K50" s="337">
        <v>0.55318900000000004</v>
      </c>
      <c r="L50" s="337">
        <v>2.4411400149999998</v>
      </c>
    </row>
    <row r="51" spans="1:12">
      <c r="A51" s="337"/>
      <c r="B51" s="300" t="s">
        <v>368</v>
      </c>
      <c r="C51" s="337"/>
      <c r="D51" s="337"/>
      <c r="E51" s="337"/>
      <c r="F51" s="337"/>
      <c r="G51" s="337"/>
      <c r="H51" s="337"/>
      <c r="I51" s="337"/>
      <c r="J51" s="341">
        <v>42277</v>
      </c>
      <c r="K51" s="337">
        <v>-1.749069</v>
      </c>
      <c r="L51" s="337">
        <v>2.9073467420000014</v>
      </c>
    </row>
    <row r="52" spans="1:12" ht="12.75" customHeight="1">
      <c r="A52" s="337"/>
      <c r="B52" s="655" t="s">
        <v>564</v>
      </c>
      <c r="C52" s="655"/>
      <c r="D52" s="655"/>
      <c r="E52" s="655"/>
      <c r="F52" s="655"/>
      <c r="G52" s="655"/>
      <c r="H52" s="337"/>
      <c r="I52" s="337"/>
      <c r="J52" s="341">
        <v>42369</v>
      </c>
      <c r="K52" s="337">
        <v>-5.597982</v>
      </c>
      <c r="L52" s="337">
        <v>3.670659954</v>
      </c>
    </row>
    <row r="53" spans="1:12">
      <c r="A53" s="337"/>
      <c r="B53" s="655"/>
      <c r="C53" s="655"/>
      <c r="D53" s="655"/>
      <c r="E53" s="655"/>
      <c r="F53" s="655"/>
      <c r="G53" s="655"/>
      <c r="H53" s="337"/>
      <c r="I53" s="337"/>
      <c r="J53" s="341">
        <v>42460</v>
      </c>
      <c r="K53" s="337">
        <v>-9.7679360000000006</v>
      </c>
      <c r="L53" s="337">
        <v>1.3447337780000002</v>
      </c>
    </row>
    <row r="54" spans="1:12">
      <c r="A54" s="337"/>
      <c r="B54" s="337"/>
      <c r="C54" s="337"/>
      <c r="D54" s="337"/>
      <c r="E54" s="337"/>
      <c r="F54" s="337"/>
      <c r="G54" s="337"/>
      <c r="H54" s="337"/>
      <c r="I54" s="337"/>
      <c r="J54" s="341">
        <v>42551</v>
      </c>
      <c r="K54" s="337">
        <v>-12.148489</v>
      </c>
      <c r="L54" s="337">
        <v>3.1085617499999998</v>
      </c>
    </row>
    <row r="55" spans="1:12">
      <c r="A55" s="337"/>
      <c r="B55" s="337"/>
      <c r="C55" s="337"/>
      <c r="D55" s="337"/>
      <c r="E55" s="337"/>
      <c r="F55" s="337"/>
      <c r="G55" s="337"/>
      <c r="H55" s="337"/>
      <c r="I55" s="337"/>
      <c r="J55" s="341">
        <v>42643</v>
      </c>
      <c r="K55" s="337">
        <v>-10.878788999999999</v>
      </c>
      <c r="L55" s="337">
        <v>2.2040972549999989</v>
      </c>
    </row>
    <row r="56" spans="1:12">
      <c r="A56" s="337"/>
      <c r="H56" s="337"/>
      <c r="I56" s="337"/>
      <c r="J56" s="341">
        <v>42735</v>
      </c>
      <c r="K56" s="337">
        <v>-5.46896</v>
      </c>
      <c r="L56" s="337">
        <v>3.9260822720000026</v>
      </c>
    </row>
    <row r="57" spans="1:12">
      <c r="A57" s="337"/>
      <c r="H57" s="337"/>
      <c r="I57" s="337"/>
      <c r="J57" s="341">
        <v>42825</v>
      </c>
      <c r="K57" s="337">
        <v>-2.8487990000000001</v>
      </c>
      <c r="L57" s="337">
        <v>0.92346163199999998</v>
      </c>
    </row>
    <row r="58" spans="1:12">
      <c r="A58" s="337"/>
      <c r="H58" s="337"/>
      <c r="I58" s="337"/>
      <c r="J58" s="341">
        <v>42916</v>
      </c>
      <c r="K58" s="337">
        <v>-5.9709779999999997</v>
      </c>
      <c r="L58" s="337">
        <v>-0.13447936499999999</v>
      </c>
    </row>
    <row r="59" spans="1:12">
      <c r="A59" s="337"/>
      <c r="H59" s="337"/>
      <c r="I59" s="337"/>
      <c r="J59" s="341">
        <v>43008</v>
      </c>
      <c r="K59" s="337">
        <v>-7.9202000000000004</v>
      </c>
      <c r="L59" s="337">
        <v>1.8333951400000001</v>
      </c>
    </row>
  </sheetData>
  <mergeCells count="2">
    <mergeCell ref="B24:G25"/>
    <mergeCell ref="B52:G53"/>
  </mergeCell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1"/>
  <sheetViews>
    <sheetView showGridLines="0" zoomScaleNormal="100" workbookViewId="0"/>
  </sheetViews>
  <sheetFormatPr defaultRowHeight="15"/>
  <cols>
    <col min="1" max="1" width="8.85546875" style="347" customWidth="1"/>
    <col min="2" max="8" width="9.140625" style="346" customWidth="1"/>
    <col min="9" max="9" width="9.140625" style="346"/>
    <col min="10" max="10" width="11" style="336" customWidth="1"/>
    <col min="11" max="11" width="12.7109375" style="336" customWidth="1"/>
    <col min="12" max="16384" width="9.140625" style="346"/>
  </cols>
  <sheetData>
    <row r="1" spans="1:12">
      <c r="A1" s="344"/>
      <c r="B1" s="345"/>
      <c r="C1" s="345"/>
      <c r="D1" s="345"/>
      <c r="E1" s="345"/>
      <c r="F1" s="345"/>
      <c r="G1" s="345"/>
      <c r="H1" s="345"/>
    </row>
    <row r="2" spans="1:12" s="347" customFormat="1">
      <c r="K2" s="348"/>
    </row>
    <row r="3" spans="1:12" s="345" customFormat="1">
      <c r="A3" s="347"/>
      <c r="B3" s="334" t="s">
        <v>565</v>
      </c>
      <c r="C3" s="346"/>
      <c r="D3" s="346"/>
      <c r="E3" s="346"/>
      <c r="F3" s="346"/>
      <c r="G3" s="346"/>
      <c r="H3" s="346"/>
      <c r="J3" s="349"/>
      <c r="K3" s="350" t="s">
        <v>566</v>
      </c>
      <c r="L3" s="351" t="s">
        <v>567</v>
      </c>
    </row>
    <row r="4" spans="1:12">
      <c r="B4" s="334" t="s">
        <v>568</v>
      </c>
      <c r="C4" s="334"/>
      <c r="D4" s="334"/>
      <c r="J4" s="349"/>
      <c r="K4" s="349" t="s">
        <v>568</v>
      </c>
      <c r="L4" s="336" t="s">
        <v>569</v>
      </c>
    </row>
    <row r="5" spans="1:12">
      <c r="B5" s="336" t="s">
        <v>570</v>
      </c>
      <c r="C5" s="336"/>
      <c r="D5" s="336"/>
      <c r="J5" s="341">
        <v>38017</v>
      </c>
      <c r="K5" s="352">
        <v>40.018723902924805</v>
      </c>
      <c r="L5" s="353">
        <v>18.128269231080974</v>
      </c>
    </row>
    <row r="6" spans="1:12">
      <c r="J6" s="341">
        <v>38046</v>
      </c>
      <c r="K6" s="352">
        <v>46.647838357205281</v>
      </c>
      <c r="L6" s="353">
        <v>21.063538729605003</v>
      </c>
    </row>
    <row r="7" spans="1:12">
      <c r="J7" s="341">
        <v>38077</v>
      </c>
      <c r="K7" s="352">
        <v>16.967210788879399</v>
      </c>
      <c r="L7" s="353">
        <v>7.6480431252200276</v>
      </c>
    </row>
    <row r="8" spans="1:12">
      <c r="J8" s="341">
        <v>38107</v>
      </c>
      <c r="K8" s="352">
        <v>20.200526125551068</v>
      </c>
      <c r="L8" s="353">
        <v>9.1261432854762248</v>
      </c>
    </row>
    <row r="9" spans="1:12">
      <c r="J9" s="341">
        <v>38138</v>
      </c>
      <c r="K9" s="352">
        <v>18.852456898046039</v>
      </c>
      <c r="L9" s="353">
        <v>8.5366746912548805</v>
      </c>
    </row>
    <row r="10" spans="1:12">
      <c r="J10" s="341">
        <v>38168</v>
      </c>
      <c r="K10" s="352">
        <v>9.7139375973684103</v>
      </c>
      <c r="L10" s="353">
        <v>4.4150539882464672</v>
      </c>
    </row>
    <row r="11" spans="1:12">
      <c r="J11" s="341">
        <v>38199</v>
      </c>
      <c r="K11" s="352">
        <v>13.311712929506003</v>
      </c>
      <c r="L11" s="353">
        <v>6.0778261931254596</v>
      </c>
    </row>
    <row r="12" spans="1:12">
      <c r="J12" s="341">
        <v>38230</v>
      </c>
      <c r="K12" s="352">
        <v>13.90658818328369</v>
      </c>
      <c r="L12" s="353">
        <v>6.3562550256705341</v>
      </c>
    </row>
    <row r="13" spans="1:12">
      <c r="J13" s="341">
        <v>38260</v>
      </c>
      <c r="K13" s="352">
        <v>9.3029545367228472</v>
      </c>
      <c r="L13" s="353">
        <v>4.2718021082833824</v>
      </c>
    </row>
    <row r="14" spans="1:12">
      <c r="J14" s="341">
        <v>38291</v>
      </c>
      <c r="K14" s="352">
        <v>12.684266634098902</v>
      </c>
      <c r="L14" s="353">
        <v>5.8575295227214808</v>
      </c>
    </row>
    <row r="15" spans="1:12">
      <c r="J15" s="341">
        <v>38321</v>
      </c>
      <c r="K15" s="352">
        <v>22.988294351943537</v>
      </c>
      <c r="L15" s="353">
        <v>10.669453654024009</v>
      </c>
    </row>
    <row r="16" spans="1:12">
      <c r="J16" s="341">
        <v>38352</v>
      </c>
      <c r="K16" s="352">
        <v>36.866588850342183</v>
      </c>
      <c r="L16" s="353">
        <v>17.23460530529271</v>
      </c>
    </row>
    <row r="17" spans="2:12">
      <c r="J17" s="341">
        <v>38383</v>
      </c>
      <c r="K17" s="352">
        <v>-8.6044458280539562</v>
      </c>
      <c r="L17" s="353">
        <v>-4.035641908050545</v>
      </c>
    </row>
    <row r="18" spans="2:12">
      <c r="J18" s="341">
        <v>38411</v>
      </c>
      <c r="K18" s="352">
        <v>7.4140437091195794</v>
      </c>
      <c r="L18" s="353">
        <v>3.4889823492287917</v>
      </c>
    </row>
    <row r="19" spans="2:12">
      <c r="J19" s="341">
        <v>38442</v>
      </c>
      <c r="K19" s="352">
        <v>4.6988104142361147</v>
      </c>
      <c r="L19" s="353">
        <v>2.220179234322142</v>
      </c>
    </row>
    <row r="20" spans="2:12">
      <c r="J20" s="341">
        <v>38472</v>
      </c>
      <c r="K20" s="352">
        <v>5.3219210469077689</v>
      </c>
      <c r="L20" s="353">
        <v>2.5192898385173486</v>
      </c>
    </row>
    <row r="21" spans="2:12">
      <c r="J21" s="341">
        <v>38503</v>
      </c>
      <c r="K21" s="352">
        <v>9.4401723394336354</v>
      </c>
      <c r="L21" s="353">
        <v>4.4706720649287863</v>
      </c>
    </row>
    <row r="22" spans="2:12">
      <c r="J22" s="341">
        <v>38533</v>
      </c>
      <c r="K22" s="352">
        <v>13.067194845613317</v>
      </c>
      <c r="L22" s="353">
        <v>6.1945124296237175</v>
      </c>
    </row>
    <row r="23" spans="2:12">
      <c r="I23" s="347"/>
      <c r="J23" s="341">
        <v>38564</v>
      </c>
      <c r="K23" s="352">
        <v>16.54564466293693</v>
      </c>
      <c r="L23" s="353">
        <v>7.8501449376990919</v>
      </c>
    </row>
    <row r="24" spans="2:12">
      <c r="I24" s="347"/>
      <c r="J24" s="341">
        <v>38595</v>
      </c>
      <c r="K24" s="352">
        <v>11.105385196116735</v>
      </c>
      <c r="L24" s="353">
        <v>5.2784138344862708</v>
      </c>
    </row>
    <row r="25" spans="2:12">
      <c r="B25" s="354" t="s">
        <v>0</v>
      </c>
      <c r="C25" s="354"/>
      <c r="D25" s="354"/>
      <c r="I25" s="347"/>
      <c r="J25" s="341">
        <v>38625</v>
      </c>
      <c r="K25" s="352">
        <v>16.577003563375342</v>
      </c>
      <c r="L25" s="353">
        <v>7.9040615835998489</v>
      </c>
    </row>
    <row r="26" spans="2:12">
      <c r="I26" s="347"/>
      <c r="J26" s="341">
        <v>38656</v>
      </c>
      <c r="K26" s="352">
        <v>18.353787230255591</v>
      </c>
      <c r="L26" s="353">
        <v>8.7660136887588518</v>
      </c>
    </row>
    <row r="27" spans="2:12">
      <c r="I27" s="347"/>
      <c r="J27" s="341">
        <v>38686</v>
      </c>
      <c r="K27" s="352">
        <v>23.247425075275402</v>
      </c>
      <c r="L27" s="353">
        <v>11.130938926822919</v>
      </c>
    </row>
    <row r="28" spans="2:12">
      <c r="H28" s="347"/>
      <c r="I28" s="347"/>
      <c r="J28" s="341">
        <v>38717</v>
      </c>
      <c r="K28" s="352">
        <v>24.049286062451447</v>
      </c>
      <c r="L28" s="353">
        <v>11.589286870547481</v>
      </c>
    </row>
    <row r="29" spans="2:12">
      <c r="B29" s="334" t="s">
        <v>571</v>
      </c>
      <c r="C29" s="347"/>
      <c r="D29" s="347"/>
      <c r="E29" s="347"/>
      <c r="F29" s="347"/>
      <c r="G29" s="347"/>
      <c r="H29" s="355"/>
      <c r="I29" s="347"/>
      <c r="J29" s="341">
        <v>38748</v>
      </c>
      <c r="K29" s="352">
        <v>22.616108115864982</v>
      </c>
      <c r="L29" s="353">
        <v>10.948792356961613</v>
      </c>
    </row>
    <row r="30" spans="2:12">
      <c r="B30" s="334" t="s">
        <v>572</v>
      </c>
      <c r="C30" s="334"/>
      <c r="D30" s="334"/>
      <c r="H30" s="355"/>
      <c r="I30" s="347"/>
      <c r="J30" s="341">
        <v>38776</v>
      </c>
      <c r="K30" s="352">
        <v>22.37584218730845</v>
      </c>
      <c r="L30" s="353">
        <v>10.894944093930606</v>
      </c>
    </row>
    <row r="31" spans="2:12">
      <c r="B31" s="336" t="s">
        <v>361</v>
      </c>
      <c r="C31" s="336"/>
      <c r="D31" s="336"/>
      <c r="H31" s="356"/>
      <c r="I31" s="347"/>
      <c r="J31" s="341">
        <v>38807</v>
      </c>
      <c r="K31" s="352">
        <v>18.171945366361719</v>
      </c>
      <c r="L31" s="353">
        <v>8.8945061912563865</v>
      </c>
    </row>
    <row r="32" spans="2:12">
      <c r="H32" s="356"/>
      <c r="I32" s="347"/>
      <c r="J32" s="341">
        <v>38837</v>
      </c>
      <c r="K32" s="352">
        <v>26.473304442405063</v>
      </c>
      <c r="L32" s="353">
        <v>13.012959140931104</v>
      </c>
    </row>
    <row r="33" spans="8:12">
      <c r="H33" s="356"/>
      <c r="I33" s="347"/>
      <c r="J33" s="341">
        <v>38868</v>
      </c>
      <c r="K33" s="352">
        <v>27.454995129576961</v>
      </c>
      <c r="L33" s="353">
        <v>13.55247933210482</v>
      </c>
    </row>
    <row r="34" spans="8:12">
      <c r="H34" s="356"/>
      <c r="I34" s="347"/>
      <c r="J34" s="341">
        <v>38898</v>
      </c>
      <c r="K34" s="352">
        <v>30.151518387061049</v>
      </c>
      <c r="L34" s="353">
        <v>14.99681731561579</v>
      </c>
    </row>
    <row r="35" spans="8:12">
      <c r="H35" s="357"/>
      <c r="I35" s="347"/>
      <c r="J35" s="341">
        <v>38929</v>
      </c>
      <c r="K35" s="352">
        <v>29.485995233054023</v>
      </c>
      <c r="L35" s="353">
        <v>14.713015018923103</v>
      </c>
    </row>
    <row r="36" spans="8:12">
      <c r="H36" s="347"/>
      <c r="I36" s="347"/>
      <c r="J36" s="341">
        <v>38960</v>
      </c>
      <c r="K36" s="352">
        <v>29.378809104607853</v>
      </c>
      <c r="L36" s="353">
        <v>14.762358751022264</v>
      </c>
    </row>
    <row r="37" spans="8:12">
      <c r="H37" s="347"/>
      <c r="I37" s="347"/>
      <c r="J37" s="341">
        <v>38990</v>
      </c>
      <c r="K37" s="352">
        <v>31.032396446542933</v>
      </c>
      <c r="L37" s="353">
        <v>15.695559684374855</v>
      </c>
    </row>
    <row r="38" spans="8:12">
      <c r="H38" s="347"/>
      <c r="I38" s="347"/>
      <c r="J38" s="341">
        <v>39021</v>
      </c>
      <c r="K38" s="352">
        <v>30.712695512481819</v>
      </c>
      <c r="L38" s="353">
        <v>15.594282494037659</v>
      </c>
    </row>
    <row r="39" spans="8:12">
      <c r="H39" s="347"/>
      <c r="I39" s="347"/>
      <c r="J39" s="341">
        <v>39051</v>
      </c>
      <c r="K39" s="352">
        <v>30.784196449176179</v>
      </c>
      <c r="L39" s="353">
        <v>15.691259639877149</v>
      </c>
    </row>
    <row r="40" spans="8:12">
      <c r="H40" s="347"/>
      <c r="I40" s="347"/>
      <c r="J40" s="341">
        <v>39082</v>
      </c>
      <c r="K40" s="352">
        <v>33.423713379079835</v>
      </c>
      <c r="L40" s="353">
        <v>17.090232855816399</v>
      </c>
    </row>
    <row r="41" spans="8:12">
      <c r="H41" s="347"/>
      <c r="I41" s="347"/>
      <c r="J41" s="341">
        <v>39113</v>
      </c>
      <c r="K41" s="352">
        <v>9.3852009744902336</v>
      </c>
      <c r="L41" s="353">
        <v>4.8392910182305329</v>
      </c>
    </row>
    <row r="42" spans="8:12">
      <c r="H42" s="347"/>
      <c r="I42" s="347"/>
      <c r="J42" s="341">
        <v>39141</v>
      </c>
      <c r="K42" s="352">
        <v>30.40069089736361</v>
      </c>
      <c r="L42" s="353">
        <v>15.78383062771316</v>
      </c>
    </row>
    <row r="43" spans="8:12">
      <c r="H43" s="347"/>
      <c r="I43" s="347"/>
      <c r="J43" s="341">
        <v>39172</v>
      </c>
      <c r="K43" s="352">
        <v>34.807015917048105</v>
      </c>
      <c r="L43" s="353">
        <v>18.217027098813649</v>
      </c>
    </row>
    <row r="44" spans="8:12">
      <c r="H44" s="347"/>
      <c r="I44" s="347"/>
      <c r="J44" s="341">
        <v>39202</v>
      </c>
      <c r="K44" s="352">
        <v>33.143490969059229</v>
      </c>
      <c r="L44" s="353">
        <v>17.524570247159449</v>
      </c>
    </row>
    <row r="45" spans="8:12">
      <c r="H45" s="347"/>
      <c r="I45" s="347"/>
      <c r="J45" s="341">
        <v>39233</v>
      </c>
      <c r="K45" s="352">
        <v>32.912159837555194</v>
      </c>
      <c r="L45" s="353">
        <v>17.590333579365836</v>
      </c>
    </row>
    <row r="46" spans="8:12">
      <c r="H46" s="347"/>
      <c r="I46" s="347"/>
      <c r="J46" s="341">
        <v>39263</v>
      </c>
      <c r="K46" s="352">
        <v>32.786717337331446</v>
      </c>
      <c r="L46" s="353">
        <v>17.668527766313957</v>
      </c>
    </row>
    <row r="47" spans="8:12">
      <c r="H47" s="347"/>
      <c r="I47" s="347"/>
      <c r="J47" s="341">
        <v>39294</v>
      </c>
      <c r="K47" s="352">
        <v>33.392300837309364</v>
      </c>
      <c r="L47" s="353">
        <v>18.162144247459626</v>
      </c>
    </row>
    <row r="48" spans="8:12">
      <c r="H48" s="347"/>
      <c r="I48" s="347"/>
      <c r="J48" s="341">
        <v>39325</v>
      </c>
      <c r="K48" s="352">
        <v>32.450547820706298</v>
      </c>
      <c r="L48" s="353">
        <v>17.79860201021874</v>
      </c>
    </row>
    <row r="49" spans="2:12">
      <c r="H49" s="347"/>
      <c r="I49" s="347"/>
      <c r="J49" s="341">
        <v>39355</v>
      </c>
      <c r="K49" s="352">
        <v>33.303741486476639</v>
      </c>
      <c r="L49" s="353">
        <v>18.392423065540044</v>
      </c>
    </row>
    <row r="50" spans="2:12">
      <c r="H50" s="347"/>
      <c r="I50" s="347"/>
      <c r="J50" s="341">
        <v>39386</v>
      </c>
      <c r="K50" s="352">
        <v>30.714144093773985</v>
      </c>
      <c r="L50" s="353">
        <v>17.095323540496864</v>
      </c>
    </row>
    <row r="51" spans="2:12">
      <c r="B51" s="354" t="s">
        <v>368</v>
      </c>
      <c r="C51" s="354"/>
      <c r="D51" s="354"/>
      <c r="H51" s="347"/>
      <c r="I51" s="347"/>
      <c r="J51" s="341">
        <v>39416</v>
      </c>
      <c r="K51" s="352">
        <v>30.147842059234726</v>
      </c>
      <c r="L51" s="353">
        <v>16.923765153411125</v>
      </c>
    </row>
    <row r="52" spans="2:12">
      <c r="B52" s="347"/>
      <c r="C52" s="347"/>
      <c r="D52" s="347"/>
      <c r="E52" s="347"/>
      <c r="F52" s="347"/>
      <c r="G52" s="347"/>
      <c r="H52" s="347"/>
      <c r="I52" s="347"/>
      <c r="J52" s="341">
        <v>39447</v>
      </c>
      <c r="K52" s="352">
        <v>34.446301969971074</v>
      </c>
      <c r="L52" s="353">
        <v>19.508767005022666</v>
      </c>
    </row>
    <row r="53" spans="2:12">
      <c r="B53" s="347"/>
      <c r="C53" s="347"/>
      <c r="D53" s="347"/>
      <c r="E53" s="347"/>
      <c r="F53" s="347"/>
      <c r="G53" s="347"/>
      <c r="H53" s="347"/>
      <c r="I53" s="347"/>
      <c r="J53" s="341">
        <v>39478</v>
      </c>
      <c r="K53" s="352">
        <v>25.987172842622861</v>
      </c>
      <c r="L53" s="353">
        <v>14.800850695492782</v>
      </c>
    </row>
    <row r="54" spans="2:12">
      <c r="B54" s="347"/>
      <c r="C54" s="347"/>
      <c r="D54" s="347"/>
      <c r="E54" s="347"/>
      <c r="F54" s="347"/>
      <c r="G54" s="347"/>
      <c r="H54" s="347"/>
      <c r="I54" s="347"/>
      <c r="J54" s="341">
        <v>39507</v>
      </c>
      <c r="K54" s="352">
        <v>35.603974551596096</v>
      </c>
      <c r="L54" s="353">
        <v>20.406815835153115</v>
      </c>
    </row>
    <row r="55" spans="2:12">
      <c r="B55" s="347"/>
      <c r="C55" s="347"/>
      <c r="D55" s="347"/>
      <c r="E55" s="347"/>
      <c r="F55" s="347"/>
      <c r="G55" s="347"/>
      <c r="H55" s="347"/>
      <c r="I55" s="347"/>
      <c r="J55" s="341">
        <v>39538</v>
      </c>
      <c r="K55" s="352">
        <v>45.461805049818651</v>
      </c>
      <c r="L55" s="353">
        <v>26.206885871119599</v>
      </c>
    </row>
    <row r="56" spans="2:12">
      <c r="B56" s="347"/>
      <c r="C56" s="347"/>
      <c r="D56" s="347"/>
      <c r="E56" s="347"/>
      <c r="F56" s="347"/>
      <c r="G56" s="347"/>
      <c r="H56" s="347"/>
      <c r="I56" s="347"/>
      <c r="J56" s="341">
        <v>39568</v>
      </c>
      <c r="K56" s="352">
        <v>63.820457944790462</v>
      </c>
      <c r="L56" s="353">
        <v>37.023417199319034</v>
      </c>
    </row>
    <row r="57" spans="2:12">
      <c r="B57" s="347"/>
      <c r="C57" s="347"/>
      <c r="D57" s="347"/>
      <c r="E57" s="347"/>
      <c r="F57" s="347"/>
      <c r="G57" s="347"/>
      <c r="H57" s="347"/>
      <c r="I57" s="347"/>
      <c r="J57" s="341">
        <v>39599</v>
      </c>
      <c r="K57" s="352">
        <v>61.178197710782257</v>
      </c>
      <c r="L57" s="353">
        <v>35.751031495944893</v>
      </c>
    </row>
    <row r="58" spans="2:12">
      <c r="B58" s="347"/>
      <c r="C58" s="347"/>
      <c r="D58" s="347"/>
      <c r="E58" s="347"/>
      <c r="F58" s="347"/>
      <c r="G58" s="347"/>
      <c r="H58" s="347"/>
      <c r="J58" s="341">
        <v>39629</v>
      </c>
      <c r="K58" s="352">
        <v>44.756291635614737</v>
      </c>
      <c r="L58" s="353">
        <v>26.330594033656478</v>
      </c>
    </row>
    <row r="59" spans="2:12">
      <c r="B59" s="347"/>
      <c r="C59" s="347"/>
      <c r="D59" s="347"/>
      <c r="E59" s="347"/>
      <c r="F59" s="347"/>
      <c r="G59" s="347"/>
      <c r="H59" s="347"/>
      <c r="J59" s="341">
        <v>39660</v>
      </c>
      <c r="K59" s="352">
        <v>45.761267032613787</v>
      </c>
      <c r="L59" s="353">
        <v>27.1140735992375</v>
      </c>
    </row>
    <row r="60" spans="2:12">
      <c r="B60" s="347"/>
      <c r="C60" s="347"/>
      <c r="D60" s="347"/>
      <c r="E60" s="347"/>
      <c r="F60" s="347"/>
      <c r="G60" s="347"/>
      <c r="H60" s="347"/>
      <c r="J60" s="341">
        <v>39691</v>
      </c>
      <c r="K60" s="352">
        <v>50.660449126851738</v>
      </c>
      <c r="L60" s="353">
        <v>30.203466209284617</v>
      </c>
    </row>
    <row r="61" spans="2:12">
      <c r="B61" s="347"/>
      <c r="C61" s="347"/>
      <c r="D61" s="347"/>
      <c r="E61" s="347"/>
      <c r="F61" s="347"/>
      <c r="G61" s="347"/>
      <c r="H61" s="347"/>
      <c r="J61" s="341">
        <v>39721</v>
      </c>
      <c r="K61" s="352">
        <v>53.15623425162849</v>
      </c>
      <c r="L61" s="353">
        <v>31.867700665499015</v>
      </c>
    </row>
    <row r="62" spans="2:12">
      <c r="B62" s="347"/>
      <c r="C62" s="347"/>
      <c r="D62" s="347"/>
      <c r="E62" s="347"/>
      <c r="F62" s="347"/>
      <c r="G62" s="347"/>
      <c r="H62" s="347"/>
      <c r="J62" s="341">
        <v>39752</v>
      </c>
      <c r="K62" s="352">
        <v>53.951348730672734</v>
      </c>
      <c r="L62" s="353">
        <v>32.546690545347857</v>
      </c>
    </row>
    <row r="63" spans="2:12">
      <c r="B63" s="347"/>
      <c r="C63" s="347"/>
      <c r="D63" s="347"/>
      <c r="E63" s="347"/>
      <c r="F63" s="347"/>
      <c r="G63" s="347"/>
      <c r="H63" s="347"/>
      <c r="J63" s="341">
        <v>39782</v>
      </c>
      <c r="K63" s="352">
        <v>53.047458827673189</v>
      </c>
      <c r="L63" s="353">
        <v>32.130157004350046</v>
      </c>
    </row>
    <row r="64" spans="2:12">
      <c r="B64" s="347"/>
      <c r="C64" s="347"/>
      <c r="D64" s="347"/>
      <c r="E64" s="347"/>
      <c r="F64" s="347"/>
      <c r="G64" s="347"/>
      <c r="H64" s="347"/>
      <c r="J64" s="341">
        <v>39813</v>
      </c>
      <c r="K64" s="352">
        <v>60.075358030795428</v>
      </c>
      <c r="L64" s="353">
        <v>36.350472284046226</v>
      </c>
    </row>
    <row r="65" spans="2:12">
      <c r="B65" s="347"/>
      <c r="C65" s="347"/>
      <c r="D65" s="347"/>
      <c r="E65" s="347"/>
      <c r="F65" s="347"/>
      <c r="G65" s="347"/>
      <c r="H65" s="355"/>
      <c r="J65" s="341">
        <v>39844</v>
      </c>
      <c r="K65" s="352">
        <v>65.003912194311837</v>
      </c>
      <c r="L65" s="353">
        <v>39.312859193610898</v>
      </c>
    </row>
    <row r="66" spans="2:12">
      <c r="B66" s="358"/>
      <c r="C66" s="358"/>
      <c r="D66" s="358"/>
      <c r="E66" s="656"/>
      <c r="F66" s="355"/>
      <c r="G66" s="355"/>
      <c r="H66" s="355"/>
      <c r="J66" s="341">
        <v>39872</v>
      </c>
      <c r="K66" s="352">
        <v>84.158375496998417</v>
      </c>
      <c r="L66" s="353">
        <v>50.868282207135138</v>
      </c>
    </row>
    <row r="67" spans="2:12">
      <c r="B67" s="358"/>
      <c r="C67" s="358"/>
      <c r="D67" s="358"/>
      <c r="E67" s="656"/>
      <c r="F67" s="355"/>
      <c r="G67" s="355"/>
      <c r="H67" s="356"/>
      <c r="J67" s="341">
        <v>39903</v>
      </c>
      <c r="K67" s="352">
        <v>100.72547434839797</v>
      </c>
      <c r="L67" s="353">
        <v>60.808413419906621</v>
      </c>
    </row>
    <row r="68" spans="2:12">
      <c r="B68" s="359"/>
      <c r="C68" s="359"/>
      <c r="D68" s="359"/>
      <c r="E68" s="356"/>
      <c r="F68" s="356"/>
      <c r="G68" s="356"/>
      <c r="H68" s="356"/>
      <c r="J68" s="341">
        <v>39933</v>
      </c>
      <c r="K68" s="352">
        <v>95.434765569497941</v>
      </c>
      <c r="L68" s="353">
        <v>57.551044203629338</v>
      </c>
    </row>
    <row r="69" spans="2:12">
      <c r="B69" s="359"/>
      <c r="C69" s="359"/>
      <c r="D69" s="359"/>
      <c r="E69" s="356"/>
      <c r="F69" s="356"/>
      <c r="G69" s="356"/>
      <c r="H69" s="356"/>
      <c r="J69" s="341">
        <v>39964</v>
      </c>
      <c r="K69" s="352">
        <v>97.364429013641526</v>
      </c>
      <c r="L69" s="353">
        <v>58.585228913979016</v>
      </c>
    </row>
    <row r="70" spans="2:12">
      <c r="B70" s="359"/>
      <c r="C70" s="359"/>
      <c r="D70" s="359"/>
      <c r="E70" s="356"/>
      <c r="F70" s="356"/>
      <c r="G70" s="356"/>
      <c r="H70" s="356"/>
      <c r="J70" s="341">
        <v>39994</v>
      </c>
      <c r="K70" s="352">
        <v>107.49015982227301</v>
      </c>
      <c r="L70" s="353">
        <v>64.490350694486153</v>
      </c>
    </row>
    <row r="71" spans="2:12">
      <c r="B71" s="359"/>
      <c r="C71" s="359"/>
      <c r="D71" s="359"/>
      <c r="E71" s="356"/>
      <c r="F71" s="356"/>
      <c r="G71" s="356"/>
      <c r="H71" s="357"/>
      <c r="J71" s="341">
        <v>40025</v>
      </c>
      <c r="K71" s="352">
        <v>106.22216760180125</v>
      </c>
      <c r="L71" s="353">
        <v>63.592720735478309</v>
      </c>
    </row>
    <row r="72" spans="2:12">
      <c r="B72" s="360"/>
      <c r="C72" s="360"/>
      <c r="D72" s="360"/>
      <c r="E72" s="357"/>
      <c r="F72" s="357"/>
      <c r="G72" s="357"/>
      <c r="H72" s="347"/>
      <c r="J72" s="341">
        <v>40056</v>
      </c>
      <c r="K72" s="352">
        <v>106.90120468370036</v>
      </c>
      <c r="L72" s="353">
        <v>63.765634549347325</v>
      </c>
    </row>
    <row r="73" spans="2:12">
      <c r="B73" s="347"/>
      <c r="C73" s="347"/>
      <c r="D73" s="347"/>
      <c r="E73" s="347"/>
      <c r="F73" s="347"/>
      <c r="G73" s="347"/>
      <c r="H73" s="347"/>
      <c r="J73" s="341">
        <v>40086</v>
      </c>
      <c r="K73" s="352">
        <v>105.13225901968121</v>
      </c>
      <c r="L73" s="353">
        <v>62.455889511651229</v>
      </c>
    </row>
    <row r="74" spans="2:12">
      <c r="B74" s="347"/>
      <c r="C74" s="347"/>
      <c r="D74" s="347"/>
      <c r="E74" s="347"/>
      <c r="F74" s="347"/>
      <c r="G74" s="347"/>
      <c r="H74" s="347"/>
      <c r="J74" s="341">
        <v>40117</v>
      </c>
      <c r="K74" s="352">
        <v>104.84575991988666</v>
      </c>
      <c r="L74" s="353">
        <v>62.084468461940936</v>
      </c>
    </row>
    <row r="75" spans="2:12">
      <c r="B75" s="347"/>
      <c r="C75" s="347"/>
      <c r="D75" s="347"/>
      <c r="E75" s="347"/>
      <c r="F75" s="347"/>
      <c r="G75" s="347"/>
      <c r="H75" s="347"/>
      <c r="J75" s="341">
        <v>40147</v>
      </c>
      <c r="K75" s="352">
        <v>104.57920049199645</v>
      </c>
      <c r="L75" s="353">
        <v>61.828984618249393</v>
      </c>
    </row>
    <row r="76" spans="2:12">
      <c r="B76" s="361"/>
      <c r="C76" s="361"/>
      <c r="D76" s="361"/>
      <c r="E76" s="347"/>
      <c r="F76" s="347"/>
      <c r="G76" s="347"/>
      <c r="H76" s="347"/>
      <c r="J76" s="341">
        <v>40178</v>
      </c>
      <c r="K76" s="352">
        <v>109.10919107465011</v>
      </c>
      <c r="L76" s="353">
        <v>64.580246391680575</v>
      </c>
    </row>
    <row r="77" spans="2:12">
      <c r="B77" s="348"/>
      <c r="C77" s="348"/>
      <c r="D77" s="348"/>
      <c r="E77" s="347"/>
      <c r="F77" s="347"/>
      <c r="G77" s="347"/>
      <c r="H77" s="347"/>
      <c r="J77" s="341">
        <v>40209</v>
      </c>
      <c r="K77" s="352">
        <v>96.265112895174909</v>
      </c>
      <c r="L77" s="353">
        <v>57.136052677334639</v>
      </c>
    </row>
    <row r="78" spans="2:12">
      <c r="B78" s="347"/>
      <c r="C78" s="347"/>
      <c r="D78" s="347"/>
      <c r="E78" s="347"/>
      <c r="F78" s="347"/>
      <c r="G78" s="347"/>
      <c r="H78" s="347"/>
      <c r="J78" s="341">
        <v>40237</v>
      </c>
      <c r="K78" s="352">
        <v>98.808374122199254</v>
      </c>
      <c r="L78" s="353">
        <v>58.758839578497259</v>
      </c>
    </row>
    <row r="79" spans="2:12">
      <c r="B79" s="347"/>
      <c r="C79" s="347"/>
      <c r="D79" s="347"/>
      <c r="E79" s="347"/>
      <c r="F79" s="347"/>
      <c r="G79" s="347"/>
      <c r="H79" s="347"/>
      <c r="J79" s="341">
        <v>40268</v>
      </c>
      <c r="K79" s="352">
        <v>92.56702898282154</v>
      </c>
      <c r="L79" s="353">
        <v>55.076616175991987</v>
      </c>
    </row>
    <row r="80" spans="2:12">
      <c r="B80" s="347"/>
      <c r="C80" s="347"/>
      <c r="D80" s="347"/>
      <c r="E80" s="347"/>
      <c r="F80" s="347"/>
      <c r="G80" s="347"/>
      <c r="H80" s="347"/>
      <c r="J80" s="341">
        <v>40298</v>
      </c>
      <c r="K80" s="352">
        <v>86.788489258850689</v>
      </c>
      <c r="L80" s="353">
        <v>51.663274819600311</v>
      </c>
    </row>
    <row r="81" spans="2:12">
      <c r="B81" s="347"/>
      <c r="C81" s="347"/>
      <c r="D81" s="347"/>
      <c r="E81" s="347"/>
      <c r="F81" s="347"/>
      <c r="G81" s="347"/>
      <c r="H81" s="347"/>
      <c r="J81" s="341">
        <v>40329</v>
      </c>
      <c r="K81" s="352">
        <v>89.443175860451149</v>
      </c>
      <c r="L81" s="353">
        <v>53.221319985615807</v>
      </c>
    </row>
    <row r="82" spans="2:12">
      <c r="B82" s="347"/>
      <c r="C82" s="347"/>
      <c r="D82" s="347"/>
      <c r="E82" s="347"/>
      <c r="F82" s="347"/>
      <c r="G82" s="347"/>
      <c r="H82" s="347"/>
      <c r="J82" s="341">
        <v>40359</v>
      </c>
      <c r="K82" s="352">
        <v>91.134891015815938</v>
      </c>
      <c r="L82" s="353">
        <v>54.263753337718704</v>
      </c>
    </row>
    <row r="83" spans="2:12">
      <c r="B83" s="347"/>
      <c r="C83" s="347"/>
      <c r="D83" s="347"/>
      <c r="E83" s="347"/>
      <c r="F83" s="347"/>
      <c r="G83" s="347"/>
      <c r="H83" s="347"/>
      <c r="J83" s="341">
        <v>40390</v>
      </c>
      <c r="K83" s="352">
        <v>89.603478746389015</v>
      </c>
      <c r="L83" s="353">
        <v>53.356860072218645</v>
      </c>
    </row>
    <row r="84" spans="2:12">
      <c r="B84" s="347"/>
      <c r="C84" s="347"/>
      <c r="D84" s="347"/>
      <c r="E84" s="347"/>
      <c r="F84" s="347"/>
      <c r="G84" s="347"/>
      <c r="H84" s="347"/>
      <c r="J84" s="341">
        <v>40421</v>
      </c>
      <c r="K84" s="352">
        <v>89.913617383725693</v>
      </c>
      <c r="L84" s="353">
        <v>53.500293819086075</v>
      </c>
    </row>
    <row r="85" spans="2:12">
      <c r="B85" s="347"/>
      <c r="C85" s="347"/>
      <c r="D85" s="347"/>
      <c r="E85" s="347"/>
      <c r="F85" s="347"/>
      <c r="G85" s="347"/>
      <c r="H85" s="347"/>
      <c r="J85" s="341">
        <v>40451</v>
      </c>
      <c r="K85" s="352">
        <v>94.434615098819776</v>
      </c>
      <c r="L85" s="353">
        <v>56.182920929328155</v>
      </c>
    </row>
    <row r="86" spans="2:12">
      <c r="B86" s="347"/>
      <c r="C86" s="347"/>
      <c r="D86" s="347"/>
      <c r="E86" s="347"/>
      <c r="F86" s="347"/>
      <c r="G86" s="347"/>
      <c r="H86" s="347"/>
      <c r="J86" s="341">
        <v>40482</v>
      </c>
      <c r="K86" s="352">
        <v>91.25229016030049</v>
      </c>
      <c r="L86" s="353">
        <v>54.392259572515009</v>
      </c>
    </row>
    <row r="87" spans="2:12">
      <c r="B87" s="347"/>
      <c r="C87" s="347"/>
      <c r="D87" s="347"/>
      <c r="E87" s="347"/>
      <c r="F87" s="347"/>
      <c r="G87" s="347"/>
      <c r="H87" s="347"/>
      <c r="J87" s="341">
        <v>40512</v>
      </c>
      <c r="K87" s="352">
        <v>88.928060089070641</v>
      </c>
      <c r="L87" s="353">
        <v>53.065016390345633</v>
      </c>
    </row>
    <row r="88" spans="2:12">
      <c r="B88" s="347"/>
      <c r="C88" s="347"/>
      <c r="D88" s="347"/>
      <c r="E88" s="347"/>
      <c r="F88" s="347"/>
      <c r="G88" s="347"/>
      <c r="H88" s="347"/>
      <c r="J88" s="341">
        <v>40543</v>
      </c>
      <c r="K88" s="352">
        <v>88.865841922410652</v>
      </c>
      <c r="L88" s="353">
        <v>53.095321872283499</v>
      </c>
    </row>
    <row r="89" spans="2:12">
      <c r="B89" s="347"/>
      <c r="C89" s="347"/>
      <c r="D89" s="347"/>
      <c r="E89" s="347"/>
      <c r="F89" s="347"/>
      <c r="G89" s="347"/>
      <c r="H89" s="347"/>
      <c r="J89" s="341">
        <v>40574</v>
      </c>
      <c r="K89" s="352">
        <v>64.840126661268769</v>
      </c>
      <c r="L89" s="353">
        <v>38.74738398787342</v>
      </c>
    </row>
    <row r="90" spans="2:12">
      <c r="B90" s="347"/>
      <c r="C90" s="347"/>
      <c r="D90" s="347"/>
      <c r="E90" s="347"/>
      <c r="F90" s="347"/>
      <c r="G90" s="347"/>
      <c r="H90" s="347"/>
      <c r="J90" s="341">
        <v>40602</v>
      </c>
      <c r="K90" s="352">
        <v>57.532756406968183</v>
      </c>
      <c r="L90" s="353">
        <v>34.371846026871893</v>
      </c>
    </row>
    <row r="91" spans="2:12">
      <c r="B91" s="347"/>
      <c r="C91" s="347"/>
      <c r="D91" s="347"/>
      <c r="E91" s="347"/>
      <c r="F91" s="347"/>
      <c r="G91" s="347"/>
      <c r="H91" s="347"/>
      <c r="J91" s="341">
        <v>40633</v>
      </c>
      <c r="K91" s="352">
        <v>65.166552037754784</v>
      </c>
      <c r="L91" s="353">
        <v>38.986698872019709</v>
      </c>
    </row>
    <row r="92" spans="2:12">
      <c r="B92" s="347"/>
      <c r="C92" s="347"/>
      <c r="D92" s="347"/>
      <c r="E92" s="347"/>
      <c r="F92" s="347"/>
      <c r="G92" s="347"/>
      <c r="H92" s="347"/>
      <c r="J92" s="341">
        <v>40663</v>
      </c>
      <c r="K92" s="352">
        <v>63.798298012505676</v>
      </c>
      <c r="L92" s="353">
        <v>38.187817628225872</v>
      </c>
    </row>
    <row r="93" spans="2:12">
      <c r="B93" s="347"/>
      <c r="C93" s="347"/>
      <c r="D93" s="347"/>
      <c r="E93" s="347"/>
      <c r="F93" s="347"/>
      <c r="G93" s="347"/>
      <c r="H93" s="347"/>
      <c r="J93" s="341">
        <v>40694</v>
      </c>
      <c r="K93" s="352">
        <v>60.623205494822052</v>
      </c>
      <c r="L93" s="353">
        <v>36.298616656462713</v>
      </c>
    </row>
    <row r="94" spans="2:12">
      <c r="B94" s="347"/>
      <c r="C94" s="347"/>
      <c r="D94" s="347"/>
      <c r="E94" s="347"/>
      <c r="F94" s="347"/>
      <c r="G94" s="347"/>
      <c r="H94" s="347"/>
      <c r="J94" s="341">
        <v>40724</v>
      </c>
      <c r="K94" s="352">
        <v>64.615636987203445</v>
      </c>
      <c r="L94" s="353">
        <v>38.696033051822994</v>
      </c>
    </row>
    <row r="95" spans="2:12">
      <c r="B95" s="347"/>
      <c r="C95" s="347"/>
      <c r="D95" s="347"/>
      <c r="E95" s="347"/>
      <c r="F95" s="347"/>
      <c r="G95" s="347"/>
      <c r="H95" s="347"/>
      <c r="J95" s="341">
        <v>40755</v>
      </c>
      <c r="K95" s="352">
        <v>60.840288541157484</v>
      </c>
      <c r="L95" s="353">
        <v>36.470973075426919</v>
      </c>
    </row>
    <row r="96" spans="2:12">
      <c r="B96" s="347"/>
      <c r="C96" s="347"/>
      <c r="D96" s="347"/>
      <c r="E96" s="347"/>
      <c r="F96" s="347"/>
      <c r="G96" s="347"/>
      <c r="H96" s="347"/>
      <c r="J96" s="341">
        <v>40786</v>
      </c>
      <c r="K96" s="352">
        <v>59.647041550329163</v>
      </c>
      <c r="L96" s="353">
        <v>35.807704712442664</v>
      </c>
    </row>
    <row r="97" spans="2:12">
      <c r="B97" s="347"/>
      <c r="C97" s="347"/>
      <c r="D97" s="347"/>
      <c r="E97" s="347"/>
      <c r="F97" s="347"/>
      <c r="G97" s="347"/>
      <c r="H97" s="347"/>
      <c r="J97" s="341">
        <v>40816</v>
      </c>
      <c r="K97" s="352">
        <v>55.265713579978183</v>
      </c>
      <c r="L97" s="353">
        <v>33.238192961474176</v>
      </c>
    </row>
    <row r="98" spans="2:12">
      <c r="B98" s="347"/>
      <c r="C98" s="347"/>
      <c r="D98" s="347"/>
      <c r="E98" s="347"/>
      <c r="F98" s="347"/>
      <c r="G98" s="347"/>
      <c r="H98" s="347"/>
      <c r="J98" s="341">
        <v>40847</v>
      </c>
      <c r="K98" s="352">
        <v>54.183715759457847</v>
      </c>
      <c r="L98" s="353">
        <v>32.569311215185024</v>
      </c>
    </row>
    <row r="99" spans="2:12">
      <c r="B99" s="347"/>
      <c r="C99" s="347"/>
      <c r="D99" s="347"/>
      <c r="E99" s="347"/>
      <c r="F99" s="347"/>
      <c r="G99" s="347"/>
      <c r="H99" s="347"/>
      <c r="J99" s="341">
        <v>40877</v>
      </c>
      <c r="K99" s="352">
        <v>53.050229023868219</v>
      </c>
      <c r="L99" s="353">
        <v>31.872852093775144</v>
      </c>
    </row>
    <row r="100" spans="2:12">
      <c r="B100" s="347"/>
      <c r="C100" s="347"/>
      <c r="D100" s="347"/>
      <c r="E100" s="347"/>
      <c r="F100" s="347"/>
      <c r="G100" s="347"/>
      <c r="H100" s="347"/>
      <c r="J100" s="341">
        <v>40908</v>
      </c>
      <c r="K100" s="352">
        <v>53.011512173278859</v>
      </c>
      <c r="L100" s="353">
        <v>31.795928135381736</v>
      </c>
    </row>
    <row r="101" spans="2:12">
      <c r="B101" s="347"/>
      <c r="C101" s="347"/>
      <c r="D101" s="347"/>
      <c r="E101" s="347"/>
      <c r="F101" s="347"/>
      <c r="G101" s="347"/>
      <c r="H101" s="347"/>
      <c r="J101" s="341">
        <v>40939</v>
      </c>
      <c r="K101" s="352">
        <v>48.777474317492157</v>
      </c>
      <c r="L101" s="353">
        <v>29.210165332186826</v>
      </c>
    </row>
    <row r="102" spans="2:12">
      <c r="B102" s="347"/>
      <c r="C102" s="347"/>
      <c r="D102" s="347"/>
      <c r="E102" s="347"/>
      <c r="F102" s="347"/>
      <c r="G102" s="347"/>
      <c r="H102" s="347"/>
      <c r="J102" s="341">
        <v>40968</v>
      </c>
      <c r="K102" s="352">
        <v>53.314933802514865</v>
      </c>
      <c r="L102" s="353">
        <v>31.906139738748216</v>
      </c>
    </row>
    <row r="103" spans="2:12">
      <c r="B103" s="347"/>
      <c r="C103" s="347"/>
      <c r="D103" s="347"/>
      <c r="E103" s="347"/>
      <c r="F103" s="347"/>
      <c r="G103" s="347"/>
      <c r="H103" s="347"/>
      <c r="J103" s="341">
        <v>40999</v>
      </c>
      <c r="K103" s="352">
        <v>51.479368186852405</v>
      </c>
      <c r="L103" s="353">
        <v>30.802404493592654</v>
      </c>
    </row>
    <row r="104" spans="2:12">
      <c r="B104" s="347"/>
      <c r="C104" s="347"/>
      <c r="D104" s="347"/>
      <c r="E104" s="347"/>
      <c r="F104" s="347"/>
      <c r="G104" s="347"/>
      <c r="H104" s="347"/>
      <c r="J104" s="341">
        <v>41029</v>
      </c>
      <c r="K104" s="352">
        <v>48.626654193680963</v>
      </c>
      <c r="L104" s="353">
        <v>29.055996328713178</v>
      </c>
    </row>
    <row r="105" spans="2:12">
      <c r="B105" s="347"/>
      <c r="C105" s="347"/>
      <c r="D105" s="347"/>
      <c r="E105" s="347"/>
      <c r="F105" s="347"/>
      <c r="G105" s="347"/>
      <c r="H105" s="347"/>
      <c r="J105" s="341">
        <v>41060</v>
      </c>
      <c r="K105" s="352">
        <v>45.155978977039858</v>
      </c>
      <c r="L105" s="353">
        <v>26.920208564226691</v>
      </c>
    </row>
    <row r="106" spans="2:12">
      <c r="B106" s="347"/>
      <c r="C106" s="347"/>
      <c r="D106" s="347"/>
      <c r="E106" s="347"/>
      <c r="F106" s="347"/>
      <c r="G106" s="347"/>
      <c r="H106" s="347"/>
      <c r="J106" s="341">
        <v>41090</v>
      </c>
      <c r="K106" s="352">
        <v>48.017545398365819</v>
      </c>
      <c r="L106" s="353">
        <v>28.615491791124612</v>
      </c>
    </row>
    <row r="107" spans="2:12">
      <c r="B107" s="347"/>
      <c r="C107" s="347"/>
      <c r="D107" s="347"/>
      <c r="E107" s="347"/>
      <c r="F107" s="347"/>
      <c r="G107" s="347"/>
      <c r="H107" s="347"/>
      <c r="J107" s="341">
        <v>41121</v>
      </c>
      <c r="K107" s="352">
        <v>47.955414447632037</v>
      </c>
      <c r="L107" s="353">
        <v>28.485155351880184</v>
      </c>
    </row>
    <row r="108" spans="2:12">
      <c r="B108" s="347"/>
      <c r="C108" s="347"/>
      <c r="D108" s="347"/>
      <c r="E108" s="347"/>
      <c r="F108" s="347"/>
      <c r="G108" s="347"/>
      <c r="H108" s="347"/>
      <c r="J108" s="341">
        <v>41152</v>
      </c>
      <c r="K108" s="352">
        <v>45.037388783659374</v>
      </c>
      <c r="L108" s="353">
        <v>26.717113959547799</v>
      </c>
    </row>
    <row r="109" spans="2:12">
      <c r="B109" s="347"/>
      <c r="C109" s="347"/>
      <c r="D109" s="347"/>
      <c r="E109" s="347"/>
      <c r="F109" s="347"/>
      <c r="G109" s="347"/>
      <c r="H109" s="347"/>
      <c r="J109" s="341">
        <v>41182</v>
      </c>
      <c r="K109" s="352">
        <v>46.400401135795299</v>
      </c>
      <c r="L109" s="353">
        <v>27.465936950530995</v>
      </c>
    </row>
    <row r="110" spans="2:12">
      <c r="B110" s="347"/>
      <c r="C110" s="347"/>
      <c r="D110" s="347"/>
      <c r="E110" s="347"/>
      <c r="F110" s="347"/>
      <c r="G110" s="347"/>
      <c r="H110" s="347"/>
      <c r="J110" s="341">
        <v>41213</v>
      </c>
      <c r="K110" s="352">
        <v>48.124691253944569</v>
      </c>
      <c r="L110" s="353">
        <v>28.388213428103445</v>
      </c>
    </row>
    <row r="111" spans="2:12">
      <c r="B111" s="347"/>
      <c r="C111" s="347"/>
      <c r="D111" s="347"/>
      <c r="E111" s="347"/>
      <c r="F111" s="347"/>
      <c r="G111" s="347"/>
      <c r="H111" s="347"/>
      <c r="J111" s="341">
        <v>41243</v>
      </c>
      <c r="K111" s="352">
        <v>50.224020372425755</v>
      </c>
      <c r="L111" s="353">
        <v>29.566854035609055</v>
      </c>
    </row>
    <row r="112" spans="2:12">
      <c r="B112" s="347"/>
      <c r="C112" s="347"/>
      <c r="D112" s="347"/>
      <c r="E112" s="347"/>
      <c r="F112" s="347"/>
      <c r="G112" s="347"/>
      <c r="H112" s="347"/>
      <c r="J112" s="341">
        <v>41274</v>
      </c>
      <c r="K112" s="352">
        <v>53.304669882712375</v>
      </c>
      <c r="L112" s="353">
        <v>31.309717672629002</v>
      </c>
    </row>
    <row r="113" spans="2:12">
      <c r="B113" s="347"/>
      <c r="C113" s="347"/>
      <c r="D113" s="347"/>
      <c r="E113" s="347"/>
      <c r="F113" s="347"/>
      <c r="G113" s="347"/>
      <c r="H113" s="347"/>
      <c r="J113" s="341">
        <v>41305</v>
      </c>
      <c r="K113" s="352">
        <v>42.114502415270607</v>
      </c>
      <c r="L113" s="353">
        <v>24.67711457225613</v>
      </c>
    </row>
    <row r="114" spans="2:12">
      <c r="B114" s="347"/>
      <c r="C114" s="347"/>
      <c r="D114" s="347"/>
      <c r="E114" s="347"/>
      <c r="F114" s="347"/>
      <c r="G114" s="347"/>
      <c r="H114" s="347"/>
      <c r="J114" s="341">
        <v>41333</v>
      </c>
      <c r="K114" s="352">
        <v>46.11527999265688</v>
      </c>
      <c r="L114" s="353">
        <v>26.960482667012577</v>
      </c>
    </row>
    <row r="115" spans="2:12">
      <c r="B115" s="347"/>
      <c r="C115" s="347"/>
      <c r="D115" s="347"/>
      <c r="E115" s="347"/>
      <c r="F115" s="347"/>
      <c r="G115" s="347"/>
      <c r="H115" s="347"/>
      <c r="J115" s="341">
        <v>41364</v>
      </c>
      <c r="K115" s="352">
        <v>52.721301254445528</v>
      </c>
      <c r="L115" s="353">
        <v>30.754969859752261</v>
      </c>
    </row>
    <row r="116" spans="2:12">
      <c r="B116" s="347"/>
      <c r="C116" s="347"/>
      <c r="D116" s="347"/>
      <c r="E116" s="347"/>
      <c r="F116" s="347"/>
      <c r="G116" s="347"/>
      <c r="H116" s="347"/>
      <c r="J116" s="341">
        <v>41394</v>
      </c>
      <c r="K116" s="352">
        <v>52.202400550352245</v>
      </c>
      <c r="L116" s="353">
        <v>30.387551811327782</v>
      </c>
    </row>
    <row r="117" spans="2:12">
      <c r="B117" s="347"/>
      <c r="C117" s="347"/>
      <c r="D117" s="347"/>
      <c r="E117" s="347"/>
      <c r="F117" s="347"/>
      <c r="G117" s="347"/>
      <c r="H117" s="347"/>
      <c r="J117" s="341">
        <v>41425</v>
      </c>
      <c r="K117" s="352">
        <v>53.802026687785862</v>
      </c>
      <c r="L117" s="353">
        <v>31.338330634495684</v>
      </c>
    </row>
    <row r="118" spans="2:12">
      <c r="B118" s="347"/>
      <c r="C118" s="347"/>
      <c r="D118" s="347"/>
      <c r="E118" s="347"/>
      <c r="F118" s="347"/>
      <c r="G118" s="347"/>
      <c r="H118" s="347"/>
      <c r="J118" s="341">
        <v>41455</v>
      </c>
      <c r="K118" s="352">
        <v>57.856302918023928</v>
      </c>
      <c r="L118" s="353">
        <v>33.717252819990236</v>
      </c>
    </row>
    <row r="119" spans="2:12">
      <c r="B119" s="347"/>
      <c r="C119" s="347"/>
      <c r="D119" s="347"/>
      <c r="E119" s="347"/>
      <c r="F119" s="347"/>
      <c r="G119" s="347"/>
      <c r="J119" s="341">
        <v>41486</v>
      </c>
      <c r="K119" s="352">
        <v>55.814102070538958</v>
      </c>
      <c r="L119" s="353">
        <v>32.527015668320857</v>
      </c>
    </row>
    <row r="120" spans="2:12">
      <c r="J120" s="341">
        <v>41517</v>
      </c>
      <c r="K120" s="352">
        <v>54.570993416647838</v>
      </c>
      <c r="L120" s="353">
        <v>31.836876612879916</v>
      </c>
    </row>
    <row r="121" spans="2:12">
      <c r="J121" s="341">
        <v>41547</v>
      </c>
      <c r="K121" s="352">
        <v>58.247008365524231</v>
      </c>
      <c r="L121" s="353">
        <v>34.013986887655122</v>
      </c>
    </row>
    <row r="122" spans="2:12">
      <c r="J122" s="341">
        <v>41578</v>
      </c>
      <c r="K122" s="352">
        <v>58.725195320537949</v>
      </c>
      <c r="L122" s="353">
        <v>34.351256502373566</v>
      </c>
    </row>
    <row r="123" spans="2:12">
      <c r="J123" s="341">
        <v>41608</v>
      </c>
      <c r="K123" s="352">
        <v>61.513486738009966</v>
      </c>
      <c r="L123" s="353">
        <v>35.921851220751122</v>
      </c>
    </row>
    <row r="124" spans="2:12">
      <c r="J124" s="341">
        <v>41639</v>
      </c>
      <c r="K124" s="352">
        <v>66.749071064326728</v>
      </c>
      <c r="L124" s="353">
        <v>38.946516111584863</v>
      </c>
    </row>
    <row r="125" spans="2:12">
      <c r="J125" s="341">
        <v>41670</v>
      </c>
      <c r="K125" s="352">
        <v>42.468542369981428</v>
      </c>
      <c r="L125" s="353">
        <v>24.779549442469435</v>
      </c>
    </row>
    <row r="126" spans="2:12">
      <c r="J126" s="341">
        <v>41698</v>
      </c>
      <c r="K126" s="352">
        <v>42.118764180276841</v>
      </c>
      <c r="L126" s="353">
        <v>24.544301175335629</v>
      </c>
    </row>
    <row r="127" spans="2:12">
      <c r="J127" s="341">
        <v>41729</v>
      </c>
      <c r="K127" s="352">
        <v>51.394434507765851</v>
      </c>
      <c r="L127" s="353">
        <v>29.889778003535103</v>
      </c>
    </row>
    <row r="128" spans="2:12">
      <c r="J128" s="341">
        <v>41759</v>
      </c>
      <c r="K128" s="352">
        <v>46.030798364926035</v>
      </c>
      <c r="L128" s="353">
        <v>26.737308489500528</v>
      </c>
    </row>
    <row r="129" spans="10:12">
      <c r="J129" s="341">
        <v>41790</v>
      </c>
      <c r="K129" s="352">
        <v>44.170186265301396</v>
      </c>
      <c r="L129" s="353">
        <v>25.5928361243399</v>
      </c>
    </row>
    <row r="130" spans="10:12">
      <c r="J130" s="341">
        <v>41820</v>
      </c>
      <c r="K130" s="352">
        <v>52.491660142245046</v>
      </c>
      <c r="L130" s="353">
        <v>30.275097719949482</v>
      </c>
    </row>
    <row r="131" spans="10:12">
      <c r="J131" s="341">
        <v>41851</v>
      </c>
      <c r="K131" s="352">
        <v>49.705811215671432</v>
      </c>
      <c r="L131" s="353">
        <v>28.586656460894655</v>
      </c>
    </row>
    <row r="132" spans="10:12">
      <c r="J132" s="341">
        <v>41882</v>
      </c>
      <c r="K132" s="352">
        <v>49.357242497543474</v>
      </c>
      <c r="L132" s="353">
        <v>28.274354015464958</v>
      </c>
    </row>
    <row r="133" spans="10:12">
      <c r="J133" s="341">
        <v>41912</v>
      </c>
      <c r="K133" s="352">
        <v>50.569991261032897</v>
      </c>
      <c r="L133" s="353">
        <v>29.187338860414645</v>
      </c>
    </row>
    <row r="134" spans="10:12">
      <c r="J134" s="341">
        <v>41943</v>
      </c>
      <c r="K134" s="352">
        <v>49.33986632527342</v>
      </c>
      <c r="L134" s="353">
        <v>28.702871093832467</v>
      </c>
    </row>
    <row r="135" spans="10:12">
      <c r="J135" s="341">
        <v>41973</v>
      </c>
      <c r="K135" s="352">
        <v>48.077503652373309</v>
      </c>
      <c r="L135" s="353">
        <v>28.218167737676673</v>
      </c>
    </row>
    <row r="136" spans="10:12">
      <c r="J136" s="341">
        <v>42004</v>
      </c>
      <c r="K136" s="352">
        <v>44.847907800671443</v>
      </c>
      <c r="L136" s="353">
        <v>26.423051452121015</v>
      </c>
    </row>
    <row r="137" spans="10:12">
      <c r="J137" s="341">
        <v>42035</v>
      </c>
      <c r="K137" s="352">
        <v>28.272264897722916</v>
      </c>
      <c r="L137" s="353">
        <v>16.780085351141334</v>
      </c>
    </row>
    <row r="138" spans="10:12">
      <c r="J138" s="341">
        <v>42063</v>
      </c>
      <c r="K138" s="352">
        <v>34.490859265039923</v>
      </c>
      <c r="L138" s="353">
        <v>20.587177334447439</v>
      </c>
    </row>
    <row r="139" spans="10:12">
      <c r="J139" s="341">
        <v>42094</v>
      </c>
      <c r="K139" s="352">
        <v>23.959169609345544</v>
      </c>
      <c r="L139" s="353">
        <v>14.372177467500782</v>
      </c>
    </row>
    <row r="140" spans="10:12">
      <c r="J140" s="341">
        <v>42124</v>
      </c>
      <c r="K140" s="352">
        <v>19.541565620455753</v>
      </c>
      <c r="L140" s="353">
        <v>11.782056846085343</v>
      </c>
    </row>
    <row r="141" spans="10:12">
      <c r="J141" s="341">
        <v>42155</v>
      </c>
      <c r="K141" s="352">
        <v>24.705463411114394</v>
      </c>
      <c r="L141" s="353">
        <v>14.972429022866232</v>
      </c>
    </row>
    <row r="142" spans="10:12">
      <c r="J142" s="341">
        <v>42185</v>
      </c>
      <c r="K142" s="352">
        <v>26.574072349165803</v>
      </c>
      <c r="L142" s="353">
        <v>16.198960720816572</v>
      </c>
    </row>
    <row r="143" spans="10:12">
      <c r="J143" s="341">
        <v>42216</v>
      </c>
      <c r="K143" s="352">
        <v>25.78598920941792</v>
      </c>
      <c r="L143" s="353">
        <v>15.831365258482935</v>
      </c>
    </row>
    <row r="144" spans="10:12">
      <c r="J144" s="341">
        <v>42247</v>
      </c>
      <c r="K144" s="352">
        <v>25.984755502629476</v>
      </c>
      <c r="L144" s="353">
        <v>16.032584670001306</v>
      </c>
    </row>
    <row r="145" spans="10:12">
      <c r="J145" s="341">
        <v>42277</v>
      </c>
      <c r="K145" s="352">
        <v>29.633451096603292</v>
      </c>
      <c r="L145" s="353">
        <v>18.212114594308378</v>
      </c>
    </row>
    <row r="146" spans="10:12">
      <c r="J146" s="341">
        <v>42308</v>
      </c>
      <c r="K146" s="352">
        <v>29.897521690920222</v>
      </c>
      <c r="L146" s="353">
        <v>18.317457449061433</v>
      </c>
    </row>
    <row r="147" spans="10:12">
      <c r="J147" s="341">
        <v>42338</v>
      </c>
      <c r="K147" s="352">
        <v>31.779563190239092</v>
      </c>
      <c r="L147" s="353">
        <v>19.432644538137268</v>
      </c>
    </row>
    <row r="148" spans="10:12">
      <c r="J148" s="341">
        <v>42369</v>
      </c>
      <c r="K148" s="352">
        <v>44.075499474102223</v>
      </c>
      <c r="L148" s="353">
        <v>26.926463153927592</v>
      </c>
    </row>
    <row r="149" spans="10:12">
      <c r="J149" s="341">
        <v>42400</v>
      </c>
      <c r="K149" s="352">
        <v>21.398355724207757</v>
      </c>
      <c r="L149" s="353">
        <v>13.04050505624676</v>
      </c>
    </row>
    <row r="150" spans="10:12">
      <c r="J150" s="341">
        <v>42429</v>
      </c>
      <c r="K150" s="352">
        <v>12.82497913766327</v>
      </c>
      <c r="L150" s="353">
        <v>7.8209957130796477</v>
      </c>
    </row>
    <row r="151" spans="10:12">
      <c r="J151" s="341">
        <v>42460</v>
      </c>
      <c r="K151" s="352">
        <v>15.794018526352714</v>
      </c>
      <c r="L151" s="353">
        <v>9.6505791447104823</v>
      </c>
    </row>
    <row r="152" spans="10:12">
      <c r="J152" s="341">
        <v>42490</v>
      </c>
      <c r="K152" s="352">
        <v>16.67307841459079</v>
      </c>
      <c r="L152" s="353">
        <v>10.205134131128119</v>
      </c>
    </row>
    <row r="153" spans="10:12">
      <c r="J153" s="341">
        <v>42521</v>
      </c>
      <c r="K153" s="352">
        <v>16.323025112134545</v>
      </c>
      <c r="L153" s="353">
        <v>10.01320836851129</v>
      </c>
    </row>
    <row r="154" spans="10:12">
      <c r="J154" s="341">
        <v>42551</v>
      </c>
      <c r="K154" s="352">
        <v>26.005129004487475</v>
      </c>
      <c r="L154" s="353">
        <v>15.992890675027349</v>
      </c>
    </row>
    <row r="155" spans="10:12">
      <c r="J155" s="341">
        <v>42582</v>
      </c>
      <c r="K155" s="352">
        <v>23.880972282386477</v>
      </c>
      <c r="L155" s="353">
        <v>14.690525669461023</v>
      </c>
    </row>
    <row r="156" spans="10:12">
      <c r="J156" s="341">
        <v>42613</v>
      </c>
      <c r="K156" s="352">
        <v>24.334458412670845</v>
      </c>
      <c r="L156" s="353">
        <v>15.002469402552784</v>
      </c>
    </row>
    <row r="157" spans="10:12">
      <c r="J157" s="341">
        <v>42643</v>
      </c>
      <c r="K157" s="352">
        <v>25.257750403466186</v>
      </c>
      <c r="L157" s="353">
        <v>15.624530179655016</v>
      </c>
    </row>
    <row r="158" spans="10:12">
      <c r="J158" s="341">
        <v>42674</v>
      </c>
      <c r="K158" s="352">
        <v>25.273730420677989</v>
      </c>
      <c r="L158" s="353">
        <v>15.667825105510886</v>
      </c>
    </row>
    <row r="159" spans="10:12">
      <c r="J159" s="341">
        <v>42704</v>
      </c>
      <c r="K159" s="352">
        <v>26.982339943482234</v>
      </c>
      <c r="L159" s="353">
        <v>16.756923658052191</v>
      </c>
    </row>
    <row r="160" spans="10:12">
      <c r="J160" s="341">
        <v>42735</v>
      </c>
      <c r="K160" s="352">
        <v>28.703130497897572</v>
      </c>
      <c r="L160" s="353">
        <v>17.894383080133981</v>
      </c>
    </row>
    <row r="161" spans="10:12">
      <c r="J161" s="341">
        <v>42766</v>
      </c>
      <c r="K161" s="352">
        <v>5.3286399191155001</v>
      </c>
      <c r="L161" s="353">
        <v>3.3373407765607701</v>
      </c>
    </row>
    <row r="162" spans="10:12">
      <c r="J162" s="341">
        <v>42794</v>
      </c>
      <c r="K162" s="352">
        <v>5.3631509800144892</v>
      </c>
      <c r="L162" s="353">
        <v>3.3730337921924396</v>
      </c>
    </row>
    <row r="163" spans="10:12">
      <c r="J163" s="341">
        <v>42825</v>
      </c>
      <c r="K163" s="352">
        <v>9.7348431052350008</v>
      </c>
      <c r="L163" s="353">
        <v>6.1559125589373087</v>
      </c>
    </row>
    <row r="164" spans="10:12">
      <c r="J164" s="341">
        <v>42855</v>
      </c>
      <c r="K164" s="352">
        <v>7.934989911733477</v>
      </c>
      <c r="L164" s="353">
        <v>5.0329066245949043</v>
      </c>
    </row>
    <row r="165" spans="10:12">
      <c r="J165" s="341">
        <v>42886</v>
      </c>
      <c r="K165" s="352">
        <v>4.1474233480062166</v>
      </c>
      <c r="L165" s="353">
        <v>2.6356527709276154</v>
      </c>
    </row>
    <row r="166" spans="10:12">
      <c r="J166" s="341">
        <v>42916</v>
      </c>
      <c r="K166" s="352">
        <v>4.1061448008561676</v>
      </c>
      <c r="L166" s="353">
        <v>2.6078108112252347</v>
      </c>
    </row>
    <row r="167" spans="10:12">
      <c r="J167" s="341">
        <v>42947</v>
      </c>
      <c r="K167" s="352">
        <v>6.5794072215227217</v>
      </c>
      <c r="L167" s="353">
        <v>4.1887507159043995</v>
      </c>
    </row>
    <row r="168" spans="10:12">
      <c r="J168" s="341">
        <v>42978</v>
      </c>
      <c r="K168" s="352">
        <v>8.5318857117661651</v>
      </c>
      <c r="L168" s="353">
        <v>5.5393288077280074</v>
      </c>
    </row>
    <row r="169" spans="10:12">
      <c r="J169" s="341">
        <v>43008</v>
      </c>
      <c r="K169" s="352">
        <v>8.0220908633028145</v>
      </c>
      <c r="L169" s="353">
        <v>5.2588426256254444</v>
      </c>
    </row>
    <row r="170" spans="10:12">
      <c r="J170" s="341">
        <v>43039</v>
      </c>
      <c r="K170" s="352">
        <v>8.0237535870120986</v>
      </c>
      <c r="L170" s="353">
        <v>5.3165370422055389</v>
      </c>
    </row>
    <row r="171" spans="10:12">
      <c r="J171" s="330"/>
    </row>
  </sheetData>
  <mergeCells count="1">
    <mergeCell ref="E66:E67"/>
  </mergeCells>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7"/>
  <sheetViews>
    <sheetView showGridLines="0" zoomScaleNormal="100" workbookViewId="0"/>
  </sheetViews>
  <sheetFormatPr defaultRowHeight="15"/>
  <cols>
    <col min="1" max="1" width="9.140625" style="365"/>
    <col min="2" max="2" width="9.140625" style="365" customWidth="1"/>
    <col min="3" max="7" width="9.140625" style="251" customWidth="1"/>
    <col min="8" max="8" width="10.5703125" style="363" bestFit="1" customWidth="1"/>
    <col min="9" max="12" width="9.140625" style="363" customWidth="1"/>
    <col min="13" max="13" width="9.140625" style="363"/>
    <col min="14" max="15" width="9.140625" style="251"/>
    <col min="16" max="16" width="9.140625" style="251" customWidth="1"/>
    <col min="17" max="220" width="9.140625" style="251"/>
    <col min="221" max="221" width="9.5703125" style="251" customWidth="1"/>
    <col min="222" max="223" width="11.5703125" style="251" customWidth="1"/>
    <col min="224" max="227" width="9.85546875" style="251" customWidth="1"/>
    <col min="228" max="228" width="9.7109375" style="251" bestFit="1" customWidth="1"/>
    <col min="229" max="476" width="9.140625" style="251"/>
    <col min="477" max="477" width="9.5703125" style="251" customWidth="1"/>
    <col min="478" max="479" width="11.5703125" style="251" customWidth="1"/>
    <col min="480" max="483" width="9.85546875" style="251" customWidth="1"/>
    <col min="484" max="484" width="9.7109375" style="251" bestFit="1" customWidth="1"/>
    <col min="485" max="732" width="9.140625" style="251"/>
    <col min="733" max="733" width="9.5703125" style="251" customWidth="1"/>
    <col min="734" max="735" width="11.5703125" style="251" customWidth="1"/>
    <col min="736" max="739" width="9.85546875" style="251" customWidth="1"/>
    <col min="740" max="740" width="9.7109375" style="251" bestFit="1" customWidth="1"/>
    <col min="741" max="988" width="9.140625" style="251"/>
    <col min="989" max="989" width="9.5703125" style="251" customWidth="1"/>
    <col min="990" max="991" width="11.5703125" style="251" customWidth="1"/>
    <col min="992" max="995" width="9.85546875" style="251" customWidth="1"/>
    <col min="996" max="996" width="9.7109375" style="251" bestFit="1" customWidth="1"/>
    <col min="997" max="1244" width="9.140625" style="251"/>
    <col min="1245" max="1245" width="9.5703125" style="251" customWidth="1"/>
    <col min="1246" max="1247" width="11.5703125" style="251" customWidth="1"/>
    <col min="1248" max="1251" width="9.85546875" style="251" customWidth="1"/>
    <col min="1252" max="1252" width="9.7109375" style="251" bestFit="1" customWidth="1"/>
    <col min="1253" max="1500" width="9.140625" style="251"/>
    <col min="1501" max="1501" width="9.5703125" style="251" customWidth="1"/>
    <col min="1502" max="1503" width="11.5703125" style="251" customWidth="1"/>
    <col min="1504" max="1507" width="9.85546875" style="251" customWidth="1"/>
    <col min="1508" max="1508" width="9.7109375" style="251" bestFit="1" customWidth="1"/>
    <col min="1509" max="1756" width="9.140625" style="251"/>
    <col min="1757" max="1757" width="9.5703125" style="251" customWidth="1"/>
    <col min="1758" max="1759" width="11.5703125" style="251" customWidth="1"/>
    <col min="1760" max="1763" width="9.85546875" style="251" customWidth="1"/>
    <col min="1764" max="1764" width="9.7109375" style="251" bestFit="1" customWidth="1"/>
    <col min="1765" max="2012" width="9.140625" style="251"/>
    <col min="2013" max="2013" width="9.5703125" style="251" customWidth="1"/>
    <col min="2014" max="2015" width="11.5703125" style="251" customWidth="1"/>
    <col min="2016" max="2019" width="9.85546875" style="251" customWidth="1"/>
    <col min="2020" max="2020" width="9.7109375" style="251" bestFit="1" customWidth="1"/>
    <col min="2021" max="2268" width="9.140625" style="251"/>
    <col min="2269" max="2269" width="9.5703125" style="251" customWidth="1"/>
    <col min="2270" max="2271" width="11.5703125" style="251" customWidth="1"/>
    <col min="2272" max="2275" width="9.85546875" style="251" customWidth="1"/>
    <col min="2276" max="2276" width="9.7109375" style="251" bestFit="1" customWidth="1"/>
    <col min="2277" max="2524" width="9.140625" style="251"/>
    <col min="2525" max="2525" width="9.5703125" style="251" customWidth="1"/>
    <col min="2526" max="2527" width="11.5703125" style="251" customWidth="1"/>
    <col min="2528" max="2531" width="9.85546875" style="251" customWidth="1"/>
    <col min="2532" max="2532" width="9.7109375" style="251" bestFit="1" customWidth="1"/>
    <col min="2533" max="2780" width="9.140625" style="251"/>
    <col min="2781" max="2781" width="9.5703125" style="251" customWidth="1"/>
    <col min="2782" max="2783" width="11.5703125" style="251" customWidth="1"/>
    <col min="2784" max="2787" width="9.85546875" style="251" customWidth="1"/>
    <col min="2788" max="2788" width="9.7109375" style="251" bestFit="1" customWidth="1"/>
    <col min="2789" max="3036" width="9.140625" style="251"/>
    <col min="3037" max="3037" width="9.5703125" style="251" customWidth="1"/>
    <col min="3038" max="3039" width="11.5703125" style="251" customWidth="1"/>
    <col min="3040" max="3043" width="9.85546875" style="251" customWidth="1"/>
    <col min="3044" max="3044" width="9.7109375" style="251" bestFit="1" customWidth="1"/>
    <col min="3045" max="3292" width="9.140625" style="251"/>
    <col min="3293" max="3293" width="9.5703125" style="251" customWidth="1"/>
    <col min="3294" max="3295" width="11.5703125" style="251" customWidth="1"/>
    <col min="3296" max="3299" width="9.85546875" style="251" customWidth="1"/>
    <col min="3300" max="3300" width="9.7109375" style="251" bestFit="1" customWidth="1"/>
    <col min="3301" max="3548" width="9.140625" style="251"/>
    <col min="3549" max="3549" width="9.5703125" style="251" customWidth="1"/>
    <col min="3550" max="3551" width="11.5703125" style="251" customWidth="1"/>
    <col min="3552" max="3555" width="9.85546875" style="251" customWidth="1"/>
    <col min="3556" max="3556" width="9.7109375" style="251" bestFit="1" customWidth="1"/>
    <col min="3557" max="3804" width="9.140625" style="251"/>
    <col min="3805" max="3805" width="9.5703125" style="251" customWidth="1"/>
    <col min="3806" max="3807" width="11.5703125" style="251" customWidth="1"/>
    <col min="3808" max="3811" width="9.85546875" style="251" customWidth="1"/>
    <col min="3812" max="3812" width="9.7109375" style="251" bestFit="1" customWidth="1"/>
    <col min="3813" max="4060" width="9.140625" style="251"/>
    <col min="4061" max="4061" width="9.5703125" style="251" customWidth="1"/>
    <col min="4062" max="4063" width="11.5703125" style="251" customWidth="1"/>
    <col min="4064" max="4067" width="9.85546875" style="251" customWidth="1"/>
    <col min="4068" max="4068" width="9.7109375" style="251" bestFit="1" customWidth="1"/>
    <col min="4069" max="4316" width="9.140625" style="251"/>
    <col min="4317" max="4317" width="9.5703125" style="251" customWidth="1"/>
    <col min="4318" max="4319" width="11.5703125" style="251" customWidth="1"/>
    <col min="4320" max="4323" width="9.85546875" style="251" customWidth="1"/>
    <col min="4324" max="4324" width="9.7109375" style="251" bestFit="1" customWidth="1"/>
    <col min="4325" max="4572" width="9.140625" style="251"/>
    <col min="4573" max="4573" width="9.5703125" style="251" customWidth="1"/>
    <col min="4574" max="4575" width="11.5703125" style="251" customWidth="1"/>
    <col min="4576" max="4579" width="9.85546875" style="251" customWidth="1"/>
    <col min="4580" max="4580" width="9.7109375" style="251" bestFit="1" customWidth="1"/>
    <col min="4581" max="4828" width="9.140625" style="251"/>
    <col min="4829" max="4829" width="9.5703125" style="251" customWidth="1"/>
    <col min="4830" max="4831" width="11.5703125" style="251" customWidth="1"/>
    <col min="4832" max="4835" width="9.85546875" style="251" customWidth="1"/>
    <col min="4836" max="4836" width="9.7109375" style="251" bestFit="1" customWidth="1"/>
    <col min="4837" max="5084" width="9.140625" style="251"/>
    <col min="5085" max="5085" width="9.5703125" style="251" customWidth="1"/>
    <col min="5086" max="5087" width="11.5703125" style="251" customWidth="1"/>
    <col min="5088" max="5091" width="9.85546875" style="251" customWidth="1"/>
    <col min="5092" max="5092" width="9.7109375" style="251" bestFit="1" customWidth="1"/>
    <col min="5093" max="5340" width="9.140625" style="251"/>
    <col min="5341" max="5341" width="9.5703125" style="251" customWidth="1"/>
    <col min="5342" max="5343" width="11.5703125" style="251" customWidth="1"/>
    <col min="5344" max="5347" width="9.85546875" style="251" customWidth="1"/>
    <col min="5348" max="5348" width="9.7109375" style="251" bestFit="1" customWidth="1"/>
    <col min="5349" max="5596" width="9.140625" style="251"/>
    <col min="5597" max="5597" width="9.5703125" style="251" customWidth="1"/>
    <col min="5598" max="5599" width="11.5703125" style="251" customWidth="1"/>
    <col min="5600" max="5603" width="9.85546875" style="251" customWidth="1"/>
    <col min="5604" max="5604" width="9.7109375" style="251" bestFit="1" customWidth="1"/>
    <col min="5605" max="5852" width="9.140625" style="251"/>
    <col min="5853" max="5853" width="9.5703125" style="251" customWidth="1"/>
    <col min="5854" max="5855" width="11.5703125" style="251" customWidth="1"/>
    <col min="5856" max="5859" width="9.85546875" style="251" customWidth="1"/>
    <col min="5860" max="5860" width="9.7109375" style="251" bestFit="1" customWidth="1"/>
    <col min="5861" max="6108" width="9.140625" style="251"/>
    <col min="6109" max="6109" width="9.5703125" style="251" customWidth="1"/>
    <col min="6110" max="6111" width="11.5703125" style="251" customWidth="1"/>
    <col min="6112" max="6115" width="9.85546875" style="251" customWidth="1"/>
    <col min="6116" max="6116" width="9.7109375" style="251" bestFit="1" customWidth="1"/>
    <col min="6117" max="6364" width="9.140625" style="251"/>
    <col min="6365" max="6365" width="9.5703125" style="251" customWidth="1"/>
    <col min="6366" max="6367" width="11.5703125" style="251" customWidth="1"/>
    <col min="6368" max="6371" width="9.85546875" style="251" customWidth="1"/>
    <col min="6372" max="6372" width="9.7109375" style="251" bestFit="1" customWidth="1"/>
    <col min="6373" max="6620" width="9.140625" style="251"/>
    <col min="6621" max="6621" width="9.5703125" style="251" customWidth="1"/>
    <col min="6622" max="6623" width="11.5703125" style="251" customWidth="1"/>
    <col min="6624" max="6627" width="9.85546875" style="251" customWidth="1"/>
    <col min="6628" max="6628" width="9.7109375" style="251" bestFit="1" customWidth="1"/>
    <col min="6629" max="6876" width="9.140625" style="251"/>
    <col min="6877" max="6877" width="9.5703125" style="251" customWidth="1"/>
    <col min="6878" max="6879" width="11.5703125" style="251" customWidth="1"/>
    <col min="6880" max="6883" width="9.85546875" style="251" customWidth="1"/>
    <col min="6884" max="6884" width="9.7109375" style="251" bestFit="1" customWidth="1"/>
    <col min="6885" max="7132" width="9.140625" style="251"/>
    <col min="7133" max="7133" width="9.5703125" style="251" customWidth="1"/>
    <col min="7134" max="7135" width="11.5703125" style="251" customWidth="1"/>
    <col min="7136" max="7139" width="9.85546875" style="251" customWidth="1"/>
    <col min="7140" max="7140" width="9.7109375" style="251" bestFit="1" customWidth="1"/>
    <col min="7141" max="7388" width="9.140625" style="251"/>
    <col min="7389" max="7389" width="9.5703125" style="251" customWidth="1"/>
    <col min="7390" max="7391" width="11.5703125" style="251" customWidth="1"/>
    <col min="7392" max="7395" width="9.85546875" style="251" customWidth="1"/>
    <col min="7396" max="7396" width="9.7109375" style="251" bestFit="1" customWidth="1"/>
    <col min="7397" max="7644" width="9.140625" style="251"/>
    <col min="7645" max="7645" width="9.5703125" style="251" customWidth="1"/>
    <col min="7646" max="7647" width="11.5703125" style="251" customWidth="1"/>
    <col min="7648" max="7651" width="9.85546875" style="251" customWidth="1"/>
    <col min="7652" max="7652" width="9.7109375" style="251" bestFit="1" customWidth="1"/>
    <col min="7653" max="7900" width="9.140625" style="251"/>
    <col min="7901" max="7901" width="9.5703125" style="251" customWidth="1"/>
    <col min="7902" max="7903" width="11.5703125" style="251" customWidth="1"/>
    <col min="7904" max="7907" width="9.85546875" style="251" customWidth="1"/>
    <col min="7908" max="7908" width="9.7109375" style="251" bestFit="1" customWidth="1"/>
    <col min="7909" max="8156" width="9.140625" style="251"/>
    <col min="8157" max="8157" width="9.5703125" style="251" customWidth="1"/>
    <col min="8158" max="8159" width="11.5703125" style="251" customWidth="1"/>
    <col min="8160" max="8163" width="9.85546875" style="251" customWidth="1"/>
    <col min="8164" max="8164" width="9.7109375" style="251" bestFit="1" customWidth="1"/>
    <col min="8165" max="8412" width="9.140625" style="251"/>
    <col min="8413" max="8413" width="9.5703125" style="251" customWidth="1"/>
    <col min="8414" max="8415" width="11.5703125" style="251" customWidth="1"/>
    <col min="8416" max="8419" width="9.85546875" style="251" customWidth="1"/>
    <col min="8420" max="8420" width="9.7109375" style="251" bestFit="1" customWidth="1"/>
    <col min="8421" max="8668" width="9.140625" style="251"/>
    <col min="8669" max="8669" width="9.5703125" style="251" customWidth="1"/>
    <col min="8670" max="8671" width="11.5703125" style="251" customWidth="1"/>
    <col min="8672" max="8675" width="9.85546875" style="251" customWidth="1"/>
    <col min="8676" max="8676" width="9.7109375" style="251" bestFit="1" customWidth="1"/>
    <col min="8677" max="8924" width="9.140625" style="251"/>
    <col min="8925" max="8925" width="9.5703125" style="251" customWidth="1"/>
    <col min="8926" max="8927" width="11.5703125" style="251" customWidth="1"/>
    <col min="8928" max="8931" width="9.85546875" style="251" customWidth="1"/>
    <col min="8932" max="8932" width="9.7109375" style="251" bestFit="1" customWidth="1"/>
    <col min="8933" max="9180" width="9.140625" style="251"/>
    <col min="9181" max="9181" width="9.5703125" style="251" customWidth="1"/>
    <col min="9182" max="9183" width="11.5703125" style="251" customWidth="1"/>
    <col min="9184" max="9187" width="9.85546875" style="251" customWidth="1"/>
    <col min="9188" max="9188" width="9.7109375" style="251" bestFit="1" customWidth="1"/>
    <col min="9189" max="9436" width="9.140625" style="251"/>
    <col min="9437" max="9437" width="9.5703125" style="251" customWidth="1"/>
    <col min="9438" max="9439" width="11.5703125" style="251" customWidth="1"/>
    <col min="9440" max="9443" width="9.85546875" style="251" customWidth="1"/>
    <col min="9444" max="9444" width="9.7109375" style="251" bestFit="1" customWidth="1"/>
    <col min="9445" max="9692" width="9.140625" style="251"/>
    <col min="9693" max="9693" width="9.5703125" style="251" customWidth="1"/>
    <col min="9694" max="9695" width="11.5703125" style="251" customWidth="1"/>
    <col min="9696" max="9699" width="9.85546875" style="251" customWidth="1"/>
    <col min="9700" max="9700" width="9.7109375" style="251" bestFit="1" customWidth="1"/>
    <col min="9701" max="9948" width="9.140625" style="251"/>
    <col min="9949" max="9949" width="9.5703125" style="251" customWidth="1"/>
    <col min="9950" max="9951" width="11.5703125" style="251" customWidth="1"/>
    <col min="9952" max="9955" width="9.85546875" style="251" customWidth="1"/>
    <col min="9956" max="9956" width="9.7109375" style="251" bestFit="1" customWidth="1"/>
    <col min="9957" max="10204" width="9.140625" style="251"/>
    <col min="10205" max="10205" width="9.5703125" style="251" customWidth="1"/>
    <col min="10206" max="10207" width="11.5703125" style="251" customWidth="1"/>
    <col min="10208" max="10211" width="9.85546875" style="251" customWidth="1"/>
    <col min="10212" max="10212" width="9.7109375" style="251" bestFit="1" customWidth="1"/>
    <col min="10213" max="10460" width="9.140625" style="251"/>
    <col min="10461" max="10461" width="9.5703125" style="251" customWidth="1"/>
    <col min="10462" max="10463" width="11.5703125" style="251" customWidth="1"/>
    <col min="10464" max="10467" width="9.85546875" style="251" customWidth="1"/>
    <col min="10468" max="10468" width="9.7109375" style="251" bestFit="1" customWidth="1"/>
    <col min="10469" max="10716" width="9.140625" style="251"/>
    <col min="10717" max="10717" width="9.5703125" style="251" customWidth="1"/>
    <col min="10718" max="10719" width="11.5703125" style="251" customWidth="1"/>
    <col min="10720" max="10723" width="9.85546875" style="251" customWidth="1"/>
    <col min="10724" max="10724" width="9.7109375" style="251" bestFit="1" customWidth="1"/>
    <col min="10725" max="10972" width="9.140625" style="251"/>
    <col min="10973" max="10973" width="9.5703125" style="251" customWidth="1"/>
    <col min="10974" max="10975" width="11.5703125" style="251" customWidth="1"/>
    <col min="10976" max="10979" width="9.85546875" style="251" customWidth="1"/>
    <col min="10980" max="10980" width="9.7109375" style="251" bestFit="1" customWidth="1"/>
    <col min="10981" max="11228" width="9.140625" style="251"/>
    <col min="11229" max="11229" width="9.5703125" style="251" customWidth="1"/>
    <col min="11230" max="11231" width="11.5703125" style="251" customWidth="1"/>
    <col min="11232" max="11235" width="9.85546875" style="251" customWidth="1"/>
    <col min="11236" max="11236" width="9.7109375" style="251" bestFit="1" customWidth="1"/>
    <col min="11237" max="11484" width="9.140625" style="251"/>
    <col min="11485" max="11485" width="9.5703125" style="251" customWidth="1"/>
    <col min="11486" max="11487" width="11.5703125" style="251" customWidth="1"/>
    <col min="11488" max="11491" width="9.85546875" style="251" customWidth="1"/>
    <col min="11492" max="11492" width="9.7109375" style="251" bestFit="1" customWidth="1"/>
    <col min="11493" max="11740" width="9.140625" style="251"/>
    <col min="11741" max="11741" width="9.5703125" style="251" customWidth="1"/>
    <col min="11742" max="11743" width="11.5703125" style="251" customWidth="1"/>
    <col min="11744" max="11747" width="9.85546875" style="251" customWidth="1"/>
    <col min="11748" max="11748" width="9.7109375" style="251" bestFit="1" customWidth="1"/>
    <col min="11749" max="11996" width="9.140625" style="251"/>
    <col min="11997" max="11997" width="9.5703125" style="251" customWidth="1"/>
    <col min="11998" max="11999" width="11.5703125" style="251" customWidth="1"/>
    <col min="12000" max="12003" width="9.85546875" style="251" customWidth="1"/>
    <col min="12004" max="12004" width="9.7109375" style="251" bestFit="1" customWidth="1"/>
    <col min="12005" max="12252" width="9.140625" style="251"/>
    <col min="12253" max="12253" width="9.5703125" style="251" customWidth="1"/>
    <col min="12254" max="12255" width="11.5703125" style="251" customWidth="1"/>
    <col min="12256" max="12259" width="9.85546875" style="251" customWidth="1"/>
    <col min="12260" max="12260" width="9.7109375" style="251" bestFit="1" customWidth="1"/>
    <col min="12261" max="12508" width="9.140625" style="251"/>
    <col min="12509" max="12509" width="9.5703125" style="251" customWidth="1"/>
    <col min="12510" max="12511" width="11.5703125" style="251" customWidth="1"/>
    <col min="12512" max="12515" width="9.85546875" style="251" customWidth="1"/>
    <col min="12516" max="12516" width="9.7109375" style="251" bestFit="1" customWidth="1"/>
    <col min="12517" max="12764" width="9.140625" style="251"/>
    <col min="12765" max="12765" width="9.5703125" style="251" customWidth="1"/>
    <col min="12766" max="12767" width="11.5703125" style="251" customWidth="1"/>
    <col min="12768" max="12771" width="9.85546875" style="251" customWidth="1"/>
    <col min="12772" max="12772" width="9.7109375" style="251" bestFit="1" customWidth="1"/>
    <col min="12773" max="13020" width="9.140625" style="251"/>
    <col min="13021" max="13021" width="9.5703125" style="251" customWidth="1"/>
    <col min="13022" max="13023" width="11.5703125" style="251" customWidth="1"/>
    <col min="13024" max="13027" width="9.85546875" style="251" customWidth="1"/>
    <col min="13028" max="13028" width="9.7109375" style="251" bestFit="1" customWidth="1"/>
    <col min="13029" max="13276" width="9.140625" style="251"/>
    <col min="13277" max="13277" width="9.5703125" style="251" customWidth="1"/>
    <col min="13278" max="13279" width="11.5703125" style="251" customWidth="1"/>
    <col min="13280" max="13283" width="9.85546875" style="251" customWidth="1"/>
    <col min="13284" max="13284" width="9.7109375" style="251" bestFit="1" customWidth="1"/>
    <col min="13285" max="13532" width="9.140625" style="251"/>
    <col min="13533" max="13533" width="9.5703125" style="251" customWidth="1"/>
    <col min="13534" max="13535" width="11.5703125" style="251" customWidth="1"/>
    <col min="13536" max="13539" width="9.85546875" style="251" customWidth="1"/>
    <col min="13540" max="13540" width="9.7109375" style="251" bestFit="1" customWidth="1"/>
    <col min="13541" max="13788" width="9.140625" style="251"/>
    <col min="13789" max="13789" width="9.5703125" style="251" customWidth="1"/>
    <col min="13790" max="13791" width="11.5703125" style="251" customWidth="1"/>
    <col min="13792" max="13795" width="9.85546875" style="251" customWidth="1"/>
    <col min="13796" max="13796" width="9.7109375" style="251" bestFit="1" customWidth="1"/>
    <col min="13797" max="14044" width="9.140625" style="251"/>
    <col min="14045" max="14045" width="9.5703125" style="251" customWidth="1"/>
    <col min="14046" max="14047" width="11.5703125" style="251" customWidth="1"/>
    <col min="14048" max="14051" width="9.85546875" style="251" customWidth="1"/>
    <col min="14052" max="14052" width="9.7109375" style="251" bestFit="1" customWidth="1"/>
    <col min="14053" max="14300" width="9.140625" style="251"/>
    <col min="14301" max="14301" width="9.5703125" style="251" customWidth="1"/>
    <col min="14302" max="14303" width="11.5703125" style="251" customWidth="1"/>
    <col min="14304" max="14307" width="9.85546875" style="251" customWidth="1"/>
    <col min="14308" max="14308" width="9.7109375" style="251" bestFit="1" customWidth="1"/>
    <col min="14309" max="14556" width="9.140625" style="251"/>
    <col min="14557" max="14557" width="9.5703125" style="251" customWidth="1"/>
    <col min="14558" max="14559" width="11.5703125" style="251" customWidth="1"/>
    <col min="14560" max="14563" width="9.85546875" style="251" customWidth="1"/>
    <col min="14564" max="14564" width="9.7109375" style="251" bestFit="1" customWidth="1"/>
    <col min="14565" max="14812" width="9.140625" style="251"/>
    <col min="14813" max="14813" width="9.5703125" style="251" customWidth="1"/>
    <col min="14814" max="14815" width="11.5703125" style="251" customWidth="1"/>
    <col min="14816" max="14819" width="9.85546875" style="251" customWidth="1"/>
    <col min="14820" max="14820" width="9.7109375" style="251" bestFit="1" customWidth="1"/>
    <col min="14821" max="15068" width="9.140625" style="251"/>
    <col min="15069" max="15069" width="9.5703125" style="251" customWidth="1"/>
    <col min="15070" max="15071" width="11.5703125" style="251" customWidth="1"/>
    <col min="15072" max="15075" width="9.85546875" style="251" customWidth="1"/>
    <col min="15076" max="15076" width="9.7109375" style="251" bestFit="1" customWidth="1"/>
    <col min="15077" max="15324" width="9.140625" style="251"/>
    <col min="15325" max="15325" width="9.5703125" style="251" customWidth="1"/>
    <col min="15326" max="15327" width="11.5703125" style="251" customWidth="1"/>
    <col min="15328" max="15331" width="9.85546875" style="251" customWidth="1"/>
    <col min="15332" max="15332" width="9.7109375" style="251" bestFit="1" customWidth="1"/>
    <col min="15333" max="15580" width="9.140625" style="251"/>
    <col min="15581" max="15581" width="9.5703125" style="251" customWidth="1"/>
    <col min="15582" max="15583" width="11.5703125" style="251" customWidth="1"/>
    <col min="15584" max="15587" width="9.85546875" style="251" customWidth="1"/>
    <col min="15588" max="15588" width="9.7109375" style="251" bestFit="1" customWidth="1"/>
    <col min="15589" max="15836" width="9.140625" style="251"/>
    <col min="15837" max="15837" width="9.5703125" style="251" customWidth="1"/>
    <col min="15838" max="15839" width="11.5703125" style="251" customWidth="1"/>
    <col min="15840" max="15843" width="9.85546875" style="251" customWidth="1"/>
    <col min="15844" max="15844" width="9.7109375" style="251" bestFit="1" customWidth="1"/>
    <col min="15845" max="16092" width="9.140625" style="251"/>
    <col min="16093" max="16093" width="9.5703125" style="251" customWidth="1"/>
    <col min="16094" max="16095" width="11.5703125" style="251" customWidth="1"/>
    <col min="16096" max="16099" width="9.85546875" style="251" customWidth="1"/>
    <col min="16100" max="16100" width="9.7109375" style="251" bestFit="1" customWidth="1"/>
    <col min="16101" max="16384" width="9.140625" style="251"/>
  </cols>
  <sheetData>
    <row r="2" spans="2:16">
      <c r="B2" s="362"/>
    </row>
    <row r="3" spans="2:16">
      <c r="B3" s="364" t="s">
        <v>573</v>
      </c>
      <c r="C3" s="365"/>
      <c r="D3" s="365"/>
      <c r="E3" s="365"/>
      <c r="F3" s="365"/>
    </row>
    <row r="4" spans="2:16">
      <c r="B4" s="657" t="s">
        <v>574</v>
      </c>
      <c r="C4" s="657"/>
      <c r="D4" s="657"/>
      <c r="E4" s="657"/>
      <c r="F4" s="657"/>
      <c r="G4" s="657"/>
      <c r="J4" s="363" t="s">
        <v>575</v>
      </c>
      <c r="K4" s="363" t="s">
        <v>576</v>
      </c>
      <c r="L4" s="366">
        <v>1.5114376400713696</v>
      </c>
      <c r="M4" s="366">
        <v>1.5114376400713696</v>
      </c>
      <c r="N4" s="366">
        <v>1.5114376400713696</v>
      </c>
      <c r="O4" s="367"/>
    </row>
    <row r="5" spans="2:16">
      <c r="B5" s="368" t="s">
        <v>577</v>
      </c>
      <c r="C5" s="369"/>
      <c r="D5" s="370"/>
      <c r="E5" s="370"/>
      <c r="F5" s="370"/>
      <c r="G5" s="371"/>
      <c r="J5" s="363" t="s">
        <v>578</v>
      </c>
      <c r="K5" s="363" t="s">
        <v>579</v>
      </c>
      <c r="L5" s="366">
        <v>0.43692907628422661</v>
      </c>
      <c r="M5" s="366">
        <v>1.5114376400713696</v>
      </c>
      <c r="N5" s="366">
        <v>1.5114376400713696</v>
      </c>
      <c r="O5" s="367">
        <v>0.43692907628422661</v>
      </c>
    </row>
    <row r="6" spans="2:16">
      <c r="B6" s="372"/>
      <c r="C6" s="373"/>
      <c r="D6" s="374"/>
      <c r="E6" s="374"/>
      <c r="F6" s="374"/>
      <c r="J6" s="375" t="s">
        <v>580</v>
      </c>
      <c r="K6" s="375" t="s">
        <v>581</v>
      </c>
      <c r="L6" s="366">
        <v>0.32114236340883628</v>
      </c>
      <c r="M6" s="366">
        <v>1.9483667163555962</v>
      </c>
      <c r="N6" s="366">
        <v>1.9483667163555962</v>
      </c>
      <c r="O6" s="367">
        <v>0.32114236340883628</v>
      </c>
    </row>
    <row r="7" spans="2:16">
      <c r="B7" s="372"/>
      <c r="C7" s="376"/>
      <c r="D7" s="374"/>
      <c r="E7" s="374"/>
      <c r="F7" s="374"/>
      <c r="I7" s="377"/>
      <c r="J7" s="363" t="s">
        <v>582</v>
      </c>
      <c r="K7" s="363" t="s">
        <v>583</v>
      </c>
      <c r="L7" s="366">
        <v>0.13781666105629931</v>
      </c>
      <c r="M7" s="366">
        <v>2.2695090797644326</v>
      </c>
      <c r="N7" s="366">
        <v>2.2695090797644326</v>
      </c>
      <c r="O7" s="367">
        <v>0.13781666105629931</v>
      </c>
    </row>
    <row r="8" spans="2:16">
      <c r="B8" s="372"/>
      <c r="C8" s="374"/>
      <c r="D8" s="374"/>
      <c r="E8" s="374"/>
      <c r="F8" s="374"/>
      <c r="I8" s="377"/>
      <c r="J8" s="375" t="s">
        <v>584</v>
      </c>
      <c r="K8" s="375" t="s">
        <v>585</v>
      </c>
      <c r="L8" s="366">
        <v>-1.0933936120098222</v>
      </c>
      <c r="M8" s="366">
        <v>1.3139321288109098</v>
      </c>
      <c r="N8" s="366">
        <v>1.3139321288109098</v>
      </c>
      <c r="O8" s="367">
        <v>1.09339361200982</v>
      </c>
    </row>
    <row r="9" spans="2:16">
      <c r="B9" s="372"/>
      <c r="C9" s="374"/>
      <c r="D9" s="374"/>
      <c r="E9" s="374"/>
      <c r="F9" s="374"/>
      <c r="I9" s="378"/>
      <c r="J9" s="375" t="s">
        <v>586</v>
      </c>
      <c r="K9" s="375" t="s">
        <v>587</v>
      </c>
      <c r="L9" s="366">
        <v>-6.0333459906720933E-2</v>
      </c>
      <c r="M9" s="366">
        <v>0.7</v>
      </c>
      <c r="N9" s="366">
        <v>0.69693212881090982</v>
      </c>
      <c r="O9" s="251">
        <v>0.61699999999999999</v>
      </c>
      <c r="P9" s="367">
        <v>6.0333459906720899E-2</v>
      </c>
    </row>
    <row r="10" spans="2:16">
      <c r="B10" s="372"/>
      <c r="C10" s="374"/>
      <c r="D10" s="374"/>
      <c r="E10" s="374"/>
      <c r="F10" s="374"/>
      <c r="I10" s="377"/>
      <c r="J10" s="375" t="s">
        <v>588</v>
      </c>
      <c r="K10" s="375" t="s">
        <v>589</v>
      </c>
      <c r="L10" s="379">
        <v>3.2025783174188971E-2</v>
      </c>
      <c r="M10" s="366">
        <v>0.73202578317418898</v>
      </c>
      <c r="N10" s="366">
        <v>0.72895791198509885</v>
      </c>
      <c r="O10" s="251">
        <v>0.61699999999999999</v>
      </c>
      <c r="P10" s="367">
        <v>3.2025783174188971E-2</v>
      </c>
    </row>
    <row r="11" spans="2:16">
      <c r="B11" s="372"/>
      <c r="C11" s="374"/>
      <c r="D11" s="374"/>
      <c r="E11" s="374"/>
      <c r="F11" s="374"/>
      <c r="I11" s="377"/>
      <c r="J11" s="363" t="s">
        <v>590</v>
      </c>
      <c r="K11" s="363" t="s">
        <v>591</v>
      </c>
      <c r="L11" s="379">
        <v>-0.21039170587351277</v>
      </c>
      <c r="M11" s="366">
        <v>0.52163407730067624</v>
      </c>
      <c r="N11" s="366">
        <v>0.5185662061115861</v>
      </c>
      <c r="O11" s="251">
        <v>0.61699999999999999</v>
      </c>
      <c r="P11" s="367">
        <v>0.210391705873513</v>
      </c>
    </row>
    <row r="12" spans="2:16">
      <c r="B12" s="372"/>
      <c r="C12" s="374"/>
      <c r="D12" s="374"/>
      <c r="E12" s="374"/>
      <c r="F12" s="374"/>
      <c r="I12" s="377"/>
      <c r="J12" s="363" t="s">
        <v>592</v>
      </c>
      <c r="K12" s="363" t="s">
        <v>593</v>
      </c>
      <c r="L12" s="366">
        <v>1.0752327462048652</v>
      </c>
      <c r="M12" s="366">
        <v>0.52</v>
      </c>
      <c r="N12" s="366">
        <v>0.52</v>
      </c>
      <c r="O12" s="251">
        <v>0.61699999999999999</v>
      </c>
    </row>
    <row r="13" spans="2:16">
      <c r="B13" s="372"/>
      <c r="C13" s="374"/>
      <c r="D13" s="374"/>
      <c r="E13" s="374"/>
      <c r="F13" s="374"/>
      <c r="I13" s="377"/>
    </row>
    <row r="14" spans="2:16">
      <c r="B14" s="372"/>
      <c r="C14" s="374"/>
      <c r="D14" s="374"/>
      <c r="E14" s="374"/>
      <c r="F14" s="374"/>
      <c r="I14" s="378"/>
    </row>
    <row r="15" spans="2:16">
      <c r="B15" s="372"/>
      <c r="C15" s="374"/>
      <c r="D15" s="374"/>
      <c r="E15" s="374"/>
      <c r="F15" s="374"/>
      <c r="I15" s="377"/>
    </row>
    <row r="16" spans="2:16">
      <c r="B16" s="372"/>
      <c r="C16" s="374"/>
      <c r="D16" s="374"/>
      <c r="E16" s="374"/>
      <c r="F16" s="374"/>
      <c r="N16" s="363"/>
    </row>
    <row r="17" spans="2:14">
      <c r="B17" s="372"/>
      <c r="C17" s="374"/>
      <c r="D17" s="374"/>
      <c r="E17" s="374"/>
      <c r="F17" s="374"/>
      <c r="N17" s="363"/>
    </row>
    <row r="18" spans="2:14">
      <c r="B18" s="372"/>
      <c r="C18" s="374"/>
      <c r="D18" s="374"/>
      <c r="E18" s="374"/>
      <c r="F18" s="374"/>
    </row>
    <row r="19" spans="2:14">
      <c r="B19" s="372"/>
      <c r="C19" s="374"/>
      <c r="D19" s="374"/>
      <c r="E19" s="374"/>
      <c r="F19" s="374"/>
    </row>
    <row r="20" spans="2:14">
      <c r="B20" s="372"/>
      <c r="C20" s="374"/>
      <c r="D20" s="374"/>
      <c r="E20" s="374"/>
      <c r="F20" s="374"/>
    </row>
    <row r="21" spans="2:14">
      <c r="B21" s="372"/>
      <c r="C21" s="374"/>
      <c r="D21" s="374"/>
      <c r="E21" s="374"/>
      <c r="F21" s="374"/>
    </row>
    <row r="28" spans="2:14">
      <c r="B28" s="362" t="s">
        <v>0</v>
      </c>
    </row>
    <row r="29" spans="2:14" ht="12.75" customHeight="1">
      <c r="B29" s="658" t="s">
        <v>594</v>
      </c>
      <c r="C29" s="658"/>
      <c r="D29" s="658"/>
      <c r="E29" s="658"/>
      <c r="F29" s="658"/>
      <c r="G29" s="658"/>
    </row>
    <row r="30" spans="2:14" ht="12.75" customHeight="1">
      <c r="B30" s="658"/>
      <c r="C30" s="658"/>
      <c r="D30" s="658"/>
      <c r="E30" s="658"/>
      <c r="F30" s="658"/>
      <c r="G30" s="658"/>
    </row>
    <row r="31" spans="2:14">
      <c r="B31" s="658"/>
      <c r="C31" s="658"/>
      <c r="D31" s="658"/>
      <c r="E31" s="658"/>
      <c r="F31" s="658"/>
      <c r="G31" s="658"/>
    </row>
    <row r="32" spans="2:14">
      <c r="B32" s="658"/>
      <c r="C32" s="658"/>
      <c r="D32" s="658"/>
      <c r="E32" s="658"/>
      <c r="F32" s="658"/>
      <c r="G32" s="658"/>
    </row>
    <row r="37" spans="2:7">
      <c r="B37" s="364" t="s">
        <v>595</v>
      </c>
    </row>
    <row r="38" spans="2:7" ht="12.75" customHeight="1">
      <c r="B38" s="657" t="s">
        <v>596</v>
      </c>
      <c r="C38" s="657"/>
      <c r="D38" s="657"/>
      <c r="E38" s="657"/>
      <c r="F38" s="657"/>
      <c r="G38" s="657"/>
    </row>
    <row r="39" spans="2:7">
      <c r="B39" s="368" t="s">
        <v>597</v>
      </c>
      <c r="C39" s="369"/>
      <c r="D39" s="370"/>
      <c r="E39" s="370"/>
      <c r="F39" s="370"/>
      <c r="G39" s="371"/>
    </row>
    <row r="40" spans="2:7">
      <c r="B40" s="372"/>
      <c r="C40" s="373"/>
      <c r="D40" s="374"/>
      <c r="E40" s="374"/>
      <c r="F40" s="374"/>
    </row>
    <row r="41" spans="2:7">
      <c r="B41" s="372"/>
      <c r="C41" s="376"/>
      <c r="D41" s="374"/>
      <c r="E41" s="374"/>
      <c r="F41" s="374"/>
    </row>
    <row r="42" spans="2:7">
      <c r="B42" s="372"/>
      <c r="C42" s="374"/>
      <c r="D42" s="374"/>
      <c r="E42" s="374"/>
      <c r="F42" s="374"/>
    </row>
    <row r="43" spans="2:7">
      <c r="B43" s="372"/>
      <c r="C43" s="374"/>
      <c r="D43" s="374"/>
      <c r="E43" s="374"/>
      <c r="F43" s="374"/>
    </row>
    <row r="44" spans="2:7">
      <c r="B44" s="372"/>
      <c r="C44" s="374"/>
      <c r="D44" s="374"/>
      <c r="E44" s="374"/>
      <c r="F44" s="374"/>
    </row>
    <row r="45" spans="2:7">
      <c r="B45" s="372"/>
      <c r="C45" s="374"/>
      <c r="D45" s="374"/>
      <c r="E45" s="374"/>
      <c r="F45" s="374"/>
    </row>
    <row r="46" spans="2:7">
      <c r="B46" s="372"/>
      <c r="C46" s="374"/>
      <c r="D46" s="374"/>
      <c r="E46" s="374"/>
      <c r="F46" s="374"/>
    </row>
    <row r="47" spans="2:7">
      <c r="B47" s="372"/>
      <c r="C47" s="374"/>
      <c r="D47" s="374"/>
      <c r="E47" s="374"/>
      <c r="F47" s="374"/>
    </row>
    <row r="48" spans="2:7">
      <c r="B48" s="372"/>
      <c r="C48" s="374"/>
      <c r="D48" s="374"/>
      <c r="E48" s="374"/>
      <c r="F48" s="374"/>
    </row>
    <row r="49" spans="2:7">
      <c r="B49" s="372"/>
      <c r="C49" s="374"/>
      <c r="D49" s="374"/>
      <c r="E49" s="374"/>
      <c r="F49" s="374"/>
    </row>
    <row r="50" spans="2:7">
      <c r="B50" s="372"/>
      <c r="C50" s="374"/>
      <c r="D50" s="374"/>
      <c r="E50" s="374"/>
      <c r="F50" s="374"/>
    </row>
    <row r="51" spans="2:7">
      <c r="B51" s="372"/>
      <c r="C51" s="374"/>
      <c r="D51" s="374"/>
      <c r="E51" s="374"/>
      <c r="F51" s="374"/>
    </row>
    <row r="52" spans="2:7">
      <c r="B52" s="372"/>
      <c r="C52" s="374"/>
      <c r="D52" s="374"/>
      <c r="E52" s="374"/>
      <c r="F52" s="374"/>
    </row>
    <row r="53" spans="2:7">
      <c r="B53" s="372"/>
      <c r="C53" s="374"/>
      <c r="D53" s="374"/>
      <c r="E53" s="374"/>
      <c r="F53" s="374"/>
    </row>
    <row r="54" spans="2:7">
      <c r="B54" s="372"/>
      <c r="C54" s="374"/>
      <c r="D54" s="374"/>
      <c r="E54" s="374"/>
      <c r="F54" s="374"/>
    </row>
    <row r="55" spans="2:7">
      <c r="B55" s="372"/>
      <c r="C55" s="374"/>
      <c r="D55" s="374"/>
      <c r="E55" s="374"/>
      <c r="F55" s="374"/>
    </row>
    <row r="62" spans="2:7">
      <c r="B62" s="362" t="s">
        <v>368</v>
      </c>
      <c r="C62" s="330"/>
      <c r="D62" s="330"/>
      <c r="E62" s="330"/>
      <c r="F62" s="330"/>
      <c r="G62" s="330"/>
    </row>
    <row r="63" spans="2:7">
      <c r="B63" s="658" t="s">
        <v>598</v>
      </c>
      <c r="C63" s="658"/>
      <c r="D63" s="658"/>
      <c r="E63" s="658"/>
      <c r="F63" s="658"/>
      <c r="G63" s="658"/>
    </row>
    <row r="64" spans="2:7">
      <c r="B64" s="658"/>
      <c r="C64" s="658"/>
      <c r="D64" s="658"/>
      <c r="E64" s="658"/>
      <c r="F64" s="658"/>
      <c r="G64" s="658"/>
    </row>
    <row r="65" spans="2:7">
      <c r="B65" s="658"/>
      <c r="C65" s="658"/>
      <c r="D65" s="658"/>
      <c r="E65" s="658"/>
      <c r="F65" s="658"/>
      <c r="G65" s="658"/>
    </row>
    <row r="66" spans="2:7">
      <c r="B66" s="658"/>
      <c r="C66" s="658"/>
      <c r="D66" s="658"/>
      <c r="E66" s="658"/>
      <c r="F66" s="658"/>
      <c r="G66" s="658"/>
    </row>
    <row r="67" spans="2:7" ht="12.75" customHeight="1"/>
  </sheetData>
  <mergeCells count="4">
    <mergeCell ref="B4:G4"/>
    <mergeCell ref="B29:G32"/>
    <mergeCell ref="B38:G38"/>
    <mergeCell ref="B63:G66"/>
  </mergeCells>
  <pageMargins left="0.75" right="0.75" top="1" bottom="1" header="0.4921259845" footer="0.492125984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172"/>
  <sheetViews>
    <sheetView showGridLines="0" zoomScaleNormal="100" workbookViewId="0"/>
  </sheetViews>
  <sheetFormatPr defaultRowHeight="15"/>
  <cols>
    <col min="1" max="1" width="9.140625" style="381"/>
    <col min="2" max="7" width="9.140625" style="381" customWidth="1"/>
    <col min="8" max="9" width="9.140625" style="381"/>
    <col min="10" max="10" width="9.140625" style="382" customWidth="1"/>
    <col min="11" max="14" width="9.140625" style="382"/>
    <col min="15" max="16" width="9.140625" style="381"/>
    <col min="17" max="17" width="9.140625" style="381" customWidth="1"/>
    <col min="18" max="16384" width="9.140625" style="381"/>
  </cols>
  <sheetData>
    <row r="3" spans="2:14">
      <c r="B3" s="380" t="s">
        <v>599</v>
      </c>
      <c r="K3" s="383" t="s">
        <v>600</v>
      </c>
      <c r="L3" s="383" t="s">
        <v>601</v>
      </c>
      <c r="M3" s="383" t="s">
        <v>602</v>
      </c>
      <c r="N3" s="383" t="s">
        <v>603</v>
      </c>
    </row>
    <row r="4" spans="2:14">
      <c r="B4" s="380" t="s">
        <v>604</v>
      </c>
      <c r="K4" s="382" t="s">
        <v>605</v>
      </c>
      <c r="L4" s="382" t="s">
        <v>606</v>
      </c>
      <c r="M4" s="382" t="s">
        <v>607</v>
      </c>
      <c r="N4" s="382" t="s">
        <v>608</v>
      </c>
    </row>
    <row r="5" spans="2:14">
      <c r="B5" s="384" t="s">
        <v>609</v>
      </c>
      <c r="J5" s="385">
        <v>38017</v>
      </c>
      <c r="K5" s="386">
        <v>13.750369936100038</v>
      </c>
      <c r="L5" s="386">
        <v>4.5917587033304823</v>
      </c>
      <c r="M5" s="386">
        <v>3.2836345083255196</v>
      </c>
      <c r="N5" s="386">
        <v>4.6789481184449242</v>
      </c>
    </row>
    <row r="6" spans="2:14">
      <c r="J6" s="385">
        <v>38046</v>
      </c>
      <c r="K6" s="386">
        <v>14.220887073938677</v>
      </c>
      <c r="L6" s="386">
        <v>4.6756560477337414</v>
      </c>
      <c r="M6" s="386">
        <v>2.9449787144619597</v>
      </c>
      <c r="N6" s="386">
        <v>4.5289380105064474</v>
      </c>
    </row>
    <row r="7" spans="2:14">
      <c r="J7" s="385">
        <v>38077</v>
      </c>
      <c r="K7" s="386">
        <v>14.241073508705838</v>
      </c>
      <c r="L7" s="386">
        <v>4.5328128066174296</v>
      </c>
      <c r="M7" s="386">
        <v>3.1402035469989116</v>
      </c>
      <c r="N7" s="386">
        <v>4.6140245589352489</v>
      </c>
    </row>
    <row r="8" spans="2:14">
      <c r="J8" s="385">
        <v>38107</v>
      </c>
      <c r="K8" s="386">
        <v>13.712934299954734</v>
      </c>
      <c r="L8" s="386">
        <v>4.4547942988881051</v>
      </c>
      <c r="M8" s="386">
        <v>3.2708288723878471</v>
      </c>
      <c r="N8" s="386">
        <v>4.6252235159184574</v>
      </c>
    </row>
    <row r="9" spans="2:14">
      <c r="J9" s="385">
        <v>38138</v>
      </c>
      <c r="K9" s="386">
        <v>13.888974837501431</v>
      </c>
      <c r="L9" s="386">
        <v>4.2754871346311507</v>
      </c>
      <c r="M9" s="386">
        <v>3.264983239861821</v>
      </c>
      <c r="N9" s="386">
        <v>4.5928807408616272</v>
      </c>
    </row>
    <row r="10" spans="2:14">
      <c r="J10" s="385">
        <v>38168</v>
      </c>
      <c r="K10" s="386">
        <v>14.063933968501335</v>
      </c>
      <c r="L10" s="386">
        <v>4.1285919732119458</v>
      </c>
      <c r="M10" s="386">
        <v>3.2223655991859559</v>
      </c>
      <c r="N10" s="386">
        <v>4.5510254608143415</v>
      </c>
    </row>
    <row r="11" spans="2:14">
      <c r="J11" s="385">
        <v>38199</v>
      </c>
      <c r="K11" s="386">
        <v>14.028275586953811</v>
      </c>
      <c r="L11" s="386">
        <v>4.3037150450978201</v>
      </c>
      <c r="M11" s="386">
        <v>3.4196874881791395</v>
      </c>
      <c r="N11" s="386">
        <v>4.7239906836544918</v>
      </c>
    </row>
    <row r="12" spans="2:14">
      <c r="J12" s="385">
        <v>38230</v>
      </c>
      <c r="K12" s="386">
        <v>14.347603461182882</v>
      </c>
      <c r="L12" s="386">
        <v>4.2869929032782572</v>
      </c>
      <c r="M12" s="386">
        <v>3.6347887044312506</v>
      </c>
      <c r="N12" s="386">
        <v>4.8750980561732451</v>
      </c>
    </row>
    <row r="13" spans="2:14">
      <c r="J13" s="385">
        <v>38260</v>
      </c>
      <c r="K13" s="386">
        <v>13.631995409807795</v>
      </c>
      <c r="L13" s="386">
        <v>4.4259447152591571</v>
      </c>
      <c r="M13" s="386">
        <v>3.6109143816888367</v>
      </c>
      <c r="N13" s="386">
        <v>4.8241569364757613</v>
      </c>
    </row>
    <row r="14" spans="2:14">
      <c r="J14" s="385">
        <v>38291</v>
      </c>
      <c r="K14" s="386">
        <v>13.439486074338351</v>
      </c>
      <c r="L14" s="386">
        <v>4.3440983774798898</v>
      </c>
      <c r="M14" s="386">
        <v>3.5995736746146414</v>
      </c>
      <c r="N14" s="386">
        <v>4.7805859382813605</v>
      </c>
    </row>
    <row r="15" spans="2:14">
      <c r="J15" s="385">
        <v>38321</v>
      </c>
      <c r="K15" s="386">
        <v>12.973965199065713</v>
      </c>
      <c r="L15" s="386">
        <v>4.3628073093288853</v>
      </c>
      <c r="M15" s="386">
        <v>3.573962332002492</v>
      </c>
      <c r="N15" s="386">
        <v>4.738189315184858</v>
      </c>
    </row>
    <row r="16" spans="2:14">
      <c r="J16" s="385">
        <v>38352</v>
      </c>
      <c r="K16" s="386">
        <v>13.499071291468416</v>
      </c>
      <c r="L16" s="386">
        <v>4.2539365295412894</v>
      </c>
      <c r="M16" s="386">
        <v>3.5155008439241398</v>
      </c>
      <c r="N16" s="386">
        <v>4.7973654064966658</v>
      </c>
    </row>
    <row r="17" spans="2:14">
      <c r="J17" s="385">
        <v>38383</v>
      </c>
      <c r="K17" s="386">
        <v>13.808519547202366</v>
      </c>
      <c r="L17" s="386">
        <v>4.1094540964741375</v>
      </c>
      <c r="M17" s="386">
        <v>3.5606099396852615</v>
      </c>
      <c r="N17" s="386">
        <v>4.7900184398417389</v>
      </c>
    </row>
    <row r="18" spans="2:14">
      <c r="J18" s="385">
        <v>38411</v>
      </c>
      <c r="K18" s="386">
        <v>12.876150043239779</v>
      </c>
      <c r="L18" s="386">
        <v>4.0742736935976929</v>
      </c>
      <c r="M18" s="386">
        <v>3.4553006590968316</v>
      </c>
      <c r="N18" s="386">
        <v>4.6040659248698441</v>
      </c>
    </row>
    <row r="19" spans="2:14">
      <c r="J19" s="385">
        <v>38442</v>
      </c>
      <c r="K19" s="386">
        <v>12.23168768221281</v>
      </c>
      <c r="L19" s="386">
        <v>3.8419458854854507</v>
      </c>
      <c r="M19" s="386">
        <v>3.2926535498283269</v>
      </c>
      <c r="N19" s="386">
        <v>4.3828916479576634</v>
      </c>
    </row>
    <row r="20" spans="2:14">
      <c r="J20" s="385">
        <v>38472</v>
      </c>
      <c r="K20" s="386">
        <v>11.142187683377186</v>
      </c>
      <c r="L20" s="386">
        <v>3.7745416671748933</v>
      </c>
      <c r="M20" s="386">
        <v>3.464344093547095</v>
      </c>
      <c r="N20" s="386">
        <v>4.3620946937564744</v>
      </c>
    </row>
    <row r="21" spans="2:14">
      <c r="J21" s="385">
        <v>38503</v>
      </c>
      <c r="K21" s="386">
        <v>10.546970457495128</v>
      </c>
      <c r="L21" s="386">
        <v>3.8075609591831352</v>
      </c>
      <c r="M21" s="386">
        <v>3.3066757992771492</v>
      </c>
      <c r="N21" s="386">
        <v>4.2399076732903298</v>
      </c>
    </row>
    <row r="22" spans="2:14">
      <c r="J22" s="385">
        <v>38533</v>
      </c>
      <c r="K22" s="386">
        <v>12.895628559990865</v>
      </c>
      <c r="L22" s="386">
        <v>3.7516409402472624</v>
      </c>
      <c r="M22" s="386">
        <v>3.0717911088739824</v>
      </c>
      <c r="N22" s="386">
        <v>4.3226523497726923</v>
      </c>
    </row>
    <row r="23" spans="2:14">
      <c r="J23" s="385">
        <v>38564</v>
      </c>
      <c r="K23" s="386">
        <v>12.781585252357463</v>
      </c>
      <c r="L23" s="386">
        <v>3.7517737458218985</v>
      </c>
      <c r="M23" s="386">
        <v>3.0363206848011819</v>
      </c>
      <c r="N23" s="386">
        <v>4.2967202091087371</v>
      </c>
    </row>
    <row r="24" spans="2:14">
      <c r="J24" s="385">
        <v>38595</v>
      </c>
      <c r="K24" s="386">
        <v>12.446319987571387</v>
      </c>
      <c r="L24" s="386">
        <v>3.6950853031093818</v>
      </c>
      <c r="M24" s="386">
        <v>2.9597679114839464</v>
      </c>
      <c r="N24" s="386">
        <v>4.2040127244258771</v>
      </c>
    </row>
    <row r="25" spans="2:14">
      <c r="J25" s="385">
        <v>38625</v>
      </c>
      <c r="K25" s="386">
        <v>12.776878684894118</v>
      </c>
      <c r="L25" s="386">
        <v>3.6465291091540619</v>
      </c>
      <c r="M25" s="386">
        <v>2.9536795881361022</v>
      </c>
      <c r="N25" s="386">
        <v>4.2206034321918411</v>
      </c>
    </row>
    <row r="26" spans="2:14">
      <c r="J26" s="385">
        <v>38656</v>
      </c>
      <c r="K26" s="386">
        <v>12.360753422531838</v>
      </c>
      <c r="L26" s="386">
        <v>3.6032887964723348</v>
      </c>
      <c r="M26" s="386">
        <v>3.0354448603698683</v>
      </c>
      <c r="N26" s="386">
        <v>4.2075349903779813</v>
      </c>
    </row>
    <row r="27" spans="2:14">
      <c r="J27" s="385">
        <v>38686</v>
      </c>
      <c r="K27" s="386">
        <v>11.919495190794889</v>
      </c>
      <c r="L27" s="386">
        <v>3.5098782274671043</v>
      </c>
      <c r="M27" s="386">
        <v>3.089335765661045</v>
      </c>
      <c r="N27" s="386">
        <v>4.1739843404910513</v>
      </c>
    </row>
    <row r="28" spans="2:14">
      <c r="B28" s="381" t="s">
        <v>610</v>
      </c>
      <c r="J28" s="385">
        <v>38717</v>
      </c>
      <c r="K28" s="386">
        <v>11.776503532007986</v>
      </c>
      <c r="L28" s="386">
        <v>3.710624436167862</v>
      </c>
      <c r="M28" s="386">
        <v>3.1678333429277643</v>
      </c>
      <c r="N28" s="386">
        <v>4.3158787367320661</v>
      </c>
    </row>
    <row r="29" spans="2:14">
      <c r="B29" s="659" t="s">
        <v>611</v>
      </c>
      <c r="C29" s="659"/>
      <c r="D29" s="659"/>
      <c r="E29" s="659"/>
      <c r="F29" s="659"/>
      <c r="G29" s="659"/>
      <c r="H29" s="387"/>
      <c r="I29" s="388"/>
      <c r="J29" s="385">
        <v>38748</v>
      </c>
      <c r="K29" s="386">
        <v>12.154058607165455</v>
      </c>
      <c r="L29" s="386">
        <v>3.7434715736394191</v>
      </c>
      <c r="M29" s="386">
        <v>3.1195548349147977</v>
      </c>
      <c r="N29" s="386">
        <v>4.3288122833614429</v>
      </c>
    </row>
    <row r="30" spans="2:14" ht="12.75" customHeight="1">
      <c r="B30" s="659"/>
      <c r="C30" s="659"/>
      <c r="D30" s="659"/>
      <c r="E30" s="659"/>
      <c r="F30" s="659"/>
      <c r="G30" s="659"/>
      <c r="H30" s="387"/>
      <c r="J30" s="385">
        <v>38776</v>
      </c>
      <c r="K30" s="386">
        <v>12.096107215298842</v>
      </c>
      <c r="L30" s="386">
        <v>3.7976978243748438</v>
      </c>
      <c r="M30" s="386">
        <v>3.2074250066961616</v>
      </c>
      <c r="N30" s="386">
        <v>4.3736026286638339</v>
      </c>
    </row>
    <row r="31" spans="2:14">
      <c r="B31" s="659"/>
      <c r="C31" s="659"/>
      <c r="D31" s="659"/>
      <c r="E31" s="659"/>
      <c r="F31" s="659"/>
      <c r="G31" s="659"/>
      <c r="H31" s="387"/>
      <c r="J31" s="385">
        <v>38807</v>
      </c>
      <c r="K31" s="386">
        <v>11.781166574565397</v>
      </c>
      <c r="L31" s="386">
        <v>3.712614798894756</v>
      </c>
      <c r="M31" s="386">
        <v>3.1651877115568112</v>
      </c>
      <c r="N31" s="386">
        <v>4.3025197226037362</v>
      </c>
    </row>
    <row r="32" spans="2:14">
      <c r="J32" s="385">
        <v>38837</v>
      </c>
      <c r="K32" s="386">
        <v>11.844879231026965</v>
      </c>
      <c r="L32" s="386">
        <v>3.7516179835048389</v>
      </c>
      <c r="M32" s="386">
        <v>3.1697280964611094</v>
      </c>
      <c r="N32" s="386">
        <v>4.3184018165751104</v>
      </c>
    </row>
    <row r="33" spans="1:14">
      <c r="A33" s="389"/>
      <c r="H33" s="389"/>
      <c r="I33" s="389"/>
      <c r="J33" s="385">
        <v>38868</v>
      </c>
      <c r="K33" s="386">
        <v>11.630937738311658</v>
      </c>
      <c r="L33" s="386">
        <v>3.625392188235617</v>
      </c>
      <c r="M33" s="386">
        <v>3.2022882419205487</v>
      </c>
      <c r="N33" s="386">
        <v>4.2713360825967239</v>
      </c>
    </row>
    <row r="34" spans="1:14" ht="12.75" customHeight="1">
      <c r="A34" s="389"/>
      <c r="B34" s="389"/>
      <c r="C34" s="389"/>
      <c r="D34" s="389"/>
      <c r="E34" s="389"/>
      <c r="F34" s="389"/>
      <c r="G34" s="389"/>
      <c r="H34" s="389"/>
      <c r="I34" s="389"/>
      <c r="J34" s="385">
        <v>38898</v>
      </c>
      <c r="K34" s="386">
        <v>11.820792016392375</v>
      </c>
      <c r="L34" s="386">
        <v>3.5629692615279072</v>
      </c>
      <c r="M34" s="386">
        <v>3.2640496282889067</v>
      </c>
      <c r="N34" s="386">
        <v>4.3004967275227663</v>
      </c>
    </row>
    <row r="35" spans="1:14">
      <c r="A35" s="389"/>
      <c r="B35" s="380" t="s">
        <v>612</v>
      </c>
      <c r="C35" s="389"/>
      <c r="D35" s="389"/>
      <c r="E35" s="389"/>
      <c r="F35" s="389"/>
      <c r="G35" s="389"/>
      <c r="H35" s="389"/>
      <c r="I35" s="389"/>
      <c r="J35" s="385">
        <v>38929</v>
      </c>
      <c r="K35" s="386">
        <v>11.976895922668612</v>
      </c>
      <c r="L35" s="386">
        <v>3.6703009029651152</v>
      </c>
      <c r="M35" s="386">
        <v>3.3266794013494589</v>
      </c>
      <c r="N35" s="386">
        <v>4.3846838184907018</v>
      </c>
    </row>
    <row r="36" spans="1:14">
      <c r="B36" s="380" t="s">
        <v>613</v>
      </c>
      <c r="I36" s="389"/>
      <c r="J36" s="385">
        <v>38960</v>
      </c>
      <c r="K36" s="386">
        <v>11.581698917311474</v>
      </c>
      <c r="L36" s="386">
        <v>3.6361408163199465</v>
      </c>
      <c r="M36" s="386">
        <v>3.2936662851304965</v>
      </c>
      <c r="N36" s="386">
        <v>4.3145485586305661</v>
      </c>
    </row>
    <row r="37" spans="1:14">
      <c r="B37" s="384" t="s">
        <v>614</v>
      </c>
      <c r="I37" s="389"/>
      <c r="J37" s="385">
        <v>38990</v>
      </c>
      <c r="K37" s="386">
        <v>11.557758011231314</v>
      </c>
      <c r="L37" s="386">
        <v>3.6122618947678191</v>
      </c>
      <c r="M37" s="386">
        <v>3.3857874677876989</v>
      </c>
      <c r="N37" s="386">
        <v>4.349596573001751</v>
      </c>
    </row>
    <row r="38" spans="1:14">
      <c r="I38" s="389"/>
      <c r="J38" s="385">
        <v>39021</v>
      </c>
      <c r="K38" s="386">
        <v>11.848873379170456</v>
      </c>
      <c r="L38" s="386">
        <v>3.6813686128276526</v>
      </c>
      <c r="M38" s="386">
        <v>3.4684488311824095</v>
      </c>
      <c r="N38" s="386">
        <v>4.4502639664321979</v>
      </c>
    </row>
    <row r="39" spans="1:14">
      <c r="I39" s="389"/>
      <c r="J39" s="385">
        <v>39051</v>
      </c>
      <c r="K39" s="386">
        <v>11.952899475149399</v>
      </c>
      <c r="L39" s="386">
        <v>3.7127127431368931</v>
      </c>
      <c r="M39" s="386">
        <v>3.4388170824306208</v>
      </c>
      <c r="N39" s="386">
        <v>4.4545544475850676</v>
      </c>
    </row>
    <row r="40" spans="1:14">
      <c r="I40" s="389"/>
      <c r="J40" s="385">
        <v>39082</v>
      </c>
      <c r="K40" s="386">
        <v>11.99448218372361</v>
      </c>
      <c r="L40" s="386">
        <v>3.7150010148577901</v>
      </c>
      <c r="M40" s="386">
        <v>3.2903977252051093</v>
      </c>
      <c r="N40" s="386">
        <v>4.4050252880390106</v>
      </c>
    </row>
    <row r="41" spans="1:14">
      <c r="I41" s="389"/>
      <c r="J41" s="385">
        <v>39113</v>
      </c>
      <c r="K41" s="386">
        <v>12.150029756267447</v>
      </c>
      <c r="L41" s="386">
        <v>3.6713661498280246</v>
      </c>
      <c r="M41" s="386">
        <v>3.5037117345641162</v>
      </c>
      <c r="N41" s="386">
        <v>4.5129693335675229</v>
      </c>
    </row>
    <row r="42" spans="1:14">
      <c r="I42" s="389"/>
      <c r="J42" s="385">
        <v>39141</v>
      </c>
      <c r="K42" s="386">
        <v>11.258883844669613</v>
      </c>
      <c r="L42" s="386">
        <v>3.7314547605808546</v>
      </c>
      <c r="M42" s="386">
        <v>3.4555452240744664</v>
      </c>
      <c r="N42" s="386">
        <v>4.4154015938308664</v>
      </c>
    </row>
    <row r="43" spans="1:14">
      <c r="I43" s="389"/>
      <c r="J43" s="385">
        <v>39172</v>
      </c>
      <c r="K43" s="386">
        <v>11.041277051526388</v>
      </c>
      <c r="L43" s="386">
        <v>3.6070005129386415</v>
      </c>
      <c r="M43" s="386">
        <v>3.519019787882455</v>
      </c>
      <c r="N43" s="386">
        <v>4.3797550185337109</v>
      </c>
    </row>
    <row r="44" spans="1:14">
      <c r="J44" s="385">
        <v>39202</v>
      </c>
      <c r="K44" s="386">
        <v>10.710757202194284</v>
      </c>
      <c r="L44" s="386">
        <v>3.5894439881387745</v>
      </c>
      <c r="M44" s="386">
        <v>3.4915215048442327</v>
      </c>
      <c r="N44" s="386">
        <v>4.3206046703824121</v>
      </c>
    </row>
    <row r="45" spans="1:14">
      <c r="J45" s="385">
        <v>39233</v>
      </c>
      <c r="K45" s="386">
        <v>10.964136619471207</v>
      </c>
      <c r="L45" s="386">
        <v>3.6597410612270949</v>
      </c>
      <c r="M45" s="386">
        <v>3.4678702149856768</v>
      </c>
      <c r="N45" s="386">
        <v>4.3714224861008129</v>
      </c>
    </row>
    <row r="46" spans="1:14">
      <c r="J46" s="385">
        <v>39263</v>
      </c>
      <c r="K46" s="386">
        <v>11.018570879489467</v>
      </c>
      <c r="L46" s="386">
        <v>3.6476735811111727</v>
      </c>
      <c r="M46" s="386">
        <v>3.7004044890031054</v>
      </c>
      <c r="N46" s="386">
        <v>4.4917625512959507</v>
      </c>
    </row>
    <row r="47" spans="1:14">
      <c r="J47" s="385">
        <v>39294</v>
      </c>
      <c r="K47" s="386">
        <v>11.228215532085068</v>
      </c>
      <c r="L47" s="386">
        <v>3.8549158634679515</v>
      </c>
      <c r="M47" s="386">
        <v>3.8078394503141801</v>
      </c>
      <c r="N47" s="386">
        <v>4.6436078629752435</v>
      </c>
    </row>
    <row r="48" spans="1:14">
      <c r="J48" s="385">
        <v>39325</v>
      </c>
      <c r="K48" s="386">
        <v>11.499169324447049</v>
      </c>
      <c r="L48" s="386">
        <v>3.8697125714157496</v>
      </c>
      <c r="M48" s="386">
        <v>3.8738615455896572</v>
      </c>
      <c r="N48" s="386">
        <v>4.7131194467604374</v>
      </c>
    </row>
    <row r="49" spans="2:14">
      <c r="J49" s="385">
        <v>39355</v>
      </c>
      <c r="K49" s="386">
        <v>11.417076253099662</v>
      </c>
      <c r="L49" s="386">
        <v>3.9882572295742857</v>
      </c>
      <c r="M49" s="386">
        <v>3.9613413114805622</v>
      </c>
      <c r="N49" s="386">
        <v>4.7832582703586741</v>
      </c>
    </row>
    <row r="50" spans="2:14">
      <c r="J50" s="385">
        <v>39386</v>
      </c>
      <c r="K50" s="386">
        <v>11.537468831684379</v>
      </c>
      <c r="L50" s="386">
        <v>3.995097659513978</v>
      </c>
      <c r="M50" s="386">
        <v>3.9452755269881248</v>
      </c>
      <c r="N50" s="386">
        <v>4.7879939032531338</v>
      </c>
    </row>
    <row r="51" spans="2:14">
      <c r="J51" s="385">
        <v>39416</v>
      </c>
      <c r="K51" s="386">
        <v>11.866513574297569</v>
      </c>
      <c r="L51" s="386">
        <v>4.0525575802534188</v>
      </c>
      <c r="M51" s="386">
        <v>3.9886095029120261</v>
      </c>
      <c r="N51" s="386">
        <v>4.8746817346564839</v>
      </c>
    </row>
    <row r="52" spans="2:14">
      <c r="J52" s="385">
        <v>39447</v>
      </c>
      <c r="K52" s="386">
        <v>11.789099327219425</v>
      </c>
      <c r="L52" s="386">
        <v>4.1261566150305695</v>
      </c>
      <c r="M52" s="386">
        <v>4.1214618277273063</v>
      </c>
      <c r="N52" s="386">
        <v>4.959454322815402</v>
      </c>
    </row>
    <row r="53" spans="2:14">
      <c r="J53" s="385">
        <v>39478</v>
      </c>
      <c r="K53" s="386">
        <v>12.141978673477825</v>
      </c>
      <c r="L53" s="386">
        <v>4.1640433945145121</v>
      </c>
      <c r="M53" s="386">
        <v>3.948227716569118</v>
      </c>
      <c r="N53" s="386">
        <v>4.9292812625790408</v>
      </c>
    </row>
    <row r="54" spans="2:14">
      <c r="J54" s="385">
        <v>39507</v>
      </c>
      <c r="K54" s="386">
        <v>11.812870323834733</v>
      </c>
      <c r="L54" s="386">
        <v>4.1100106188733792</v>
      </c>
      <c r="M54" s="386">
        <v>4.2606485508666356</v>
      </c>
      <c r="N54" s="386">
        <v>5.0254166274369565</v>
      </c>
    </row>
    <row r="55" spans="2:14">
      <c r="J55" s="385">
        <v>39538</v>
      </c>
      <c r="K55" s="386">
        <v>12.148232711146198</v>
      </c>
      <c r="L55" s="386">
        <v>4.1301607827083462</v>
      </c>
      <c r="M55" s="386">
        <v>4.1950810518073922</v>
      </c>
      <c r="N55" s="386">
        <v>5.0444372074242967</v>
      </c>
    </row>
    <row r="56" spans="2:14">
      <c r="J56" s="385">
        <v>39568</v>
      </c>
      <c r="K56" s="386">
        <v>12.074359784714698</v>
      </c>
      <c r="L56" s="386">
        <v>4.1089823578494258</v>
      </c>
      <c r="M56" s="386">
        <v>4.1850466506234927</v>
      </c>
      <c r="N56" s="386">
        <v>5.0264555139187763</v>
      </c>
    </row>
    <row r="57" spans="2:14">
      <c r="J57" s="385">
        <v>39599</v>
      </c>
      <c r="K57" s="386">
        <v>12.08813084928078</v>
      </c>
      <c r="L57" s="386">
        <v>4.1208070883109595</v>
      </c>
      <c r="M57" s="386">
        <v>4.139202124648568</v>
      </c>
      <c r="N57" s="386">
        <v>5.0181520212132646</v>
      </c>
    </row>
    <row r="58" spans="2:14">
      <c r="J58" s="385">
        <v>39629</v>
      </c>
      <c r="K58" s="386">
        <v>11.858176395513457</v>
      </c>
      <c r="L58" s="386">
        <v>4.1627006066642753</v>
      </c>
      <c r="M58" s="386">
        <v>4.070064575951827</v>
      </c>
      <c r="N58" s="386">
        <v>4.9694197713350263</v>
      </c>
    </row>
    <row r="59" spans="2:14">
      <c r="J59" s="385">
        <v>39660</v>
      </c>
      <c r="K59" s="386">
        <v>12.127649359523707</v>
      </c>
      <c r="L59" s="386">
        <v>4.1191221107840654</v>
      </c>
      <c r="M59" s="386">
        <v>4.1562709170079266</v>
      </c>
      <c r="N59" s="386">
        <v>5.0354591400589257</v>
      </c>
    </row>
    <row r="60" spans="2:14">
      <c r="B60" s="381" t="s">
        <v>615</v>
      </c>
      <c r="C60" s="390"/>
      <c r="D60" s="390"/>
      <c r="E60" s="390"/>
      <c r="F60" s="390"/>
      <c r="G60" s="390"/>
      <c r="J60" s="385">
        <v>39691</v>
      </c>
      <c r="K60" s="386">
        <v>12.02482365256132</v>
      </c>
      <c r="L60" s="386">
        <v>4.1442720668870718</v>
      </c>
      <c r="M60" s="386">
        <v>3.9454147481168977</v>
      </c>
      <c r="N60" s="386">
        <v>4.9280919639675149</v>
      </c>
    </row>
    <row r="61" spans="2:14" ht="12.75" customHeight="1">
      <c r="B61" s="659" t="s">
        <v>616</v>
      </c>
      <c r="C61" s="659"/>
      <c r="D61" s="659"/>
      <c r="E61" s="659"/>
      <c r="F61" s="659"/>
      <c r="G61" s="659"/>
      <c r="J61" s="385">
        <v>39721</v>
      </c>
      <c r="K61" s="386">
        <v>12.080478483905907</v>
      </c>
      <c r="L61" s="386">
        <v>4.1003943449253732</v>
      </c>
      <c r="M61" s="386">
        <v>3.7325717645265932</v>
      </c>
      <c r="N61" s="386">
        <v>4.8106355869154012</v>
      </c>
    </row>
    <row r="62" spans="2:14">
      <c r="B62" s="659"/>
      <c r="C62" s="659"/>
      <c r="D62" s="659"/>
      <c r="E62" s="659"/>
      <c r="F62" s="659"/>
      <c r="G62" s="659"/>
      <c r="H62" s="390"/>
      <c r="J62" s="385">
        <v>39752</v>
      </c>
      <c r="K62" s="386">
        <v>12.21534239991221</v>
      </c>
      <c r="L62" s="386">
        <v>4.0688554470214493</v>
      </c>
      <c r="M62" s="386">
        <v>4.0079536328192313</v>
      </c>
      <c r="N62" s="386">
        <v>4.9457831831183903</v>
      </c>
    </row>
    <row r="63" spans="2:14">
      <c r="B63" s="659"/>
      <c r="C63" s="659"/>
      <c r="D63" s="659"/>
      <c r="E63" s="659"/>
      <c r="F63" s="659"/>
      <c r="G63" s="659"/>
      <c r="H63" s="387"/>
      <c r="J63" s="385">
        <v>39782</v>
      </c>
      <c r="K63" s="386">
        <v>12.506385980902621</v>
      </c>
      <c r="L63" s="386">
        <v>4.2513136568569516</v>
      </c>
      <c r="M63" s="386">
        <v>3.8643686793405232</v>
      </c>
      <c r="N63" s="386">
        <v>4.9918211855843628</v>
      </c>
    </row>
    <row r="64" spans="2:14">
      <c r="B64" s="389"/>
      <c r="C64" s="389"/>
      <c r="D64" s="389"/>
      <c r="E64" s="389"/>
      <c r="F64" s="389"/>
      <c r="G64" s="389"/>
      <c r="H64" s="387"/>
      <c r="J64" s="385">
        <v>39813</v>
      </c>
      <c r="K64" s="386">
        <v>12.242350569815844</v>
      </c>
      <c r="L64" s="386">
        <v>4.4701822688244706</v>
      </c>
      <c r="M64" s="386">
        <v>3.7293953744470647</v>
      </c>
      <c r="N64" s="386">
        <v>5.015952054014317</v>
      </c>
    </row>
    <row r="65" spans="1:14">
      <c r="H65" s="387"/>
      <c r="J65" s="385">
        <v>39844</v>
      </c>
      <c r="K65" s="386">
        <v>12.962027891841279</v>
      </c>
      <c r="L65" s="386">
        <v>4.5628383610473069</v>
      </c>
      <c r="M65" s="386">
        <v>3.6793739268530561</v>
      </c>
      <c r="N65" s="386">
        <v>5.1159448617269856</v>
      </c>
    </row>
    <row r="66" spans="1:14">
      <c r="A66" s="389"/>
      <c r="H66" s="389"/>
      <c r="J66" s="385">
        <v>39872</v>
      </c>
      <c r="K66" s="386">
        <v>13.247352112028688</v>
      </c>
      <c r="L66" s="386">
        <v>4.7401709664460494</v>
      </c>
      <c r="M66" s="386">
        <v>3.4322829236898813</v>
      </c>
      <c r="N66" s="386">
        <v>5.1175132115538089</v>
      </c>
    </row>
    <row r="67" spans="1:14">
      <c r="A67" s="389"/>
      <c r="H67" s="389"/>
      <c r="J67" s="385">
        <v>39903</v>
      </c>
      <c r="K67" s="386">
        <v>13.09446781333318</v>
      </c>
      <c r="L67" s="386">
        <v>4.6766869454022988</v>
      </c>
      <c r="M67" s="386">
        <v>3.500037814468389</v>
      </c>
      <c r="N67" s="386">
        <v>5.1233902488067411</v>
      </c>
    </row>
    <row r="68" spans="1:14">
      <c r="A68" s="389"/>
      <c r="H68" s="389"/>
      <c r="J68" s="385">
        <v>39933</v>
      </c>
      <c r="K68" s="386">
        <v>12.908353243628051</v>
      </c>
      <c r="L68" s="386">
        <v>4.6597317419077058</v>
      </c>
      <c r="M68" s="386">
        <v>3.5117949160195727</v>
      </c>
      <c r="N68" s="386">
        <v>5.1120571417929757</v>
      </c>
    </row>
    <row r="69" spans="1:14">
      <c r="A69" s="389"/>
      <c r="H69" s="389"/>
      <c r="J69" s="385">
        <v>39964</v>
      </c>
      <c r="K69" s="386">
        <v>12.89789831242855</v>
      </c>
      <c r="L69" s="386">
        <v>4.7066129650048811</v>
      </c>
      <c r="M69" s="386">
        <v>3.5007028728873766</v>
      </c>
      <c r="N69" s="386">
        <v>5.1408010946905449</v>
      </c>
    </row>
    <row r="70" spans="1:14">
      <c r="A70" s="389"/>
      <c r="H70" s="389"/>
      <c r="J70" s="385">
        <v>39994</v>
      </c>
      <c r="K70" s="386">
        <v>12.861784552714731</v>
      </c>
      <c r="L70" s="386">
        <v>4.760499562081125</v>
      </c>
      <c r="M70" s="386">
        <v>3.6430663631771667</v>
      </c>
      <c r="N70" s="386">
        <v>5.2269659736339449</v>
      </c>
    </row>
    <row r="71" spans="1:14">
      <c r="A71" s="389"/>
      <c r="H71" s="389"/>
      <c r="J71" s="385">
        <v>40025</v>
      </c>
      <c r="K71" s="386">
        <v>13.237830866861175</v>
      </c>
      <c r="L71" s="386">
        <v>4.7929843055531345</v>
      </c>
      <c r="M71" s="386">
        <v>3.5323828290892942</v>
      </c>
      <c r="N71" s="386">
        <v>5.2523963647414531</v>
      </c>
    </row>
    <row r="72" spans="1:14">
      <c r="A72" s="389"/>
      <c r="H72" s="389"/>
      <c r="J72" s="385">
        <v>40056</v>
      </c>
      <c r="K72" s="386">
        <v>13.286324655637074</v>
      </c>
      <c r="L72" s="386">
        <v>4.845960039096707</v>
      </c>
      <c r="M72" s="386">
        <v>3.26132106668007</v>
      </c>
      <c r="N72" s="386">
        <v>5.1645035385548699</v>
      </c>
    </row>
    <row r="73" spans="1:14" ht="12.75" customHeight="1">
      <c r="A73" s="389"/>
      <c r="H73" s="389"/>
      <c r="J73" s="385">
        <v>40086</v>
      </c>
      <c r="K73" s="386">
        <v>13.418301378197048</v>
      </c>
      <c r="L73" s="386">
        <v>4.8427866119533647</v>
      </c>
      <c r="M73" s="386">
        <v>3.4606004180558947</v>
      </c>
      <c r="N73" s="386">
        <v>5.2772716883193116</v>
      </c>
    </row>
    <row r="74" spans="1:14">
      <c r="A74" s="389"/>
      <c r="H74" s="389"/>
      <c r="J74" s="385">
        <v>40117</v>
      </c>
      <c r="K74" s="386">
        <v>13.879748854188083</v>
      </c>
      <c r="L74" s="386">
        <v>4.8614633261486953</v>
      </c>
      <c r="M74" s="386">
        <v>3.4090149511341128</v>
      </c>
      <c r="N74" s="386">
        <v>5.3341189059032104</v>
      </c>
    </row>
    <row r="75" spans="1:14">
      <c r="A75" s="389"/>
      <c r="H75" s="389"/>
      <c r="J75" s="385">
        <v>40147</v>
      </c>
      <c r="K75" s="386">
        <v>13.839409729695751</v>
      </c>
      <c r="L75" s="386">
        <v>4.8974708479875311</v>
      </c>
      <c r="M75" s="386">
        <v>3.4154167796230017</v>
      </c>
      <c r="N75" s="386">
        <v>5.3526154326292303</v>
      </c>
    </row>
    <row r="76" spans="1:14">
      <c r="A76" s="389"/>
      <c r="H76" s="389"/>
      <c r="J76" s="385">
        <v>40178</v>
      </c>
      <c r="K76" s="386">
        <v>13.69651551461838</v>
      </c>
      <c r="L76" s="386">
        <v>4.9585359763916443</v>
      </c>
      <c r="M76" s="386">
        <v>3.4923808688378313</v>
      </c>
      <c r="N76" s="386">
        <v>5.4206916306667754</v>
      </c>
    </row>
    <row r="77" spans="1:14">
      <c r="J77" s="385">
        <v>40209</v>
      </c>
      <c r="K77" s="386">
        <v>13.952972986939436</v>
      </c>
      <c r="L77" s="386">
        <v>4.777675339131358</v>
      </c>
      <c r="M77" s="386">
        <v>3.4239045584182377</v>
      </c>
      <c r="N77" s="386">
        <v>5.3314439986617135</v>
      </c>
    </row>
    <row r="78" spans="1:14">
      <c r="J78" s="385">
        <v>40237</v>
      </c>
      <c r="K78" s="386">
        <v>14.054381754569413</v>
      </c>
      <c r="L78" s="386">
        <v>4.7455041601339154</v>
      </c>
      <c r="M78" s="386">
        <v>3.3529292523160885</v>
      </c>
      <c r="N78" s="386">
        <v>5.3047411937921423</v>
      </c>
    </row>
    <row r="79" spans="1:14">
      <c r="J79" s="385">
        <v>40268</v>
      </c>
      <c r="K79" s="386">
        <v>14.14212853410011</v>
      </c>
      <c r="L79" s="386">
        <v>4.7787804863733223</v>
      </c>
      <c r="M79" s="386">
        <v>3.422231628794667</v>
      </c>
      <c r="N79" s="386">
        <v>5.3701388261950385</v>
      </c>
    </row>
    <row r="80" spans="1:14">
      <c r="J80" s="385">
        <v>40298</v>
      </c>
      <c r="K80" s="386">
        <v>13.826848269216818</v>
      </c>
      <c r="L80" s="386">
        <v>4.6958463100224757</v>
      </c>
      <c r="M80" s="386">
        <v>3.5033745990644034</v>
      </c>
      <c r="N80" s="386">
        <v>5.3309246155256815</v>
      </c>
    </row>
    <row r="81" spans="10:14">
      <c r="J81" s="385">
        <v>40329</v>
      </c>
      <c r="K81" s="386">
        <v>13.782824870935098</v>
      </c>
      <c r="L81" s="386">
        <v>4.5713400597664711</v>
      </c>
      <c r="M81" s="386">
        <v>3.3335980930557318</v>
      </c>
      <c r="N81" s="386">
        <v>5.2044354922027791</v>
      </c>
    </row>
    <row r="82" spans="10:14">
      <c r="J82" s="385">
        <v>40359</v>
      </c>
      <c r="K82" s="386">
        <v>13.860863469052321</v>
      </c>
      <c r="L82" s="386">
        <v>4.4821051661076234</v>
      </c>
      <c r="M82" s="386">
        <v>3.2145087763940441</v>
      </c>
      <c r="N82" s="386">
        <v>5.1221220468437458</v>
      </c>
    </row>
    <row r="83" spans="10:14">
      <c r="J83" s="385">
        <v>40390</v>
      </c>
      <c r="K83" s="386">
        <v>13.849064445308009</v>
      </c>
      <c r="L83" s="386">
        <v>4.4115490710593148</v>
      </c>
      <c r="M83" s="386">
        <v>3.2988912648272049</v>
      </c>
      <c r="N83" s="386">
        <v>5.1173416917391128</v>
      </c>
    </row>
    <row r="84" spans="10:14">
      <c r="J84" s="385">
        <v>40421</v>
      </c>
      <c r="K84" s="386">
        <v>14.079445092343258</v>
      </c>
      <c r="L84" s="386">
        <v>4.3716647053381852</v>
      </c>
      <c r="M84" s="386">
        <v>3.2514092388156492</v>
      </c>
      <c r="N84" s="386">
        <v>5.1050029921278703</v>
      </c>
    </row>
    <row r="85" spans="10:14">
      <c r="J85" s="385">
        <v>40451</v>
      </c>
      <c r="K85" s="386">
        <v>14.098652351830584</v>
      </c>
      <c r="L85" s="386">
        <v>4.225407788722725</v>
      </c>
      <c r="M85" s="386">
        <v>3.2869068619556669</v>
      </c>
      <c r="N85" s="386">
        <v>5.1088912353579587</v>
      </c>
    </row>
    <row r="86" spans="10:14">
      <c r="J86" s="385">
        <v>40482</v>
      </c>
      <c r="K86" s="386">
        <v>13.907294574524194</v>
      </c>
      <c r="L86" s="386">
        <v>4.0972976908931926</v>
      </c>
      <c r="M86" s="386">
        <v>3.2599373610059095</v>
      </c>
      <c r="N86" s="386">
        <v>5.0059789661331058</v>
      </c>
    </row>
    <row r="87" spans="10:14">
      <c r="J87" s="385">
        <v>40512</v>
      </c>
      <c r="K87" s="386">
        <v>14.053307199666573</v>
      </c>
      <c r="L87" s="386">
        <v>4.015951169935092</v>
      </c>
      <c r="M87" s="386">
        <v>3.2993502707824485</v>
      </c>
      <c r="N87" s="386">
        <v>5.0044248967499581</v>
      </c>
    </row>
    <row r="88" spans="10:14">
      <c r="J88" s="385">
        <v>40543</v>
      </c>
      <c r="K88" s="386">
        <v>13.447802445065619</v>
      </c>
      <c r="L88" s="386">
        <v>3.9519402030487401</v>
      </c>
      <c r="M88" s="386">
        <v>3.2542588713632092</v>
      </c>
      <c r="N88" s="386">
        <v>4.8838314540119869</v>
      </c>
    </row>
    <row r="89" spans="10:14">
      <c r="J89" s="385">
        <v>40574</v>
      </c>
      <c r="K89" s="386">
        <v>13.702514542018836</v>
      </c>
      <c r="L89" s="386">
        <v>3.9094303275190314</v>
      </c>
      <c r="M89" s="386">
        <v>3.0798832301070407</v>
      </c>
      <c r="N89" s="386">
        <v>4.8030340150818498</v>
      </c>
    </row>
    <row r="90" spans="10:14">
      <c r="J90" s="385">
        <v>40602</v>
      </c>
      <c r="K90" s="386">
        <v>13.904143319547133</v>
      </c>
      <c r="L90" s="386">
        <v>3.9426814838585118</v>
      </c>
      <c r="M90" s="386">
        <v>3.0411461751556557</v>
      </c>
      <c r="N90" s="386">
        <v>4.8195733505229912</v>
      </c>
    </row>
    <row r="91" spans="10:14">
      <c r="J91" s="385">
        <v>40633</v>
      </c>
      <c r="K91" s="386">
        <v>13.619610102884984</v>
      </c>
      <c r="L91" s="386">
        <v>3.9016231788472107</v>
      </c>
      <c r="M91" s="386">
        <v>2.9874493433183851</v>
      </c>
      <c r="N91" s="386">
        <v>4.7473849787659859</v>
      </c>
    </row>
    <row r="92" spans="10:14">
      <c r="J92" s="385">
        <v>40663</v>
      </c>
      <c r="K92" s="386">
        <v>13.323191860007833</v>
      </c>
      <c r="L92" s="386">
        <v>3.8754925200020747</v>
      </c>
      <c r="M92" s="386">
        <v>2.992245002066384</v>
      </c>
      <c r="N92" s="386">
        <v>4.6799626633776024</v>
      </c>
    </row>
    <row r="93" spans="10:14">
      <c r="J93" s="385">
        <v>40694</v>
      </c>
      <c r="K93" s="386">
        <v>13.216407737750888</v>
      </c>
      <c r="L93" s="386">
        <v>3.8180923240073454</v>
      </c>
      <c r="M93" s="386">
        <v>2.9936947122197211</v>
      </c>
      <c r="N93" s="386">
        <v>4.6397670267629589</v>
      </c>
    </row>
    <row r="94" spans="10:14">
      <c r="J94" s="385">
        <v>40724</v>
      </c>
      <c r="K94" s="386">
        <v>13.141180170248022</v>
      </c>
      <c r="L94" s="386">
        <v>3.7958733097634361</v>
      </c>
      <c r="M94" s="386">
        <v>2.9881461859076697</v>
      </c>
      <c r="N94" s="386">
        <v>4.6127474282112386</v>
      </c>
    </row>
    <row r="95" spans="10:14">
      <c r="J95" s="385">
        <v>40755</v>
      </c>
      <c r="K95" s="386">
        <v>13.078592300160796</v>
      </c>
      <c r="L95" s="386">
        <v>3.7602027802327407</v>
      </c>
      <c r="M95" s="386">
        <v>2.8521997377467803</v>
      </c>
      <c r="N95" s="386">
        <v>4.5258823302773248</v>
      </c>
    </row>
    <row r="96" spans="10:14">
      <c r="J96" s="385">
        <v>40786</v>
      </c>
      <c r="K96" s="386">
        <v>13.139338346279711</v>
      </c>
      <c r="L96" s="386">
        <v>3.7575108970857753</v>
      </c>
      <c r="M96" s="386">
        <v>2.7271371488049532</v>
      </c>
      <c r="N96" s="386">
        <v>4.4813326233374351</v>
      </c>
    </row>
    <row r="97" spans="10:14">
      <c r="J97" s="385">
        <v>40816</v>
      </c>
      <c r="K97" s="386">
        <v>13.174463995754831</v>
      </c>
      <c r="L97" s="386">
        <v>3.6204892470184928</v>
      </c>
      <c r="M97" s="386">
        <v>2.7571413015903206</v>
      </c>
      <c r="N97" s="386">
        <v>4.427467016000354</v>
      </c>
    </row>
    <row r="98" spans="10:14">
      <c r="J98" s="385">
        <v>40847</v>
      </c>
      <c r="K98" s="386">
        <v>13.362054344332918</v>
      </c>
      <c r="L98" s="386">
        <v>3.4972301424712278</v>
      </c>
      <c r="M98" s="386">
        <v>2.7045466138399137</v>
      </c>
      <c r="N98" s="386">
        <v>4.3617153681538792</v>
      </c>
    </row>
    <row r="99" spans="10:14">
      <c r="J99" s="385">
        <v>40877</v>
      </c>
      <c r="K99" s="386">
        <v>13.264619751036209</v>
      </c>
      <c r="L99" s="386">
        <v>3.3846628566796779</v>
      </c>
      <c r="M99" s="386">
        <v>2.7653560841158544</v>
      </c>
      <c r="N99" s="386">
        <v>4.3220119253492948</v>
      </c>
    </row>
    <row r="100" spans="10:14">
      <c r="J100" s="385">
        <v>40908</v>
      </c>
      <c r="K100" s="386">
        <v>12.968420573948045</v>
      </c>
      <c r="L100" s="386">
        <v>3.3286275712123889</v>
      </c>
      <c r="M100" s="386">
        <v>2.8110879664477251</v>
      </c>
      <c r="N100" s="386">
        <v>4.2787553326411665</v>
      </c>
    </row>
    <row r="101" spans="10:14">
      <c r="J101" s="385">
        <v>40939</v>
      </c>
      <c r="K101" s="386">
        <v>13.393119877232776</v>
      </c>
      <c r="L101" s="386">
        <v>3.326752116054366</v>
      </c>
      <c r="M101" s="386">
        <v>2.6853747994417096</v>
      </c>
      <c r="N101" s="386">
        <v>4.262194196237818</v>
      </c>
    </row>
    <row r="102" spans="10:14">
      <c r="J102" s="385">
        <v>40968</v>
      </c>
      <c r="K102" s="386">
        <v>13.592251428241976</v>
      </c>
      <c r="L102" s="386">
        <v>3.3202972430949749</v>
      </c>
      <c r="M102" s="386">
        <v>2.6681907800321798</v>
      </c>
      <c r="N102" s="386">
        <v>4.272057761548341</v>
      </c>
    </row>
    <row r="103" spans="10:14">
      <c r="J103" s="385">
        <v>40999</v>
      </c>
      <c r="K103" s="386">
        <v>13.375728099546903</v>
      </c>
      <c r="L103" s="386">
        <v>3.3538216565242021</v>
      </c>
      <c r="M103" s="386">
        <v>2.7233688580711943</v>
      </c>
      <c r="N103" s="386">
        <v>4.2863984939705366</v>
      </c>
    </row>
    <row r="104" spans="10:14">
      <c r="J104" s="385">
        <v>41029</v>
      </c>
      <c r="K104" s="386">
        <v>13.587461330044958</v>
      </c>
      <c r="L104" s="386">
        <v>3.3738123832685276</v>
      </c>
      <c r="M104" s="386">
        <v>2.6699281825476318</v>
      </c>
      <c r="N104" s="386">
        <v>4.2891177008834216</v>
      </c>
    </row>
    <row r="105" spans="10:14">
      <c r="J105" s="385">
        <v>41060</v>
      </c>
      <c r="K105" s="386">
        <v>13.505679980296485</v>
      </c>
      <c r="L105" s="386">
        <v>3.3347281015210264</v>
      </c>
      <c r="M105" s="386">
        <v>2.7139802060077893</v>
      </c>
      <c r="N105" s="386">
        <v>4.2831277271993073</v>
      </c>
    </row>
    <row r="106" spans="10:14">
      <c r="J106" s="385">
        <v>41090</v>
      </c>
      <c r="K106" s="386">
        <v>13.463094328576792</v>
      </c>
      <c r="L106" s="386">
        <v>3.2775855421235933</v>
      </c>
      <c r="M106" s="386">
        <v>2.751247179576696</v>
      </c>
      <c r="N106" s="386">
        <v>4.2616870077914717</v>
      </c>
    </row>
    <row r="107" spans="10:14">
      <c r="J107" s="385">
        <v>41121</v>
      </c>
      <c r="K107" s="386">
        <v>13.836149294010633</v>
      </c>
      <c r="L107" s="386">
        <v>3.2585616361805236</v>
      </c>
      <c r="M107" s="386">
        <v>2.5503726894421268</v>
      </c>
      <c r="N107" s="386">
        <v>4.2116644658361873</v>
      </c>
    </row>
    <row r="108" spans="10:14">
      <c r="J108" s="385">
        <v>41152</v>
      </c>
      <c r="K108" s="386">
        <v>13.913728570162974</v>
      </c>
      <c r="L108" s="386">
        <v>3.2120955362583379</v>
      </c>
      <c r="M108" s="386">
        <v>2.4833990440998841</v>
      </c>
      <c r="N108" s="386">
        <v>4.1661380165520114</v>
      </c>
    </row>
    <row r="109" spans="10:14">
      <c r="J109" s="385">
        <v>41182</v>
      </c>
      <c r="K109" s="386">
        <v>13.511996968251541</v>
      </c>
      <c r="L109" s="386">
        <v>3.1543783609763913</v>
      </c>
      <c r="M109" s="386">
        <v>2.4159032125308069</v>
      </c>
      <c r="N109" s="386">
        <v>4.0542365411876471</v>
      </c>
    </row>
    <row r="110" spans="10:14">
      <c r="J110" s="385">
        <v>41213</v>
      </c>
      <c r="K110" s="386">
        <v>13.441064175225755</v>
      </c>
      <c r="L110" s="386">
        <v>3.1641148904598113</v>
      </c>
      <c r="M110" s="386">
        <v>2.2152271658478413</v>
      </c>
      <c r="N110" s="386">
        <v>3.9723876144426224</v>
      </c>
    </row>
    <row r="111" spans="10:14">
      <c r="J111" s="385">
        <v>41243</v>
      </c>
      <c r="K111" s="386">
        <v>14.106011087428135</v>
      </c>
      <c r="L111" s="386">
        <v>3.0439077975665429</v>
      </c>
      <c r="M111" s="386">
        <v>2.2095491970188497</v>
      </c>
      <c r="N111" s="386">
        <v>3.9868788526229744</v>
      </c>
    </row>
    <row r="112" spans="10:14">
      <c r="J112" s="385">
        <v>41274</v>
      </c>
      <c r="K112" s="386">
        <v>14.013065166047957</v>
      </c>
      <c r="L112" s="386">
        <v>2.9373030389918151</v>
      </c>
      <c r="M112" s="386">
        <v>2.3289248020916586</v>
      </c>
      <c r="N112" s="386">
        <v>3.9788633767304296</v>
      </c>
    </row>
    <row r="113" spans="10:14">
      <c r="J113" s="385">
        <v>41305</v>
      </c>
      <c r="K113" s="386">
        <v>14.125318421085638</v>
      </c>
      <c r="L113" s="386">
        <v>3.0840554391303505</v>
      </c>
      <c r="M113" s="386">
        <v>2.2527081921083671</v>
      </c>
      <c r="N113" s="386">
        <v>4.0124002893189132</v>
      </c>
    </row>
    <row r="114" spans="10:14">
      <c r="J114" s="385">
        <v>41333</v>
      </c>
      <c r="K114" s="386">
        <v>14.567393811739807</v>
      </c>
      <c r="L114" s="386">
        <v>3.1111465902941009</v>
      </c>
      <c r="M114" s="386">
        <v>2.1660406380100232</v>
      </c>
      <c r="N114" s="386">
        <v>4.0332169747170132</v>
      </c>
    </row>
    <row r="115" spans="10:14">
      <c r="J115" s="385">
        <v>41364</v>
      </c>
      <c r="K115" s="386">
        <v>14.379252949376662</v>
      </c>
      <c r="L115" s="386">
        <v>3.0333163392647382</v>
      </c>
      <c r="M115" s="386">
        <v>2.2017793269587913</v>
      </c>
      <c r="N115" s="386">
        <v>3.9899334720232456</v>
      </c>
    </row>
    <row r="116" spans="10:14">
      <c r="J116" s="385">
        <v>41394</v>
      </c>
      <c r="K116" s="386">
        <v>14.160487671061404</v>
      </c>
      <c r="L116" s="386">
        <v>2.9858604856433835</v>
      </c>
      <c r="M116" s="386">
        <v>2.2865997176424075</v>
      </c>
      <c r="N116" s="386">
        <v>3.9798170066946068</v>
      </c>
    </row>
    <row r="117" spans="10:14">
      <c r="J117" s="385">
        <v>41425</v>
      </c>
      <c r="K117" s="386">
        <v>14.046164618917796</v>
      </c>
      <c r="L117" s="386">
        <v>2.8904463817609951</v>
      </c>
      <c r="M117" s="386">
        <v>2.4828298452032769</v>
      </c>
      <c r="N117" s="386">
        <v>4.0125785059202315</v>
      </c>
    </row>
    <row r="118" spans="10:14">
      <c r="J118" s="385">
        <v>41455</v>
      </c>
      <c r="K118" s="386">
        <v>13.554309485119894</v>
      </c>
      <c r="L118" s="386">
        <v>2.8551828760039881</v>
      </c>
      <c r="M118" s="386">
        <v>2.3541859383969514</v>
      </c>
      <c r="N118" s="386">
        <v>3.8794709735325648</v>
      </c>
    </row>
    <row r="119" spans="10:14">
      <c r="J119" s="385">
        <v>41486</v>
      </c>
      <c r="K119" s="386">
        <v>13.672461840071151</v>
      </c>
      <c r="L119" s="386">
        <v>2.9431094897545629</v>
      </c>
      <c r="M119" s="386">
        <v>2.3671640130652261</v>
      </c>
      <c r="N119" s="386">
        <v>3.9487183850338665</v>
      </c>
    </row>
    <row r="120" spans="10:14">
      <c r="J120" s="385">
        <v>41517</v>
      </c>
      <c r="K120" s="386">
        <v>13.629176621048785</v>
      </c>
      <c r="L120" s="386">
        <v>2.9772984677057237</v>
      </c>
      <c r="M120" s="386">
        <v>2.393533730052916</v>
      </c>
      <c r="N120" s="386">
        <v>3.9658088293789562</v>
      </c>
    </row>
    <row r="121" spans="10:14">
      <c r="J121" s="385">
        <v>41547</v>
      </c>
      <c r="K121" s="386">
        <v>13.616430822171415</v>
      </c>
      <c r="L121" s="386">
        <v>2.9416767184161667</v>
      </c>
      <c r="M121" s="386">
        <v>2.3033975376220841</v>
      </c>
      <c r="N121" s="386">
        <v>3.9091762444738931</v>
      </c>
    </row>
    <row r="122" spans="10:14">
      <c r="J122" s="385">
        <v>41578</v>
      </c>
      <c r="K122" s="386">
        <v>13.735570564340788</v>
      </c>
      <c r="L122" s="386">
        <v>3.0154703128505096</v>
      </c>
      <c r="M122" s="386">
        <v>2.3476286480514128</v>
      </c>
      <c r="N122" s="386">
        <v>3.9737558717316031</v>
      </c>
    </row>
    <row r="123" spans="10:14">
      <c r="J123" s="385">
        <v>41608</v>
      </c>
      <c r="K123" s="386">
        <v>14.006252496271665</v>
      </c>
      <c r="L123" s="386">
        <v>3.0378912755598257</v>
      </c>
      <c r="M123" s="386">
        <v>2.3209968524020566</v>
      </c>
      <c r="N123" s="386">
        <v>4.0014062756320801</v>
      </c>
    </row>
    <row r="124" spans="10:14">
      <c r="J124" s="385">
        <v>41639</v>
      </c>
      <c r="K124" s="386">
        <v>13.69216348788953</v>
      </c>
      <c r="L124" s="386">
        <v>3.0431884867153136</v>
      </c>
      <c r="M124" s="386">
        <v>2.3295080069161811</v>
      </c>
      <c r="N124" s="386">
        <v>3.9802488019853515</v>
      </c>
    </row>
    <row r="125" spans="10:14">
      <c r="J125" s="385">
        <v>41670</v>
      </c>
      <c r="K125" s="386">
        <v>13.690276043549838</v>
      </c>
      <c r="L125" s="386">
        <v>3.1146363997148714</v>
      </c>
      <c r="M125" s="386">
        <v>2.3412776305507705</v>
      </c>
      <c r="N125" s="386">
        <v>4.0040912864568643</v>
      </c>
    </row>
    <row r="126" spans="10:14">
      <c r="J126" s="385">
        <v>41698</v>
      </c>
      <c r="K126" s="386">
        <v>13.806766269741813</v>
      </c>
      <c r="L126" s="386">
        <v>3.0737986115919069</v>
      </c>
      <c r="M126" s="386">
        <v>2.3466159630867383</v>
      </c>
      <c r="N126" s="386">
        <v>3.9954755332348744</v>
      </c>
    </row>
    <row r="127" spans="10:14">
      <c r="J127" s="385">
        <v>41729</v>
      </c>
      <c r="K127" s="386">
        <v>13.898079452194889</v>
      </c>
      <c r="L127" s="386">
        <v>2.9795829583520819</v>
      </c>
      <c r="M127" s="386">
        <v>2.3055508397498463</v>
      </c>
      <c r="N127" s="386">
        <v>3.9487400608382819</v>
      </c>
    </row>
    <row r="128" spans="10:14">
      <c r="J128" s="385">
        <v>41759</v>
      </c>
      <c r="K128" s="386">
        <v>14.145209137858764</v>
      </c>
      <c r="L128" s="386">
        <v>2.9587527988567448</v>
      </c>
      <c r="M128" s="386">
        <v>2.4174341985145924</v>
      </c>
      <c r="N128" s="386">
        <v>3.9924491661242678</v>
      </c>
    </row>
    <row r="129" spans="10:14">
      <c r="J129" s="385">
        <v>41790</v>
      </c>
      <c r="K129" s="386">
        <v>13.888400639141576</v>
      </c>
      <c r="L129" s="386">
        <v>2.8926736694704269</v>
      </c>
      <c r="M129" s="386">
        <v>2.3417591542821583</v>
      </c>
      <c r="N129" s="386">
        <v>3.9075531238200343</v>
      </c>
    </row>
    <row r="130" spans="10:14">
      <c r="J130" s="385">
        <v>41820</v>
      </c>
      <c r="K130" s="386">
        <v>13.733870390242014</v>
      </c>
      <c r="L130" s="386">
        <v>2.8600746245702613</v>
      </c>
      <c r="M130" s="386">
        <v>2.3592638606769105</v>
      </c>
      <c r="N130" s="386">
        <v>3.874520733820229</v>
      </c>
    </row>
    <row r="131" spans="10:14">
      <c r="J131" s="385">
        <v>41851</v>
      </c>
      <c r="K131" s="386">
        <v>13.835267291179662</v>
      </c>
      <c r="L131" s="386">
        <v>2.8332395493461062</v>
      </c>
      <c r="M131" s="386">
        <v>2.2870767504547573</v>
      </c>
      <c r="N131" s="386">
        <v>3.8502717463134704</v>
      </c>
    </row>
    <row r="132" spans="10:14">
      <c r="J132" s="385">
        <v>41882</v>
      </c>
      <c r="K132" s="386">
        <v>13.714226199435341</v>
      </c>
      <c r="L132" s="386">
        <v>2.8323347076369552</v>
      </c>
      <c r="M132" s="386">
        <v>2.3125177962901167</v>
      </c>
      <c r="N132" s="386">
        <v>3.8444597292961942</v>
      </c>
    </row>
    <row r="133" spans="10:14">
      <c r="J133" s="385">
        <v>41912</v>
      </c>
      <c r="K133" s="386">
        <v>13.491805101487035</v>
      </c>
      <c r="L133" s="386">
        <v>2.7419747804065189</v>
      </c>
      <c r="M133" s="386">
        <v>2.2910879095563619</v>
      </c>
      <c r="N133" s="386">
        <v>3.7624482828390589</v>
      </c>
    </row>
    <row r="134" spans="10:14">
      <c r="J134" s="385">
        <v>41943</v>
      </c>
      <c r="K134" s="386">
        <v>13.52517354396058</v>
      </c>
      <c r="L134" s="386">
        <v>2.723794988067274</v>
      </c>
      <c r="M134" s="386">
        <v>2.298139618197955</v>
      </c>
      <c r="N134" s="386">
        <v>3.7449344719211015</v>
      </c>
    </row>
    <row r="135" spans="10:14">
      <c r="J135" s="385">
        <v>41973</v>
      </c>
      <c r="K135" s="386">
        <v>13.796409121290138</v>
      </c>
      <c r="L135" s="386">
        <v>2.6532356205402303</v>
      </c>
      <c r="M135" s="386">
        <v>2.4360641170212518</v>
      </c>
      <c r="N135" s="386">
        <v>3.7809746963394772</v>
      </c>
    </row>
    <row r="136" spans="10:14">
      <c r="J136" s="385">
        <v>42004</v>
      </c>
      <c r="K136" s="386">
        <v>13.746607267791111</v>
      </c>
      <c r="L136" s="386">
        <v>2.5833740336315092</v>
      </c>
      <c r="M136" s="386">
        <v>2.295971003703376</v>
      </c>
      <c r="N136" s="386">
        <v>3.6906953783917293</v>
      </c>
    </row>
    <row r="137" spans="10:14">
      <c r="J137" s="385">
        <v>42035</v>
      </c>
      <c r="K137" s="386">
        <v>13.019714001216942</v>
      </c>
      <c r="L137" s="386">
        <v>2.6297311515399193</v>
      </c>
      <c r="M137" s="386">
        <v>2.4453402117791203</v>
      </c>
      <c r="N137" s="386">
        <v>3.6775910398380027</v>
      </c>
    </row>
    <row r="138" spans="10:14">
      <c r="J138" s="385">
        <v>42063</v>
      </c>
      <c r="K138" s="386">
        <v>12.982908487477305</v>
      </c>
      <c r="L138" s="386">
        <v>2.5355397536181057</v>
      </c>
      <c r="M138" s="386">
        <v>2.3603634306325016</v>
      </c>
      <c r="N138" s="386">
        <v>3.5818509215772094</v>
      </c>
    </row>
    <row r="139" spans="10:14">
      <c r="J139" s="385">
        <v>42094</v>
      </c>
      <c r="K139" s="386">
        <v>12.858185762724444</v>
      </c>
      <c r="L139" s="386">
        <v>2.4394634968520847</v>
      </c>
      <c r="M139" s="386">
        <v>2.3173865432644503</v>
      </c>
      <c r="N139" s="386">
        <v>3.5023711775879969</v>
      </c>
    </row>
    <row r="140" spans="10:14">
      <c r="J140" s="385">
        <v>42124</v>
      </c>
      <c r="K140" s="386">
        <v>12.653722581380226</v>
      </c>
      <c r="L140" s="386">
        <v>2.4130282004351549</v>
      </c>
      <c r="M140" s="386">
        <v>2.3456095684006129</v>
      </c>
      <c r="N140" s="386">
        <v>3.4661697942753591</v>
      </c>
    </row>
    <row r="141" spans="10:14">
      <c r="J141" s="385">
        <v>42155</v>
      </c>
      <c r="K141" s="386">
        <v>12.348701761073926</v>
      </c>
      <c r="L141" s="386">
        <v>2.3312541648437923</v>
      </c>
      <c r="M141" s="386">
        <v>2.2709679746314153</v>
      </c>
      <c r="N141" s="386">
        <v>3.3608569825953607</v>
      </c>
    </row>
    <row r="142" spans="10:14">
      <c r="J142" s="385">
        <v>42185</v>
      </c>
      <c r="K142" s="386">
        <v>12.347570504402757</v>
      </c>
      <c r="L142" s="386">
        <v>2.2882816199661122</v>
      </c>
      <c r="M142" s="386">
        <v>2.1642609200646641</v>
      </c>
      <c r="N142" s="386">
        <v>3.3779495939186255</v>
      </c>
    </row>
    <row r="143" spans="10:14">
      <c r="J143" s="385">
        <v>42216</v>
      </c>
      <c r="K143" s="386">
        <v>12.370487268585057</v>
      </c>
      <c r="L143" s="386">
        <v>2.3369411251929537</v>
      </c>
      <c r="M143" s="386">
        <v>2.210281190171218</v>
      </c>
      <c r="N143" s="386">
        <v>3.4144756381444501</v>
      </c>
    </row>
    <row r="144" spans="10:14">
      <c r="J144" s="385">
        <v>42247</v>
      </c>
      <c r="K144" s="386">
        <v>12.401777708869194</v>
      </c>
      <c r="L144" s="386">
        <v>2.34827075207241</v>
      </c>
      <c r="M144" s="386">
        <v>2.2247488653422502</v>
      </c>
      <c r="N144" s="386">
        <v>3.4115245236509537</v>
      </c>
    </row>
    <row r="145" spans="10:14">
      <c r="J145" s="385">
        <v>42277</v>
      </c>
      <c r="K145" s="386">
        <v>11.910095787839509</v>
      </c>
      <c r="L145" s="386">
        <v>2.3774217414135772</v>
      </c>
      <c r="M145" s="386">
        <v>2.3328940421923776</v>
      </c>
      <c r="N145" s="386">
        <v>3.413800976287213</v>
      </c>
    </row>
    <row r="146" spans="10:14">
      <c r="J146" s="385">
        <v>42308</v>
      </c>
      <c r="K146" s="386">
        <v>12.02143356086339</v>
      </c>
      <c r="L146" s="386">
        <v>2.39099297683694</v>
      </c>
      <c r="M146" s="386">
        <v>2.2095151261657175</v>
      </c>
      <c r="N146" s="386">
        <v>3.3808317270187733</v>
      </c>
    </row>
    <row r="147" spans="10:14">
      <c r="J147" s="385">
        <v>42338</v>
      </c>
      <c r="K147" s="386">
        <v>11.860904195320071</v>
      </c>
      <c r="L147" s="386">
        <v>2.3487023568920722</v>
      </c>
      <c r="M147" s="386">
        <v>2.1489567519537376</v>
      </c>
      <c r="N147" s="386">
        <v>3.3175120757149439</v>
      </c>
    </row>
    <row r="148" spans="10:14">
      <c r="J148" s="385">
        <v>42369</v>
      </c>
      <c r="K148" s="386">
        <v>11.510746332700872</v>
      </c>
      <c r="L148" s="386">
        <v>2.325164068573883</v>
      </c>
      <c r="M148" s="386">
        <v>2.0956059045333344</v>
      </c>
      <c r="N148" s="386">
        <v>3.2574563896165825</v>
      </c>
    </row>
    <row r="149" spans="10:14">
      <c r="J149" s="385">
        <v>42400</v>
      </c>
      <c r="K149" s="386">
        <v>11.580049592792404</v>
      </c>
      <c r="L149" s="386">
        <v>2.3568891827139633</v>
      </c>
      <c r="M149" s="386">
        <v>2.2695118111509487</v>
      </c>
      <c r="N149" s="386">
        <v>3.3365306713226306</v>
      </c>
    </row>
    <row r="150" spans="10:14">
      <c r="J150" s="385">
        <v>42429</v>
      </c>
      <c r="K150" s="386">
        <v>11.275393379223047</v>
      </c>
      <c r="L150" s="386">
        <v>2.3615188519179466</v>
      </c>
      <c r="M150" s="386">
        <v>2.3051737061508653</v>
      </c>
      <c r="N150" s="386">
        <v>3.3266871638078053</v>
      </c>
    </row>
    <row r="151" spans="10:14">
      <c r="J151" s="385">
        <v>42460</v>
      </c>
      <c r="K151" s="386">
        <v>10.869483946926463</v>
      </c>
      <c r="L151" s="386">
        <v>2.2207642684337139</v>
      </c>
      <c r="M151" s="386">
        <v>2.3115403103069689</v>
      </c>
      <c r="N151" s="386">
        <v>3.200833406952333</v>
      </c>
    </row>
    <row r="152" spans="10:14">
      <c r="J152" s="385">
        <v>42490</v>
      </c>
      <c r="K152" s="386">
        <v>10.798480031677267</v>
      </c>
      <c r="L152" s="386">
        <v>2.2592083540972405</v>
      </c>
      <c r="M152" s="386">
        <v>2.3790395863202973</v>
      </c>
      <c r="N152" s="386">
        <v>3.234209023557153</v>
      </c>
    </row>
    <row r="153" spans="10:14">
      <c r="J153" s="385">
        <v>42521</v>
      </c>
      <c r="K153" s="386">
        <v>10.588447766694227</v>
      </c>
      <c r="L153" s="386">
        <v>2.2134686879760324</v>
      </c>
      <c r="M153" s="386">
        <v>2.3576191887213707</v>
      </c>
      <c r="N153" s="386">
        <v>3.1831620138345658</v>
      </c>
    </row>
    <row r="154" spans="10:14">
      <c r="J154" s="385">
        <v>42551</v>
      </c>
      <c r="K154" s="386">
        <v>10.550078616067928</v>
      </c>
      <c r="L154" s="386">
        <v>2.1330688329097591</v>
      </c>
      <c r="M154" s="386">
        <v>2.4512356053062474</v>
      </c>
      <c r="N154" s="386">
        <v>3.1733926334773832</v>
      </c>
    </row>
    <row r="155" spans="10:14">
      <c r="J155" s="385">
        <v>42582</v>
      </c>
      <c r="K155" s="386">
        <v>10.683153914083256</v>
      </c>
      <c r="L155" s="386">
        <v>2.1946606407573643</v>
      </c>
      <c r="M155" s="386">
        <v>2.2945734643902869</v>
      </c>
      <c r="N155" s="386">
        <v>3.1564071981418409</v>
      </c>
    </row>
    <row r="156" spans="10:14">
      <c r="J156" s="385">
        <v>42613</v>
      </c>
      <c r="K156" s="386">
        <v>10.506446058077483</v>
      </c>
      <c r="L156" s="386">
        <v>2.1402244440613645</v>
      </c>
      <c r="M156" s="386">
        <v>2.2089692007627622</v>
      </c>
      <c r="N156" s="386">
        <v>3.0768889221179081</v>
      </c>
    </row>
    <row r="157" spans="10:14">
      <c r="J157" s="385">
        <v>42643</v>
      </c>
      <c r="K157" s="386">
        <v>10.360429139016484</v>
      </c>
      <c r="L157" s="386">
        <v>2.1102689402634685</v>
      </c>
      <c r="M157" s="386">
        <v>2.2166436163968717</v>
      </c>
      <c r="N157" s="386">
        <v>3.0449993460595528</v>
      </c>
    </row>
    <row r="158" spans="10:14">
      <c r="J158" s="385">
        <v>42674</v>
      </c>
      <c r="K158" s="386">
        <v>10.297595695043407</v>
      </c>
      <c r="L158" s="386">
        <v>2.1256817467166513</v>
      </c>
      <c r="M158" s="386">
        <v>2.2324281661906178</v>
      </c>
      <c r="N158" s="386">
        <v>3.0536606009313738</v>
      </c>
    </row>
    <row r="159" spans="10:14">
      <c r="J159" s="385">
        <v>42704</v>
      </c>
      <c r="K159" s="386">
        <v>10.075888667091309</v>
      </c>
      <c r="L159" s="386">
        <v>2.0294738075662968</v>
      </c>
      <c r="M159" s="386">
        <v>2.2351025105911098</v>
      </c>
      <c r="N159" s="386">
        <v>2.9844494362484797</v>
      </c>
    </row>
    <row r="160" spans="10:14">
      <c r="J160" s="385">
        <v>42735</v>
      </c>
      <c r="K160" s="386">
        <v>9.9839712860823084</v>
      </c>
      <c r="L160" s="386">
        <v>2.0631151782977515</v>
      </c>
      <c r="M160" s="386">
        <v>2.2225475615446602</v>
      </c>
      <c r="N160" s="386">
        <v>3.0001146957286053</v>
      </c>
    </row>
    <row r="161" spans="10:14">
      <c r="J161" s="385">
        <v>42766</v>
      </c>
      <c r="K161" s="386">
        <v>10.2461472324298</v>
      </c>
      <c r="L161" s="386">
        <v>2.1495381346529499</v>
      </c>
      <c r="M161" s="386">
        <v>2.3523060365611426</v>
      </c>
      <c r="N161" s="386">
        <v>3.1134665184640595</v>
      </c>
    </row>
    <row r="162" spans="10:14">
      <c r="J162" s="385">
        <v>42794</v>
      </c>
      <c r="K162" s="386">
        <v>9.5626571751105338</v>
      </c>
      <c r="L162" s="386">
        <v>2.1426151504934339</v>
      </c>
      <c r="M162" s="386">
        <v>2.4099273866396023</v>
      </c>
      <c r="N162" s="386">
        <v>3.0544567428723113</v>
      </c>
    </row>
    <row r="163" spans="10:14">
      <c r="J163" s="385">
        <v>42825</v>
      </c>
      <c r="K163" s="386">
        <v>9.3360787030201067</v>
      </c>
      <c r="L163" s="386">
        <v>2.1929458872762115</v>
      </c>
      <c r="M163" s="386">
        <v>2.2984575897891526</v>
      </c>
      <c r="N163" s="386">
        <v>3.0188393905618849</v>
      </c>
    </row>
    <row r="164" spans="10:14">
      <c r="J164" s="385">
        <v>42855</v>
      </c>
      <c r="K164" s="386">
        <v>9.1906215814734349</v>
      </c>
      <c r="L164" s="386">
        <v>2.1965409891888781</v>
      </c>
      <c r="M164" s="386">
        <v>2.4054073133893561</v>
      </c>
      <c r="N164" s="386">
        <v>3.0374984777488869</v>
      </c>
    </row>
    <row r="165" spans="10:14">
      <c r="J165" s="385">
        <v>42886</v>
      </c>
      <c r="K165" s="386">
        <v>9.2969175162636546</v>
      </c>
      <c r="L165" s="386">
        <v>2.2067319005545007</v>
      </c>
      <c r="M165" s="386">
        <v>2.3338429785059205</v>
      </c>
      <c r="N165" s="386">
        <v>3.0270243037720959</v>
      </c>
    </row>
    <row r="166" spans="10:14">
      <c r="J166" s="385">
        <v>42916</v>
      </c>
      <c r="K166" s="386">
        <v>9.233164236206699</v>
      </c>
      <c r="L166" s="386">
        <v>2.2274380126937765</v>
      </c>
      <c r="M166" s="386">
        <v>2.3069583508084639</v>
      </c>
      <c r="N166" s="386">
        <v>3.018434408358083</v>
      </c>
    </row>
    <row r="167" spans="10:14">
      <c r="J167" s="385">
        <v>42947</v>
      </c>
      <c r="K167" s="386">
        <v>9.3780951996601143</v>
      </c>
      <c r="L167" s="386">
        <v>2.2515938610742432</v>
      </c>
      <c r="M167" s="386">
        <v>2.3122209386278563</v>
      </c>
      <c r="N167" s="386">
        <v>3.0494249123712436</v>
      </c>
    </row>
    <row r="168" spans="10:14">
      <c r="J168" s="385">
        <v>42978</v>
      </c>
      <c r="K168" s="386">
        <v>9.3364852843089672</v>
      </c>
      <c r="L168" s="386">
        <v>2.2424799772592872</v>
      </c>
      <c r="M168" s="386">
        <v>2.4062753187501564</v>
      </c>
      <c r="N168" s="386">
        <v>3.0731866749151231</v>
      </c>
    </row>
    <row r="169" spans="10:14">
      <c r="J169" s="385">
        <v>43008</v>
      </c>
      <c r="K169" s="386">
        <v>9.2061267577175538</v>
      </c>
      <c r="L169" s="386">
        <v>2.2411961429729996</v>
      </c>
      <c r="M169" s="386">
        <v>2.3511062558077289</v>
      </c>
      <c r="N169" s="386">
        <v>3.0299762579563176</v>
      </c>
    </row>
    <row r="170" spans="10:14">
      <c r="J170" s="385">
        <v>43039</v>
      </c>
      <c r="K170" s="386">
        <v>8.9286020224554061</v>
      </c>
      <c r="L170" s="386">
        <v>2.288190462295935</v>
      </c>
      <c r="M170" s="386">
        <v>2.4495217130094704</v>
      </c>
      <c r="N170" s="386">
        <v>3.0626682424706173</v>
      </c>
    </row>
    <row r="171" spans="10:14">
      <c r="J171" s="385">
        <v>43069</v>
      </c>
      <c r="K171" s="386">
        <v>8.6529691053959361</v>
      </c>
      <c r="L171" s="386">
        <v>2.2869627164582744</v>
      </c>
      <c r="M171" s="386">
        <v>2.5683177387472158</v>
      </c>
      <c r="N171" s="386">
        <v>3.0757454077557265</v>
      </c>
    </row>
    <row r="172" spans="10:14">
      <c r="J172" s="381"/>
    </row>
  </sheetData>
  <mergeCells count="2">
    <mergeCell ref="B29:G31"/>
    <mergeCell ref="B61:G63"/>
  </mergeCells>
  <pageMargins left="0.78740157499999996" right="0.78740157499999996" top="0.984251969" bottom="0.984251969" header="0.4921259845" footer="0.492125984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5"/>
  <sheetViews>
    <sheetView showGridLines="0" zoomScaleNormal="100" workbookViewId="0"/>
  </sheetViews>
  <sheetFormatPr defaultRowHeight="12.75" customHeight="1"/>
  <cols>
    <col min="1" max="1" width="9.140625" style="347" customWidth="1"/>
    <col min="2" max="8" width="9.140625" style="346" customWidth="1"/>
    <col min="9" max="9" width="9.140625" style="346"/>
    <col min="10" max="11" width="9.140625" style="336" customWidth="1"/>
    <col min="12" max="12" width="9.140625" style="336"/>
    <col min="13" max="16384" width="9.140625" style="346"/>
  </cols>
  <sheetData>
    <row r="1" spans="1:16" ht="12.75" customHeight="1">
      <c r="A1" s="344"/>
      <c r="B1" s="345"/>
      <c r="C1" s="345"/>
      <c r="D1" s="345"/>
      <c r="E1" s="345"/>
      <c r="F1" s="345"/>
      <c r="G1" s="345"/>
      <c r="H1" s="345"/>
      <c r="I1" s="345"/>
    </row>
    <row r="2" spans="1:16" s="347" customFormat="1" ht="12.75" customHeight="1"/>
    <row r="3" spans="1:16" s="345" customFormat="1" ht="12.75" customHeight="1">
      <c r="A3" s="347"/>
      <c r="B3" s="334" t="s">
        <v>617</v>
      </c>
      <c r="C3" s="346"/>
      <c r="D3" s="346"/>
      <c r="E3" s="346"/>
      <c r="F3" s="346"/>
      <c r="G3" s="346"/>
      <c r="H3" s="346"/>
      <c r="I3" s="346"/>
      <c r="J3" s="349"/>
      <c r="K3" s="350" t="s">
        <v>618</v>
      </c>
      <c r="L3" s="350" t="s">
        <v>619</v>
      </c>
      <c r="M3" s="342" t="s">
        <v>620</v>
      </c>
    </row>
    <row r="4" spans="1:16" ht="12.75" customHeight="1">
      <c r="B4" s="334" t="s">
        <v>621</v>
      </c>
      <c r="C4" s="334"/>
      <c r="D4" s="334"/>
      <c r="J4" s="349"/>
      <c r="K4" s="349" t="s">
        <v>622</v>
      </c>
      <c r="L4" s="350" t="s">
        <v>623</v>
      </c>
      <c r="M4" s="342" t="s">
        <v>624</v>
      </c>
    </row>
    <row r="5" spans="1:16" ht="12.75" customHeight="1">
      <c r="B5" s="336" t="s">
        <v>625</v>
      </c>
      <c r="C5" s="336"/>
      <c r="D5" s="336"/>
      <c r="J5" s="341">
        <v>37287</v>
      </c>
      <c r="K5" s="352"/>
      <c r="L5" s="352"/>
      <c r="M5" s="391">
        <v>44.934800000000003</v>
      </c>
    </row>
    <row r="6" spans="1:16" ht="12.75" customHeight="1">
      <c r="J6" s="341">
        <v>37315</v>
      </c>
      <c r="K6" s="352"/>
      <c r="L6" s="352"/>
      <c r="M6" s="391">
        <v>45.281300000000002</v>
      </c>
      <c r="P6" s="334"/>
    </row>
    <row r="7" spans="1:16" ht="12.75" customHeight="1">
      <c r="J7" s="341">
        <v>37346</v>
      </c>
      <c r="K7" s="352"/>
      <c r="L7" s="352"/>
      <c r="M7" s="391">
        <v>43.503599999999999</v>
      </c>
    </row>
    <row r="8" spans="1:16" ht="12.75" customHeight="1">
      <c r="J8" s="341">
        <v>37376</v>
      </c>
      <c r="K8" s="352"/>
      <c r="L8" s="352"/>
      <c r="M8" s="391">
        <v>46.7864</v>
      </c>
    </row>
    <row r="9" spans="1:16" ht="12.75" customHeight="1">
      <c r="J9" s="341">
        <v>37407</v>
      </c>
      <c r="K9" s="352"/>
      <c r="L9" s="352"/>
      <c r="M9" s="391">
        <v>46.308500000000002</v>
      </c>
      <c r="O9" s="350"/>
    </row>
    <row r="10" spans="1:16" ht="12.75" customHeight="1">
      <c r="J10" s="341">
        <v>37437</v>
      </c>
      <c r="K10" s="352"/>
      <c r="L10" s="352"/>
      <c r="M10" s="391">
        <v>50.065399999999997</v>
      </c>
      <c r="O10" s="349"/>
    </row>
    <row r="11" spans="1:16" ht="12.75" customHeight="1">
      <c r="H11" s="660"/>
      <c r="I11" s="660"/>
      <c r="J11" s="341">
        <v>37468</v>
      </c>
      <c r="K11" s="352"/>
      <c r="L11" s="352"/>
      <c r="M11" s="391">
        <v>53.690600000000003</v>
      </c>
    </row>
    <row r="12" spans="1:16" ht="12.75" customHeight="1">
      <c r="H12" s="660"/>
      <c r="I12" s="660"/>
      <c r="J12" s="341">
        <v>37499</v>
      </c>
      <c r="K12" s="352"/>
      <c r="L12" s="352"/>
      <c r="M12" s="391">
        <v>51.646799999999999</v>
      </c>
    </row>
    <row r="13" spans="1:16" ht="12.75" customHeight="1">
      <c r="H13" s="660"/>
      <c r="I13" s="660"/>
      <c r="J13" s="341">
        <v>37529</v>
      </c>
      <c r="K13" s="352"/>
      <c r="L13" s="352"/>
      <c r="M13" s="391">
        <v>55.392699999999998</v>
      </c>
    </row>
    <row r="14" spans="1:16" ht="12.75" customHeight="1">
      <c r="J14" s="341">
        <v>37560</v>
      </c>
      <c r="K14" s="352"/>
      <c r="L14" s="352"/>
      <c r="M14" s="391">
        <v>56.664099999999998</v>
      </c>
    </row>
    <row r="15" spans="1:16" ht="12.75" customHeight="1">
      <c r="J15" s="341">
        <v>37590</v>
      </c>
      <c r="K15" s="352"/>
      <c r="L15" s="352"/>
      <c r="M15" s="391">
        <v>53.4602</v>
      </c>
    </row>
    <row r="16" spans="1:16" ht="12.75" customHeight="1">
      <c r="J16" s="341">
        <v>37621</v>
      </c>
      <c r="K16" s="352"/>
      <c r="L16" s="352"/>
      <c r="M16" s="391">
        <v>52.439100000000003</v>
      </c>
    </row>
    <row r="17" spans="2:16" ht="12.75" customHeight="1">
      <c r="J17" s="341">
        <v>37652</v>
      </c>
      <c r="K17" s="352"/>
      <c r="L17" s="352"/>
      <c r="M17" s="391">
        <v>55.3932</v>
      </c>
    </row>
    <row r="18" spans="2:16" ht="12.75" customHeight="1">
      <c r="J18" s="341">
        <v>37680</v>
      </c>
      <c r="K18" s="352"/>
      <c r="L18" s="352"/>
      <c r="M18" s="391">
        <v>55.703200000000002</v>
      </c>
    </row>
    <row r="19" spans="2:16" ht="12.75" customHeight="1">
      <c r="J19" s="341">
        <v>37711</v>
      </c>
      <c r="K19" s="352"/>
      <c r="L19" s="352"/>
      <c r="M19" s="391">
        <v>57.74</v>
      </c>
    </row>
    <row r="20" spans="2:16" ht="12.75" customHeight="1">
      <c r="J20" s="341">
        <v>37741</v>
      </c>
      <c r="K20" s="352"/>
      <c r="L20" s="352"/>
      <c r="M20" s="391">
        <v>57.726599999999998</v>
      </c>
    </row>
    <row r="21" spans="2:16" ht="12.75" customHeight="1">
      <c r="J21" s="341">
        <v>37772</v>
      </c>
      <c r="K21" s="352"/>
      <c r="L21" s="352"/>
      <c r="M21" s="391">
        <v>56.737400000000001</v>
      </c>
    </row>
    <row r="22" spans="2:16" ht="12.75" customHeight="1">
      <c r="J22" s="341">
        <v>37802</v>
      </c>
      <c r="K22" s="352"/>
      <c r="L22" s="352"/>
      <c r="M22" s="391">
        <v>58.902700000000003</v>
      </c>
    </row>
    <row r="23" spans="2:16" ht="12.75" customHeight="1">
      <c r="J23" s="341">
        <v>37833</v>
      </c>
      <c r="K23" s="352"/>
      <c r="L23" s="352"/>
      <c r="M23" s="391">
        <v>59.220799999999997</v>
      </c>
    </row>
    <row r="24" spans="2:16" ht="12.75" customHeight="1">
      <c r="J24" s="341">
        <v>37864</v>
      </c>
      <c r="K24" s="352"/>
      <c r="L24" s="352"/>
      <c r="M24" s="391">
        <v>57.458500000000001</v>
      </c>
    </row>
    <row r="25" spans="2:16" ht="12.75" customHeight="1">
      <c r="J25" s="341">
        <v>37894</v>
      </c>
      <c r="K25" s="352"/>
      <c r="L25" s="352"/>
      <c r="M25" s="391">
        <v>60.697099999999999</v>
      </c>
    </row>
    <row r="26" spans="2:16" ht="12.75" customHeight="1">
      <c r="J26" s="341">
        <v>37925</v>
      </c>
      <c r="K26" s="352"/>
      <c r="L26" s="352"/>
      <c r="M26" s="391">
        <v>59.106200000000001</v>
      </c>
    </row>
    <row r="27" spans="2:16" ht="12.75" customHeight="1">
      <c r="J27" s="341">
        <v>37955</v>
      </c>
      <c r="K27" s="352"/>
      <c r="L27" s="352"/>
      <c r="M27" s="391">
        <v>60.177599999999998</v>
      </c>
    </row>
    <row r="28" spans="2:16" ht="12.75" customHeight="1">
      <c r="B28" s="336" t="s">
        <v>0</v>
      </c>
      <c r="C28" s="336"/>
      <c r="D28" s="336"/>
      <c r="J28" s="341">
        <v>37986</v>
      </c>
      <c r="K28" s="352"/>
      <c r="L28" s="352"/>
      <c r="M28" s="391">
        <v>57.764800000000001</v>
      </c>
    </row>
    <row r="29" spans="2:16" ht="12.75" customHeight="1">
      <c r="J29" s="341">
        <v>38017</v>
      </c>
      <c r="K29" s="352"/>
      <c r="L29" s="352"/>
      <c r="M29" s="391">
        <v>60.011600000000001</v>
      </c>
      <c r="P29" s="336"/>
    </row>
    <row r="30" spans="2:16" ht="12.75" customHeight="1">
      <c r="J30" s="341">
        <v>38046</v>
      </c>
      <c r="K30" s="352"/>
      <c r="L30" s="352"/>
      <c r="M30" s="391">
        <v>59.5486</v>
      </c>
    </row>
    <row r="31" spans="2:16" ht="12.75" customHeight="1">
      <c r="J31" s="341">
        <v>38077</v>
      </c>
      <c r="K31" s="352"/>
      <c r="L31" s="352"/>
      <c r="M31" s="391">
        <v>61.452599999999997</v>
      </c>
    </row>
    <row r="32" spans="2:16" ht="12.75" customHeight="1">
      <c r="B32" s="334" t="s">
        <v>626</v>
      </c>
      <c r="J32" s="341">
        <v>38107</v>
      </c>
      <c r="K32" s="352"/>
      <c r="L32" s="352"/>
      <c r="M32" s="391">
        <v>59.854300000000002</v>
      </c>
    </row>
    <row r="33" spans="2:13" ht="12.75" customHeight="1">
      <c r="B33" s="334" t="s">
        <v>627</v>
      </c>
      <c r="C33" s="334"/>
      <c r="D33" s="334"/>
      <c r="J33" s="341">
        <v>38138</v>
      </c>
      <c r="K33" s="352"/>
      <c r="L33" s="352"/>
      <c r="M33" s="391">
        <v>59.042099999999998</v>
      </c>
    </row>
    <row r="34" spans="2:13" ht="12.75" customHeight="1">
      <c r="B34" s="336" t="s">
        <v>628</v>
      </c>
      <c r="J34" s="341">
        <v>38168</v>
      </c>
      <c r="K34" s="352"/>
      <c r="L34" s="352"/>
      <c r="M34" s="391">
        <v>59.529800000000002</v>
      </c>
    </row>
    <row r="35" spans="2:13" ht="12.75" customHeight="1">
      <c r="J35" s="341">
        <v>38199</v>
      </c>
      <c r="K35" s="352"/>
      <c r="L35" s="352"/>
      <c r="M35" s="391">
        <v>55.9146</v>
      </c>
    </row>
    <row r="36" spans="2:13" ht="12.75" customHeight="1">
      <c r="J36" s="341">
        <v>38230</v>
      </c>
      <c r="K36" s="352"/>
      <c r="L36" s="352"/>
      <c r="M36" s="391">
        <v>58.243099999999998</v>
      </c>
    </row>
    <row r="37" spans="2:13" ht="12.75" customHeight="1">
      <c r="J37" s="341">
        <v>38260</v>
      </c>
      <c r="K37" s="352"/>
      <c r="L37" s="352"/>
      <c r="M37" s="391">
        <v>57.464599999999997</v>
      </c>
    </row>
    <row r="38" spans="2:13" ht="12.75" customHeight="1">
      <c r="J38" s="341">
        <v>38291</v>
      </c>
      <c r="K38" s="352"/>
      <c r="L38" s="352"/>
      <c r="M38" s="391">
        <v>56.194400000000002</v>
      </c>
    </row>
    <row r="39" spans="2:13" ht="12.75" customHeight="1">
      <c r="J39" s="341">
        <v>38321</v>
      </c>
      <c r="K39" s="352"/>
      <c r="L39" s="352"/>
      <c r="M39" s="391">
        <v>56.031100000000002</v>
      </c>
    </row>
    <row r="40" spans="2:13" ht="12.75" customHeight="1">
      <c r="J40" s="341">
        <v>38352</v>
      </c>
      <c r="K40" s="352"/>
      <c r="L40" s="352"/>
      <c r="M40" s="391">
        <v>54.476900000000001</v>
      </c>
    </row>
    <row r="41" spans="2:13" ht="12.75" customHeight="1">
      <c r="J41" s="341">
        <v>38383</v>
      </c>
      <c r="K41" s="352"/>
      <c r="L41" s="352"/>
      <c r="M41" s="391">
        <v>56.609400000000001</v>
      </c>
    </row>
    <row r="42" spans="2:13" ht="12.75" customHeight="1">
      <c r="J42" s="341">
        <v>38411</v>
      </c>
      <c r="K42" s="352"/>
      <c r="L42" s="352"/>
      <c r="M42" s="391">
        <v>57.168399999999998</v>
      </c>
    </row>
    <row r="43" spans="2:13" ht="12.75" customHeight="1">
      <c r="J43" s="341">
        <v>38442</v>
      </c>
      <c r="K43" s="352"/>
      <c r="L43" s="352"/>
      <c r="M43" s="391">
        <v>57.130299999999998</v>
      </c>
    </row>
    <row r="44" spans="2:13" ht="12.75" customHeight="1">
      <c r="J44" s="341">
        <v>38472</v>
      </c>
      <c r="K44" s="352"/>
      <c r="L44" s="352"/>
      <c r="M44" s="391">
        <v>56.451700000000002</v>
      </c>
    </row>
    <row r="45" spans="2:13" ht="12.75" customHeight="1">
      <c r="J45" s="341">
        <v>38503</v>
      </c>
      <c r="K45" s="352"/>
      <c r="L45" s="352"/>
      <c r="M45" s="391">
        <v>57.579000000000001</v>
      </c>
    </row>
    <row r="46" spans="2:13" ht="12.75" customHeight="1">
      <c r="J46" s="341">
        <v>38533</v>
      </c>
      <c r="K46" s="352"/>
      <c r="L46" s="352"/>
      <c r="M46" s="391">
        <v>57.945999999999998</v>
      </c>
    </row>
    <row r="47" spans="2:13" ht="12.75" customHeight="1">
      <c r="J47" s="341">
        <v>38564</v>
      </c>
      <c r="K47" s="352"/>
      <c r="L47" s="352"/>
      <c r="M47" s="391">
        <v>54.947200000000002</v>
      </c>
    </row>
    <row r="48" spans="2:13" ht="12.75" customHeight="1">
      <c r="J48" s="341">
        <v>38595</v>
      </c>
      <c r="K48" s="352"/>
      <c r="L48" s="352"/>
      <c r="M48" s="391">
        <v>56.777900000000002</v>
      </c>
    </row>
    <row r="49" spans="2:13" ht="12.75" customHeight="1">
      <c r="J49" s="341">
        <v>38625</v>
      </c>
      <c r="K49" s="352"/>
      <c r="L49" s="352"/>
      <c r="M49" s="391">
        <v>54.221800000000002</v>
      </c>
    </row>
    <row r="50" spans="2:13" ht="12.75" customHeight="1">
      <c r="J50" s="341">
        <v>38656</v>
      </c>
      <c r="K50" s="352"/>
      <c r="L50" s="352"/>
      <c r="M50" s="391">
        <v>54.750500000000002</v>
      </c>
    </row>
    <row r="51" spans="2:13" ht="12.75" customHeight="1">
      <c r="J51" s="341">
        <v>38686</v>
      </c>
      <c r="K51" s="352"/>
      <c r="L51" s="352"/>
      <c r="M51" s="391">
        <v>54.489400000000003</v>
      </c>
    </row>
    <row r="52" spans="2:13" ht="12.75" customHeight="1">
      <c r="J52" s="341">
        <v>38717</v>
      </c>
      <c r="K52" s="352"/>
      <c r="L52" s="352"/>
      <c r="M52" s="391">
        <v>50.401200000000003</v>
      </c>
    </row>
    <row r="53" spans="2:13" ht="12.75" customHeight="1">
      <c r="J53" s="341">
        <v>38748</v>
      </c>
      <c r="K53" s="352"/>
      <c r="L53" s="352"/>
      <c r="M53" s="391">
        <v>52.283499999999997</v>
      </c>
    </row>
    <row r="54" spans="2:13" ht="12.75" customHeight="1">
      <c r="J54" s="341">
        <v>38776</v>
      </c>
      <c r="K54" s="352"/>
      <c r="L54" s="352"/>
      <c r="M54" s="391">
        <v>50.502600000000001</v>
      </c>
    </row>
    <row r="55" spans="2:13" ht="12.75" customHeight="1">
      <c r="B55" s="346" t="s">
        <v>368</v>
      </c>
      <c r="J55" s="341">
        <v>38807</v>
      </c>
      <c r="K55" s="352"/>
      <c r="L55" s="352"/>
      <c r="M55" s="391">
        <v>51.414700000000003</v>
      </c>
    </row>
    <row r="56" spans="2:13" ht="12.75" customHeight="1">
      <c r="J56" s="341">
        <v>38837</v>
      </c>
      <c r="K56" s="352"/>
      <c r="L56" s="352"/>
      <c r="M56" s="391">
        <v>51.993699999999997</v>
      </c>
    </row>
    <row r="57" spans="2:13" ht="12.75" customHeight="1">
      <c r="J57" s="341">
        <v>38868</v>
      </c>
      <c r="K57" s="352"/>
      <c r="L57" s="352"/>
      <c r="M57" s="391">
        <v>52.311100000000003</v>
      </c>
    </row>
    <row r="58" spans="2:13" ht="12.75" customHeight="1">
      <c r="J58" s="341">
        <v>38898</v>
      </c>
      <c r="K58" s="352"/>
      <c r="L58" s="352"/>
      <c r="M58" s="391">
        <v>50.150199999999998</v>
      </c>
    </row>
    <row r="59" spans="2:13" ht="12.75" customHeight="1">
      <c r="J59" s="341">
        <v>38929</v>
      </c>
      <c r="K59" s="352"/>
      <c r="L59" s="352"/>
      <c r="M59" s="391">
        <v>50.530999999999999</v>
      </c>
    </row>
    <row r="60" spans="2:13" ht="12.75" customHeight="1">
      <c r="J60" s="341">
        <v>38960</v>
      </c>
      <c r="K60" s="352"/>
      <c r="L60" s="352"/>
      <c r="M60" s="391">
        <v>48.6036</v>
      </c>
    </row>
    <row r="61" spans="2:13" ht="12.75" customHeight="1">
      <c r="J61" s="341">
        <v>38990</v>
      </c>
      <c r="K61" s="352"/>
      <c r="L61" s="352"/>
      <c r="M61" s="391">
        <v>48.391599999999997</v>
      </c>
    </row>
    <row r="62" spans="2:13" ht="12.75" customHeight="1">
      <c r="J62" s="341">
        <v>39021</v>
      </c>
      <c r="K62" s="352"/>
      <c r="L62" s="352"/>
      <c r="M62" s="391">
        <v>50.1008</v>
      </c>
    </row>
    <row r="63" spans="2:13" ht="12.75" customHeight="1">
      <c r="J63" s="341">
        <v>39051</v>
      </c>
      <c r="K63" s="352"/>
      <c r="L63" s="352"/>
      <c r="M63" s="391">
        <v>49.731099999999998</v>
      </c>
    </row>
    <row r="64" spans="2:13" ht="12.75" customHeight="1">
      <c r="J64" s="341">
        <v>39082</v>
      </c>
      <c r="K64" s="352"/>
      <c r="L64" s="352"/>
      <c r="M64" s="391">
        <v>45.168900000000001</v>
      </c>
    </row>
    <row r="65" spans="10:13" ht="12.75" customHeight="1">
      <c r="J65" s="341">
        <v>39113</v>
      </c>
      <c r="K65" s="352"/>
      <c r="L65" s="352"/>
      <c r="M65" s="391">
        <v>45.093800000000002</v>
      </c>
    </row>
    <row r="66" spans="10:13" ht="12.75" customHeight="1">
      <c r="J66" s="341">
        <v>39141</v>
      </c>
      <c r="K66" s="352"/>
      <c r="L66" s="352"/>
      <c r="M66" s="391">
        <v>45.246499999999997</v>
      </c>
    </row>
    <row r="67" spans="10:13" ht="12.75" customHeight="1">
      <c r="J67" s="341">
        <v>39172</v>
      </c>
      <c r="K67" s="352"/>
      <c r="L67" s="352"/>
      <c r="M67" s="391">
        <v>44.566400000000002</v>
      </c>
    </row>
    <row r="68" spans="10:13" ht="12.75" customHeight="1">
      <c r="J68" s="341">
        <v>39202</v>
      </c>
      <c r="K68" s="352"/>
      <c r="L68" s="352"/>
      <c r="M68" s="391">
        <v>44.224400000000003</v>
      </c>
    </row>
    <row r="69" spans="10:13" ht="12.75" customHeight="1">
      <c r="J69" s="341">
        <v>39233</v>
      </c>
      <c r="K69" s="352"/>
      <c r="L69" s="352"/>
      <c r="M69" s="391">
        <v>43.811399999999999</v>
      </c>
    </row>
    <row r="70" spans="10:13" ht="12.75" customHeight="1">
      <c r="J70" s="341">
        <v>39263</v>
      </c>
      <c r="K70" s="352"/>
      <c r="L70" s="352"/>
      <c r="M70" s="391">
        <v>44.095399999999998</v>
      </c>
    </row>
    <row r="71" spans="10:13" ht="12.75" customHeight="1">
      <c r="J71" s="341">
        <v>39294</v>
      </c>
      <c r="K71" s="352"/>
      <c r="L71" s="352"/>
      <c r="M71" s="391">
        <v>44.121200000000002</v>
      </c>
    </row>
    <row r="72" spans="10:13" ht="12.75" customHeight="1">
      <c r="J72" s="341">
        <v>39325</v>
      </c>
      <c r="K72" s="352"/>
      <c r="L72" s="352"/>
      <c r="M72" s="391">
        <v>42.170200000000001</v>
      </c>
    </row>
    <row r="73" spans="10:13" ht="12.75" customHeight="1">
      <c r="J73" s="341">
        <v>39355</v>
      </c>
      <c r="K73" s="352"/>
      <c r="L73" s="352"/>
      <c r="M73" s="391">
        <v>42.507800000000003</v>
      </c>
    </row>
    <row r="74" spans="10:13" ht="12.75" customHeight="1">
      <c r="J74" s="341">
        <v>39386</v>
      </c>
      <c r="K74" s="352"/>
      <c r="L74" s="352"/>
      <c r="M74" s="391">
        <v>43.066699999999997</v>
      </c>
    </row>
    <row r="75" spans="10:13" ht="12.75" customHeight="1">
      <c r="J75" s="341">
        <v>39416</v>
      </c>
      <c r="K75" s="352"/>
      <c r="L75" s="352"/>
      <c r="M75" s="391">
        <v>41.6402</v>
      </c>
    </row>
    <row r="76" spans="10:13" ht="12.75" customHeight="1">
      <c r="J76" s="341">
        <v>39447</v>
      </c>
      <c r="K76" s="352"/>
      <c r="L76" s="352"/>
      <c r="M76" s="391">
        <v>36.047800000000002</v>
      </c>
    </row>
    <row r="77" spans="10:13" ht="12.75" customHeight="1">
      <c r="J77" s="341">
        <v>39478</v>
      </c>
      <c r="K77" s="352">
        <v>138.41207910337582</v>
      </c>
      <c r="L77" s="352">
        <v>49.822396842007031</v>
      </c>
      <c r="M77" s="391">
        <v>38.697899999999997</v>
      </c>
    </row>
    <row r="78" spans="10:13" ht="12.75" customHeight="1">
      <c r="J78" s="341">
        <v>39507</v>
      </c>
      <c r="K78" s="352">
        <v>136.30148749116526</v>
      </c>
      <c r="L78" s="352">
        <v>50.181352638819568</v>
      </c>
      <c r="M78" s="391">
        <v>36.698300000000003</v>
      </c>
    </row>
    <row r="79" spans="10:13" ht="12.75" customHeight="1">
      <c r="J79" s="341">
        <v>39538</v>
      </c>
      <c r="K79" s="352">
        <v>134.0211798006313</v>
      </c>
      <c r="L79" s="352">
        <v>51.124291583636094</v>
      </c>
      <c r="M79" s="391">
        <v>38.015099999999997</v>
      </c>
    </row>
    <row r="80" spans="10:13" ht="12.75" customHeight="1">
      <c r="J80" s="341">
        <v>39568</v>
      </c>
      <c r="K80" s="352">
        <v>132.00749033183914</v>
      </c>
      <c r="L80" s="352">
        <v>51.209383783953143</v>
      </c>
      <c r="M80" s="391">
        <v>36.996499999999997</v>
      </c>
    </row>
    <row r="81" spans="10:13" ht="12.75" customHeight="1">
      <c r="J81" s="341">
        <v>39599</v>
      </c>
      <c r="K81" s="352">
        <v>130.61376008209064</v>
      </c>
      <c r="L81" s="352">
        <v>52.001487832287438</v>
      </c>
      <c r="M81" s="391">
        <v>36.743200000000002</v>
      </c>
    </row>
    <row r="82" spans="10:13" ht="12.75" customHeight="1">
      <c r="J82" s="341">
        <v>39629</v>
      </c>
      <c r="K82" s="352">
        <v>132.17200183467881</v>
      </c>
      <c r="L82" s="352">
        <v>50.841778528567616</v>
      </c>
      <c r="M82" s="391">
        <v>35.940399999999997</v>
      </c>
    </row>
    <row r="83" spans="10:13" ht="12.75" customHeight="1">
      <c r="J83" s="341">
        <v>39660</v>
      </c>
      <c r="K83" s="352">
        <v>132.99173223843366</v>
      </c>
      <c r="L83" s="352">
        <v>50.0551234942089</v>
      </c>
      <c r="M83" s="391">
        <v>35.758299999999998</v>
      </c>
    </row>
    <row r="84" spans="10:13" ht="12.75" customHeight="1">
      <c r="J84" s="341">
        <v>39691</v>
      </c>
      <c r="K84" s="352">
        <v>132.11995854257836</v>
      </c>
      <c r="L84" s="352">
        <v>49.926432809070505</v>
      </c>
      <c r="M84" s="391">
        <v>34.634599999999999</v>
      </c>
    </row>
    <row r="85" spans="10:13" ht="12.75" customHeight="1">
      <c r="J85" s="341">
        <v>39721</v>
      </c>
      <c r="K85" s="352">
        <v>128.51795769206097</v>
      </c>
      <c r="L85" s="352">
        <v>50.960536554102077</v>
      </c>
      <c r="M85" s="391">
        <v>35.519500000000001</v>
      </c>
    </row>
    <row r="86" spans="10:13" ht="12.75" customHeight="1">
      <c r="J86" s="341">
        <v>39752</v>
      </c>
      <c r="K86" s="352">
        <v>127.0800733075499</v>
      </c>
      <c r="L86" s="352">
        <v>50.595750211519352</v>
      </c>
      <c r="M86" s="391">
        <v>35.073799999999999</v>
      </c>
    </row>
    <row r="87" spans="10:13" ht="12.75" customHeight="1">
      <c r="J87" s="341">
        <v>39782</v>
      </c>
      <c r="K87" s="352">
        <v>126.61034090619113</v>
      </c>
      <c r="L87" s="352">
        <v>50.748351156600165</v>
      </c>
      <c r="M87" s="391">
        <v>35.935699999999997</v>
      </c>
    </row>
    <row r="88" spans="10:13" ht="12.75" customHeight="1">
      <c r="J88" s="341">
        <v>39813</v>
      </c>
      <c r="K88" s="352">
        <v>123.66583094676659</v>
      </c>
      <c r="L88" s="352">
        <v>52.787677518896146</v>
      </c>
      <c r="M88" s="391">
        <v>35.593600000000002</v>
      </c>
    </row>
    <row r="89" spans="10:13" ht="12.75" customHeight="1">
      <c r="J89" s="341">
        <v>39844</v>
      </c>
      <c r="K89" s="352">
        <v>128.43993808761778</v>
      </c>
      <c r="L89" s="352">
        <v>50.528010089164766</v>
      </c>
      <c r="M89" s="391">
        <v>37.286999999999999</v>
      </c>
    </row>
    <row r="90" spans="10:13" ht="12.75" customHeight="1">
      <c r="J90" s="341">
        <v>39872</v>
      </c>
      <c r="K90" s="352">
        <v>128.18893983075688</v>
      </c>
      <c r="L90" s="352">
        <v>51.88762473187046</v>
      </c>
      <c r="M90" s="391">
        <v>37.148099999999999</v>
      </c>
    </row>
    <row r="91" spans="10:13" ht="12.75" customHeight="1">
      <c r="J91" s="341">
        <v>39903</v>
      </c>
      <c r="K91" s="352">
        <v>128.25618030963321</v>
      </c>
      <c r="L91" s="352">
        <v>51.594728756699517</v>
      </c>
      <c r="M91" s="391">
        <v>38.588099999999997</v>
      </c>
    </row>
    <row r="92" spans="10:13" ht="12.75" customHeight="1">
      <c r="J92" s="341">
        <v>39933</v>
      </c>
      <c r="K92" s="352">
        <v>128.18053797161562</v>
      </c>
      <c r="L92" s="352">
        <v>52.129982155601951</v>
      </c>
      <c r="M92" s="391">
        <v>36.957500000000003</v>
      </c>
    </row>
    <row r="93" spans="10:13" ht="12.75" customHeight="1">
      <c r="J93" s="341">
        <v>39964</v>
      </c>
      <c r="K93" s="352">
        <v>130.97532856981456</v>
      </c>
      <c r="L93" s="352">
        <v>51.2133304457261</v>
      </c>
      <c r="M93" s="391">
        <v>37.191200000000002</v>
      </c>
    </row>
    <row r="94" spans="10:13" ht="12.75" customHeight="1">
      <c r="J94" s="341">
        <v>39994</v>
      </c>
      <c r="K94" s="352">
        <v>130.96319177283092</v>
      </c>
      <c r="L94" s="352">
        <v>51.180667649881869</v>
      </c>
      <c r="M94" s="391">
        <v>38.855499999999999</v>
      </c>
    </row>
    <row r="95" spans="10:13" ht="12.75" customHeight="1">
      <c r="J95" s="341">
        <v>40025</v>
      </c>
      <c r="K95" s="352">
        <v>130.37377570435601</v>
      </c>
      <c r="L95" s="352">
        <v>52.411877083700944</v>
      </c>
      <c r="M95" s="391">
        <v>37.550400000000003</v>
      </c>
    </row>
    <row r="96" spans="10:13" ht="12.75" customHeight="1">
      <c r="J96" s="341">
        <v>40056</v>
      </c>
      <c r="K96" s="352">
        <v>130.83924980008283</v>
      </c>
      <c r="L96" s="352">
        <v>52.247028858069058</v>
      </c>
      <c r="M96" s="391">
        <v>38.839700000000001</v>
      </c>
    </row>
    <row r="97" spans="10:13" ht="12.75" customHeight="1">
      <c r="J97" s="341">
        <v>40086</v>
      </c>
      <c r="K97" s="352">
        <v>130.20079823600662</v>
      </c>
      <c r="L97" s="352">
        <v>51.91967253589047</v>
      </c>
      <c r="M97" s="391">
        <v>39.740400000000001</v>
      </c>
    </row>
    <row r="98" spans="10:13" ht="12.75" customHeight="1">
      <c r="J98" s="341">
        <v>40117</v>
      </c>
      <c r="K98" s="352">
        <v>130.76087112473101</v>
      </c>
      <c r="L98" s="352">
        <v>52.872093161402844</v>
      </c>
      <c r="M98" s="391">
        <v>39.200600000000001</v>
      </c>
    </row>
    <row r="99" spans="10:13" ht="12.75" customHeight="1">
      <c r="J99" s="341">
        <v>40147</v>
      </c>
      <c r="K99" s="352">
        <v>128.24636654607659</v>
      </c>
      <c r="L99" s="352">
        <v>54.72075585855427</v>
      </c>
      <c r="M99" s="391">
        <v>39.425699999999999</v>
      </c>
    </row>
    <row r="100" spans="10:13" ht="12.75" customHeight="1">
      <c r="J100" s="341">
        <v>40178</v>
      </c>
      <c r="K100" s="352">
        <v>128.35978686719361</v>
      </c>
      <c r="L100" s="352">
        <v>54.621847615200799</v>
      </c>
      <c r="M100" s="391">
        <v>37.587000000000003</v>
      </c>
    </row>
    <row r="101" spans="10:13" ht="12.75" customHeight="1">
      <c r="J101" s="341">
        <v>40209</v>
      </c>
      <c r="K101" s="352">
        <v>129.50889377922709</v>
      </c>
      <c r="L101" s="352">
        <v>54.086139098913819</v>
      </c>
      <c r="M101" s="391">
        <v>38.010899999999999</v>
      </c>
    </row>
    <row r="102" spans="10:13" ht="12.75" customHeight="1">
      <c r="J102" s="341">
        <v>40237</v>
      </c>
      <c r="K102" s="352">
        <v>129.54498791511463</v>
      </c>
      <c r="L102" s="352">
        <v>54.989660382742237</v>
      </c>
      <c r="M102" s="391">
        <v>38.231400000000001</v>
      </c>
    </row>
    <row r="103" spans="10:13" ht="12.75" customHeight="1">
      <c r="J103" s="341">
        <v>40268</v>
      </c>
      <c r="K103" s="352">
        <v>131.07282821110331</v>
      </c>
      <c r="L103" s="352">
        <v>55.222378085731052</v>
      </c>
      <c r="M103" s="391">
        <v>40.0473</v>
      </c>
    </row>
    <row r="104" spans="10:13" ht="12.75" customHeight="1">
      <c r="J104" s="341">
        <v>40298</v>
      </c>
      <c r="K104" s="352">
        <v>132.07626554803761</v>
      </c>
      <c r="L104" s="352">
        <v>55.222985207434974</v>
      </c>
      <c r="M104" s="391">
        <v>38.439</v>
      </c>
    </row>
    <row r="105" spans="10:13" ht="12.75" customHeight="1">
      <c r="J105" s="341">
        <v>40329</v>
      </c>
      <c r="K105" s="352">
        <v>130.33351122771586</v>
      </c>
      <c r="L105" s="352">
        <v>56.538792493285108</v>
      </c>
      <c r="M105" s="391">
        <v>39.443300000000001</v>
      </c>
    </row>
    <row r="106" spans="10:13" ht="12.75" customHeight="1">
      <c r="J106" s="341">
        <v>40359</v>
      </c>
      <c r="K106" s="352">
        <v>130.64839386601551</v>
      </c>
      <c r="L106" s="352">
        <v>56.617619119572147</v>
      </c>
      <c r="M106" s="391">
        <v>40.0899</v>
      </c>
    </row>
    <row r="107" spans="10:13" ht="12.75" customHeight="1">
      <c r="J107" s="341">
        <v>40390</v>
      </c>
      <c r="K107" s="352">
        <v>132.32768444520858</v>
      </c>
      <c r="L107" s="352">
        <v>55.838610938373414</v>
      </c>
      <c r="M107" s="391">
        <v>39.236899999999999</v>
      </c>
    </row>
    <row r="108" spans="10:13" ht="12.75" customHeight="1">
      <c r="J108" s="341">
        <v>40421</v>
      </c>
      <c r="K108" s="352">
        <v>131.85119298877973</v>
      </c>
      <c r="L108" s="352">
        <v>55.915635413513897</v>
      </c>
      <c r="M108" s="391">
        <v>40.982199999999999</v>
      </c>
    </row>
    <row r="109" spans="10:13" ht="12.75" customHeight="1">
      <c r="J109" s="341">
        <v>40451</v>
      </c>
      <c r="K109" s="352">
        <v>131.92369870702095</v>
      </c>
      <c r="L109" s="352">
        <v>55.884131599309669</v>
      </c>
      <c r="M109" s="391">
        <v>40.935499999999998</v>
      </c>
    </row>
    <row r="110" spans="10:13" ht="12.75" customHeight="1">
      <c r="J110" s="341">
        <v>40482</v>
      </c>
      <c r="K110" s="352">
        <v>129.89832122987133</v>
      </c>
      <c r="L110" s="352">
        <v>56.631828434105238</v>
      </c>
      <c r="M110" s="391">
        <v>38.565399999999997</v>
      </c>
    </row>
    <row r="111" spans="10:13" ht="12.75" customHeight="1">
      <c r="J111" s="341">
        <v>40512</v>
      </c>
      <c r="K111" s="352">
        <v>127.9044689395426</v>
      </c>
      <c r="L111" s="352">
        <v>57.374934888415133</v>
      </c>
      <c r="M111" s="391">
        <v>39.817799999999998</v>
      </c>
    </row>
    <row r="112" spans="10:13" ht="12.75" customHeight="1">
      <c r="J112" s="341">
        <v>40543</v>
      </c>
      <c r="K112" s="352">
        <v>128.20391298176375</v>
      </c>
      <c r="L112" s="352">
        <v>57.799288597709342</v>
      </c>
      <c r="M112" s="391">
        <v>38.506</v>
      </c>
    </row>
    <row r="113" spans="10:13" ht="12.75" customHeight="1">
      <c r="J113" s="341">
        <v>40574</v>
      </c>
      <c r="K113" s="352">
        <v>129.0135092341097</v>
      </c>
      <c r="L113" s="352">
        <v>56.617455771923922</v>
      </c>
      <c r="M113" s="391">
        <v>39.7607</v>
      </c>
    </row>
    <row r="114" spans="10:13" ht="12.75" customHeight="1">
      <c r="J114" s="341">
        <v>40602</v>
      </c>
      <c r="K114" s="352">
        <v>128.92140379911456</v>
      </c>
      <c r="L114" s="352">
        <v>57.779310625179249</v>
      </c>
      <c r="M114" s="391">
        <v>40.945399999999999</v>
      </c>
    </row>
    <row r="115" spans="10:13" ht="12.75" customHeight="1">
      <c r="J115" s="341">
        <v>40633</v>
      </c>
      <c r="K115" s="352">
        <v>128.83382939873303</v>
      </c>
      <c r="L115" s="352">
        <v>57.457601041125216</v>
      </c>
      <c r="M115" s="391">
        <v>41.570900000000002</v>
      </c>
    </row>
    <row r="116" spans="10:13" ht="12.75" customHeight="1">
      <c r="J116" s="341">
        <v>40663</v>
      </c>
      <c r="K116" s="352">
        <v>126.65731312779236</v>
      </c>
      <c r="L116" s="352">
        <v>58.682845968628364</v>
      </c>
      <c r="M116" s="391">
        <v>40.0261</v>
      </c>
    </row>
    <row r="117" spans="10:13" ht="12.75" customHeight="1">
      <c r="J117" s="341">
        <v>40694</v>
      </c>
      <c r="K117" s="352">
        <v>127.27350080854001</v>
      </c>
      <c r="L117" s="352">
        <v>58.78524574457812</v>
      </c>
      <c r="M117" s="391">
        <v>42.184699999999999</v>
      </c>
    </row>
    <row r="118" spans="10:13" ht="12.75" customHeight="1">
      <c r="J118" s="341">
        <v>40724</v>
      </c>
      <c r="K118" s="352">
        <v>127.30965174183343</v>
      </c>
      <c r="L118" s="352">
        <v>57.815427344876149</v>
      </c>
      <c r="M118" s="391">
        <v>41.611499999999999</v>
      </c>
    </row>
    <row r="119" spans="10:13" ht="12.75" customHeight="1">
      <c r="J119" s="341">
        <v>40755</v>
      </c>
      <c r="K119" s="352">
        <v>127.3856287238029</v>
      </c>
      <c r="L119" s="352">
        <v>58.114631474073711</v>
      </c>
      <c r="M119" s="391">
        <v>40.164099999999998</v>
      </c>
    </row>
    <row r="120" spans="10:13" ht="12.75" customHeight="1">
      <c r="J120" s="341">
        <v>40786</v>
      </c>
      <c r="K120" s="352">
        <v>126.16002039192196</v>
      </c>
      <c r="L120" s="352">
        <v>58.760294050497144</v>
      </c>
      <c r="M120" s="391">
        <v>41.552799999999998</v>
      </c>
    </row>
    <row r="121" spans="10:13" ht="12.75" customHeight="1">
      <c r="J121" s="341">
        <v>40816</v>
      </c>
      <c r="K121" s="352">
        <v>126.92603348228835</v>
      </c>
      <c r="L121" s="352">
        <v>58.384205565024295</v>
      </c>
      <c r="M121" s="391">
        <v>41.230600000000003</v>
      </c>
    </row>
    <row r="122" spans="10:13" ht="12.75" customHeight="1">
      <c r="J122" s="341">
        <v>40847</v>
      </c>
      <c r="K122" s="352">
        <v>125.81638656714355</v>
      </c>
      <c r="L122" s="352">
        <v>58.154566394192805</v>
      </c>
      <c r="M122" s="391">
        <v>40.993299999999998</v>
      </c>
    </row>
    <row r="123" spans="10:13" ht="12.75" customHeight="1">
      <c r="J123" s="341">
        <v>40877</v>
      </c>
      <c r="K123" s="352">
        <v>125.71466390121905</v>
      </c>
      <c r="L123" s="352">
        <v>58.501868116669279</v>
      </c>
      <c r="M123" s="391">
        <v>41.554600000000001</v>
      </c>
    </row>
    <row r="124" spans="10:13" ht="12.75" customHeight="1">
      <c r="J124" s="341">
        <v>40908</v>
      </c>
      <c r="K124" s="352">
        <v>126.45680985970731</v>
      </c>
      <c r="L124" s="352">
        <v>58.865983773038678</v>
      </c>
      <c r="M124" s="391">
        <v>40.496499999999997</v>
      </c>
    </row>
    <row r="125" spans="10:13" ht="12.75" customHeight="1">
      <c r="J125" s="341">
        <v>40939</v>
      </c>
      <c r="K125" s="352">
        <v>128.86428395034292</v>
      </c>
      <c r="L125" s="352">
        <v>57.798361287264974</v>
      </c>
      <c r="M125" s="391">
        <v>41.718600000000002</v>
      </c>
    </row>
    <row r="126" spans="10:13" ht="12.75" customHeight="1">
      <c r="J126" s="341">
        <v>40968</v>
      </c>
      <c r="K126" s="352">
        <v>129.82068306894405</v>
      </c>
      <c r="L126" s="352">
        <v>58.121100809575786</v>
      </c>
      <c r="M126" s="391">
        <v>41.7119</v>
      </c>
    </row>
    <row r="127" spans="10:13" ht="12.75" customHeight="1">
      <c r="J127" s="341">
        <v>40999</v>
      </c>
      <c r="K127" s="352">
        <v>131.1208691246984</v>
      </c>
      <c r="L127" s="352">
        <v>57.506685694240147</v>
      </c>
      <c r="M127" s="391">
        <v>41.945</v>
      </c>
    </row>
    <row r="128" spans="10:13" ht="12.75" customHeight="1">
      <c r="J128" s="341">
        <v>41029</v>
      </c>
      <c r="K128" s="352">
        <v>131.3532136626938</v>
      </c>
      <c r="L128" s="352">
        <v>58.031995762846478</v>
      </c>
      <c r="M128" s="391">
        <v>41.725999999999999</v>
      </c>
    </row>
    <row r="129" spans="10:13" ht="12.75" customHeight="1">
      <c r="J129" s="341">
        <v>41060</v>
      </c>
      <c r="K129" s="352">
        <v>131.30012812189972</v>
      </c>
      <c r="L129" s="352">
        <v>58.528834018747403</v>
      </c>
      <c r="M129" s="391">
        <v>42.804699999999997</v>
      </c>
    </row>
    <row r="130" spans="10:13" ht="12.75" customHeight="1">
      <c r="J130" s="341">
        <v>41090</v>
      </c>
      <c r="K130" s="352">
        <v>131.3285332554739</v>
      </c>
      <c r="L130" s="352">
        <v>58.483380003095775</v>
      </c>
      <c r="M130" s="391">
        <v>42.0017</v>
      </c>
    </row>
    <row r="131" spans="10:13" ht="12.75" customHeight="1">
      <c r="J131" s="341">
        <v>41121</v>
      </c>
      <c r="K131" s="352">
        <v>132.93856431685029</v>
      </c>
      <c r="L131" s="352">
        <v>59.378359669808944</v>
      </c>
      <c r="M131" s="391">
        <v>43.246099999999998</v>
      </c>
    </row>
    <row r="132" spans="10:13" ht="12.75" customHeight="1">
      <c r="J132" s="341">
        <v>41152</v>
      </c>
      <c r="K132" s="352">
        <v>131.80140667441935</v>
      </c>
      <c r="L132" s="352">
        <v>59.644867256280612</v>
      </c>
      <c r="M132" s="391">
        <v>41.967700000000001</v>
      </c>
    </row>
    <row r="133" spans="10:13" ht="12.75" customHeight="1">
      <c r="J133" s="341">
        <v>41182</v>
      </c>
      <c r="K133" s="352">
        <v>132.24918194907889</v>
      </c>
      <c r="L133" s="352">
        <v>58.941856941951222</v>
      </c>
      <c r="M133" s="391">
        <v>42.8703</v>
      </c>
    </row>
    <row r="134" spans="10:13" ht="12.75" customHeight="1">
      <c r="J134" s="341">
        <v>41213</v>
      </c>
      <c r="K134" s="352">
        <v>132.66129837689823</v>
      </c>
      <c r="L134" s="352">
        <v>60.214873942201827</v>
      </c>
      <c r="M134" s="391">
        <v>43.4666</v>
      </c>
    </row>
    <row r="135" spans="10:13" ht="12.75" customHeight="1">
      <c r="J135" s="341">
        <v>41243</v>
      </c>
      <c r="K135" s="352">
        <v>130.7807552250934</v>
      </c>
      <c r="L135" s="352">
        <v>61.948403688640674</v>
      </c>
      <c r="M135" s="391">
        <v>42.863199999999999</v>
      </c>
    </row>
    <row r="136" spans="10:13" ht="12.75" customHeight="1">
      <c r="J136" s="341">
        <v>41274</v>
      </c>
      <c r="K136" s="352">
        <v>132.5220459564145</v>
      </c>
      <c r="L136" s="352">
        <v>61.380457021316218</v>
      </c>
      <c r="M136" s="391">
        <v>42.2361</v>
      </c>
    </row>
    <row r="137" spans="10:13" ht="12.75" customHeight="1">
      <c r="J137" s="341">
        <v>41305</v>
      </c>
      <c r="K137" s="352">
        <v>134.75882702625279</v>
      </c>
      <c r="L137" s="352">
        <v>59.791661795584496</v>
      </c>
      <c r="M137" s="391">
        <v>43.9895</v>
      </c>
    </row>
    <row r="138" spans="10:13" ht="12.75" customHeight="1">
      <c r="J138" s="341">
        <v>41333</v>
      </c>
      <c r="K138" s="352">
        <v>133.53783503816626</v>
      </c>
      <c r="L138" s="352">
        <v>60.558485801014903</v>
      </c>
      <c r="M138" s="391">
        <v>43.9818</v>
      </c>
    </row>
    <row r="139" spans="10:13" ht="12.75" customHeight="1">
      <c r="J139" s="341">
        <v>41364</v>
      </c>
      <c r="K139" s="352">
        <v>134.16353585820434</v>
      </c>
      <c r="L139" s="352">
        <v>59.920305057707054</v>
      </c>
      <c r="M139" s="391">
        <v>43.567500000000003</v>
      </c>
    </row>
    <row r="140" spans="10:13" ht="12.75" customHeight="1">
      <c r="J140" s="341">
        <v>41394</v>
      </c>
      <c r="K140" s="352">
        <v>135.63542267835098</v>
      </c>
      <c r="L140" s="352">
        <v>60.241953508170539</v>
      </c>
      <c r="M140" s="391">
        <v>43.430700000000002</v>
      </c>
    </row>
    <row r="141" spans="10:13" ht="12.75" customHeight="1">
      <c r="J141" s="341">
        <v>41425</v>
      </c>
      <c r="K141" s="352">
        <v>134.14355433000347</v>
      </c>
      <c r="L141" s="352">
        <v>61.439451687356609</v>
      </c>
      <c r="M141" s="391">
        <v>42.7395</v>
      </c>
    </row>
    <row r="142" spans="10:13" ht="12.75" customHeight="1">
      <c r="J142" s="341">
        <v>41455</v>
      </c>
      <c r="K142" s="352">
        <v>133.00597345034194</v>
      </c>
      <c r="L142" s="352">
        <v>61.916258709619875</v>
      </c>
      <c r="M142" s="391">
        <v>41.6693</v>
      </c>
    </row>
    <row r="143" spans="10:13" ht="12.75" customHeight="1">
      <c r="J143" s="341">
        <v>41486</v>
      </c>
      <c r="K143" s="352">
        <v>134.61193885286082</v>
      </c>
      <c r="L143" s="352">
        <v>62.299036926150904</v>
      </c>
      <c r="M143" s="391">
        <v>43.348199999999999</v>
      </c>
    </row>
    <row r="144" spans="10:13" ht="12.75" customHeight="1">
      <c r="J144" s="341">
        <v>41517</v>
      </c>
      <c r="K144" s="352">
        <v>133.79409270174037</v>
      </c>
      <c r="L144" s="352">
        <v>62.152176435329508</v>
      </c>
      <c r="M144" s="391">
        <v>41.219799999999999</v>
      </c>
    </row>
    <row r="145" spans="10:13" ht="12.75" customHeight="1">
      <c r="J145" s="341">
        <v>41547</v>
      </c>
      <c r="K145" s="352">
        <v>131.77331767392221</v>
      </c>
      <c r="L145" s="352">
        <v>62.414883691694911</v>
      </c>
      <c r="M145" s="391">
        <v>42.427700000000002</v>
      </c>
    </row>
    <row r="146" spans="10:13" ht="12.75" customHeight="1">
      <c r="J146" s="341">
        <v>41578</v>
      </c>
      <c r="K146" s="352">
        <v>132.24495553879524</v>
      </c>
      <c r="L146" s="352">
        <v>62.712015781021904</v>
      </c>
      <c r="M146" s="391">
        <v>42.1858</v>
      </c>
    </row>
    <row r="147" spans="10:13" ht="12.75" customHeight="1">
      <c r="J147" s="341">
        <v>41608</v>
      </c>
      <c r="K147" s="352">
        <v>131.17417145482889</v>
      </c>
      <c r="L147" s="352">
        <v>63.02156628799969</v>
      </c>
      <c r="M147" s="391">
        <v>46.098599999999998</v>
      </c>
    </row>
    <row r="148" spans="10:13" ht="12.75" customHeight="1">
      <c r="J148" s="341">
        <v>41639</v>
      </c>
      <c r="K148" s="352">
        <v>132.84166293388327</v>
      </c>
      <c r="L148" s="352">
        <v>63.138677169197145</v>
      </c>
      <c r="M148" s="391">
        <v>45.372</v>
      </c>
    </row>
    <row r="149" spans="10:13" ht="12.75" customHeight="1">
      <c r="J149" s="341">
        <v>41670</v>
      </c>
      <c r="K149" s="352">
        <v>133.02778213762551</v>
      </c>
      <c r="L149" s="352">
        <v>62.013327289634148</v>
      </c>
      <c r="M149" s="391">
        <v>45.933700000000002</v>
      </c>
    </row>
    <row r="150" spans="10:13" ht="12.75" customHeight="1">
      <c r="J150" s="341">
        <v>41698</v>
      </c>
      <c r="K150" s="352">
        <v>135.48826959532164</v>
      </c>
      <c r="L150" s="352">
        <v>62.525399340739639</v>
      </c>
      <c r="M150" s="391">
        <v>45.988199999999999</v>
      </c>
    </row>
    <row r="151" spans="10:13" ht="12.75" customHeight="1">
      <c r="J151" s="341">
        <v>41729</v>
      </c>
      <c r="K151" s="352">
        <v>135.15451442532509</v>
      </c>
      <c r="L151" s="352">
        <v>62.200657415040496</v>
      </c>
      <c r="M151" s="391">
        <v>46.258000000000003</v>
      </c>
    </row>
    <row r="152" spans="10:13" ht="12.75" customHeight="1">
      <c r="J152" s="341">
        <v>41759</v>
      </c>
      <c r="K152" s="352">
        <v>134.7639905346046</v>
      </c>
      <c r="L152" s="352">
        <v>62.718595088404868</v>
      </c>
      <c r="M152" s="391">
        <v>45.529400000000003</v>
      </c>
    </row>
    <row r="153" spans="10:13" ht="12.75" customHeight="1">
      <c r="J153" s="341">
        <v>41790</v>
      </c>
      <c r="K153" s="352">
        <v>134.57336446588354</v>
      </c>
      <c r="L153" s="352">
        <v>63.768775138067092</v>
      </c>
      <c r="M153" s="391">
        <v>45.815899999999999</v>
      </c>
    </row>
    <row r="154" spans="10:13" ht="12.75" customHeight="1">
      <c r="J154" s="341">
        <v>41820</v>
      </c>
      <c r="K154" s="352">
        <v>133.0002297975156</v>
      </c>
      <c r="L154" s="352">
        <v>64.643845344845758</v>
      </c>
      <c r="M154" s="391">
        <v>47.391100000000002</v>
      </c>
    </row>
    <row r="155" spans="10:13" ht="12.75" customHeight="1">
      <c r="J155" s="341">
        <v>41851</v>
      </c>
      <c r="K155" s="352">
        <v>133.33794112930448</v>
      </c>
      <c r="L155" s="352">
        <v>65.531058836342311</v>
      </c>
      <c r="M155" s="391">
        <v>47.181199999999997</v>
      </c>
    </row>
    <row r="156" spans="10:13" ht="12.75" customHeight="1">
      <c r="J156" s="341">
        <v>41882</v>
      </c>
      <c r="K156" s="352">
        <v>133.1281601073689</v>
      </c>
      <c r="L156" s="352">
        <v>66.348920385992713</v>
      </c>
      <c r="M156" s="391">
        <v>46.151400000000002</v>
      </c>
    </row>
    <row r="157" spans="10:13" ht="12.75" customHeight="1">
      <c r="J157" s="341">
        <v>41912</v>
      </c>
      <c r="K157" s="352">
        <v>131.69257179156267</v>
      </c>
      <c r="L157" s="352">
        <v>66.964363218938018</v>
      </c>
      <c r="M157" s="391">
        <v>48.138378984195619</v>
      </c>
    </row>
    <row r="158" spans="10:13" ht="12.75" customHeight="1">
      <c r="J158" s="341">
        <v>41943</v>
      </c>
      <c r="K158" s="352">
        <v>131.39234823668474</v>
      </c>
      <c r="L158" s="352">
        <v>67.350016144937243</v>
      </c>
      <c r="M158" s="391">
        <v>47.05835552925911</v>
      </c>
    </row>
    <row r="159" spans="10:13" ht="12.75" customHeight="1">
      <c r="J159" s="341">
        <v>41973</v>
      </c>
      <c r="K159" s="352">
        <v>129.9322097449809</v>
      </c>
      <c r="L159" s="352">
        <v>68.744455614120071</v>
      </c>
      <c r="M159" s="391">
        <v>46.626793443865736</v>
      </c>
    </row>
    <row r="160" spans="10:13" ht="12.75" customHeight="1">
      <c r="J160" s="341">
        <v>42004</v>
      </c>
      <c r="K160" s="352">
        <v>130.37145103805238</v>
      </c>
      <c r="L160" s="352">
        <v>69.617192065077575</v>
      </c>
      <c r="M160" s="391">
        <v>46.544691381343405</v>
      </c>
    </row>
    <row r="161" spans="10:13" ht="12.75" customHeight="1">
      <c r="J161" s="341">
        <v>42035</v>
      </c>
      <c r="K161" s="352">
        <v>129.48552092030761</v>
      </c>
      <c r="L161" s="352">
        <v>68.670776735995688</v>
      </c>
      <c r="M161" s="391">
        <v>47.783532159650925</v>
      </c>
    </row>
    <row r="162" spans="10:13" ht="12.75" customHeight="1">
      <c r="J162" s="341">
        <v>42063</v>
      </c>
      <c r="K162" s="352">
        <v>131.4572850585142</v>
      </c>
      <c r="L162" s="352">
        <v>69.428968454940176</v>
      </c>
      <c r="M162" s="391">
        <v>47.814116587953784</v>
      </c>
    </row>
    <row r="163" spans="10:13" ht="12.75" customHeight="1">
      <c r="J163" s="341">
        <v>42094</v>
      </c>
      <c r="K163" s="352">
        <v>131.01448277271803</v>
      </c>
      <c r="L163" s="352">
        <v>69.480362394981626</v>
      </c>
      <c r="M163" s="391">
        <v>48.216433140382115</v>
      </c>
    </row>
    <row r="164" spans="10:13" ht="12.75" customHeight="1">
      <c r="J164" s="341">
        <v>42124</v>
      </c>
      <c r="K164" s="352">
        <v>128.75324889121646</v>
      </c>
      <c r="L164" s="352">
        <v>70.783248216755695</v>
      </c>
      <c r="M164" s="391">
        <v>47.589789721917121</v>
      </c>
    </row>
    <row r="165" spans="10:13" ht="12.75" customHeight="1">
      <c r="J165" s="341">
        <v>42155</v>
      </c>
      <c r="K165" s="352">
        <v>129.66939253305841</v>
      </c>
      <c r="L165" s="352">
        <v>71.696080099328185</v>
      </c>
      <c r="M165" s="391">
        <v>47.592281476924001</v>
      </c>
    </row>
    <row r="166" spans="10:13" ht="12.75" customHeight="1">
      <c r="J166" s="341">
        <v>42185</v>
      </c>
      <c r="K166" s="352">
        <v>128.6617270765843</v>
      </c>
      <c r="L166" s="352">
        <v>70.925730005386967</v>
      </c>
      <c r="M166" s="391">
        <v>48.076496055923975</v>
      </c>
    </row>
    <row r="167" spans="10:13" ht="12.75" customHeight="1">
      <c r="J167" s="341">
        <v>42216</v>
      </c>
      <c r="K167" s="352">
        <v>129.42003626001372</v>
      </c>
      <c r="L167" s="352">
        <v>70.440189394121958</v>
      </c>
      <c r="M167" s="391">
        <v>48.955418134182707</v>
      </c>
    </row>
    <row r="168" spans="10:13" ht="12.75" customHeight="1">
      <c r="J168" s="341">
        <v>42247</v>
      </c>
      <c r="K168" s="352">
        <v>130.77982524472534</v>
      </c>
      <c r="L168" s="352">
        <v>70.367156243696272</v>
      </c>
      <c r="M168" s="391">
        <v>50.384413590588736</v>
      </c>
    </row>
    <row r="169" spans="10:13" ht="12.75" customHeight="1">
      <c r="J169" s="341">
        <v>42277</v>
      </c>
      <c r="K169" s="352">
        <v>129.87163480555611</v>
      </c>
      <c r="L169" s="352">
        <v>71.067401244044802</v>
      </c>
      <c r="M169" s="391">
        <v>50.908457487308652</v>
      </c>
    </row>
    <row r="170" spans="10:13" ht="12.75" customHeight="1">
      <c r="J170" s="341">
        <v>42308</v>
      </c>
      <c r="K170" s="352">
        <v>130.40052403739918</v>
      </c>
      <c r="L170" s="352">
        <v>71.04896702983919</v>
      </c>
      <c r="M170" s="391">
        <v>49.967809777193303</v>
      </c>
    </row>
    <row r="171" spans="10:13" ht="12.75" customHeight="1">
      <c r="J171" s="341">
        <v>42338</v>
      </c>
      <c r="K171" s="352">
        <v>130.71873365989944</v>
      </c>
      <c r="L171" s="352">
        <v>71.789424869406517</v>
      </c>
      <c r="M171" s="391">
        <v>49.984811614090958</v>
      </c>
    </row>
    <row r="172" spans="10:13" ht="12.75" customHeight="1">
      <c r="J172" s="341">
        <v>42369</v>
      </c>
      <c r="K172" s="352">
        <v>126.53608257708329</v>
      </c>
      <c r="L172" s="352">
        <v>75.454977169929222</v>
      </c>
      <c r="M172" s="391">
        <v>48.25564484957529</v>
      </c>
    </row>
    <row r="173" spans="10:13" ht="12.75" customHeight="1">
      <c r="J173" s="341">
        <v>42400</v>
      </c>
      <c r="K173" s="352">
        <v>131.68488564248656</v>
      </c>
      <c r="L173" s="352">
        <v>72.15743596122438</v>
      </c>
      <c r="M173" s="391">
        <v>52.229958919967942</v>
      </c>
    </row>
    <row r="174" spans="10:13" ht="12.75" customHeight="1">
      <c r="J174" s="341">
        <v>42429</v>
      </c>
      <c r="K174" s="352">
        <v>132.63918062476202</v>
      </c>
      <c r="L174" s="352">
        <v>72.590701691402288</v>
      </c>
      <c r="M174" s="391">
        <v>52.867543749335731</v>
      </c>
    </row>
    <row r="175" spans="10:13" ht="12.75" customHeight="1">
      <c r="J175" s="341">
        <v>42460</v>
      </c>
      <c r="K175" s="352">
        <v>132.66100555752044</v>
      </c>
      <c r="L175" s="352">
        <v>72.465735874959364</v>
      </c>
      <c r="M175" s="391">
        <v>52.487617971233661</v>
      </c>
    </row>
    <row r="176" spans="10:13" ht="12.75" customHeight="1">
      <c r="J176" s="341">
        <v>42490</v>
      </c>
      <c r="K176" s="352">
        <v>133.29834056172297</v>
      </c>
      <c r="L176" s="352">
        <v>72.695061159603341</v>
      </c>
      <c r="M176" s="391">
        <v>52.194574845382832</v>
      </c>
    </row>
    <row r="177" spans="10:13" ht="12.75" customHeight="1">
      <c r="J177" s="341">
        <v>42521</v>
      </c>
      <c r="K177" s="352">
        <v>133.56031487826669</v>
      </c>
      <c r="L177" s="352">
        <v>73.623489741327177</v>
      </c>
      <c r="M177" s="391">
        <v>52.64906741864224</v>
      </c>
    </row>
    <row r="178" spans="10:13" ht="12.75" customHeight="1">
      <c r="J178" s="341">
        <v>42551</v>
      </c>
      <c r="K178" s="352">
        <v>128.07402716301794</v>
      </c>
      <c r="L178" s="352">
        <v>76.407131969657044</v>
      </c>
      <c r="M178" s="391">
        <v>50.837551877265284</v>
      </c>
    </row>
    <row r="179" spans="10:13" ht="12.75" customHeight="1">
      <c r="J179" s="341">
        <v>42582</v>
      </c>
      <c r="K179" s="352">
        <v>128.95567662306118</v>
      </c>
      <c r="L179" s="352">
        <v>75.968134046340722</v>
      </c>
      <c r="M179" s="391">
        <v>50.896916576618992</v>
      </c>
    </row>
    <row r="180" spans="10:13" ht="12.75" customHeight="1">
      <c r="J180" s="341">
        <v>42613</v>
      </c>
      <c r="K180" s="352">
        <v>129.23072412411003</v>
      </c>
      <c r="L180" s="352">
        <v>76.221015880972374</v>
      </c>
      <c r="M180" s="391">
        <v>50.761839302430268</v>
      </c>
    </row>
    <row r="181" spans="10:13" ht="12.75" customHeight="1">
      <c r="J181" s="341">
        <v>42643</v>
      </c>
      <c r="K181" s="352">
        <v>127.10895787903294</v>
      </c>
      <c r="L181" s="352">
        <v>77.319122143465336</v>
      </c>
      <c r="M181" s="391">
        <v>51.738749288942032</v>
      </c>
    </row>
    <row r="182" spans="10:13" ht="12.75" customHeight="1">
      <c r="J182" s="341">
        <v>42674</v>
      </c>
      <c r="K182" s="352">
        <v>128.56428918949541</v>
      </c>
      <c r="L182" s="352">
        <v>76.405827160586099</v>
      </c>
      <c r="M182" s="353">
        <v>53.563314237367955</v>
      </c>
    </row>
    <row r="183" spans="10:13" ht="12.75" customHeight="1">
      <c r="J183" s="341">
        <v>42704</v>
      </c>
      <c r="K183" s="352">
        <v>129.61471225008205</v>
      </c>
      <c r="L183" s="352">
        <v>76.907558082758854</v>
      </c>
      <c r="M183" s="353">
        <v>54.036322628206648</v>
      </c>
    </row>
    <row r="184" spans="10:13" ht="12.75" customHeight="1">
      <c r="J184" s="341">
        <v>42735</v>
      </c>
      <c r="K184" s="352">
        <v>127.68550326458654</v>
      </c>
      <c r="L184" s="352">
        <v>78.566968927597784</v>
      </c>
      <c r="M184" s="353">
        <v>52.78856007547207</v>
      </c>
    </row>
    <row r="185" spans="10:13" ht="12.75" customHeight="1">
      <c r="J185" s="341">
        <v>42766</v>
      </c>
      <c r="K185" s="352">
        <v>133.24777095967974</v>
      </c>
      <c r="L185" s="352">
        <v>76.149553625750841</v>
      </c>
      <c r="M185" s="353">
        <v>60.565212558842809</v>
      </c>
    </row>
    <row r="186" spans="10:13" ht="12.75" customHeight="1">
      <c r="J186" s="341">
        <v>42794</v>
      </c>
      <c r="K186" s="352">
        <v>135.37245125764611</v>
      </c>
      <c r="L186" s="352">
        <v>76.57101568372174</v>
      </c>
      <c r="M186" s="353">
        <v>63.627345823988215</v>
      </c>
    </row>
    <row r="187" spans="10:13" ht="12.75" customHeight="1">
      <c r="J187" s="341">
        <v>42825</v>
      </c>
      <c r="K187" s="352">
        <v>136.16759213479679</v>
      </c>
      <c r="L187" s="352">
        <v>77.119716987024788</v>
      </c>
      <c r="M187" s="353">
        <v>69.92217982604771</v>
      </c>
    </row>
    <row r="188" spans="10:13" ht="12.75" customHeight="1">
      <c r="J188" s="341">
        <v>42855</v>
      </c>
      <c r="K188" s="352">
        <v>138.63530583216362</v>
      </c>
      <c r="L188" s="352">
        <v>75.666948707447986</v>
      </c>
      <c r="M188" s="353">
        <v>69.615539119931611</v>
      </c>
    </row>
    <row r="189" spans="10:13" ht="12.75" customHeight="1">
      <c r="J189" s="341">
        <v>42886</v>
      </c>
      <c r="K189" s="352">
        <v>138.6451022060964</v>
      </c>
      <c r="L189" s="352">
        <v>76.279021308652347</v>
      </c>
      <c r="M189" s="353">
        <v>68.78702043405211</v>
      </c>
    </row>
    <row r="190" spans="10:13" ht="12.75" customHeight="1">
      <c r="J190" s="341">
        <v>42916</v>
      </c>
      <c r="K190" s="352">
        <v>135.9838589852607</v>
      </c>
      <c r="L190" s="352">
        <v>77.591233075526304</v>
      </c>
      <c r="M190" s="353">
        <v>67.711346933173616</v>
      </c>
    </row>
    <row r="191" spans="10:13" ht="12.75" customHeight="1">
      <c r="J191" s="341">
        <v>42947</v>
      </c>
      <c r="K191" s="352">
        <v>136.36423683302161</v>
      </c>
      <c r="L191" s="352">
        <v>77.035661631840298</v>
      </c>
      <c r="M191" s="353">
        <v>67.546325673382213</v>
      </c>
    </row>
    <row r="192" spans="10:13" ht="12.75" customHeight="1">
      <c r="J192" s="341">
        <v>42978</v>
      </c>
      <c r="K192" s="352">
        <v>136.6546573282661</v>
      </c>
      <c r="L192" s="352">
        <v>76.495568552879917</v>
      </c>
      <c r="M192" s="353">
        <v>67.121142903629476</v>
      </c>
    </row>
    <row r="193" spans="10:13" ht="12.75" customHeight="1">
      <c r="J193" s="341">
        <v>43008</v>
      </c>
      <c r="K193" s="352">
        <v>135.54815823513167</v>
      </c>
      <c r="L193" s="352">
        <v>77.11632192022121</v>
      </c>
      <c r="M193" s="353">
        <v>69.595395825788188</v>
      </c>
    </row>
    <row r="194" spans="10:13" ht="12.75" customHeight="1">
      <c r="J194" s="341">
        <v>43039</v>
      </c>
      <c r="K194" s="352">
        <v>136.62947389494354</v>
      </c>
      <c r="L194" s="352">
        <v>76.260147617368034</v>
      </c>
      <c r="M194" s="353">
        <v>68.431548140195758</v>
      </c>
    </row>
    <row r="195" spans="10:13" ht="12.75" customHeight="1">
      <c r="J195" s="330"/>
    </row>
  </sheetData>
  <mergeCells count="1">
    <mergeCell ref="H11:I13"/>
  </mergeCells>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76"/>
  <sheetViews>
    <sheetView showGridLines="0" zoomScaleNormal="100" workbookViewId="0"/>
  </sheetViews>
  <sheetFormatPr defaultRowHeight="15"/>
  <cols>
    <col min="1" max="1" width="8.140625" style="392" customWidth="1"/>
    <col min="2" max="14" width="9.140625" style="392" customWidth="1"/>
    <col min="15" max="15" width="9.140625" style="401"/>
    <col min="16" max="22" width="7.42578125" style="392" customWidth="1"/>
    <col min="23" max="23" width="8.7109375" style="392" customWidth="1"/>
    <col min="24" max="16384" width="9.140625" style="392"/>
  </cols>
  <sheetData>
    <row r="1" spans="2:25">
      <c r="O1" s="392"/>
    </row>
    <row r="2" spans="2:25">
      <c r="O2" s="392"/>
    </row>
    <row r="3" spans="2:25">
      <c r="B3" s="334" t="s">
        <v>629</v>
      </c>
      <c r="M3" s="392" t="s">
        <v>630</v>
      </c>
      <c r="O3" s="392"/>
    </row>
    <row r="4" spans="2:25">
      <c r="B4" s="334" t="s">
        <v>631</v>
      </c>
      <c r="J4" s="393"/>
      <c r="K4" s="393">
        <v>2016</v>
      </c>
      <c r="L4" s="393">
        <v>2017</v>
      </c>
      <c r="M4" s="392" t="s">
        <v>632</v>
      </c>
      <c r="O4" s="392"/>
      <c r="Q4" s="394"/>
      <c r="Y4" s="395"/>
    </row>
    <row r="5" spans="2:25">
      <c r="B5" s="396" t="s">
        <v>1</v>
      </c>
      <c r="J5" s="393" t="s">
        <v>633</v>
      </c>
      <c r="K5" s="397">
        <v>18.7</v>
      </c>
      <c r="L5" s="397">
        <v>21.029223138186765</v>
      </c>
      <c r="M5" s="392">
        <v>3</v>
      </c>
      <c r="O5" s="392"/>
      <c r="Q5" s="394"/>
    </row>
    <row r="6" spans="2:25">
      <c r="J6" s="393" t="s">
        <v>634</v>
      </c>
      <c r="K6" s="397">
        <v>14.24</v>
      </c>
      <c r="L6" s="397">
        <v>14.75085605578724</v>
      </c>
      <c r="M6" s="392">
        <v>3</v>
      </c>
      <c r="O6" s="392"/>
      <c r="Q6" s="394"/>
    </row>
    <row r="7" spans="2:25">
      <c r="J7" s="393" t="s">
        <v>635</v>
      </c>
      <c r="K7" s="397">
        <v>15.46</v>
      </c>
      <c r="L7" s="397">
        <v>14.354112587030313</v>
      </c>
      <c r="M7" s="392">
        <v>3</v>
      </c>
      <c r="O7" s="392"/>
      <c r="Q7" s="394"/>
    </row>
    <row r="8" spans="2:25">
      <c r="J8" s="393" t="s">
        <v>636</v>
      </c>
      <c r="K8" s="397">
        <v>12.06</v>
      </c>
      <c r="L8" s="397">
        <v>11.029887923209957</v>
      </c>
      <c r="M8" s="392">
        <v>2</v>
      </c>
      <c r="O8" s="392"/>
      <c r="Q8" s="394"/>
    </row>
    <row r="9" spans="2:25">
      <c r="J9" s="393" t="s">
        <v>637</v>
      </c>
      <c r="K9" s="397">
        <v>5.0999999999999996</v>
      </c>
      <c r="L9" s="397">
        <v>6.8061147141903451</v>
      </c>
      <c r="O9" s="392"/>
      <c r="Q9" s="394"/>
    </row>
    <row r="10" spans="2:25">
      <c r="J10" s="393" t="s">
        <v>638</v>
      </c>
      <c r="K10" s="397">
        <v>4.47</v>
      </c>
      <c r="L10" s="397">
        <v>4.9867271657605281</v>
      </c>
      <c r="M10" s="392">
        <v>1</v>
      </c>
      <c r="O10" s="392"/>
      <c r="Q10" s="394"/>
    </row>
    <row r="11" spans="2:25">
      <c r="J11" s="393" t="s">
        <v>639</v>
      </c>
      <c r="K11" s="397">
        <v>4.1689446133581098</v>
      </c>
      <c r="L11" s="397">
        <v>4.0474970090609714</v>
      </c>
      <c r="O11" s="392"/>
      <c r="Q11" s="394"/>
    </row>
    <row r="12" spans="2:25">
      <c r="J12" s="393" t="s">
        <v>640</v>
      </c>
      <c r="K12" s="397">
        <v>3.3</v>
      </c>
      <c r="L12" s="397">
        <v>3.3918179410990992</v>
      </c>
      <c r="O12" s="392"/>
      <c r="Q12" s="394"/>
    </row>
    <row r="13" spans="2:25">
      <c r="J13" s="393" t="s">
        <v>641</v>
      </c>
      <c r="K13" s="397">
        <v>2.8482398674321443</v>
      </c>
      <c r="L13" s="397">
        <v>2.3325410683055594</v>
      </c>
      <c r="O13" s="392"/>
      <c r="Q13" s="394"/>
    </row>
    <row r="14" spans="2:25">
      <c r="J14" s="393" t="s">
        <v>642</v>
      </c>
      <c r="K14" s="397">
        <v>2.3980027601121741</v>
      </c>
      <c r="L14" s="397">
        <v>2.2726310399559289</v>
      </c>
      <c r="N14" s="393"/>
      <c r="O14" s="392"/>
    </row>
    <row r="15" spans="2:25">
      <c r="J15" s="393"/>
      <c r="K15" s="393"/>
      <c r="L15" s="393"/>
      <c r="M15" s="393"/>
      <c r="N15" s="393"/>
      <c r="O15" s="392"/>
    </row>
    <row r="16" spans="2:25">
      <c r="J16" s="393"/>
      <c r="K16" s="393"/>
      <c r="L16" s="393"/>
      <c r="M16" s="393"/>
      <c r="N16" s="393"/>
      <c r="O16" s="392"/>
    </row>
    <row r="17" spans="2:32">
      <c r="M17" s="393"/>
      <c r="N17" s="393"/>
      <c r="O17" s="392"/>
    </row>
    <row r="18" spans="2:32">
      <c r="J18" s="393"/>
      <c r="K18" s="393"/>
      <c r="L18" s="393"/>
      <c r="M18" s="393"/>
      <c r="N18" s="393"/>
      <c r="O18" s="392"/>
    </row>
    <row r="19" spans="2:32">
      <c r="J19" s="393"/>
      <c r="K19" s="393"/>
      <c r="L19" s="393"/>
      <c r="M19" s="393"/>
      <c r="O19" s="392"/>
    </row>
    <row r="20" spans="2:32">
      <c r="O20" s="392"/>
    </row>
    <row r="21" spans="2:32">
      <c r="O21" s="392"/>
    </row>
    <row r="22" spans="2:32">
      <c r="O22" s="392"/>
    </row>
    <row r="23" spans="2:32">
      <c r="O23" s="392"/>
    </row>
    <row r="24" spans="2:32">
      <c r="O24" s="392"/>
    </row>
    <row r="25" spans="2:32">
      <c r="O25" s="392"/>
    </row>
    <row r="26" spans="2:32">
      <c r="O26" s="392"/>
    </row>
    <row r="27" spans="2:32">
      <c r="O27" s="392"/>
    </row>
    <row r="28" spans="2:32">
      <c r="B28" s="398" t="s">
        <v>0</v>
      </c>
      <c r="O28" s="392"/>
    </row>
    <row r="29" spans="2:32" ht="12.75" customHeight="1">
      <c r="B29" s="661" t="s">
        <v>643</v>
      </c>
      <c r="C29" s="661"/>
      <c r="D29" s="661"/>
      <c r="E29" s="661"/>
      <c r="F29" s="661"/>
      <c r="G29" s="661"/>
      <c r="O29" s="392"/>
    </row>
    <row r="30" spans="2:32">
      <c r="B30" s="661"/>
      <c r="C30" s="661"/>
      <c r="D30" s="661"/>
      <c r="E30" s="661"/>
      <c r="F30" s="661"/>
      <c r="G30" s="661"/>
      <c r="O30" s="392"/>
    </row>
    <row r="31" spans="2:32">
      <c r="B31" s="661"/>
      <c r="C31" s="661"/>
      <c r="D31" s="661"/>
      <c r="E31" s="661"/>
      <c r="F31" s="661"/>
      <c r="G31" s="661"/>
      <c r="O31" s="392"/>
    </row>
    <row r="32" spans="2:32">
      <c r="B32" s="661"/>
      <c r="C32" s="661"/>
      <c r="D32" s="661"/>
      <c r="E32" s="661"/>
      <c r="F32" s="661"/>
      <c r="G32" s="661"/>
      <c r="O32" s="392"/>
      <c r="AE32" s="393"/>
      <c r="AF32" s="393"/>
    </row>
    <row r="33" spans="2:32">
      <c r="B33" s="661"/>
      <c r="C33" s="661"/>
      <c r="D33" s="661"/>
      <c r="E33" s="661"/>
      <c r="F33" s="661"/>
      <c r="G33" s="661"/>
      <c r="O33" s="392"/>
      <c r="AE33" s="393"/>
      <c r="AF33" s="393"/>
    </row>
    <row r="34" spans="2:32">
      <c r="O34" s="392"/>
      <c r="AE34" s="399">
        <v>3.5</v>
      </c>
      <c r="AF34" s="399">
        <v>4.25</v>
      </c>
    </row>
    <row r="35" spans="2:32">
      <c r="O35" s="392"/>
      <c r="AE35" s="399">
        <v>3.5</v>
      </c>
      <c r="AF35" s="399">
        <v>4.25</v>
      </c>
    </row>
    <row r="36" spans="2:32">
      <c r="O36" s="392"/>
      <c r="AE36" s="399">
        <v>3.5</v>
      </c>
      <c r="AF36" s="399">
        <v>4.25</v>
      </c>
    </row>
    <row r="37" spans="2:32">
      <c r="B37" s="334" t="s">
        <v>644</v>
      </c>
      <c r="O37" s="392"/>
      <c r="AE37" s="399">
        <v>3.5</v>
      </c>
      <c r="AF37" s="399">
        <v>4.25</v>
      </c>
    </row>
    <row r="38" spans="2:32">
      <c r="B38" s="662" t="s">
        <v>645</v>
      </c>
      <c r="C38" s="662"/>
      <c r="D38" s="662"/>
      <c r="E38" s="662"/>
      <c r="F38" s="662"/>
      <c r="G38" s="662"/>
      <c r="O38" s="392"/>
      <c r="AE38" s="399">
        <v>3.5</v>
      </c>
      <c r="AF38" s="399">
        <v>4.25</v>
      </c>
    </row>
    <row r="39" spans="2:32">
      <c r="B39" s="662"/>
      <c r="C39" s="662"/>
      <c r="D39" s="662"/>
      <c r="E39" s="662"/>
      <c r="F39" s="662"/>
      <c r="G39" s="662"/>
      <c r="O39" s="392"/>
      <c r="AE39" s="399">
        <v>3.5</v>
      </c>
      <c r="AF39" s="399">
        <v>4.25</v>
      </c>
    </row>
    <row r="40" spans="2:32">
      <c r="B40" s="396" t="s">
        <v>345</v>
      </c>
      <c r="O40" s="392"/>
      <c r="AE40" s="399">
        <v>3.5</v>
      </c>
      <c r="AF40" s="399">
        <v>4.25</v>
      </c>
    </row>
    <row r="41" spans="2:32">
      <c r="O41" s="392"/>
      <c r="AE41" s="399">
        <v>3.5</v>
      </c>
      <c r="AF41" s="399">
        <v>4.25</v>
      </c>
    </row>
    <row r="42" spans="2:32">
      <c r="O42" s="392"/>
      <c r="AE42" s="399">
        <v>3.5</v>
      </c>
      <c r="AF42" s="399">
        <v>4.25</v>
      </c>
    </row>
    <row r="43" spans="2:32">
      <c r="O43" s="392"/>
      <c r="AE43" s="399">
        <v>3.5</v>
      </c>
      <c r="AF43" s="399">
        <v>4.25</v>
      </c>
    </row>
    <row r="44" spans="2:32">
      <c r="O44" s="392"/>
    </row>
    <row r="45" spans="2:32">
      <c r="O45" s="392"/>
    </row>
    <row r="46" spans="2:32">
      <c r="O46" s="392"/>
    </row>
    <row r="47" spans="2:32">
      <c r="O47" s="392"/>
    </row>
    <row r="48" spans="2:32">
      <c r="O48" s="392"/>
    </row>
    <row r="49" spans="2:15">
      <c r="O49" s="392"/>
    </row>
    <row r="50" spans="2:15">
      <c r="O50" s="392"/>
    </row>
    <row r="51" spans="2:15">
      <c r="O51" s="392"/>
    </row>
    <row r="52" spans="2:15">
      <c r="O52" s="392"/>
    </row>
    <row r="53" spans="2:15">
      <c r="O53" s="392"/>
    </row>
    <row r="54" spans="2:15">
      <c r="O54" s="392"/>
    </row>
    <row r="55" spans="2:15">
      <c r="O55" s="392"/>
    </row>
    <row r="56" spans="2:15">
      <c r="O56" s="392"/>
    </row>
    <row r="57" spans="2:15">
      <c r="O57" s="392"/>
    </row>
    <row r="58" spans="2:15">
      <c r="O58" s="392"/>
    </row>
    <row r="59" spans="2:15">
      <c r="O59" s="392"/>
    </row>
    <row r="60" spans="2:15">
      <c r="O60" s="392"/>
    </row>
    <row r="61" spans="2:15">
      <c r="O61" s="392"/>
    </row>
    <row r="62" spans="2:15">
      <c r="B62" s="398" t="s">
        <v>368</v>
      </c>
      <c r="O62" s="392"/>
    </row>
    <row r="63" spans="2:15" ht="12.75" customHeight="1">
      <c r="B63" s="661" t="s">
        <v>646</v>
      </c>
      <c r="C63" s="661"/>
      <c r="D63" s="661"/>
      <c r="E63" s="661"/>
      <c r="F63" s="661"/>
      <c r="G63" s="661"/>
      <c r="O63" s="392"/>
    </row>
    <row r="64" spans="2:15">
      <c r="B64" s="661"/>
      <c r="C64" s="661"/>
      <c r="D64" s="661"/>
      <c r="E64" s="661"/>
      <c r="F64" s="661"/>
      <c r="G64" s="661"/>
      <c r="O64" s="392"/>
    </row>
    <row r="65" spans="2:15">
      <c r="B65" s="661"/>
      <c r="C65" s="661"/>
      <c r="D65" s="661"/>
      <c r="E65" s="661"/>
      <c r="F65" s="661"/>
      <c r="G65" s="661"/>
      <c r="O65" s="392"/>
    </row>
    <row r="66" spans="2:15">
      <c r="B66" s="661"/>
      <c r="C66" s="661"/>
      <c r="D66" s="661"/>
      <c r="E66" s="661"/>
      <c r="F66" s="661"/>
      <c r="G66" s="661"/>
      <c r="O66" s="392"/>
    </row>
    <row r="67" spans="2:15">
      <c r="B67" s="400"/>
      <c r="C67" s="400"/>
      <c r="D67" s="400"/>
      <c r="E67" s="400"/>
      <c r="F67" s="400"/>
      <c r="G67" s="400"/>
      <c r="O67" s="392"/>
    </row>
    <row r="68" spans="2:15">
      <c r="O68" s="392"/>
    </row>
    <row r="69" spans="2:15">
      <c r="O69" s="392"/>
    </row>
    <row r="70" spans="2:15">
      <c r="O70" s="392"/>
    </row>
    <row r="71" spans="2:15">
      <c r="O71" s="392"/>
    </row>
    <row r="72" spans="2:15">
      <c r="O72" s="392"/>
    </row>
    <row r="73" spans="2:15">
      <c r="O73" s="392"/>
    </row>
    <row r="74" spans="2:15">
      <c r="O74" s="392"/>
    </row>
    <row r="75" spans="2:15">
      <c r="O75" s="392"/>
    </row>
    <row r="76" spans="2:15">
      <c r="O76" s="392"/>
    </row>
    <row r="77" spans="2:15">
      <c r="O77" s="392"/>
    </row>
    <row r="78" spans="2:15">
      <c r="O78" s="392"/>
    </row>
    <row r="79" spans="2:15">
      <c r="O79" s="392"/>
    </row>
    <row r="80" spans="2:15">
      <c r="O80" s="392"/>
    </row>
    <row r="81" spans="15:15">
      <c r="O81" s="392"/>
    </row>
    <row r="82" spans="15:15">
      <c r="O82" s="392"/>
    </row>
    <row r="83" spans="15:15">
      <c r="O83" s="392"/>
    </row>
    <row r="84" spans="15:15">
      <c r="O84" s="392"/>
    </row>
    <row r="85" spans="15:15">
      <c r="O85" s="392"/>
    </row>
    <row r="86" spans="15:15">
      <c r="O86" s="392"/>
    </row>
    <row r="87" spans="15:15">
      <c r="O87" s="392"/>
    </row>
    <row r="88" spans="15:15">
      <c r="O88" s="392"/>
    </row>
    <row r="89" spans="15:15">
      <c r="O89" s="392"/>
    </row>
    <row r="90" spans="15:15">
      <c r="O90" s="392"/>
    </row>
    <row r="91" spans="15:15">
      <c r="O91" s="392"/>
    </row>
    <row r="92" spans="15:15">
      <c r="O92" s="392"/>
    </row>
    <row r="93" spans="15:15">
      <c r="O93" s="392"/>
    </row>
    <row r="94" spans="15:15">
      <c r="O94" s="392"/>
    </row>
    <row r="95" spans="15:15">
      <c r="O95" s="392"/>
    </row>
    <row r="96" spans="15:15">
      <c r="O96" s="392"/>
    </row>
    <row r="97" spans="15:15">
      <c r="O97" s="392"/>
    </row>
    <row r="98" spans="15:15">
      <c r="O98" s="392"/>
    </row>
    <row r="99" spans="15:15">
      <c r="O99" s="392"/>
    </row>
    <row r="100" spans="15:15">
      <c r="O100" s="392"/>
    </row>
    <row r="101" spans="15:15">
      <c r="O101" s="392"/>
    </row>
    <row r="102" spans="15:15">
      <c r="O102" s="392"/>
    </row>
    <row r="103" spans="15:15">
      <c r="O103" s="392"/>
    </row>
    <row r="104" spans="15:15">
      <c r="O104" s="392"/>
    </row>
    <row r="105" spans="15:15">
      <c r="O105" s="392"/>
    </row>
    <row r="106" spans="15:15">
      <c r="O106" s="392"/>
    </row>
    <row r="107" spans="15:15">
      <c r="O107" s="392"/>
    </row>
    <row r="108" spans="15:15">
      <c r="O108" s="392"/>
    </row>
    <row r="109" spans="15:15">
      <c r="O109" s="392"/>
    </row>
    <row r="110" spans="15:15">
      <c r="O110" s="392"/>
    </row>
    <row r="111" spans="15:15">
      <c r="O111" s="392"/>
    </row>
    <row r="112" spans="15:15">
      <c r="O112" s="392"/>
    </row>
    <row r="113" spans="15:15">
      <c r="O113" s="392"/>
    </row>
    <row r="114" spans="15:15">
      <c r="O114" s="392"/>
    </row>
    <row r="115" spans="15:15">
      <c r="O115" s="392"/>
    </row>
    <row r="116" spans="15:15">
      <c r="O116" s="392"/>
    </row>
    <row r="117" spans="15:15">
      <c r="O117" s="392"/>
    </row>
    <row r="118" spans="15:15">
      <c r="O118" s="392"/>
    </row>
    <row r="119" spans="15:15">
      <c r="O119" s="392"/>
    </row>
    <row r="120" spans="15:15">
      <c r="O120" s="392"/>
    </row>
    <row r="121" spans="15:15">
      <c r="O121" s="392"/>
    </row>
    <row r="122" spans="15:15">
      <c r="O122" s="392"/>
    </row>
    <row r="123" spans="15:15">
      <c r="O123" s="392"/>
    </row>
    <row r="124" spans="15:15">
      <c r="O124" s="392"/>
    </row>
    <row r="125" spans="15:15">
      <c r="O125" s="392"/>
    </row>
    <row r="126" spans="15:15">
      <c r="O126" s="392"/>
    </row>
    <row r="127" spans="15:15">
      <c r="O127" s="392"/>
    </row>
    <row r="128" spans="15:15">
      <c r="O128" s="392"/>
    </row>
    <row r="129" spans="15:15">
      <c r="O129" s="392"/>
    </row>
    <row r="130" spans="15:15">
      <c r="O130" s="392"/>
    </row>
    <row r="131" spans="15:15">
      <c r="O131" s="392"/>
    </row>
    <row r="132" spans="15:15">
      <c r="O132" s="392"/>
    </row>
    <row r="133" spans="15:15">
      <c r="O133" s="392"/>
    </row>
    <row r="134" spans="15:15">
      <c r="O134" s="392"/>
    </row>
    <row r="135" spans="15:15">
      <c r="O135" s="392"/>
    </row>
    <row r="136" spans="15:15">
      <c r="O136" s="392"/>
    </row>
    <row r="137" spans="15:15">
      <c r="O137" s="392"/>
    </row>
    <row r="138" spans="15:15">
      <c r="O138" s="392"/>
    </row>
    <row r="139" spans="15:15">
      <c r="O139" s="392"/>
    </row>
    <row r="140" spans="15:15">
      <c r="O140" s="392"/>
    </row>
    <row r="141" spans="15:15">
      <c r="O141" s="392"/>
    </row>
    <row r="142" spans="15:15">
      <c r="O142" s="392"/>
    </row>
    <row r="143" spans="15:15">
      <c r="O143" s="392"/>
    </row>
    <row r="144" spans="15:15">
      <c r="O144" s="392"/>
    </row>
    <row r="145" spans="15:15">
      <c r="O145" s="392"/>
    </row>
    <row r="146" spans="15:15">
      <c r="O146" s="392"/>
    </row>
    <row r="147" spans="15:15">
      <c r="O147" s="392"/>
    </row>
    <row r="148" spans="15:15">
      <c r="O148" s="392"/>
    </row>
    <row r="149" spans="15:15">
      <c r="O149" s="392"/>
    </row>
    <row r="150" spans="15:15">
      <c r="O150" s="392"/>
    </row>
    <row r="151" spans="15:15">
      <c r="O151" s="392"/>
    </row>
    <row r="152" spans="15:15">
      <c r="O152" s="392"/>
    </row>
    <row r="153" spans="15:15">
      <c r="O153" s="392"/>
    </row>
    <row r="154" spans="15:15">
      <c r="O154" s="392"/>
    </row>
    <row r="155" spans="15:15">
      <c r="O155" s="392"/>
    </row>
    <row r="156" spans="15:15">
      <c r="O156" s="392"/>
    </row>
    <row r="157" spans="15:15">
      <c r="O157" s="392"/>
    </row>
    <row r="158" spans="15:15">
      <c r="O158" s="392"/>
    </row>
    <row r="159" spans="15:15">
      <c r="O159" s="392"/>
    </row>
    <row r="160" spans="15:15">
      <c r="O160" s="392"/>
    </row>
    <row r="161" spans="15:15">
      <c r="O161" s="392"/>
    </row>
    <row r="162" spans="15:15">
      <c r="O162" s="392"/>
    </row>
    <row r="163" spans="15:15">
      <c r="O163" s="392"/>
    </row>
    <row r="164" spans="15:15">
      <c r="O164" s="392"/>
    </row>
    <row r="165" spans="15:15">
      <c r="O165" s="392"/>
    </row>
    <row r="166" spans="15:15">
      <c r="O166" s="392"/>
    </row>
    <row r="167" spans="15:15">
      <c r="O167" s="392"/>
    </row>
    <row r="168" spans="15:15">
      <c r="O168" s="392"/>
    </row>
    <row r="169" spans="15:15">
      <c r="O169" s="392"/>
    </row>
    <row r="170" spans="15:15">
      <c r="O170" s="392"/>
    </row>
    <row r="171" spans="15:15">
      <c r="O171" s="392"/>
    </row>
    <row r="172" spans="15:15">
      <c r="O172" s="392"/>
    </row>
    <row r="173" spans="15:15">
      <c r="O173" s="392"/>
    </row>
    <row r="174" spans="15:15">
      <c r="O174" s="392"/>
    </row>
    <row r="175" spans="15:15">
      <c r="O175" s="392"/>
    </row>
    <row r="176" spans="15:15">
      <c r="O176" s="392"/>
    </row>
  </sheetData>
  <mergeCells count="3">
    <mergeCell ref="B29:G33"/>
    <mergeCell ref="B38:G39"/>
    <mergeCell ref="B63:G66"/>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5"/>
  <sheetViews>
    <sheetView showGridLines="0" zoomScale="70" zoomScaleNormal="70" workbookViewId="0"/>
  </sheetViews>
  <sheetFormatPr defaultRowHeight="15"/>
  <cols>
    <col min="1" max="1" width="9.140625" style="404"/>
    <col min="2" max="2" width="18" style="404" customWidth="1"/>
    <col min="3" max="3" width="30.7109375" style="404" customWidth="1"/>
    <col min="4" max="4" width="24.28515625" style="404" customWidth="1"/>
    <col min="5" max="5" width="12.5703125" style="404" customWidth="1"/>
    <col min="6" max="6" width="24.28515625" style="404" customWidth="1"/>
    <col min="7" max="7" width="10.140625" style="404" customWidth="1"/>
    <col min="8" max="16384" width="9.140625" style="404"/>
  </cols>
  <sheetData>
    <row r="3" spans="2:8">
      <c r="B3" s="402" t="s">
        <v>647</v>
      </c>
      <c r="C3" s="403"/>
      <c r="D3" s="403"/>
      <c r="E3" s="403"/>
      <c r="F3" s="403"/>
      <c r="G3" s="403"/>
    </row>
    <row r="4" spans="2:8">
      <c r="B4" s="402" t="s">
        <v>648</v>
      </c>
      <c r="C4" s="403"/>
      <c r="D4" s="403"/>
      <c r="E4" s="403"/>
      <c r="F4" s="403"/>
      <c r="G4" s="403"/>
    </row>
    <row r="5" spans="2:8" ht="36">
      <c r="B5" s="405" t="s">
        <v>649</v>
      </c>
      <c r="C5" s="406" t="s">
        <v>650</v>
      </c>
      <c r="D5" s="405" t="s">
        <v>651</v>
      </c>
      <c r="E5" s="406" t="s">
        <v>652</v>
      </c>
      <c r="F5" s="405" t="s">
        <v>653</v>
      </c>
      <c r="G5" s="406" t="s">
        <v>654</v>
      </c>
    </row>
    <row r="6" spans="2:8" ht="36">
      <c r="B6" s="674" t="s">
        <v>655</v>
      </c>
      <c r="C6" s="407" t="s">
        <v>494</v>
      </c>
      <c r="D6" s="408" t="s">
        <v>656</v>
      </c>
      <c r="E6" s="409" t="s">
        <v>657</v>
      </c>
      <c r="F6" s="408" t="s">
        <v>658</v>
      </c>
      <c r="G6" s="410" t="s">
        <v>659</v>
      </c>
      <c r="H6" s="411"/>
    </row>
    <row r="7" spans="2:8" ht="48">
      <c r="B7" s="675"/>
      <c r="C7" s="412" t="s">
        <v>660</v>
      </c>
      <c r="D7" s="405" t="s">
        <v>661</v>
      </c>
      <c r="E7" s="413" t="s">
        <v>662</v>
      </c>
      <c r="F7" s="405" t="s">
        <v>663</v>
      </c>
      <c r="G7" s="406" t="s">
        <v>664</v>
      </c>
    </row>
    <row r="8" spans="2:8" ht="24">
      <c r="B8" s="675"/>
      <c r="C8" s="412" t="s">
        <v>665</v>
      </c>
      <c r="D8" s="405" t="s">
        <v>666</v>
      </c>
      <c r="E8" s="413" t="s">
        <v>662</v>
      </c>
      <c r="F8" s="405" t="s">
        <v>667</v>
      </c>
      <c r="G8" s="406" t="s">
        <v>664</v>
      </c>
    </row>
    <row r="9" spans="2:8" ht="36">
      <c r="B9" s="675"/>
      <c r="C9" s="412" t="s">
        <v>668</v>
      </c>
      <c r="D9" s="405" t="s">
        <v>669</v>
      </c>
      <c r="E9" s="406" t="s">
        <v>657</v>
      </c>
      <c r="F9" s="405" t="s">
        <v>670</v>
      </c>
      <c r="G9" s="414" t="s">
        <v>659</v>
      </c>
    </row>
    <row r="10" spans="2:8" ht="24">
      <c r="B10" s="678"/>
      <c r="C10" s="415" t="s">
        <v>671</v>
      </c>
      <c r="D10" s="416" t="s">
        <v>672</v>
      </c>
      <c r="E10" s="417" t="s">
        <v>657</v>
      </c>
      <c r="F10" s="416" t="s">
        <v>673</v>
      </c>
      <c r="G10" s="414" t="s">
        <v>659</v>
      </c>
      <c r="H10" s="418"/>
    </row>
    <row r="11" spans="2:8" ht="24">
      <c r="B11" s="674" t="s">
        <v>674</v>
      </c>
      <c r="C11" s="407" t="s">
        <v>675</v>
      </c>
      <c r="D11" s="408" t="s">
        <v>676</v>
      </c>
      <c r="E11" s="419" t="s">
        <v>662</v>
      </c>
      <c r="F11" s="405" t="s">
        <v>663</v>
      </c>
      <c r="G11" s="409" t="s">
        <v>664</v>
      </c>
    </row>
    <row r="12" spans="2:8" ht="24">
      <c r="B12" s="678"/>
      <c r="C12" s="415" t="s">
        <v>677</v>
      </c>
      <c r="D12" s="416" t="s">
        <v>678</v>
      </c>
      <c r="E12" s="417" t="s">
        <v>679</v>
      </c>
      <c r="F12" s="416" t="s">
        <v>680</v>
      </c>
      <c r="G12" s="417" t="s">
        <v>664</v>
      </c>
    </row>
    <row r="13" spans="2:8" ht="36">
      <c r="B13" s="675" t="s">
        <v>681</v>
      </c>
      <c r="C13" s="420" t="s">
        <v>493</v>
      </c>
      <c r="D13" s="405" t="s">
        <v>682</v>
      </c>
      <c r="E13" s="413" t="s">
        <v>662</v>
      </c>
      <c r="F13" s="405" t="s">
        <v>683</v>
      </c>
      <c r="G13" s="409" t="s">
        <v>664</v>
      </c>
    </row>
    <row r="14" spans="2:8" ht="48">
      <c r="B14" s="678"/>
      <c r="C14" s="421" t="s">
        <v>684</v>
      </c>
      <c r="D14" s="416" t="s">
        <v>685</v>
      </c>
      <c r="E14" s="417" t="s">
        <v>657</v>
      </c>
      <c r="F14" s="416" t="s">
        <v>686</v>
      </c>
      <c r="G14" s="422" t="s">
        <v>659</v>
      </c>
    </row>
    <row r="15" spans="2:8" ht="48">
      <c r="B15" s="674" t="s">
        <v>687</v>
      </c>
      <c r="C15" s="412" t="s">
        <v>688</v>
      </c>
      <c r="D15" s="676" t="s">
        <v>689</v>
      </c>
      <c r="E15" s="413" t="s">
        <v>657</v>
      </c>
      <c r="F15" s="405" t="s">
        <v>690</v>
      </c>
      <c r="G15" s="410" t="s">
        <v>659</v>
      </c>
    </row>
    <row r="16" spans="2:8" ht="24">
      <c r="B16" s="675"/>
      <c r="C16" s="412" t="s">
        <v>493</v>
      </c>
      <c r="D16" s="677"/>
      <c r="E16" s="406" t="s">
        <v>657</v>
      </c>
      <c r="F16" s="405" t="s">
        <v>691</v>
      </c>
      <c r="G16" s="422" t="s">
        <v>659</v>
      </c>
    </row>
    <row r="17" spans="2:7" ht="24">
      <c r="B17" s="674" t="s">
        <v>692</v>
      </c>
      <c r="C17" s="420" t="s">
        <v>693</v>
      </c>
      <c r="D17" s="676" t="s">
        <v>694</v>
      </c>
      <c r="E17" s="670" t="s">
        <v>679</v>
      </c>
      <c r="F17" s="408" t="s">
        <v>679</v>
      </c>
      <c r="G17" s="406" t="s">
        <v>664</v>
      </c>
    </row>
    <row r="18" spans="2:7">
      <c r="B18" s="675"/>
      <c r="C18" s="423" t="s">
        <v>695</v>
      </c>
      <c r="D18" s="677"/>
      <c r="E18" s="671"/>
      <c r="F18" s="405" t="s">
        <v>679</v>
      </c>
      <c r="G18" s="406" t="s">
        <v>664</v>
      </c>
    </row>
    <row r="19" spans="2:7">
      <c r="B19" s="675"/>
      <c r="C19" s="423" t="s">
        <v>493</v>
      </c>
      <c r="D19" s="677"/>
      <c r="E19" s="671"/>
      <c r="F19" s="405" t="s">
        <v>679</v>
      </c>
      <c r="G19" s="424" t="s">
        <v>664</v>
      </c>
    </row>
    <row r="20" spans="2:7">
      <c r="B20" s="425" t="s">
        <v>0</v>
      </c>
      <c r="C20" s="426"/>
      <c r="D20" s="426"/>
      <c r="E20" s="426"/>
      <c r="F20" s="426"/>
      <c r="G20" s="427"/>
    </row>
    <row r="21" spans="2:7">
      <c r="B21" s="672" t="s">
        <v>696</v>
      </c>
      <c r="C21" s="672"/>
      <c r="D21" s="672"/>
      <c r="E21" s="672"/>
      <c r="F21" s="672"/>
      <c r="G21" s="672"/>
    </row>
    <row r="22" spans="2:7">
      <c r="B22" s="672"/>
      <c r="C22" s="672"/>
      <c r="D22" s="672"/>
      <c r="E22" s="672"/>
      <c r="F22" s="672"/>
      <c r="G22" s="672"/>
    </row>
    <row r="26" spans="2:7">
      <c r="B26" s="428" t="s">
        <v>697</v>
      </c>
      <c r="C26" s="429"/>
      <c r="D26" s="429"/>
      <c r="E26" s="429"/>
      <c r="F26" s="429"/>
      <c r="G26" s="429"/>
    </row>
    <row r="27" spans="2:7">
      <c r="B27" s="428" t="s">
        <v>698</v>
      </c>
      <c r="C27" s="429"/>
      <c r="D27" s="429"/>
      <c r="E27" s="429"/>
      <c r="F27" s="429"/>
      <c r="G27" s="429"/>
    </row>
    <row r="28" spans="2:7" ht="36">
      <c r="B28" s="430" t="s">
        <v>699</v>
      </c>
      <c r="C28" s="431" t="s">
        <v>700</v>
      </c>
      <c r="D28" s="430" t="s">
        <v>701</v>
      </c>
      <c r="E28" s="431" t="s">
        <v>702</v>
      </c>
      <c r="F28" s="430" t="s">
        <v>703</v>
      </c>
      <c r="G28" s="431" t="s">
        <v>704</v>
      </c>
    </row>
    <row r="29" spans="2:7" ht="36">
      <c r="B29" s="663" t="s">
        <v>705</v>
      </c>
      <c r="C29" s="432" t="s">
        <v>490</v>
      </c>
      <c r="D29" s="433" t="s">
        <v>706</v>
      </c>
      <c r="E29" s="434" t="s">
        <v>707</v>
      </c>
      <c r="F29" s="433" t="s">
        <v>708</v>
      </c>
      <c r="G29" s="435" t="s">
        <v>709</v>
      </c>
    </row>
    <row r="30" spans="2:7" ht="36">
      <c r="B30" s="664"/>
      <c r="C30" s="436" t="s">
        <v>710</v>
      </c>
      <c r="D30" s="430" t="s">
        <v>711</v>
      </c>
      <c r="E30" s="437" t="s">
        <v>712</v>
      </c>
      <c r="F30" s="430" t="s">
        <v>713</v>
      </c>
      <c r="G30" s="431" t="s">
        <v>664</v>
      </c>
    </row>
    <row r="31" spans="2:7" ht="24">
      <c r="B31" s="664"/>
      <c r="C31" s="436" t="s">
        <v>714</v>
      </c>
      <c r="D31" s="430" t="s">
        <v>715</v>
      </c>
      <c r="E31" s="437" t="s">
        <v>712</v>
      </c>
      <c r="F31" s="430" t="s">
        <v>716</v>
      </c>
      <c r="G31" s="431" t="s">
        <v>664</v>
      </c>
    </row>
    <row r="32" spans="2:7" ht="36">
      <c r="B32" s="664"/>
      <c r="C32" s="436" t="s">
        <v>717</v>
      </c>
      <c r="D32" s="430" t="s">
        <v>718</v>
      </c>
      <c r="E32" s="431" t="s">
        <v>707</v>
      </c>
      <c r="F32" s="430" t="s">
        <v>719</v>
      </c>
      <c r="G32" s="438" t="s">
        <v>709</v>
      </c>
    </row>
    <row r="33" spans="2:8" ht="36">
      <c r="B33" s="673"/>
      <c r="C33" s="439" t="s">
        <v>720</v>
      </c>
      <c r="D33" s="440" t="s">
        <v>721</v>
      </c>
      <c r="E33" s="441" t="s">
        <v>707</v>
      </c>
      <c r="F33" s="440" t="s">
        <v>722</v>
      </c>
      <c r="G33" s="438" t="s">
        <v>709</v>
      </c>
      <c r="H33" s="411"/>
    </row>
    <row r="34" spans="2:8" ht="24">
      <c r="B34" s="663" t="s">
        <v>723</v>
      </c>
      <c r="C34" s="432" t="s">
        <v>724</v>
      </c>
      <c r="D34" s="433" t="s">
        <v>725</v>
      </c>
      <c r="E34" s="442" t="s">
        <v>712</v>
      </c>
      <c r="F34" s="430" t="s">
        <v>713</v>
      </c>
      <c r="G34" s="434" t="s">
        <v>664</v>
      </c>
    </row>
    <row r="35" spans="2:8" ht="24">
      <c r="B35" s="673"/>
      <c r="C35" s="439" t="s">
        <v>726</v>
      </c>
      <c r="D35" s="440" t="s">
        <v>727</v>
      </c>
      <c r="E35" s="441" t="s">
        <v>728</v>
      </c>
      <c r="F35" s="440" t="s">
        <v>729</v>
      </c>
      <c r="G35" s="441" t="s">
        <v>664</v>
      </c>
    </row>
    <row r="36" spans="2:8" ht="36">
      <c r="B36" s="664" t="s">
        <v>730</v>
      </c>
      <c r="C36" s="443" t="s">
        <v>468</v>
      </c>
      <c r="D36" s="430" t="s">
        <v>731</v>
      </c>
      <c r="E36" s="437" t="s">
        <v>712</v>
      </c>
      <c r="F36" s="430" t="s">
        <v>732</v>
      </c>
      <c r="G36" s="434" t="s">
        <v>664</v>
      </c>
    </row>
    <row r="37" spans="2:8" ht="48">
      <c r="B37" s="673"/>
      <c r="C37" s="444" t="s">
        <v>733</v>
      </c>
      <c r="D37" s="440" t="s">
        <v>734</v>
      </c>
      <c r="E37" s="441" t="s">
        <v>707</v>
      </c>
      <c r="F37" s="440" t="s">
        <v>735</v>
      </c>
      <c r="G37" s="445" t="s">
        <v>709</v>
      </c>
    </row>
    <row r="38" spans="2:8" ht="25.5">
      <c r="B38" s="663" t="s">
        <v>736</v>
      </c>
      <c r="C38" s="436" t="s">
        <v>737</v>
      </c>
      <c r="D38" s="665" t="s">
        <v>738</v>
      </c>
      <c r="E38" s="437" t="s">
        <v>707</v>
      </c>
      <c r="F38" s="430" t="s">
        <v>739</v>
      </c>
      <c r="G38" s="435" t="s">
        <v>709</v>
      </c>
    </row>
    <row r="39" spans="2:8" ht="36">
      <c r="B39" s="664"/>
      <c r="C39" s="436" t="s">
        <v>468</v>
      </c>
      <c r="D39" s="666"/>
      <c r="E39" s="431" t="s">
        <v>707</v>
      </c>
      <c r="F39" s="430" t="s">
        <v>740</v>
      </c>
      <c r="G39" s="445" t="s">
        <v>709</v>
      </c>
    </row>
    <row r="40" spans="2:8" ht="24">
      <c r="B40" s="663" t="s">
        <v>741</v>
      </c>
      <c r="C40" s="443" t="s">
        <v>742</v>
      </c>
      <c r="D40" s="665" t="s">
        <v>743</v>
      </c>
      <c r="E40" s="667" t="s">
        <v>728</v>
      </c>
      <c r="F40" s="433" t="s">
        <v>728</v>
      </c>
      <c r="G40" s="431" t="s">
        <v>664</v>
      </c>
    </row>
    <row r="41" spans="2:8">
      <c r="B41" s="664"/>
      <c r="C41" s="446" t="s">
        <v>744</v>
      </c>
      <c r="D41" s="666"/>
      <c r="E41" s="668"/>
      <c r="F41" s="430" t="s">
        <v>728</v>
      </c>
      <c r="G41" s="431" t="s">
        <v>664</v>
      </c>
    </row>
    <row r="42" spans="2:8">
      <c r="B42" s="664"/>
      <c r="C42" s="446" t="s">
        <v>468</v>
      </c>
      <c r="D42" s="666"/>
      <c r="E42" s="668"/>
      <c r="F42" s="430" t="s">
        <v>728</v>
      </c>
      <c r="G42" s="431" t="s">
        <v>664</v>
      </c>
    </row>
    <row r="43" spans="2:8">
      <c r="B43" s="234" t="s">
        <v>368</v>
      </c>
      <c r="C43" s="447"/>
      <c r="D43" s="447"/>
      <c r="E43" s="447"/>
      <c r="F43" s="447"/>
      <c r="G43" s="448"/>
    </row>
    <row r="44" spans="2:8">
      <c r="B44" s="669" t="s">
        <v>745</v>
      </c>
      <c r="C44" s="669"/>
      <c r="D44" s="669"/>
      <c r="E44" s="669"/>
      <c r="F44" s="669"/>
      <c r="G44" s="669"/>
    </row>
    <row r="45" spans="2:8">
      <c r="B45" s="669"/>
      <c r="C45" s="669"/>
      <c r="D45" s="669"/>
      <c r="E45" s="669"/>
      <c r="F45" s="669"/>
      <c r="G45" s="669"/>
    </row>
  </sheetData>
  <mergeCells count="18">
    <mergeCell ref="B6:B10"/>
    <mergeCell ref="B11:B12"/>
    <mergeCell ref="B13:B14"/>
    <mergeCell ref="B15:B16"/>
    <mergeCell ref="D15:D16"/>
    <mergeCell ref="B40:B42"/>
    <mergeCell ref="D40:D42"/>
    <mergeCell ref="E40:E42"/>
    <mergeCell ref="B44:G45"/>
    <mergeCell ref="E17:E19"/>
    <mergeCell ref="B21:G22"/>
    <mergeCell ref="B29:B33"/>
    <mergeCell ref="B34:B35"/>
    <mergeCell ref="B36:B37"/>
    <mergeCell ref="B38:B39"/>
    <mergeCell ref="D38:D39"/>
    <mergeCell ref="B17:B19"/>
    <mergeCell ref="D17:D19"/>
  </mergeCells>
  <hyperlinks>
    <hyperlink ref="G6" r:id="rId1" display="Pro více inforamcí viz"/>
    <hyperlink ref="G10" r:id="rId2"/>
    <hyperlink ref="G9" r:id="rId3"/>
    <hyperlink ref="G16" r:id="rId4"/>
    <hyperlink ref="G15" r:id="rId5"/>
    <hyperlink ref="G14" r:id="rId6"/>
    <hyperlink ref="G29" r:id="rId7"/>
    <hyperlink ref="G33" r:id="rId8"/>
    <hyperlink ref="G39" r:id="rId9"/>
    <hyperlink ref="G38" r:id="rId10"/>
    <hyperlink ref="G37" r:id="rId11"/>
    <hyperlink ref="G32" r:id="rId12"/>
  </hyperlink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735"/>
  <sheetViews>
    <sheetView showGridLines="0" zoomScaleNormal="100" workbookViewId="0"/>
  </sheetViews>
  <sheetFormatPr defaultRowHeight="12" customHeight="1"/>
  <cols>
    <col min="1" max="9" width="9.140625" style="449"/>
    <col min="10" max="10" width="10.140625" style="449" bestFit="1" customWidth="1"/>
    <col min="11" max="11" width="10.140625" style="449" customWidth="1"/>
    <col min="12" max="12" width="9.28515625" style="449" bestFit="1" customWidth="1"/>
    <col min="13" max="14" width="9.28515625" style="449" customWidth="1"/>
    <col min="15" max="16" width="9.28515625" style="449" bestFit="1" customWidth="1"/>
    <col min="17" max="16384" width="9.140625" style="449"/>
  </cols>
  <sheetData>
    <row r="2" spans="2:16" ht="12" customHeight="1">
      <c r="K2" s="450" t="s">
        <v>746</v>
      </c>
      <c r="L2" s="450" t="s">
        <v>747</v>
      </c>
    </row>
    <row r="3" spans="2:16" ht="12" customHeight="1">
      <c r="B3" s="451" t="s">
        <v>748</v>
      </c>
      <c r="J3" s="450"/>
      <c r="K3" s="450" t="s">
        <v>749</v>
      </c>
      <c r="L3" s="450" t="s">
        <v>750</v>
      </c>
      <c r="M3" s="450" t="s">
        <v>751</v>
      </c>
      <c r="N3" s="450" t="s">
        <v>752</v>
      </c>
      <c r="O3" s="450" t="s">
        <v>753</v>
      </c>
      <c r="P3" s="450" t="s">
        <v>754</v>
      </c>
    </row>
    <row r="4" spans="2:16" ht="15" customHeight="1">
      <c r="B4" s="452" t="s">
        <v>755</v>
      </c>
      <c r="J4" s="453">
        <v>42826</v>
      </c>
      <c r="M4" s="454"/>
      <c r="O4" s="454">
        <v>0</v>
      </c>
      <c r="P4" s="454">
        <v>0</v>
      </c>
    </row>
    <row r="5" spans="2:16" ht="12" customHeight="1">
      <c r="B5" s="449" t="s">
        <v>756</v>
      </c>
      <c r="J5" s="453">
        <v>42827</v>
      </c>
      <c r="M5" s="454"/>
      <c r="O5" s="454">
        <v>0</v>
      </c>
      <c r="P5" s="454">
        <v>0</v>
      </c>
    </row>
    <row r="6" spans="2:16" ht="12" customHeight="1">
      <c r="J6" s="453">
        <v>42828</v>
      </c>
      <c r="M6" s="454"/>
      <c r="O6" s="454">
        <v>0</v>
      </c>
      <c r="P6" s="454">
        <v>0</v>
      </c>
    </row>
    <row r="7" spans="2:16" ht="12" customHeight="1">
      <c r="J7" s="453">
        <v>42829</v>
      </c>
      <c r="M7" s="454"/>
      <c r="O7" s="454">
        <v>0</v>
      </c>
      <c r="P7" s="454">
        <v>0</v>
      </c>
    </row>
    <row r="8" spans="2:16" ht="12" customHeight="1">
      <c r="J8" s="453">
        <v>42830</v>
      </c>
      <c r="M8" s="454"/>
      <c r="O8" s="454">
        <v>0</v>
      </c>
      <c r="P8" s="454">
        <v>0</v>
      </c>
    </row>
    <row r="9" spans="2:16" ht="12" customHeight="1">
      <c r="J9" s="453">
        <v>42831</v>
      </c>
      <c r="M9" s="454"/>
      <c r="O9" s="454">
        <v>0</v>
      </c>
      <c r="P9" s="454">
        <v>0</v>
      </c>
    </row>
    <row r="10" spans="2:16" ht="12" customHeight="1">
      <c r="J10" s="453">
        <v>42832</v>
      </c>
      <c r="M10" s="454"/>
      <c r="O10" s="454">
        <v>0</v>
      </c>
      <c r="P10" s="454">
        <v>0</v>
      </c>
    </row>
    <row r="11" spans="2:16" ht="12" customHeight="1">
      <c r="J11" s="453">
        <v>42833</v>
      </c>
      <c r="M11" s="454"/>
      <c r="O11" s="454">
        <v>0</v>
      </c>
      <c r="P11" s="454">
        <v>0</v>
      </c>
    </row>
    <row r="12" spans="2:16" ht="12" customHeight="1">
      <c r="J12" s="453">
        <v>42834</v>
      </c>
      <c r="M12" s="454"/>
      <c r="O12" s="454">
        <v>0</v>
      </c>
      <c r="P12" s="454">
        <v>0</v>
      </c>
    </row>
    <row r="13" spans="2:16" ht="12" customHeight="1">
      <c r="J13" s="453">
        <v>42835</v>
      </c>
      <c r="M13" s="454"/>
      <c r="O13" s="454">
        <v>0</v>
      </c>
      <c r="P13" s="454">
        <v>0</v>
      </c>
    </row>
    <row r="14" spans="2:16" ht="12" customHeight="1">
      <c r="J14" s="453">
        <v>42836</v>
      </c>
      <c r="M14" s="454"/>
      <c r="O14" s="454">
        <v>0</v>
      </c>
      <c r="P14" s="454">
        <v>0</v>
      </c>
    </row>
    <row r="15" spans="2:16" ht="12" customHeight="1">
      <c r="J15" s="453">
        <v>42837</v>
      </c>
      <c r="M15" s="454"/>
      <c r="O15" s="454">
        <v>0</v>
      </c>
      <c r="P15" s="454">
        <v>0</v>
      </c>
    </row>
    <row r="16" spans="2:16" ht="12" customHeight="1">
      <c r="J16" s="453">
        <v>42838</v>
      </c>
      <c r="M16" s="454"/>
      <c r="O16" s="454">
        <v>0</v>
      </c>
      <c r="P16" s="454">
        <v>0</v>
      </c>
    </row>
    <row r="17" spans="2:16" ht="12" customHeight="1">
      <c r="J17" s="453">
        <v>42839</v>
      </c>
      <c r="K17" s="455"/>
      <c r="L17" s="455"/>
      <c r="M17" s="456"/>
      <c r="N17" s="455"/>
      <c r="O17" s="454">
        <v>0</v>
      </c>
      <c r="P17" s="454">
        <v>0</v>
      </c>
    </row>
    <row r="18" spans="2:16" ht="12" customHeight="1">
      <c r="J18" s="453">
        <v>42840</v>
      </c>
      <c r="K18" s="456">
        <v>0.5</v>
      </c>
      <c r="L18" s="456"/>
      <c r="M18" s="456">
        <v>0.5</v>
      </c>
      <c r="N18" s="455"/>
      <c r="O18" s="454">
        <v>0</v>
      </c>
      <c r="P18" s="454">
        <v>0</v>
      </c>
    </row>
    <row r="19" spans="2:16" ht="12" customHeight="1">
      <c r="J19" s="453">
        <v>42841</v>
      </c>
      <c r="K19" s="456"/>
      <c r="L19" s="456"/>
      <c r="M19" s="456">
        <v>0.5</v>
      </c>
      <c r="N19" s="455"/>
      <c r="O19" s="454">
        <v>0</v>
      </c>
      <c r="P19" s="454">
        <v>0</v>
      </c>
    </row>
    <row r="20" spans="2:16" ht="12" customHeight="1">
      <c r="J20" s="453">
        <v>42842</v>
      </c>
      <c r="K20" s="456"/>
      <c r="L20" s="456"/>
      <c r="M20" s="456">
        <v>0.5</v>
      </c>
      <c r="N20" s="455"/>
      <c r="O20" s="454">
        <v>0</v>
      </c>
      <c r="P20" s="454">
        <v>0</v>
      </c>
    </row>
    <row r="21" spans="2:16" ht="12" customHeight="1">
      <c r="J21" s="453">
        <v>42843</v>
      </c>
      <c r="K21" s="456"/>
      <c r="L21" s="456"/>
      <c r="M21" s="456">
        <v>0.5</v>
      </c>
      <c r="N21" s="455"/>
      <c r="O21" s="454">
        <v>0</v>
      </c>
      <c r="P21" s="454">
        <v>0</v>
      </c>
    </row>
    <row r="22" spans="2:16" ht="12" customHeight="1">
      <c r="J22" s="453">
        <v>42844</v>
      </c>
      <c r="K22" s="456"/>
      <c r="L22" s="456"/>
      <c r="M22" s="456">
        <v>0.5</v>
      </c>
      <c r="N22" s="455"/>
      <c r="O22" s="454">
        <v>0</v>
      </c>
      <c r="P22" s="454">
        <v>0</v>
      </c>
    </row>
    <row r="23" spans="2:16" ht="12" customHeight="1">
      <c r="J23" s="453">
        <v>42845</v>
      </c>
      <c r="K23" s="456"/>
      <c r="L23" s="456"/>
      <c r="M23" s="456">
        <v>0.5</v>
      </c>
      <c r="N23" s="455"/>
      <c r="O23" s="454">
        <v>0</v>
      </c>
      <c r="P23" s="454">
        <v>0</v>
      </c>
    </row>
    <row r="24" spans="2:16" ht="12" customHeight="1">
      <c r="B24" s="457" t="s">
        <v>0</v>
      </c>
      <c r="J24" s="453">
        <v>42846</v>
      </c>
      <c r="K24" s="456"/>
      <c r="L24" s="456"/>
      <c r="M24" s="456">
        <v>0.5</v>
      </c>
      <c r="N24" s="455"/>
      <c r="O24" s="454">
        <v>0</v>
      </c>
      <c r="P24" s="454">
        <v>0</v>
      </c>
    </row>
    <row r="25" spans="2:16" ht="12" customHeight="1">
      <c r="B25" s="457"/>
      <c r="J25" s="453">
        <v>42847</v>
      </c>
      <c r="K25" s="456"/>
      <c r="L25" s="456"/>
      <c r="M25" s="456">
        <v>0.5</v>
      </c>
      <c r="N25" s="455"/>
      <c r="O25" s="454">
        <v>0</v>
      </c>
      <c r="P25" s="454">
        <v>0</v>
      </c>
    </row>
    <row r="26" spans="2:16" ht="12" customHeight="1">
      <c r="J26" s="453">
        <v>42848</v>
      </c>
      <c r="K26" s="456"/>
      <c r="L26" s="456"/>
      <c r="M26" s="456">
        <v>0.5</v>
      </c>
      <c r="N26" s="455"/>
      <c r="O26" s="454">
        <v>0</v>
      </c>
      <c r="P26" s="454">
        <v>0</v>
      </c>
    </row>
    <row r="27" spans="2:16" ht="12" customHeight="1">
      <c r="J27" s="453">
        <v>42849</v>
      </c>
      <c r="K27" s="456"/>
      <c r="L27" s="456"/>
      <c r="M27" s="456">
        <v>0.5</v>
      </c>
      <c r="N27" s="455"/>
      <c r="O27" s="454">
        <v>0</v>
      </c>
      <c r="P27" s="454">
        <v>0</v>
      </c>
    </row>
    <row r="28" spans="2:16" ht="12" customHeight="1">
      <c r="J28" s="453">
        <v>42850</v>
      </c>
      <c r="K28" s="456"/>
      <c r="L28" s="456"/>
      <c r="M28" s="456">
        <v>0.5</v>
      </c>
      <c r="N28" s="455"/>
      <c r="O28" s="454">
        <v>0</v>
      </c>
      <c r="P28" s="454">
        <v>0</v>
      </c>
    </row>
    <row r="29" spans="2:16" ht="12" customHeight="1">
      <c r="B29" s="402" t="s">
        <v>757</v>
      </c>
      <c r="J29" s="453">
        <v>42851</v>
      </c>
      <c r="K29" s="456"/>
      <c r="L29" s="456"/>
      <c r="M29" s="456">
        <v>0.5</v>
      </c>
      <c r="N29" s="455"/>
      <c r="O29" s="454">
        <v>0</v>
      </c>
      <c r="P29" s="454">
        <v>0</v>
      </c>
    </row>
    <row r="30" spans="2:16" ht="15" customHeight="1">
      <c r="B30" s="452" t="s">
        <v>758</v>
      </c>
      <c r="J30" s="453">
        <v>42852</v>
      </c>
      <c r="K30" s="456"/>
      <c r="L30" s="456"/>
      <c r="M30" s="456">
        <v>0.5</v>
      </c>
      <c r="N30" s="455"/>
      <c r="O30" s="454">
        <v>0</v>
      </c>
      <c r="P30" s="454">
        <v>0</v>
      </c>
    </row>
    <row r="31" spans="2:16" ht="12" customHeight="1">
      <c r="B31" s="449" t="s">
        <v>759</v>
      </c>
      <c r="J31" s="453">
        <v>42853</v>
      </c>
      <c r="K31" s="456"/>
      <c r="L31" s="456"/>
      <c r="M31" s="456">
        <v>0.5</v>
      </c>
      <c r="N31" s="455"/>
      <c r="O31" s="454">
        <v>0</v>
      </c>
      <c r="P31" s="454">
        <v>0</v>
      </c>
    </row>
    <row r="32" spans="2:16" ht="12" customHeight="1">
      <c r="J32" s="453">
        <v>42854</v>
      </c>
      <c r="K32" s="456"/>
      <c r="L32" s="456"/>
      <c r="M32" s="456">
        <v>0.5</v>
      </c>
      <c r="N32" s="455"/>
      <c r="O32" s="454">
        <v>0</v>
      </c>
      <c r="P32" s="454">
        <v>0</v>
      </c>
    </row>
    <row r="33" spans="2:16" ht="12" customHeight="1">
      <c r="J33" s="453">
        <v>42855</v>
      </c>
      <c r="K33" s="456"/>
      <c r="L33" s="456"/>
      <c r="M33" s="456">
        <v>0.5</v>
      </c>
      <c r="N33" s="455"/>
      <c r="O33" s="454">
        <v>0</v>
      </c>
      <c r="P33" s="454">
        <v>0</v>
      </c>
    </row>
    <row r="34" spans="2:16" ht="12" customHeight="1">
      <c r="J34" s="453">
        <v>42856</v>
      </c>
      <c r="K34" s="456"/>
      <c r="L34" s="456"/>
      <c r="M34" s="456">
        <v>0.5</v>
      </c>
      <c r="N34" s="455"/>
      <c r="O34" s="454">
        <v>0</v>
      </c>
      <c r="P34" s="454">
        <v>0</v>
      </c>
    </row>
    <row r="35" spans="2:16" ht="12" customHeight="1">
      <c r="J35" s="453">
        <v>42857</v>
      </c>
      <c r="K35" s="456"/>
      <c r="L35" s="456"/>
      <c r="M35" s="456">
        <v>0.5</v>
      </c>
      <c r="N35" s="455"/>
      <c r="O35" s="454">
        <v>0</v>
      </c>
      <c r="P35" s="454">
        <v>0</v>
      </c>
    </row>
    <row r="36" spans="2:16" ht="12" customHeight="1">
      <c r="J36" s="453">
        <v>42858</v>
      </c>
      <c r="K36" s="456"/>
      <c r="L36" s="456"/>
      <c r="M36" s="456">
        <v>0.5</v>
      </c>
      <c r="N36" s="455"/>
      <c r="O36" s="454">
        <v>0</v>
      </c>
      <c r="P36" s="454">
        <v>0</v>
      </c>
    </row>
    <row r="37" spans="2:16" ht="12" customHeight="1">
      <c r="J37" s="453">
        <v>42859</v>
      </c>
      <c r="K37" s="456"/>
      <c r="L37" s="456"/>
      <c r="M37" s="456">
        <v>0.5</v>
      </c>
      <c r="N37" s="455"/>
      <c r="O37" s="454">
        <v>0</v>
      </c>
      <c r="P37" s="454">
        <v>0</v>
      </c>
    </row>
    <row r="38" spans="2:16" ht="12" customHeight="1">
      <c r="J38" s="453">
        <v>42860</v>
      </c>
      <c r="K38" s="456"/>
      <c r="L38" s="456"/>
      <c r="M38" s="456">
        <v>0.5</v>
      </c>
      <c r="N38" s="455"/>
      <c r="O38" s="454">
        <v>0</v>
      </c>
      <c r="P38" s="454">
        <v>0</v>
      </c>
    </row>
    <row r="39" spans="2:16" ht="12" customHeight="1">
      <c r="J39" s="453">
        <v>42861</v>
      </c>
      <c r="K39" s="456"/>
      <c r="L39" s="456"/>
      <c r="M39" s="456">
        <v>0.5</v>
      </c>
      <c r="N39" s="455"/>
      <c r="O39" s="454">
        <v>0</v>
      </c>
      <c r="P39" s="454">
        <v>0</v>
      </c>
    </row>
    <row r="40" spans="2:16" ht="12" customHeight="1">
      <c r="J40" s="453">
        <v>42862</v>
      </c>
      <c r="K40" s="456"/>
      <c r="L40" s="456"/>
      <c r="M40" s="456">
        <v>0.5</v>
      </c>
      <c r="N40" s="455"/>
      <c r="O40" s="454">
        <v>0</v>
      </c>
      <c r="P40" s="454">
        <v>0</v>
      </c>
    </row>
    <row r="41" spans="2:16" ht="12" customHeight="1">
      <c r="J41" s="453">
        <v>42863</v>
      </c>
      <c r="K41" s="456"/>
      <c r="L41" s="456"/>
      <c r="M41" s="456">
        <v>0.5</v>
      </c>
      <c r="N41" s="455"/>
      <c r="O41" s="454">
        <v>0</v>
      </c>
      <c r="P41" s="454">
        <v>0</v>
      </c>
    </row>
    <row r="42" spans="2:16" ht="12" customHeight="1">
      <c r="J42" s="453">
        <v>42864</v>
      </c>
      <c r="K42" s="456"/>
      <c r="L42" s="456"/>
      <c r="M42" s="456">
        <v>0.5</v>
      </c>
      <c r="N42" s="455"/>
      <c r="O42" s="454">
        <v>0</v>
      </c>
      <c r="P42" s="454">
        <v>0</v>
      </c>
    </row>
    <row r="43" spans="2:16" ht="12" customHeight="1">
      <c r="J43" s="453">
        <v>42865</v>
      </c>
      <c r="K43" s="456"/>
      <c r="L43" s="456"/>
      <c r="M43" s="456">
        <v>0.5</v>
      </c>
      <c r="N43" s="455"/>
      <c r="O43" s="454">
        <v>0</v>
      </c>
      <c r="P43" s="454">
        <v>0</v>
      </c>
    </row>
    <row r="44" spans="2:16" ht="12" customHeight="1">
      <c r="J44" s="453">
        <v>42866</v>
      </c>
      <c r="K44" s="456"/>
      <c r="L44" s="456"/>
      <c r="M44" s="456">
        <v>0.5</v>
      </c>
      <c r="N44" s="455"/>
      <c r="O44" s="454">
        <v>0</v>
      </c>
      <c r="P44" s="454">
        <v>0</v>
      </c>
    </row>
    <row r="45" spans="2:16" ht="12" customHeight="1">
      <c r="J45" s="453">
        <v>42867</v>
      </c>
      <c r="K45" s="456"/>
      <c r="L45" s="456"/>
      <c r="M45" s="456">
        <v>0.5</v>
      </c>
      <c r="N45" s="455"/>
      <c r="O45" s="454">
        <v>0</v>
      </c>
      <c r="P45" s="454">
        <v>0</v>
      </c>
    </row>
    <row r="46" spans="2:16" ht="12" customHeight="1">
      <c r="J46" s="453">
        <v>42868</v>
      </c>
      <c r="K46" s="456"/>
      <c r="L46" s="456"/>
      <c r="M46" s="456">
        <v>0.5</v>
      </c>
      <c r="N46" s="455"/>
      <c r="O46" s="454">
        <v>0</v>
      </c>
      <c r="P46" s="454">
        <v>0</v>
      </c>
    </row>
    <row r="47" spans="2:16" ht="12" customHeight="1">
      <c r="J47" s="453">
        <v>42869</v>
      </c>
      <c r="K47" s="456"/>
      <c r="L47" s="456"/>
      <c r="M47" s="456">
        <v>0.5</v>
      </c>
      <c r="N47" s="455"/>
      <c r="O47" s="454">
        <v>0</v>
      </c>
      <c r="P47" s="454">
        <v>0</v>
      </c>
    </row>
    <row r="48" spans="2:16" ht="12" customHeight="1">
      <c r="B48" s="457" t="s">
        <v>368</v>
      </c>
      <c r="J48" s="453">
        <v>42870</v>
      </c>
      <c r="K48" s="456"/>
      <c r="L48" s="456"/>
      <c r="M48" s="456">
        <v>0.5</v>
      </c>
      <c r="N48" s="455"/>
      <c r="O48" s="454">
        <v>0</v>
      </c>
      <c r="P48" s="454">
        <v>0</v>
      </c>
    </row>
    <row r="49" spans="2:16" ht="12" customHeight="1">
      <c r="J49" s="453">
        <v>42871</v>
      </c>
      <c r="K49" s="456"/>
      <c r="L49" s="456"/>
      <c r="M49" s="456">
        <v>0.5</v>
      </c>
      <c r="N49" s="455"/>
      <c r="O49" s="454">
        <v>0</v>
      </c>
      <c r="P49" s="454">
        <v>0</v>
      </c>
    </row>
    <row r="50" spans="2:16" ht="12" customHeight="1">
      <c r="J50" s="453">
        <v>42872</v>
      </c>
      <c r="K50" s="456"/>
      <c r="L50" s="456"/>
      <c r="M50" s="456">
        <v>0.5</v>
      </c>
      <c r="N50" s="455"/>
      <c r="O50" s="454">
        <v>0</v>
      </c>
      <c r="P50" s="454">
        <v>0</v>
      </c>
    </row>
    <row r="51" spans="2:16" ht="12" customHeight="1">
      <c r="B51" s="457"/>
      <c r="J51" s="453">
        <v>42873</v>
      </c>
      <c r="K51" s="456"/>
      <c r="L51" s="456"/>
      <c r="M51" s="456">
        <v>0.5</v>
      </c>
      <c r="N51" s="455"/>
      <c r="O51" s="454">
        <v>0</v>
      </c>
      <c r="P51" s="454">
        <v>0</v>
      </c>
    </row>
    <row r="52" spans="2:16" ht="12" customHeight="1">
      <c r="J52" s="453">
        <v>42874</v>
      </c>
      <c r="K52" s="456"/>
      <c r="L52" s="456"/>
      <c r="M52" s="456">
        <v>0.5</v>
      </c>
      <c r="N52" s="455"/>
      <c r="O52" s="454">
        <v>0</v>
      </c>
      <c r="P52" s="454">
        <v>0</v>
      </c>
    </row>
    <row r="53" spans="2:16" ht="12" customHeight="1">
      <c r="J53" s="453">
        <v>42875</v>
      </c>
      <c r="K53" s="456"/>
      <c r="L53" s="456"/>
      <c r="M53" s="456">
        <v>0.5</v>
      </c>
      <c r="N53" s="455"/>
      <c r="O53" s="454">
        <v>0</v>
      </c>
      <c r="P53" s="454">
        <v>0</v>
      </c>
    </row>
    <row r="54" spans="2:16" ht="12" customHeight="1">
      <c r="J54" s="453">
        <v>42876</v>
      </c>
      <c r="K54" s="456"/>
      <c r="L54" s="456"/>
      <c r="M54" s="456">
        <v>0.5</v>
      </c>
      <c r="N54" s="455"/>
      <c r="O54" s="454">
        <v>0</v>
      </c>
      <c r="P54" s="454">
        <v>0</v>
      </c>
    </row>
    <row r="55" spans="2:16" ht="12" customHeight="1">
      <c r="J55" s="453">
        <v>42877</v>
      </c>
      <c r="K55" s="456"/>
      <c r="L55" s="456"/>
      <c r="M55" s="456">
        <v>0.5</v>
      </c>
      <c r="N55" s="455"/>
      <c r="O55" s="454">
        <v>0</v>
      </c>
      <c r="P55" s="454">
        <v>0</v>
      </c>
    </row>
    <row r="56" spans="2:16" ht="12" customHeight="1">
      <c r="J56" s="453">
        <v>42878</v>
      </c>
      <c r="K56" s="456"/>
      <c r="L56" s="456"/>
      <c r="M56" s="456">
        <v>0.5</v>
      </c>
      <c r="N56" s="455"/>
      <c r="O56" s="454">
        <v>0</v>
      </c>
      <c r="P56" s="454">
        <v>0</v>
      </c>
    </row>
    <row r="57" spans="2:16" ht="12" customHeight="1">
      <c r="J57" s="453">
        <v>42879</v>
      </c>
      <c r="K57" s="456"/>
      <c r="L57" s="456"/>
      <c r="M57" s="456">
        <v>0.5</v>
      </c>
      <c r="N57" s="455"/>
      <c r="O57" s="454">
        <v>0</v>
      </c>
      <c r="P57" s="454">
        <v>0</v>
      </c>
    </row>
    <row r="58" spans="2:16" ht="12" customHeight="1">
      <c r="J58" s="453">
        <v>42880</v>
      </c>
      <c r="K58" s="456"/>
      <c r="L58" s="456"/>
      <c r="M58" s="456">
        <v>0.5</v>
      </c>
      <c r="N58" s="455"/>
      <c r="O58" s="454">
        <v>0</v>
      </c>
      <c r="P58" s="454">
        <v>0</v>
      </c>
    </row>
    <row r="59" spans="2:16" ht="12" customHeight="1">
      <c r="J59" s="453">
        <v>42881</v>
      </c>
      <c r="K59" s="456"/>
      <c r="L59" s="456"/>
      <c r="M59" s="456">
        <v>0.5</v>
      </c>
      <c r="N59" s="455"/>
      <c r="O59" s="454">
        <v>0</v>
      </c>
      <c r="P59" s="454">
        <v>0</v>
      </c>
    </row>
    <row r="60" spans="2:16" ht="12" customHeight="1">
      <c r="J60" s="453">
        <v>42882</v>
      </c>
      <c r="K60" s="456"/>
      <c r="L60" s="456"/>
      <c r="M60" s="456">
        <v>0.5</v>
      </c>
      <c r="N60" s="455"/>
      <c r="O60" s="454">
        <v>0</v>
      </c>
      <c r="P60" s="454">
        <v>0</v>
      </c>
    </row>
    <row r="61" spans="2:16" ht="12" customHeight="1">
      <c r="J61" s="453">
        <v>42883</v>
      </c>
      <c r="K61" s="456"/>
      <c r="L61" s="456"/>
      <c r="M61" s="456">
        <v>0.5</v>
      </c>
      <c r="N61" s="455"/>
      <c r="O61" s="454">
        <v>0</v>
      </c>
      <c r="P61" s="454">
        <v>0</v>
      </c>
    </row>
    <row r="62" spans="2:16" ht="12" customHeight="1">
      <c r="J62" s="453">
        <v>42884</v>
      </c>
      <c r="K62" s="456"/>
      <c r="L62" s="456"/>
      <c r="M62" s="456">
        <v>0.5</v>
      </c>
      <c r="N62" s="455"/>
      <c r="O62" s="454">
        <v>0</v>
      </c>
      <c r="P62" s="454">
        <v>0</v>
      </c>
    </row>
    <row r="63" spans="2:16" ht="12" customHeight="1">
      <c r="J63" s="453">
        <v>42885</v>
      </c>
      <c r="K63" s="456"/>
      <c r="L63" s="456"/>
      <c r="M63" s="456">
        <v>0.5</v>
      </c>
      <c r="N63" s="455"/>
      <c r="O63" s="454">
        <v>0</v>
      </c>
      <c r="P63" s="454">
        <v>0</v>
      </c>
    </row>
    <row r="64" spans="2:16" ht="12" customHeight="1">
      <c r="J64" s="453">
        <v>42886</v>
      </c>
      <c r="K64" s="456"/>
      <c r="L64" s="456"/>
      <c r="M64" s="456">
        <v>0.5</v>
      </c>
      <c r="N64" s="455"/>
      <c r="O64" s="454">
        <v>0</v>
      </c>
      <c r="P64" s="454">
        <v>0</v>
      </c>
    </row>
    <row r="65" spans="10:16" ht="12" customHeight="1">
      <c r="J65" s="453">
        <v>42887</v>
      </c>
      <c r="K65" s="456"/>
      <c r="L65" s="456"/>
      <c r="M65" s="456">
        <v>0.5</v>
      </c>
      <c r="N65" s="455"/>
      <c r="O65" s="454">
        <v>0</v>
      </c>
      <c r="P65" s="454">
        <v>0</v>
      </c>
    </row>
    <row r="66" spans="10:16" ht="12" customHeight="1">
      <c r="J66" s="453">
        <v>42888</v>
      </c>
      <c r="K66" s="456"/>
      <c r="L66" s="456"/>
      <c r="M66" s="456">
        <v>0.5</v>
      </c>
      <c r="N66" s="455"/>
      <c r="O66" s="454">
        <v>0</v>
      </c>
      <c r="P66" s="454">
        <v>0</v>
      </c>
    </row>
    <row r="67" spans="10:16" ht="12" customHeight="1">
      <c r="J67" s="453">
        <v>42889</v>
      </c>
      <c r="K67" s="456"/>
      <c r="L67" s="456"/>
      <c r="M67" s="456">
        <v>0.5</v>
      </c>
      <c r="N67" s="455"/>
      <c r="O67" s="454">
        <v>0</v>
      </c>
      <c r="P67" s="454">
        <v>0</v>
      </c>
    </row>
    <row r="68" spans="10:16" ht="12" customHeight="1">
      <c r="J68" s="453">
        <v>42890</v>
      </c>
      <c r="K68" s="456"/>
      <c r="L68" s="456"/>
      <c r="M68" s="456">
        <v>0.5</v>
      </c>
      <c r="N68" s="455"/>
      <c r="O68" s="454">
        <v>0</v>
      </c>
      <c r="P68" s="454">
        <v>0</v>
      </c>
    </row>
    <row r="69" spans="10:16" ht="12" customHeight="1">
      <c r="J69" s="453">
        <v>42891</v>
      </c>
      <c r="K69" s="456"/>
      <c r="L69" s="456"/>
      <c r="M69" s="456">
        <v>0.5</v>
      </c>
      <c r="N69" s="455"/>
      <c r="O69" s="454">
        <v>0</v>
      </c>
      <c r="P69" s="454">
        <v>0</v>
      </c>
    </row>
    <row r="70" spans="10:16" ht="12" customHeight="1">
      <c r="J70" s="453">
        <v>42892</v>
      </c>
      <c r="K70" s="456"/>
      <c r="L70" s="456"/>
      <c r="M70" s="456">
        <v>0.5</v>
      </c>
      <c r="N70" s="455"/>
      <c r="O70" s="454">
        <v>0</v>
      </c>
      <c r="P70" s="454">
        <v>0</v>
      </c>
    </row>
    <row r="71" spans="10:16" ht="12" customHeight="1">
      <c r="J71" s="453">
        <v>42893</v>
      </c>
      <c r="K71" s="456"/>
      <c r="L71" s="456"/>
      <c r="M71" s="456">
        <v>0.5</v>
      </c>
      <c r="N71" s="455"/>
      <c r="O71" s="454">
        <v>0</v>
      </c>
      <c r="P71" s="454">
        <v>0</v>
      </c>
    </row>
    <row r="72" spans="10:16" ht="12" customHeight="1">
      <c r="J72" s="453">
        <v>42894</v>
      </c>
      <c r="K72" s="456"/>
      <c r="L72" s="456"/>
      <c r="M72" s="456">
        <v>0.5</v>
      </c>
      <c r="N72" s="455"/>
      <c r="O72" s="454">
        <v>0</v>
      </c>
      <c r="P72" s="454">
        <v>0</v>
      </c>
    </row>
    <row r="73" spans="10:16" ht="12" customHeight="1">
      <c r="J73" s="453">
        <v>42895</v>
      </c>
      <c r="K73" s="456"/>
      <c r="L73" s="456"/>
      <c r="M73" s="456">
        <v>0.5</v>
      </c>
      <c r="N73" s="455"/>
      <c r="O73" s="454">
        <v>0</v>
      </c>
      <c r="P73" s="454">
        <v>0</v>
      </c>
    </row>
    <row r="74" spans="10:16" ht="12" customHeight="1">
      <c r="J74" s="453">
        <v>42896</v>
      </c>
      <c r="K74" s="456"/>
      <c r="L74" s="456"/>
      <c r="M74" s="456">
        <v>0.5</v>
      </c>
      <c r="N74" s="455"/>
      <c r="O74" s="454">
        <v>0</v>
      </c>
      <c r="P74" s="454">
        <v>0</v>
      </c>
    </row>
    <row r="75" spans="10:16" ht="12" customHeight="1">
      <c r="J75" s="453">
        <v>42897</v>
      </c>
      <c r="K75" s="456"/>
      <c r="L75" s="456"/>
      <c r="M75" s="456">
        <v>0.5</v>
      </c>
      <c r="N75" s="455"/>
      <c r="O75" s="454">
        <v>0</v>
      </c>
      <c r="P75" s="454">
        <v>0</v>
      </c>
    </row>
    <row r="76" spans="10:16" ht="12" customHeight="1">
      <c r="J76" s="453">
        <v>42898</v>
      </c>
      <c r="K76" s="456"/>
      <c r="L76" s="456"/>
      <c r="M76" s="456">
        <v>0.5</v>
      </c>
      <c r="N76" s="455"/>
      <c r="O76" s="454">
        <v>0</v>
      </c>
      <c r="P76" s="454">
        <v>0</v>
      </c>
    </row>
    <row r="77" spans="10:16" ht="12" customHeight="1">
      <c r="J77" s="453">
        <v>42899</v>
      </c>
      <c r="K77" s="456"/>
      <c r="L77" s="456"/>
      <c r="M77" s="456">
        <v>0.5</v>
      </c>
      <c r="N77" s="455"/>
      <c r="O77" s="454">
        <v>0</v>
      </c>
      <c r="P77" s="454">
        <v>0</v>
      </c>
    </row>
    <row r="78" spans="10:16" ht="12" customHeight="1">
      <c r="J78" s="453">
        <v>42900</v>
      </c>
      <c r="K78" s="456"/>
      <c r="L78" s="456"/>
      <c r="M78" s="456">
        <v>0.5</v>
      </c>
      <c r="N78" s="455"/>
      <c r="O78" s="454">
        <v>0</v>
      </c>
      <c r="P78" s="454">
        <v>0</v>
      </c>
    </row>
    <row r="79" spans="10:16" ht="12" customHeight="1">
      <c r="J79" s="453">
        <v>42901</v>
      </c>
      <c r="K79" s="456"/>
      <c r="L79" s="456"/>
      <c r="M79" s="456">
        <v>0.5</v>
      </c>
      <c r="N79" s="455"/>
      <c r="O79" s="454">
        <v>0</v>
      </c>
      <c r="P79" s="454">
        <v>0</v>
      </c>
    </row>
    <row r="80" spans="10:16" ht="12" customHeight="1">
      <c r="J80" s="453">
        <v>42902</v>
      </c>
      <c r="K80" s="456"/>
      <c r="L80" s="456"/>
      <c r="M80" s="456">
        <v>0.5</v>
      </c>
      <c r="N80" s="455"/>
      <c r="O80" s="454">
        <v>0</v>
      </c>
      <c r="P80" s="454">
        <v>0</v>
      </c>
    </row>
    <row r="81" spans="10:16" ht="12" customHeight="1">
      <c r="J81" s="453">
        <v>42903</v>
      </c>
      <c r="K81" s="456"/>
      <c r="L81" s="456"/>
      <c r="M81" s="456">
        <v>0.5</v>
      </c>
      <c r="N81" s="455"/>
      <c r="O81" s="454">
        <v>0</v>
      </c>
      <c r="P81" s="454">
        <v>0</v>
      </c>
    </row>
    <row r="82" spans="10:16" ht="12" customHeight="1">
      <c r="J82" s="453">
        <v>42904</v>
      </c>
      <c r="K82" s="456"/>
      <c r="L82" s="456"/>
      <c r="M82" s="456">
        <v>0.5</v>
      </c>
      <c r="N82" s="455"/>
      <c r="O82" s="454">
        <v>0</v>
      </c>
      <c r="P82" s="454">
        <v>0</v>
      </c>
    </row>
    <row r="83" spans="10:16" ht="12" customHeight="1">
      <c r="J83" s="453">
        <v>42905</v>
      </c>
      <c r="K83" s="456"/>
      <c r="L83" s="456"/>
      <c r="M83" s="456">
        <v>0.5</v>
      </c>
      <c r="N83" s="455"/>
      <c r="O83" s="454">
        <v>0</v>
      </c>
      <c r="P83" s="454">
        <v>0</v>
      </c>
    </row>
    <row r="84" spans="10:16" ht="12" customHeight="1">
      <c r="J84" s="453">
        <v>42906</v>
      </c>
      <c r="K84" s="456"/>
      <c r="L84" s="456"/>
      <c r="M84" s="456">
        <v>0.5</v>
      </c>
      <c r="N84" s="455"/>
      <c r="O84" s="454">
        <v>0</v>
      </c>
      <c r="P84" s="454">
        <v>0</v>
      </c>
    </row>
    <row r="85" spans="10:16" ht="12" customHeight="1">
      <c r="J85" s="453">
        <v>42907</v>
      </c>
      <c r="K85" s="456"/>
      <c r="L85" s="456"/>
      <c r="M85" s="456">
        <v>0.5</v>
      </c>
      <c r="N85" s="455"/>
      <c r="O85" s="454">
        <v>0</v>
      </c>
      <c r="P85" s="454">
        <v>0</v>
      </c>
    </row>
    <row r="86" spans="10:16" ht="12" customHeight="1">
      <c r="J86" s="453">
        <v>42908</v>
      </c>
      <c r="K86" s="456"/>
      <c r="L86" s="456"/>
      <c r="M86" s="456">
        <v>0.5</v>
      </c>
      <c r="N86" s="455"/>
      <c r="O86" s="454">
        <v>0</v>
      </c>
      <c r="P86" s="454">
        <v>0</v>
      </c>
    </row>
    <row r="87" spans="10:16" ht="12" customHeight="1">
      <c r="J87" s="453">
        <v>42909</v>
      </c>
      <c r="K87" s="456"/>
      <c r="L87" s="456"/>
      <c r="M87" s="456">
        <v>0.5</v>
      </c>
      <c r="N87" s="455"/>
      <c r="O87" s="454">
        <v>0</v>
      </c>
      <c r="P87" s="454">
        <v>0</v>
      </c>
    </row>
    <row r="88" spans="10:16" ht="12" customHeight="1">
      <c r="J88" s="453">
        <v>42910</v>
      </c>
      <c r="K88" s="456"/>
      <c r="L88" s="456"/>
      <c r="M88" s="456">
        <v>0.5</v>
      </c>
      <c r="N88" s="455"/>
      <c r="O88" s="454">
        <v>0</v>
      </c>
      <c r="P88" s="454">
        <v>0</v>
      </c>
    </row>
    <row r="89" spans="10:16" ht="12" customHeight="1">
      <c r="J89" s="453">
        <v>42911</v>
      </c>
      <c r="K89" s="456"/>
      <c r="L89" s="456"/>
      <c r="M89" s="456">
        <v>0.5</v>
      </c>
      <c r="N89" s="455"/>
      <c r="O89" s="454">
        <v>0</v>
      </c>
      <c r="P89" s="454">
        <v>0</v>
      </c>
    </row>
    <row r="90" spans="10:16" ht="12" customHeight="1">
      <c r="J90" s="453">
        <v>42912</v>
      </c>
      <c r="K90" s="456"/>
      <c r="L90" s="456"/>
      <c r="M90" s="456">
        <v>0.5</v>
      </c>
      <c r="N90" s="455"/>
      <c r="O90" s="454">
        <v>0</v>
      </c>
      <c r="P90" s="454">
        <v>0</v>
      </c>
    </row>
    <row r="91" spans="10:16" ht="12" customHeight="1">
      <c r="J91" s="453">
        <v>42913</v>
      </c>
      <c r="K91" s="456"/>
      <c r="L91" s="456"/>
      <c r="M91" s="456">
        <v>0.5</v>
      </c>
      <c r="N91" s="455"/>
      <c r="O91" s="454">
        <v>0</v>
      </c>
      <c r="P91" s="454">
        <v>0</v>
      </c>
    </row>
    <row r="92" spans="10:16" ht="12" customHeight="1">
      <c r="J92" s="453">
        <v>42914</v>
      </c>
      <c r="K92" s="456"/>
      <c r="L92" s="456"/>
      <c r="M92" s="456">
        <v>0.5</v>
      </c>
      <c r="N92" s="455"/>
      <c r="O92" s="454">
        <v>0</v>
      </c>
      <c r="P92" s="454">
        <v>0</v>
      </c>
    </row>
    <row r="93" spans="10:16" ht="12" customHeight="1">
      <c r="J93" s="453">
        <v>42915</v>
      </c>
      <c r="K93" s="456"/>
      <c r="L93" s="456"/>
      <c r="M93" s="456">
        <v>0.5</v>
      </c>
      <c r="N93" s="455"/>
      <c r="O93" s="454">
        <v>0</v>
      </c>
      <c r="P93" s="454">
        <v>0</v>
      </c>
    </row>
    <row r="94" spans="10:16" ht="12" customHeight="1">
      <c r="J94" s="453">
        <v>42916</v>
      </c>
      <c r="K94" s="456"/>
      <c r="L94" s="456"/>
      <c r="M94" s="456">
        <v>0.5</v>
      </c>
      <c r="N94" s="455"/>
      <c r="O94" s="454">
        <v>0</v>
      </c>
      <c r="P94" s="454">
        <v>0</v>
      </c>
    </row>
    <row r="95" spans="10:16" ht="12" customHeight="1">
      <c r="J95" s="453">
        <v>42917</v>
      </c>
      <c r="K95" s="456"/>
      <c r="L95" s="456"/>
      <c r="M95" s="456">
        <v>0.5</v>
      </c>
      <c r="N95" s="455"/>
      <c r="O95" s="454">
        <v>0</v>
      </c>
      <c r="P95" s="454">
        <v>0</v>
      </c>
    </row>
    <row r="96" spans="10:16" ht="12" customHeight="1">
      <c r="J96" s="453">
        <v>42918</v>
      </c>
      <c r="K96" s="456"/>
      <c r="L96" s="456"/>
      <c r="M96" s="456">
        <v>0.5</v>
      </c>
      <c r="N96" s="455"/>
      <c r="O96" s="454">
        <v>0</v>
      </c>
      <c r="P96" s="454">
        <v>0</v>
      </c>
    </row>
    <row r="97" spans="10:16" ht="12" customHeight="1">
      <c r="J97" s="453">
        <v>42919</v>
      </c>
      <c r="K97" s="456"/>
      <c r="L97" s="456"/>
      <c r="M97" s="456">
        <v>0.5</v>
      </c>
      <c r="N97" s="455"/>
      <c r="O97" s="454">
        <v>0</v>
      </c>
      <c r="P97" s="454">
        <v>0</v>
      </c>
    </row>
    <row r="98" spans="10:16" ht="12" customHeight="1">
      <c r="J98" s="453">
        <v>42920</v>
      </c>
      <c r="K98" s="456"/>
      <c r="L98" s="456"/>
      <c r="M98" s="456">
        <v>0.5</v>
      </c>
      <c r="N98" s="455"/>
      <c r="O98" s="454">
        <v>0</v>
      </c>
      <c r="P98" s="454">
        <v>0</v>
      </c>
    </row>
    <row r="99" spans="10:16" ht="12" customHeight="1">
      <c r="J99" s="453">
        <v>42921</v>
      </c>
      <c r="K99" s="456"/>
      <c r="L99" s="456"/>
      <c r="M99" s="456">
        <v>0.5</v>
      </c>
      <c r="N99" s="455"/>
      <c r="O99" s="454">
        <v>0</v>
      </c>
      <c r="P99" s="454">
        <v>0</v>
      </c>
    </row>
    <row r="100" spans="10:16" ht="12" customHeight="1">
      <c r="J100" s="453">
        <v>42922</v>
      </c>
      <c r="K100" s="456"/>
      <c r="L100" s="456"/>
      <c r="M100" s="456">
        <v>0.5</v>
      </c>
      <c r="N100" s="455"/>
      <c r="O100" s="454">
        <v>0</v>
      </c>
      <c r="P100" s="454">
        <v>0</v>
      </c>
    </row>
    <row r="101" spans="10:16" ht="12" customHeight="1">
      <c r="J101" s="453">
        <v>42923</v>
      </c>
      <c r="K101" s="456"/>
      <c r="L101" s="456"/>
      <c r="M101" s="456">
        <v>0.5</v>
      </c>
      <c r="N101" s="455"/>
      <c r="O101" s="454">
        <v>0</v>
      </c>
      <c r="P101" s="454">
        <v>0</v>
      </c>
    </row>
    <row r="102" spans="10:16" ht="12" customHeight="1">
      <c r="J102" s="453">
        <v>42924</v>
      </c>
      <c r="K102" s="456"/>
      <c r="L102" s="456"/>
      <c r="M102" s="456">
        <v>0.5</v>
      </c>
      <c r="N102" s="455"/>
      <c r="O102" s="454">
        <v>0</v>
      </c>
      <c r="P102" s="454">
        <v>0</v>
      </c>
    </row>
    <row r="103" spans="10:16" ht="12" customHeight="1">
      <c r="J103" s="453">
        <v>42925</v>
      </c>
      <c r="K103" s="456"/>
      <c r="L103" s="456"/>
      <c r="M103" s="456">
        <v>0.5</v>
      </c>
      <c r="N103" s="455"/>
      <c r="O103" s="454">
        <v>0</v>
      </c>
      <c r="P103" s="454">
        <v>0</v>
      </c>
    </row>
    <row r="104" spans="10:16" ht="12" customHeight="1">
      <c r="J104" s="453">
        <v>42926</v>
      </c>
      <c r="K104" s="456"/>
      <c r="L104" s="456"/>
      <c r="M104" s="456">
        <v>0.5</v>
      </c>
      <c r="N104" s="455"/>
      <c r="O104" s="454">
        <v>0</v>
      </c>
      <c r="P104" s="454">
        <v>0</v>
      </c>
    </row>
    <row r="105" spans="10:16" ht="12" customHeight="1">
      <c r="J105" s="453">
        <v>42927</v>
      </c>
      <c r="K105" s="456"/>
      <c r="L105" s="456"/>
      <c r="M105" s="456">
        <v>0.5</v>
      </c>
      <c r="N105" s="455"/>
      <c r="O105" s="454">
        <v>0</v>
      </c>
      <c r="P105" s="454">
        <v>0</v>
      </c>
    </row>
    <row r="106" spans="10:16" ht="12" customHeight="1">
      <c r="J106" s="453">
        <v>42928</v>
      </c>
      <c r="K106" s="456"/>
      <c r="L106" s="456"/>
      <c r="M106" s="456">
        <v>0.5</v>
      </c>
      <c r="N106" s="455"/>
      <c r="O106" s="454">
        <v>0</v>
      </c>
      <c r="P106" s="454">
        <v>0</v>
      </c>
    </row>
    <row r="107" spans="10:16" ht="12" customHeight="1">
      <c r="J107" s="453">
        <v>42929</v>
      </c>
      <c r="K107" s="456"/>
      <c r="L107" s="456"/>
      <c r="M107" s="456">
        <v>0.5</v>
      </c>
      <c r="N107" s="455"/>
      <c r="O107" s="454">
        <v>0</v>
      </c>
      <c r="P107" s="454">
        <v>0</v>
      </c>
    </row>
    <row r="108" spans="10:16" ht="12" customHeight="1">
      <c r="J108" s="453">
        <v>42930</v>
      </c>
      <c r="K108" s="456"/>
      <c r="L108" s="456"/>
      <c r="M108" s="456">
        <v>0.5</v>
      </c>
      <c r="N108" s="455"/>
      <c r="O108" s="454">
        <v>0</v>
      </c>
      <c r="P108" s="454">
        <v>0</v>
      </c>
    </row>
    <row r="109" spans="10:16" ht="12" customHeight="1">
      <c r="J109" s="453">
        <v>42931</v>
      </c>
      <c r="K109" s="456">
        <v>0.5</v>
      </c>
      <c r="L109" s="456"/>
      <c r="M109" s="456">
        <v>0.5</v>
      </c>
      <c r="N109" s="455"/>
      <c r="O109" s="454">
        <v>0</v>
      </c>
      <c r="P109" s="454">
        <v>0</v>
      </c>
    </row>
    <row r="110" spans="10:16" ht="12" customHeight="1">
      <c r="J110" s="453">
        <v>42932</v>
      </c>
      <c r="K110" s="456"/>
      <c r="L110" s="456"/>
      <c r="M110" s="456">
        <v>0.5</v>
      </c>
      <c r="N110" s="455"/>
      <c r="O110" s="454">
        <v>0</v>
      </c>
      <c r="P110" s="454">
        <v>0</v>
      </c>
    </row>
    <row r="111" spans="10:16" ht="12" customHeight="1">
      <c r="J111" s="453">
        <v>42933</v>
      </c>
      <c r="K111" s="456"/>
      <c r="L111" s="456"/>
      <c r="M111" s="456">
        <v>0.5</v>
      </c>
      <c r="N111" s="455"/>
      <c r="O111" s="454">
        <v>0</v>
      </c>
      <c r="P111" s="454">
        <v>0</v>
      </c>
    </row>
    <row r="112" spans="10:16" ht="12" customHeight="1">
      <c r="J112" s="453">
        <v>42934</v>
      </c>
      <c r="K112" s="456"/>
      <c r="L112" s="456"/>
      <c r="M112" s="456">
        <v>0.5</v>
      </c>
      <c r="N112" s="455"/>
      <c r="O112" s="454">
        <v>0</v>
      </c>
      <c r="P112" s="454">
        <v>0</v>
      </c>
    </row>
    <row r="113" spans="10:16" ht="12" customHeight="1">
      <c r="J113" s="453">
        <v>42935</v>
      </c>
      <c r="K113" s="456"/>
      <c r="L113" s="456"/>
      <c r="M113" s="456">
        <v>0.5</v>
      </c>
      <c r="N113" s="455"/>
      <c r="O113" s="454">
        <v>0</v>
      </c>
      <c r="P113" s="454">
        <v>0</v>
      </c>
    </row>
    <row r="114" spans="10:16" ht="12" customHeight="1">
      <c r="J114" s="453">
        <v>42936</v>
      </c>
      <c r="K114" s="456"/>
      <c r="L114" s="456"/>
      <c r="M114" s="456">
        <v>0.5</v>
      </c>
      <c r="N114" s="455"/>
      <c r="O114" s="454">
        <v>0</v>
      </c>
      <c r="P114" s="454">
        <v>0</v>
      </c>
    </row>
    <row r="115" spans="10:16" ht="12" customHeight="1">
      <c r="J115" s="453">
        <v>42937</v>
      </c>
      <c r="K115" s="456"/>
      <c r="L115" s="456"/>
      <c r="M115" s="456">
        <v>0.5</v>
      </c>
      <c r="N115" s="455"/>
      <c r="O115" s="454">
        <v>0</v>
      </c>
      <c r="P115" s="454">
        <v>0</v>
      </c>
    </row>
    <row r="116" spans="10:16" ht="12" customHeight="1">
      <c r="J116" s="453">
        <v>42938</v>
      </c>
      <c r="K116" s="456"/>
      <c r="L116" s="456"/>
      <c r="M116" s="456">
        <v>0.5</v>
      </c>
      <c r="N116" s="455"/>
      <c r="O116" s="454">
        <v>0</v>
      </c>
      <c r="P116" s="454">
        <v>0</v>
      </c>
    </row>
    <row r="117" spans="10:16" ht="12" customHeight="1">
      <c r="J117" s="453">
        <v>42939</v>
      </c>
      <c r="K117" s="456"/>
      <c r="L117" s="456"/>
      <c r="M117" s="456">
        <v>0.5</v>
      </c>
      <c r="N117" s="455"/>
      <c r="O117" s="454">
        <v>0</v>
      </c>
      <c r="P117" s="454">
        <v>0</v>
      </c>
    </row>
    <row r="118" spans="10:16" ht="12" customHeight="1">
      <c r="J118" s="453">
        <v>42940</v>
      </c>
      <c r="K118" s="456"/>
      <c r="L118" s="456"/>
      <c r="M118" s="456">
        <v>0.5</v>
      </c>
      <c r="N118" s="455"/>
      <c r="O118" s="454">
        <v>0</v>
      </c>
      <c r="P118" s="454">
        <v>0</v>
      </c>
    </row>
    <row r="119" spans="10:16" ht="12" customHeight="1">
      <c r="J119" s="453">
        <v>42941</v>
      </c>
      <c r="K119" s="456"/>
      <c r="L119" s="456"/>
      <c r="M119" s="456">
        <v>0.5</v>
      </c>
      <c r="N119" s="455"/>
      <c r="O119" s="454">
        <v>0</v>
      </c>
      <c r="P119" s="454">
        <v>0</v>
      </c>
    </row>
    <row r="120" spans="10:16" ht="12" customHeight="1">
      <c r="J120" s="453">
        <v>42942</v>
      </c>
      <c r="K120" s="456"/>
      <c r="L120" s="456"/>
      <c r="M120" s="456">
        <v>0.5</v>
      </c>
      <c r="N120" s="455"/>
      <c r="O120" s="454">
        <v>0</v>
      </c>
      <c r="P120" s="454">
        <v>0</v>
      </c>
    </row>
    <row r="121" spans="10:16" ht="12" customHeight="1">
      <c r="J121" s="453">
        <v>42943</v>
      </c>
      <c r="K121" s="456"/>
      <c r="L121" s="456"/>
      <c r="M121" s="456">
        <v>0.5</v>
      </c>
      <c r="N121" s="455"/>
      <c r="O121" s="454">
        <v>0</v>
      </c>
      <c r="P121" s="454">
        <v>0</v>
      </c>
    </row>
    <row r="122" spans="10:16" ht="12" customHeight="1">
      <c r="J122" s="453">
        <v>42944</v>
      </c>
      <c r="K122" s="456"/>
      <c r="L122" s="456"/>
      <c r="M122" s="456">
        <v>0.5</v>
      </c>
      <c r="N122" s="455"/>
      <c r="O122" s="454">
        <v>0</v>
      </c>
      <c r="P122" s="454">
        <v>0</v>
      </c>
    </row>
    <row r="123" spans="10:16" ht="12" customHeight="1">
      <c r="J123" s="453">
        <v>42945</v>
      </c>
      <c r="K123" s="456"/>
      <c r="L123" s="456"/>
      <c r="M123" s="456">
        <v>0.5</v>
      </c>
      <c r="N123" s="455"/>
      <c r="O123" s="454">
        <v>0</v>
      </c>
      <c r="P123" s="454">
        <v>0</v>
      </c>
    </row>
    <row r="124" spans="10:16" ht="12" customHeight="1">
      <c r="J124" s="453">
        <v>42946</v>
      </c>
      <c r="K124" s="456"/>
      <c r="L124" s="456"/>
      <c r="M124" s="456">
        <v>0.5</v>
      </c>
      <c r="N124" s="455"/>
      <c r="O124" s="454">
        <v>0</v>
      </c>
      <c r="P124" s="454">
        <v>0</v>
      </c>
    </row>
    <row r="125" spans="10:16" ht="12" customHeight="1">
      <c r="J125" s="453">
        <v>42947</v>
      </c>
      <c r="K125" s="456"/>
      <c r="L125" s="456"/>
      <c r="M125" s="456">
        <v>0.5</v>
      </c>
      <c r="N125" s="455"/>
      <c r="O125" s="454">
        <v>0</v>
      </c>
      <c r="P125" s="454">
        <v>0</v>
      </c>
    </row>
    <row r="126" spans="10:16" ht="12" customHeight="1">
      <c r="J126" s="453">
        <v>42948</v>
      </c>
      <c r="K126" s="456"/>
      <c r="L126" s="456"/>
      <c r="M126" s="456">
        <v>0.5</v>
      </c>
      <c r="N126" s="455"/>
      <c r="O126" s="454">
        <v>0</v>
      </c>
      <c r="P126" s="454">
        <v>0</v>
      </c>
    </row>
    <row r="127" spans="10:16" ht="12" customHeight="1">
      <c r="J127" s="453">
        <v>42949</v>
      </c>
      <c r="K127" s="456"/>
      <c r="L127" s="456"/>
      <c r="M127" s="456">
        <v>0.5</v>
      </c>
      <c r="N127" s="455"/>
      <c r="O127" s="454">
        <v>0</v>
      </c>
      <c r="P127" s="454">
        <v>0</v>
      </c>
    </row>
    <row r="128" spans="10:16" ht="12" customHeight="1">
      <c r="J128" s="453">
        <v>42950</v>
      </c>
      <c r="K128" s="456"/>
      <c r="L128" s="456"/>
      <c r="M128" s="456">
        <v>0.5</v>
      </c>
      <c r="N128" s="455"/>
      <c r="O128" s="454">
        <v>0</v>
      </c>
      <c r="P128" s="454">
        <v>0</v>
      </c>
    </row>
    <row r="129" spans="10:16" ht="12" customHeight="1">
      <c r="J129" s="453">
        <v>42951</v>
      </c>
      <c r="K129" s="456"/>
      <c r="L129" s="456"/>
      <c r="M129" s="456">
        <v>0.5</v>
      </c>
      <c r="N129" s="455"/>
      <c r="O129" s="454">
        <v>0</v>
      </c>
      <c r="P129" s="454">
        <v>0</v>
      </c>
    </row>
    <row r="130" spans="10:16" ht="12" customHeight="1">
      <c r="J130" s="453">
        <v>42952</v>
      </c>
      <c r="K130" s="456"/>
      <c r="L130" s="456"/>
      <c r="M130" s="456">
        <v>0.5</v>
      </c>
      <c r="N130" s="455"/>
      <c r="O130" s="454">
        <v>0</v>
      </c>
      <c r="P130" s="454">
        <v>0</v>
      </c>
    </row>
    <row r="131" spans="10:16" ht="12" customHeight="1">
      <c r="J131" s="453">
        <v>42953</v>
      </c>
      <c r="K131" s="456"/>
      <c r="L131" s="456"/>
      <c r="M131" s="456">
        <v>0.5</v>
      </c>
      <c r="N131" s="455"/>
      <c r="O131" s="454">
        <v>0</v>
      </c>
      <c r="P131" s="454">
        <v>0</v>
      </c>
    </row>
    <row r="132" spans="10:16" ht="12" customHeight="1">
      <c r="J132" s="453">
        <v>42954</v>
      </c>
      <c r="K132" s="456"/>
      <c r="L132" s="456"/>
      <c r="M132" s="456">
        <v>0.5</v>
      </c>
      <c r="N132" s="455"/>
      <c r="O132" s="454">
        <v>0</v>
      </c>
      <c r="P132" s="454">
        <v>0</v>
      </c>
    </row>
    <row r="133" spans="10:16" ht="12" customHeight="1">
      <c r="J133" s="453">
        <v>42955</v>
      </c>
      <c r="K133" s="456"/>
      <c r="L133" s="456"/>
      <c r="M133" s="456">
        <v>0.5</v>
      </c>
      <c r="N133" s="455"/>
      <c r="O133" s="454">
        <v>0</v>
      </c>
      <c r="P133" s="454">
        <v>0</v>
      </c>
    </row>
    <row r="134" spans="10:16" ht="12" customHeight="1">
      <c r="J134" s="453">
        <v>42956</v>
      </c>
      <c r="K134" s="456"/>
      <c r="L134" s="456"/>
      <c r="M134" s="456">
        <v>0.5</v>
      </c>
      <c r="N134" s="455"/>
      <c r="O134" s="454">
        <v>0</v>
      </c>
      <c r="P134" s="454">
        <v>0</v>
      </c>
    </row>
    <row r="135" spans="10:16" ht="12" customHeight="1">
      <c r="J135" s="453">
        <v>42957</v>
      </c>
      <c r="K135" s="456"/>
      <c r="L135" s="456"/>
      <c r="M135" s="456">
        <v>0.5</v>
      </c>
      <c r="N135" s="455"/>
      <c r="O135" s="454">
        <v>0</v>
      </c>
      <c r="P135" s="454">
        <v>0</v>
      </c>
    </row>
    <row r="136" spans="10:16" ht="12" customHeight="1">
      <c r="J136" s="453">
        <v>42958</v>
      </c>
      <c r="K136" s="456"/>
      <c r="L136" s="456"/>
      <c r="M136" s="456">
        <v>0.5</v>
      </c>
      <c r="N136" s="455"/>
      <c r="O136" s="454">
        <v>0</v>
      </c>
      <c r="P136" s="454">
        <v>0</v>
      </c>
    </row>
    <row r="137" spans="10:16" ht="12" customHeight="1">
      <c r="J137" s="453">
        <v>42959</v>
      </c>
      <c r="K137" s="456"/>
      <c r="L137" s="456"/>
      <c r="M137" s="456">
        <v>0.5</v>
      </c>
      <c r="N137" s="455"/>
      <c r="O137" s="454">
        <v>0</v>
      </c>
      <c r="P137" s="454">
        <v>0</v>
      </c>
    </row>
    <row r="138" spans="10:16" ht="12" customHeight="1">
      <c r="J138" s="453">
        <v>42960</v>
      </c>
      <c r="K138" s="456"/>
      <c r="L138" s="456"/>
      <c r="M138" s="456">
        <v>0.5</v>
      </c>
      <c r="N138" s="455"/>
      <c r="O138" s="454">
        <v>0</v>
      </c>
      <c r="P138" s="454">
        <v>0</v>
      </c>
    </row>
    <row r="139" spans="10:16" ht="12" customHeight="1">
      <c r="J139" s="453">
        <v>42961</v>
      </c>
      <c r="K139" s="456"/>
      <c r="L139" s="456"/>
      <c r="M139" s="456">
        <v>0.5</v>
      </c>
      <c r="N139" s="455"/>
      <c r="O139" s="454">
        <v>0</v>
      </c>
      <c r="P139" s="454">
        <v>0</v>
      </c>
    </row>
    <row r="140" spans="10:16" ht="12" customHeight="1">
      <c r="J140" s="453">
        <v>42962</v>
      </c>
      <c r="K140" s="456"/>
      <c r="L140" s="456"/>
      <c r="M140" s="456">
        <v>0.5</v>
      </c>
      <c r="N140" s="455"/>
      <c r="O140" s="454">
        <v>0</v>
      </c>
      <c r="P140" s="454">
        <v>0</v>
      </c>
    </row>
    <row r="141" spans="10:16" ht="12" customHeight="1">
      <c r="J141" s="453">
        <v>42963</v>
      </c>
      <c r="K141" s="456"/>
      <c r="L141" s="456"/>
      <c r="M141" s="456">
        <v>0.5</v>
      </c>
      <c r="N141" s="455"/>
      <c r="O141" s="454">
        <v>0</v>
      </c>
      <c r="P141" s="454">
        <v>0</v>
      </c>
    </row>
    <row r="142" spans="10:16" ht="12" customHeight="1">
      <c r="J142" s="453">
        <v>42964</v>
      </c>
      <c r="K142" s="456"/>
      <c r="L142" s="456"/>
      <c r="M142" s="456">
        <v>0.5</v>
      </c>
      <c r="N142" s="455"/>
      <c r="O142" s="454">
        <v>0</v>
      </c>
      <c r="P142" s="454">
        <v>0</v>
      </c>
    </row>
    <row r="143" spans="10:16" ht="12" customHeight="1">
      <c r="J143" s="453">
        <v>42965</v>
      </c>
      <c r="K143" s="456"/>
      <c r="L143" s="456"/>
      <c r="M143" s="456">
        <v>0.5</v>
      </c>
      <c r="N143" s="455"/>
      <c r="O143" s="454">
        <v>0</v>
      </c>
      <c r="P143" s="454">
        <v>0</v>
      </c>
    </row>
    <row r="144" spans="10:16" ht="12" customHeight="1">
      <c r="J144" s="453">
        <v>42966</v>
      </c>
      <c r="K144" s="456"/>
      <c r="L144" s="456"/>
      <c r="M144" s="456">
        <v>0.5</v>
      </c>
      <c r="N144" s="455"/>
      <c r="O144" s="454">
        <v>0</v>
      </c>
      <c r="P144" s="454">
        <v>0</v>
      </c>
    </row>
    <row r="145" spans="10:16" ht="12" customHeight="1">
      <c r="J145" s="453">
        <v>42967</v>
      </c>
      <c r="K145" s="456"/>
      <c r="L145" s="456"/>
      <c r="M145" s="456">
        <v>0.5</v>
      </c>
      <c r="N145" s="455"/>
      <c r="O145" s="454">
        <v>0</v>
      </c>
      <c r="P145" s="454">
        <v>0</v>
      </c>
    </row>
    <row r="146" spans="10:16" ht="12" customHeight="1">
      <c r="J146" s="453">
        <v>42968</v>
      </c>
      <c r="K146" s="456"/>
      <c r="L146" s="456"/>
      <c r="M146" s="456">
        <v>0.5</v>
      </c>
      <c r="N146" s="455"/>
      <c r="O146" s="454">
        <v>0</v>
      </c>
      <c r="P146" s="454">
        <v>0</v>
      </c>
    </row>
    <row r="147" spans="10:16" ht="12" customHeight="1">
      <c r="J147" s="453">
        <v>42969</v>
      </c>
      <c r="K147" s="456"/>
      <c r="L147" s="456"/>
      <c r="M147" s="456">
        <v>0.5</v>
      </c>
      <c r="N147" s="455"/>
      <c r="O147" s="454">
        <v>0</v>
      </c>
      <c r="P147" s="454">
        <v>0</v>
      </c>
    </row>
    <row r="148" spans="10:16" ht="12" customHeight="1">
      <c r="J148" s="453">
        <v>42970</v>
      </c>
      <c r="K148" s="456"/>
      <c r="L148" s="456"/>
      <c r="M148" s="456">
        <v>0.5</v>
      </c>
      <c r="N148" s="455"/>
      <c r="O148" s="454">
        <v>0</v>
      </c>
      <c r="P148" s="454">
        <v>0</v>
      </c>
    </row>
    <row r="149" spans="10:16" ht="12" customHeight="1">
      <c r="J149" s="453">
        <v>42971</v>
      </c>
      <c r="K149" s="456"/>
      <c r="L149" s="456"/>
      <c r="M149" s="456">
        <v>0.5</v>
      </c>
      <c r="N149" s="455"/>
      <c r="O149" s="454">
        <v>0</v>
      </c>
      <c r="P149" s="454">
        <v>0</v>
      </c>
    </row>
    <row r="150" spans="10:16" ht="12" customHeight="1">
      <c r="J150" s="453">
        <v>42972</v>
      </c>
      <c r="K150" s="456"/>
      <c r="L150" s="456"/>
      <c r="M150" s="456">
        <v>0.5</v>
      </c>
      <c r="N150" s="455"/>
      <c r="O150" s="454">
        <v>0</v>
      </c>
      <c r="P150" s="454">
        <v>0</v>
      </c>
    </row>
    <row r="151" spans="10:16" ht="12" customHeight="1">
      <c r="J151" s="453">
        <v>42973</v>
      </c>
      <c r="K151" s="456"/>
      <c r="L151" s="456"/>
      <c r="M151" s="456">
        <v>0.5</v>
      </c>
      <c r="N151" s="455"/>
      <c r="O151" s="454">
        <v>0</v>
      </c>
      <c r="P151" s="454">
        <v>0</v>
      </c>
    </row>
    <row r="152" spans="10:16" ht="12" customHeight="1">
      <c r="J152" s="453">
        <v>42974</v>
      </c>
      <c r="K152" s="456"/>
      <c r="L152" s="456"/>
      <c r="M152" s="456">
        <v>0.5</v>
      </c>
      <c r="N152" s="455"/>
      <c r="O152" s="454">
        <v>0</v>
      </c>
      <c r="P152" s="454">
        <v>0</v>
      </c>
    </row>
    <row r="153" spans="10:16" ht="12" customHeight="1">
      <c r="J153" s="453">
        <v>42975</v>
      </c>
      <c r="K153" s="456"/>
      <c r="L153" s="456"/>
      <c r="M153" s="456">
        <v>0.5</v>
      </c>
      <c r="N153" s="455"/>
      <c r="O153" s="454">
        <v>0</v>
      </c>
      <c r="P153" s="454">
        <v>0</v>
      </c>
    </row>
    <row r="154" spans="10:16" ht="12" customHeight="1">
      <c r="J154" s="453">
        <v>42976</v>
      </c>
      <c r="K154" s="456"/>
      <c r="L154" s="456"/>
      <c r="M154" s="456">
        <v>0.5</v>
      </c>
      <c r="N154" s="455"/>
      <c r="O154" s="454">
        <v>0</v>
      </c>
      <c r="P154" s="454">
        <v>0</v>
      </c>
    </row>
    <row r="155" spans="10:16" ht="12" customHeight="1">
      <c r="J155" s="453">
        <v>42977</v>
      </c>
      <c r="K155" s="456"/>
      <c r="L155" s="456"/>
      <c r="M155" s="456">
        <v>0.5</v>
      </c>
      <c r="N155" s="455"/>
      <c r="O155" s="454">
        <v>0</v>
      </c>
      <c r="P155" s="454">
        <v>0</v>
      </c>
    </row>
    <row r="156" spans="10:16" ht="12" customHeight="1">
      <c r="J156" s="453">
        <v>42978</v>
      </c>
      <c r="K156" s="456"/>
      <c r="L156" s="456"/>
      <c r="M156" s="456">
        <v>0.5</v>
      </c>
      <c r="N156" s="455"/>
      <c r="O156" s="454">
        <v>0</v>
      </c>
      <c r="P156" s="454">
        <v>0</v>
      </c>
    </row>
    <row r="157" spans="10:16" ht="12" customHeight="1">
      <c r="J157" s="453">
        <v>42979</v>
      </c>
      <c r="K157" s="456"/>
      <c r="L157" s="456"/>
      <c r="M157" s="456">
        <v>0.5</v>
      </c>
      <c r="N157" s="455"/>
      <c r="O157" s="454">
        <v>0</v>
      </c>
      <c r="P157" s="454">
        <v>0</v>
      </c>
    </row>
    <row r="158" spans="10:16" ht="12" customHeight="1">
      <c r="J158" s="453">
        <v>42980</v>
      </c>
      <c r="K158" s="456"/>
      <c r="L158" s="456"/>
      <c r="M158" s="456">
        <v>0.5</v>
      </c>
      <c r="N158" s="455"/>
      <c r="O158" s="454">
        <v>0</v>
      </c>
      <c r="P158" s="454">
        <v>0</v>
      </c>
    </row>
    <row r="159" spans="10:16" ht="12" customHeight="1">
      <c r="J159" s="453">
        <v>42981</v>
      </c>
      <c r="K159" s="456"/>
      <c r="L159" s="456"/>
      <c r="M159" s="456">
        <v>0.5</v>
      </c>
      <c r="N159" s="455"/>
      <c r="O159" s="454">
        <v>0</v>
      </c>
      <c r="P159" s="454">
        <v>0</v>
      </c>
    </row>
    <row r="160" spans="10:16" ht="12" customHeight="1">
      <c r="J160" s="453">
        <v>42982</v>
      </c>
      <c r="K160" s="456"/>
      <c r="L160" s="456"/>
      <c r="M160" s="456">
        <v>0.5</v>
      </c>
      <c r="N160" s="455"/>
      <c r="O160" s="454">
        <v>0</v>
      </c>
      <c r="P160" s="454">
        <v>0</v>
      </c>
    </row>
    <row r="161" spans="10:16" ht="12" customHeight="1">
      <c r="J161" s="453">
        <v>42983</v>
      </c>
      <c r="K161" s="456"/>
      <c r="L161" s="456"/>
      <c r="M161" s="456">
        <v>0.5</v>
      </c>
      <c r="N161" s="455"/>
      <c r="O161" s="454">
        <v>0</v>
      </c>
      <c r="P161" s="454">
        <v>0</v>
      </c>
    </row>
    <row r="162" spans="10:16" ht="12" customHeight="1">
      <c r="J162" s="453">
        <v>42984</v>
      </c>
      <c r="K162" s="456"/>
      <c r="L162" s="456"/>
      <c r="M162" s="456">
        <v>0.5</v>
      </c>
      <c r="N162" s="455"/>
      <c r="O162" s="454">
        <v>0</v>
      </c>
      <c r="P162" s="454">
        <v>0</v>
      </c>
    </row>
    <row r="163" spans="10:16" ht="12" customHeight="1">
      <c r="J163" s="453">
        <v>42985</v>
      </c>
      <c r="K163" s="456"/>
      <c r="L163" s="456"/>
      <c r="M163" s="456">
        <v>0.5</v>
      </c>
      <c r="N163" s="455"/>
      <c r="O163" s="454">
        <v>0</v>
      </c>
      <c r="P163" s="454">
        <v>0</v>
      </c>
    </row>
    <row r="164" spans="10:16" ht="12" customHeight="1">
      <c r="J164" s="453">
        <v>42986</v>
      </c>
      <c r="K164" s="456"/>
      <c r="L164" s="456"/>
      <c r="M164" s="456">
        <v>0.5</v>
      </c>
      <c r="N164" s="455"/>
      <c r="O164" s="454">
        <v>0</v>
      </c>
      <c r="P164" s="454">
        <v>0</v>
      </c>
    </row>
    <row r="165" spans="10:16" ht="12" customHeight="1">
      <c r="J165" s="453">
        <v>42987</v>
      </c>
      <c r="K165" s="456"/>
      <c r="L165" s="456"/>
      <c r="M165" s="456">
        <v>0.5</v>
      </c>
      <c r="N165" s="455"/>
      <c r="O165" s="454">
        <v>0</v>
      </c>
      <c r="P165" s="454">
        <v>0</v>
      </c>
    </row>
    <row r="166" spans="10:16" ht="12" customHeight="1">
      <c r="J166" s="453">
        <v>42988</v>
      </c>
      <c r="K166" s="456"/>
      <c r="L166" s="456"/>
      <c r="M166" s="456">
        <v>0.5</v>
      </c>
      <c r="N166" s="455"/>
      <c r="O166" s="454">
        <v>0</v>
      </c>
      <c r="P166" s="454">
        <v>0</v>
      </c>
    </row>
    <row r="167" spans="10:16" ht="12" customHeight="1">
      <c r="J167" s="453">
        <v>42989</v>
      </c>
      <c r="K167" s="456"/>
      <c r="L167" s="456"/>
      <c r="M167" s="456">
        <v>0.5</v>
      </c>
      <c r="N167" s="455"/>
      <c r="O167" s="454">
        <v>0</v>
      </c>
      <c r="P167" s="454">
        <v>0</v>
      </c>
    </row>
    <row r="168" spans="10:16" ht="12" customHeight="1">
      <c r="J168" s="453">
        <v>42990</v>
      </c>
      <c r="K168" s="456"/>
      <c r="L168" s="456"/>
      <c r="M168" s="456">
        <v>0.5</v>
      </c>
      <c r="N168" s="455"/>
      <c r="O168" s="454">
        <v>0</v>
      </c>
      <c r="P168" s="454">
        <v>0</v>
      </c>
    </row>
    <row r="169" spans="10:16" ht="12" customHeight="1">
      <c r="J169" s="453">
        <v>42991</v>
      </c>
      <c r="K169" s="456"/>
      <c r="L169" s="456"/>
      <c r="M169" s="456">
        <v>0.5</v>
      </c>
      <c r="N169" s="455"/>
      <c r="O169" s="454">
        <v>0</v>
      </c>
      <c r="P169" s="454">
        <v>0</v>
      </c>
    </row>
    <row r="170" spans="10:16" ht="12" customHeight="1">
      <c r="J170" s="453">
        <v>42992</v>
      </c>
      <c r="K170" s="456"/>
      <c r="L170" s="456"/>
      <c r="M170" s="456">
        <v>0.5</v>
      </c>
      <c r="N170" s="455"/>
      <c r="O170" s="454">
        <v>0</v>
      </c>
      <c r="P170" s="454">
        <v>0</v>
      </c>
    </row>
    <row r="171" spans="10:16" ht="12" customHeight="1">
      <c r="J171" s="453">
        <v>42993</v>
      </c>
      <c r="K171" s="456"/>
      <c r="L171" s="456"/>
      <c r="M171" s="456">
        <v>0.5</v>
      </c>
      <c r="N171" s="455"/>
      <c r="O171" s="454">
        <v>0</v>
      </c>
      <c r="P171" s="454">
        <v>0</v>
      </c>
    </row>
    <row r="172" spans="10:16" ht="12" customHeight="1">
      <c r="J172" s="453">
        <v>42994</v>
      </c>
      <c r="K172" s="456"/>
      <c r="L172" s="456"/>
      <c r="M172" s="456">
        <v>0.5</v>
      </c>
      <c r="N172" s="455"/>
      <c r="O172" s="454">
        <v>0</v>
      </c>
      <c r="P172" s="454">
        <v>0</v>
      </c>
    </row>
    <row r="173" spans="10:16" ht="12" customHeight="1">
      <c r="J173" s="453">
        <v>42995</v>
      </c>
      <c r="K173" s="456"/>
      <c r="L173" s="456"/>
      <c r="M173" s="456">
        <v>0.5</v>
      </c>
      <c r="N173" s="455"/>
      <c r="O173" s="454">
        <v>0</v>
      </c>
      <c r="P173" s="454">
        <v>0</v>
      </c>
    </row>
    <row r="174" spans="10:16" ht="12" customHeight="1">
      <c r="J174" s="453">
        <v>42996</v>
      </c>
      <c r="K174" s="456"/>
      <c r="L174" s="456"/>
      <c r="M174" s="456">
        <v>0.5</v>
      </c>
      <c r="N174" s="455"/>
      <c r="O174" s="454">
        <v>0</v>
      </c>
      <c r="P174" s="454">
        <v>0</v>
      </c>
    </row>
    <row r="175" spans="10:16" ht="12" customHeight="1">
      <c r="J175" s="453">
        <v>42997</v>
      </c>
      <c r="K175" s="456"/>
      <c r="L175" s="456"/>
      <c r="M175" s="456">
        <v>0.5</v>
      </c>
      <c r="N175" s="455"/>
      <c r="O175" s="454">
        <v>0</v>
      </c>
      <c r="P175" s="454">
        <v>0</v>
      </c>
    </row>
    <row r="176" spans="10:16" ht="12" customHeight="1">
      <c r="J176" s="453">
        <v>42998</v>
      </c>
      <c r="K176" s="456"/>
      <c r="L176" s="456"/>
      <c r="M176" s="456">
        <v>0.5</v>
      </c>
      <c r="N176" s="455"/>
      <c r="O176" s="454">
        <v>0</v>
      </c>
      <c r="P176" s="454">
        <v>0</v>
      </c>
    </row>
    <row r="177" spans="10:16" ht="12" customHeight="1">
      <c r="J177" s="453">
        <v>42999</v>
      </c>
      <c r="K177" s="456"/>
      <c r="L177" s="456"/>
      <c r="M177" s="456">
        <v>0.5</v>
      </c>
      <c r="N177" s="455"/>
      <c r="O177" s="454">
        <v>0</v>
      </c>
      <c r="P177" s="454">
        <v>0</v>
      </c>
    </row>
    <row r="178" spans="10:16" ht="12" customHeight="1">
      <c r="J178" s="453">
        <v>43000</v>
      </c>
      <c r="K178" s="456"/>
      <c r="L178" s="456"/>
      <c r="M178" s="456">
        <v>0.5</v>
      </c>
      <c r="N178" s="455"/>
      <c r="O178" s="454">
        <v>0</v>
      </c>
      <c r="P178" s="454">
        <v>0</v>
      </c>
    </row>
    <row r="179" spans="10:16" ht="12" customHeight="1">
      <c r="J179" s="453">
        <v>43001</v>
      </c>
      <c r="K179" s="456"/>
      <c r="L179" s="456"/>
      <c r="M179" s="456">
        <v>0.5</v>
      </c>
      <c r="N179" s="455"/>
      <c r="O179" s="454">
        <v>0</v>
      </c>
      <c r="P179" s="454">
        <v>0</v>
      </c>
    </row>
    <row r="180" spans="10:16" ht="12" customHeight="1">
      <c r="J180" s="453">
        <v>43002</v>
      </c>
      <c r="K180" s="456"/>
      <c r="L180" s="456"/>
      <c r="M180" s="456">
        <v>0.5</v>
      </c>
      <c r="N180" s="455"/>
      <c r="O180" s="454">
        <v>0</v>
      </c>
      <c r="P180" s="454">
        <v>0</v>
      </c>
    </row>
    <row r="181" spans="10:16" ht="12" customHeight="1">
      <c r="J181" s="453">
        <v>43003</v>
      </c>
      <c r="K181" s="456"/>
      <c r="L181" s="456"/>
      <c r="M181" s="456">
        <v>0.5</v>
      </c>
      <c r="N181" s="455"/>
      <c r="O181" s="454">
        <v>0</v>
      </c>
      <c r="P181" s="454">
        <v>0</v>
      </c>
    </row>
    <row r="182" spans="10:16" ht="12" customHeight="1">
      <c r="J182" s="453">
        <v>43004</v>
      </c>
      <c r="K182" s="456"/>
      <c r="L182" s="456"/>
      <c r="M182" s="456">
        <v>0.5</v>
      </c>
      <c r="N182" s="455"/>
      <c r="O182" s="454">
        <v>0</v>
      </c>
      <c r="P182" s="454">
        <v>0</v>
      </c>
    </row>
    <row r="183" spans="10:16" ht="12" customHeight="1">
      <c r="J183" s="453">
        <v>43005</v>
      </c>
      <c r="K183" s="456"/>
      <c r="L183" s="456"/>
      <c r="M183" s="456">
        <v>0.5</v>
      </c>
      <c r="N183" s="455"/>
      <c r="O183" s="454">
        <v>0</v>
      </c>
      <c r="P183" s="454">
        <v>0</v>
      </c>
    </row>
    <row r="184" spans="10:16" ht="12" customHeight="1">
      <c r="J184" s="453">
        <v>43006</v>
      </c>
      <c r="K184" s="456"/>
      <c r="L184" s="456"/>
      <c r="M184" s="456">
        <v>0.5</v>
      </c>
      <c r="N184" s="455"/>
      <c r="O184" s="454">
        <v>0</v>
      </c>
      <c r="P184" s="454">
        <v>0</v>
      </c>
    </row>
    <row r="185" spans="10:16" ht="12" customHeight="1">
      <c r="J185" s="453">
        <v>43007</v>
      </c>
      <c r="K185" s="456"/>
      <c r="L185" s="456"/>
      <c r="M185" s="456">
        <v>0.5</v>
      </c>
      <c r="N185" s="455"/>
      <c r="O185" s="454">
        <v>0</v>
      </c>
      <c r="P185" s="454">
        <v>0</v>
      </c>
    </row>
    <row r="186" spans="10:16" ht="12" customHeight="1">
      <c r="J186" s="453">
        <v>43008</v>
      </c>
      <c r="K186" s="456"/>
      <c r="L186" s="456"/>
      <c r="M186" s="456">
        <v>0.5</v>
      </c>
      <c r="N186" s="455"/>
      <c r="O186" s="454">
        <v>0</v>
      </c>
      <c r="P186" s="454">
        <v>0</v>
      </c>
    </row>
    <row r="187" spans="10:16" ht="12" customHeight="1">
      <c r="J187" s="453">
        <v>43009</v>
      </c>
      <c r="K187" s="455"/>
      <c r="L187" s="456"/>
      <c r="M187" s="456">
        <v>0.5</v>
      </c>
      <c r="N187" s="455"/>
      <c r="O187" s="454">
        <v>0</v>
      </c>
      <c r="P187" s="454">
        <v>0</v>
      </c>
    </row>
    <row r="188" spans="10:16" ht="12" customHeight="1">
      <c r="J188" s="453">
        <v>43010</v>
      </c>
      <c r="K188" s="456"/>
      <c r="L188" s="456"/>
      <c r="M188" s="456">
        <v>0.5</v>
      </c>
      <c r="N188" s="455"/>
      <c r="O188" s="454">
        <v>0</v>
      </c>
      <c r="P188" s="454">
        <v>0</v>
      </c>
    </row>
    <row r="189" spans="10:16" ht="12" customHeight="1">
      <c r="J189" s="453">
        <v>43011</v>
      </c>
      <c r="K189" s="456"/>
      <c r="L189" s="456"/>
      <c r="M189" s="456">
        <v>0.5</v>
      </c>
      <c r="N189" s="455"/>
      <c r="O189" s="454">
        <v>0</v>
      </c>
      <c r="P189" s="454">
        <v>0</v>
      </c>
    </row>
    <row r="190" spans="10:16" ht="12" customHeight="1">
      <c r="J190" s="453">
        <v>43012</v>
      </c>
      <c r="K190" s="456"/>
      <c r="L190" s="456"/>
      <c r="M190" s="456">
        <v>0.5</v>
      </c>
      <c r="N190" s="455"/>
      <c r="O190" s="454">
        <v>0</v>
      </c>
      <c r="P190" s="454">
        <v>0</v>
      </c>
    </row>
    <row r="191" spans="10:16" ht="12" customHeight="1">
      <c r="J191" s="453">
        <v>43013</v>
      </c>
      <c r="K191" s="456"/>
      <c r="L191" s="456"/>
      <c r="M191" s="456">
        <v>0.5</v>
      </c>
      <c r="N191" s="455"/>
      <c r="O191" s="454">
        <v>0</v>
      </c>
      <c r="P191" s="454">
        <v>0</v>
      </c>
    </row>
    <row r="192" spans="10:16" ht="12" customHeight="1">
      <c r="J192" s="453">
        <v>43014</v>
      </c>
      <c r="K192" s="456"/>
      <c r="L192" s="456"/>
      <c r="M192" s="456">
        <v>0.5</v>
      </c>
      <c r="N192" s="455"/>
      <c r="O192" s="454">
        <v>0</v>
      </c>
      <c r="P192" s="454">
        <v>0</v>
      </c>
    </row>
    <row r="193" spans="10:16" ht="12" customHeight="1">
      <c r="J193" s="453">
        <v>43015</v>
      </c>
      <c r="K193" s="456"/>
      <c r="L193" s="456"/>
      <c r="M193" s="456">
        <v>0.5</v>
      </c>
      <c r="N193" s="455"/>
      <c r="O193" s="454">
        <v>0</v>
      </c>
      <c r="P193" s="454">
        <v>0</v>
      </c>
    </row>
    <row r="194" spans="10:16" ht="12" customHeight="1">
      <c r="J194" s="453">
        <v>43016</v>
      </c>
      <c r="K194" s="456"/>
      <c r="L194" s="456"/>
      <c r="M194" s="456">
        <v>0.5</v>
      </c>
      <c r="N194" s="455"/>
      <c r="O194" s="454">
        <v>0</v>
      </c>
      <c r="P194" s="454">
        <v>0</v>
      </c>
    </row>
    <row r="195" spans="10:16" ht="12" customHeight="1">
      <c r="J195" s="453">
        <v>43017</v>
      </c>
      <c r="K195" s="456"/>
      <c r="L195" s="456"/>
      <c r="M195" s="456">
        <v>0.5</v>
      </c>
      <c r="N195" s="455"/>
      <c r="O195" s="454">
        <v>0</v>
      </c>
      <c r="P195" s="454">
        <v>0</v>
      </c>
    </row>
    <row r="196" spans="10:16" ht="12" customHeight="1">
      <c r="J196" s="453">
        <v>43018</v>
      </c>
      <c r="K196" s="456"/>
      <c r="L196" s="456"/>
      <c r="M196" s="456">
        <v>0.5</v>
      </c>
      <c r="N196" s="455"/>
      <c r="O196" s="454">
        <v>0</v>
      </c>
      <c r="P196" s="454">
        <v>0</v>
      </c>
    </row>
    <row r="197" spans="10:16" ht="12" customHeight="1">
      <c r="J197" s="453">
        <v>43019</v>
      </c>
      <c r="K197" s="456"/>
      <c r="L197" s="456"/>
      <c r="M197" s="456">
        <v>0.5</v>
      </c>
      <c r="N197" s="455"/>
      <c r="O197" s="454">
        <v>0</v>
      </c>
      <c r="P197" s="454">
        <v>0</v>
      </c>
    </row>
    <row r="198" spans="10:16" ht="12" customHeight="1">
      <c r="J198" s="453">
        <v>43020</v>
      </c>
      <c r="K198" s="456"/>
      <c r="L198" s="456"/>
      <c r="M198" s="456">
        <v>0.5</v>
      </c>
      <c r="N198" s="455"/>
      <c r="O198" s="454">
        <v>0</v>
      </c>
      <c r="P198" s="454">
        <v>0</v>
      </c>
    </row>
    <row r="199" spans="10:16" ht="12" customHeight="1">
      <c r="J199" s="453">
        <v>43021</v>
      </c>
      <c r="K199" s="456"/>
      <c r="L199" s="456"/>
      <c r="M199" s="456">
        <v>0.5</v>
      </c>
      <c r="N199" s="455"/>
      <c r="O199" s="454">
        <v>0</v>
      </c>
      <c r="P199" s="454">
        <v>0</v>
      </c>
    </row>
    <row r="200" spans="10:16" ht="12" customHeight="1">
      <c r="J200" s="453">
        <v>43022</v>
      </c>
      <c r="K200" s="456"/>
      <c r="L200" s="456"/>
      <c r="M200" s="456">
        <v>0.5</v>
      </c>
      <c r="N200" s="455"/>
      <c r="O200" s="454">
        <v>0</v>
      </c>
      <c r="P200" s="454">
        <v>0</v>
      </c>
    </row>
    <row r="201" spans="10:16" ht="12" customHeight="1">
      <c r="J201" s="453">
        <v>43023</v>
      </c>
      <c r="K201" s="456">
        <v>0.5</v>
      </c>
      <c r="L201" s="456"/>
      <c r="M201" s="456">
        <v>0.5</v>
      </c>
      <c r="N201" s="455"/>
      <c r="O201" s="454">
        <v>0</v>
      </c>
      <c r="P201" s="454">
        <v>0</v>
      </c>
    </row>
    <row r="202" spans="10:16" ht="12" customHeight="1">
      <c r="J202" s="453">
        <v>43024</v>
      </c>
      <c r="K202" s="456"/>
      <c r="L202" s="456"/>
      <c r="M202" s="456">
        <v>0.5</v>
      </c>
      <c r="N202" s="455"/>
      <c r="O202" s="454">
        <v>0</v>
      </c>
      <c r="P202" s="454">
        <v>0</v>
      </c>
    </row>
    <row r="203" spans="10:16" ht="12" customHeight="1">
      <c r="J203" s="453">
        <v>43025</v>
      </c>
      <c r="K203" s="456"/>
      <c r="L203" s="456"/>
      <c r="M203" s="456">
        <v>0.5</v>
      </c>
      <c r="N203" s="455"/>
      <c r="O203" s="454">
        <v>0</v>
      </c>
      <c r="P203" s="454">
        <v>0</v>
      </c>
    </row>
    <row r="204" spans="10:16" ht="12" customHeight="1">
      <c r="J204" s="453">
        <v>43026</v>
      </c>
      <c r="K204" s="456"/>
      <c r="L204" s="456"/>
      <c r="M204" s="456">
        <v>0.5</v>
      </c>
      <c r="N204" s="455"/>
      <c r="O204" s="454">
        <v>0</v>
      </c>
      <c r="P204" s="454">
        <v>0</v>
      </c>
    </row>
    <row r="205" spans="10:16" ht="12" customHeight="1">
      <c r="J205" s="453">
        <v>43027</v>
      </c>
      <c r="K205" s="456"/>
      <c r="L205" s="456"/>
      <c r="M205" s="456">
        <v>0.5</v>
      </c>
      <c r="N205" s="455"/>
      <c r="O205" s="454">
        <v>0</v>
      </c>
      <c r="P205" s="454">
        <v>0</v>
      </c>
    </row>
    <row r="206" spans="10:16" ht="12" customHeight="1">
      <c r="J206" s="453">
        <v>43028</v>
      </c>
      <c r="K206" s="456"/>
      <c r="L206" s="456"/>
      <c r="M206" s="456">
        <v>0.5</v>
      </c>
      <c r="N206" s="455"/>
      <c r="O206" s="454">
        <v>0</v>
      </c>
      <c r="P206" s="454">
        <v>0</v>
      </c>
    </row>
    <row r="207" spans="10:16" ht="12" customHeight="1">
      <c r="J207" s="453">
        <v>43029</v>
      </c>
      <c r="K207" s="456"/>
      <c r="L207" s="456"/>
      <c r="M207" s="456">
        <v>0.5</v>
      </c>
      <c r="N207" s="455"/>
      <c r="O207" s="454">
        <v>0</v>
      </c>
      <c r="P207" s="454">
        <v>0</v>
      </c>
    </row>
    <row r="208" spans="10:16" ht="12" customHeight="1">
      <c r="J208" s="453">
        <v>43030</v>
      </c>
      <c r="K208" s="456"/>
      <c r="L208" s="456"/>
      <c r="M208" s="456">
        <v>0.5</v>
      </c>
      <c r="N208" s="455"/>
      <c r="O208" s="454">
        <v>0</v>
      </c>
      <c r="P208" s="454">
        <v>0</v>
      </c>
    </row>
    <row r="209" spans="10:16" ht="12" customHeight="1">
      <c r="J209" s="453">
        <v>43031</v>
      </c>
      <c r="K209" s="456"/>
      <c r="L209" s="456"/>
      <c r="M209" s="456">
        <v>0.5</v>
      </c>
      <c r="N209" s="455"/>
      <c r="O209" s="454">
        <v>0</v>
      </c>
      <c r="P209" s="454">
        <v>0</v>
      </c>
    </row>
    <row r="210" spans="10:16" ht="12" customHeight="1">
      <c r="J210" s="453">
        <v>43032</v>
      </c>
      <c r="K210" s="456"/>
      <c r="L210" s="456"/>
      <c r="M210" s="456">
        <v>0.5</v>
      </c>
      <c r="N210" s="455"/>
      <c r="O210" s="454">
        <v>0</v>
      </c>
      <c r="P210" s="454">
        <v>0</v>
      </c>
    </row>
    <row r="211" spans="10:16" ht="12" customHeight="1">
      <c r="J211" s="453">
        <v>43033</v>
      </c>
      <c r="K211" s="456"/>
      <c r="L211" s="456"/>
      <c r="M211" s="456">
        <v>0.5</v>
      </c>
      <c r="N211" s="455"/>
      <c r="O211" s="454">
        <v>0</v>
      </c>
      <c r="P211" s="454">
        <v>0</v>
      </c>
    </row>
    <row r="212" spans="10:16" ht="12" customHeight="1">
      <c r="J212" s="453">
        <v>43034</v>
      </c>
      <c r="K212" s="456"/>
      <c r="L212" s="456"/>
      <c r="M212" s="456">
        <v>0.5</v>
      </c>
      <c r="N212" s="455"/>
      <c r="O212" s="454">
        <v>0</v>
      </c>
      <c r="P212" s="454">
        <v>0</v>
      </c>
    </row>
    <row r="213" spans="10:16" ht="12" customHeight="1">
      <c r="J213" s="453">
        <v>43035</v>
      </c>
      <c r="K213" s="456"/>
      <c r="L213" s="456"/>
      <c r="M213" s="456">
        <v>0.5</v>
      </c>
      <c r="N213" s="455"/>
      <c r="O213" s="454">
        <v>0</v>
      </c>
      <c r="P213" s="454">
        <v>0</v>
      </c>
    </row>
    <row r="214" spans="10:16" ht="12" customHeight="1">
      <c r="J214" s="453">
        <v>43036</v>
      </c>
      <c r="K214" s="456"/>
      <c r="L214" s="456"/>
      <c r="M214" s="456">
        <v>0.5</v>
      </c>
      <c r="N214" s="455"/>
      <c r="O214" s="454">
        <v>0</v>
      </c>
      <c r="P214" s="454">
        <v>0</v>
      </c>
    </row>
    <row r="215" spans="10:16" ht="12" customHeight="1">
      <c r="J215" s="453">
        <v>43037</v>
      </c>
      <c r="K215" s="456"/>
      <c r="L215" s="456"/>
      <c r="M215" s="456">
        <v>0.5</v>
      </c>
      <c r="N215" s="455"/>
      <c r="O215" s="454">
        <v>0</v>
      </c>
      <c r="P215" s="454">
        <v>0</v>
      </c>
    </row>
    <row r="216" spans="10:16" ht="12" customHeight="1">
      <c r="J216" s="453">
        <v>43038</v>
      </c>
      <c r="K216" s="456"/>
      <c r="L216" s="456"/>
      <c r="M216" s="456">
        <v>0.5</v>
      </c>
      <c r="N216" s="455"/>
      <c r="O216" s="454">
        <v>0</v>
      </c>
      <c r="P216" s="454">
        <v>0</v>
      </c>
    </row>
    <row r="217" spans="10:16" ht="12" customHeight="1">
      <c r="J217" s="453">
        <v>43039</v>
      </c>
      <c r="K217" s="456"/>
      <c r="L217" s="456"/>
      <c r="M217" s="456">
        <v>0.5</v>
      </c>
      <c r="N217" s="455"/>
      <c r="O217" s="454">
        <v>0</v>
      </c>
      <c r="P217" s="454">
        <v>0</v>
      </c>
    </row>
    <row r="218" spans="10:16" ht="12" customHeight="1">
      <c r="J218" s="453">
        <v>43040</v>
      </c>
      <c r="K218" s="456"/>
      <c r="L218" s="456"/>
      <c r="M218" s="456">
        <v>0.5</v>
      </c>
      <c r="N218" s="455"/>
      <c r="O218" s="454">
        <v>0</v>
      </c>
      <c r="P218" s="454">
        <v>0</v>
      </c>
    </row>
    <row r="219" spans="10:16" ht="12" customHeight="1">
      <c r="J219" s="453">
        <v>43041</v>
      </c>
      <c r="K219" s="456"/>
      <c r="L219" s="456"/>
      <c r="M219" s="456">
        <v>0.5</v>
      </c>
      <c r="N219" s="455"/>
      <c r="O219" s="454">
        <v>0</v>
      </c>
      <c r="P219" s="454">
        <v>0</v>
      </c>
    </row>
    <row r="220" spans="10:16" ht="12" customHeight="1">
      <c r="J220" s="453">
        <v>43042</v>
      </c>
      <c r="K220" s="456"/>
      <c r="L220" s="456"/>
      <c r="M220" s="456">
        <v>0.5</v>
      </c>
      <c r="N220" s="455"/>
      <c r="O220" s="454">
        <v>0</v>
      </c>
      <c r="P220" s="454">
        <v>0</v>
      </c>
    </row>
    <row r="221" spans="10:16" ht="12" customHeight="1">
      <c r="J221" s="453">
        <v>43043</v>
      </c>
      <c r="K221" s="456"/>
      <c r="L221" s="456"/>
      <c r="M221" s="456">
        <v>0.5</v>
      </c>
      <c r="N221" s="455"/>
      <c r="O221" s="454">
        <v>0</v>
      </c>
      <c r="P221" s="454">
        <v>0</v>
      </c>
    </row>
    <row r="222" spans="10:16" ht="12" customHeight="1">
      <c r="J222" s="453">
        <v>43044</v>
      </c>
      <c r="K222" s="456"/>
      <c r="L222" s="456"/>
      <c r="M222" s="456">
        <v>0.5</v>
      </c>
      <c r="N222" s="455"/>
      <c r="O222" s="454">
        <v>0</v>
      </c>
      <c r="P222" s="454">
        <v>0</v>
      </c>
    </row>
    <row r="223" spans="10:16" ht="12" customHeight="1">
      <c r="J223" s="453">
        <v>43045</v>
      </c>
      <c r="K223" s="456"/>
      <c r="L223" s="456"/>
      <c r="M223" s="456">
        <v>0.5</v>
      </c>
      <c r="N223" s="455"/>
      <c r="O223" s="454">
        <v>0</v>
      </c>
      <c r="P223" s="454">
        <v>0</v>
      </c>
    </row>
    <row r="224" spans="10:16" ht="12" customHeight="1">
      <c r="J224" s="453">
        <v>43046</v>
      </c>
      <c r="K224" s="456"/>
      <c r="L224" s="456"/>
      <c r="M224" s="456">
        <v>0.5</v>
      </c>
      <c r="N224" s="455"/>
      <c r="O224" s="454">
        <v>0</v>
      </c>
      <c r="P224" s="454">
        <v>0</v>
      </c>
    </row>
    <row r="225" spans="10:16" ht="12" customHeight="1">
      <c r="J225" s="453">
        <v>43047</v>
      </c>
      <c r="K225" s="456"/>
      <c r="L225" s="456"/>
      <c r="M225" s="456">
        <v>0.5</v>
      </c>
      <c r="N225" s="455"/>
      <c r="O225" s="454">
        <v>0</v>
      </c>
      <c r="P225" s="454">
        <v>0</v>
      </c>
    </row>
    <row r="226" spans="10:16" ht="12" customHeight="1">
      <c r="J226" s="453">
        <v>43048</v>
      </c>
      <c r="K226" s="456"/>
      <c r="L226" s="456"/>
      <c r="M226" s="456">
        <v>0.5</v>
      </c>
      <c r="N226" s="455"/>
      <c r="O226" s="454">
        <v>0</v>
      </c>
      <c r="P226" s="454">
        <v>0</v>
      </c>
    </row>
    <row r="227" spans="10:16" ht="12" customHeight="1">
      <c r="J227" s="453">
        <v>43049</v>
      </c>
      <c r="K227" s="456"/>
      <c r="L227" s="456"/>
      <c r="M227" s="456">
        <v>0.5</v>
      </c>
      <c r="N227" s="455"/>
      <c r="O227" s="454">
        <v>0</v>
      </c>
      <c r="P227" s="454">
        <v>0</v>
      </c>
    </row>
    <row r="228" spans="10:16" ht="12" customHeight="1">
      <c r="J228" s="453">
        <v>43050</v>
      </c>
      <c r="K228" s="456"/>
      <c r="L228" s="456"/>
      <c r="M228" s="456">
        <v>0.5</v>
      </c>
      <c r="N228" s="455"/>
      <c r="O228" s="454">
        <v>0</v>
      </c>
      <c r="P228" s="454">
        <v>0</v>
      </c>
    </row>
    <row r="229" spans="10:16" ht="12" customHeight="1">
      <c r="J229" s="453">
        <v>43051</v>
      </c>
      <c r="K229" s="456"/>
      <c r="L229" s="456"/>
      <c r="M229" s="456">
        <v>0.5</v>
      </c>
      <c r="N229" s="455"/>
      <c r="O229" s="454">
        <v>0</v>
      </c>
      <c r="P229" s="454">
        <v>0</v>
      </c>
    </row>
    <row r="230" spans="10:16" ht="12" customHeight="1">
      <c r="J230" s="453">
        <v>43052</v>
      </c>
      <c r="K230" s="456"/>
      <c r="L230" s="456"/>
      <c r="M230" s="456">
        <v>0.5</v>
      </c>
      <c r="N230" s="455"/>
      <c r="O230" s="454">
        <v>0</v>
      </c>
      <c r="P230" s="454">
        <v>0</v>
      </c>
    </row>
    <row r="231" spans="10:16" ht="12" customHeight="1">
      <c r="J231" s="453">
        <v>43053</v>
      </c>
      <c r="K231" s="456"/>
      <c r="L231" s="456"/>
      <c r="M231" s="456">
        <v>0.5</v>
      </c>
      <c r="N231" s="455"/>
      <c r="O231" s="454">
        <v>0</v>
      </c>
      <c r="P231" s="454">
        <v>0</v>
      </c>
    </row>
    <row r="232" spans="10:16" ht="12" customHeight="1">
      <c r="J232" s="453">
        <v>43054</v>
      </c>
      <c r="K232" s="456"/>
      <c r="L232" s="456"/>
      <c r="M232" s="456">
        <v>0.5</v>
      </c>
      <c r="N232" s="455"/>
      <c r="O232" s="454">
        <v>0</v>
      </c>
      <c r="P232" s="454">
        <v>0</v>
      </c>
    </row>
    <row r="233" spans="10:16" ht="12" customHeight="1">
      <c r="J233" s="453">
        <v>43055</v>
      </c>
      <c r="K233" s="456"/>
      <c r="L233" s="456"/>
      <c r="M233" s="456">
        <v>0.5</v>
      </c>
      <c r="N233" s="455"/>
      <c r="O233" s="454">
        <v>0</v>
      </c>
      <c r="P233" s="454">
        <v>0</v>
      </c>
    </row>
    <row r="234" spans="10:16" ht="12" customHeight="1">
      <c r="J234" s="453">
        <v>43056</v>
      </c>
      <c r="K234" s="456"/>
      <c r="L234" s="456"/>
      <c r="M234" s="456">
        <v>0.5</v>
      </c>
      <c r="N234" s="455"/>
      <c r="O234" s="454">
        <v>0</v>
      </c>
      <c r="P234" s="454">
        <v>0</v>
      </c>
    </row>
    <row r="235" spans="10:16" ht="12" customHeight="1">
      <c r="J235" s="453">
        <v>43057</v>
      </c>
      <c r="K235" s="456"/>
      <c r="L235" s="456"/>
      <c r="M235" s="456">
        <v>0.5</v>
      </c>
      <c r="N235" s="455"/>
      <c r="O235" s="454">
        <v>0</v>
      </c>
      <c r="P235" s="454">
        <v>0</v>
      </c>
    </row>
    <row r="236" spans="10:16" ht="12" customHeight="1">
      <c r="J236" s="453">
        <v>43058</v>
      </c>
      <c r="K236" s="456"/>
      <c r="L236" s="456"/>
      <c r="M236" s="456">
        <v>0.5</v>
      </c>
      <c r="N236" s="455"/>
      <c r="O236" s="454">
        <v>0</v>
      </c>
      <c r="P236" s="454">
        <v>0</v>
      </c>
    </row>
    <row r="237" spans="10:16" ht="12" customHeight="1">
      <c r="J237" s="453">
        <v>43059</v>
      </c>
      <c r="K237" s="456"/>
      <c r="L237" s="456"/>
      <c r="M237" s="456">
        <v>0.5</v>
      </c>
      <c r="N237" s="455"/>
      <c r="O237" s="454">
        <v>0</v>
      </c>
      <c r="P237" s="454">
        <v>0</v>
      </c>
    </row>
    <row r="238" spans="10:16" ht="12" customHeight="1">
      <c r="J238" s="453">
        <v>43060</v>
      </c>
      <c r="K238" s="456"/>
      <c r="L238" s="456"/>
      <c r="M238" s="456">
        <v>0.5</v>
      </c>
      <c r="N238" s="455"/>
      <c r="O238" s="454">
        <v>0</v>
      </c>
      <c r="P238" s="454">
        <v>0</v>
      </c>
    </row>
    <row r="239" spans="10:16" ht="12" customHeight="1">
      <c r="J239" s="453">
        <v>43061</v>
      </c>
      <c r="K239" s="456"/>
      <c r="L239" s="456"/>
      <c r="M239" s="456">
        <v>0.5</v>
      </c>
      <c r="N239" s="455"/>
      <c r="O239" s="454">
        <v>0</v>
      </c>
      <c r="P239" s="454">
        <v>0</v>
      </c>
    </row>
    <row r="240" spans="10:16" ht="12" customHeight="1">
      <c r="J240" s="453">
        <v>43062</v>
      </c>
      <c r="K240" s="456"/>
      <c r="L240" s="456"/>
      <c r="M240" s="456">
        <v>0.5</v>
      </c>
      <c r="N240" s="455"/>
      <c r="O240" s="454">
        <v>0</v>
      </c>
      <c r="P240" s="454">
        <v>0</v>
      </c>
    </row>
    <row r="241" spans="10:16" ht="12" customHeight="1">
      <c r="J241" s="453">
        <v>43063</v>
      </c>
      <c r="K241" s="456"/>
      <c r="L241" s="456"/>
      <c r="M241" s="456">
        <v>0.5</v>
      </c>
      <c r="N241" s="455"/>
      <c r="O241" s="454">
        <v>0</v>
      </c>
      <c r="P241" s="454">
        <v>0</v>
      </c>
    </row>
    <row r="242" spans="10:16" ht="12" customHeight="1">
      <c r="J242" s="453">
        <v>43064</v>
      </c>
      <c r="K242" s="456"/>
      <c r="L242" s="456"/>
      <c r="M242" s="456">
        <v>0.5</v>
      </c>
      <c r="N242" s="455"/>
      <c r="O242" s="454">
        <v>0</v>
      </c>
      <c r="P242" s="454">
        <v>0</v>
      </c>
    </row>
    <row r="243" spans="10:16" ht="12" customHeight="1">
      <c r="J243" s="453">
        <v>43065</v>
      </c>
      <c r="K243" s="456"/>
      <c r="L243" s="456"/>
      <c r="M243" s="456">
        <v>0.5</v>
      </c>
      <c r="N243" s="455"/>
      <c r="O243" s="454">
        <v>0</v>
      </c>
      <c r="P243" s="454">
        <v>0</v>
      </c>
    </row>
    <row r="244" spans="10:16" ht="12" customHeight="1">
      <c r="J244" s="453">
        <v>43066</v>
      </c>
      <c r="K244" s="456"/>
      <c r="L244" s="456"/>
      <c r="M244" s="456">
        <v>0.5</v>
      </c>
      <c r="N244" s="455"/>
      <c r="O244" s="454">
        <v>0</v>
      </c>
      <c r="P244" s="454">
        <v>0</v>
      </c>
    </row>
    <row r="245" spans="10:16" ht="12" customHeight="1">
      <c r="J245" s="453">
        <v>43067</v>
      </c>
      <c r="K245" s="456"/>
      <c r="L245" s="456"/>
      <c r="M245" s="456">
        <v>0.5</v>
      </c>
      <c r="N245" s="455"/>
      <c r="O245" s="454">
        <v>0</v>
      </c>
      <c r="P245" s="454">
        <v>0</v>
      </c>
    </row>
    <row r="246" spans="10:16" ht="12" customHeight="1">
      <c r="J246" s="453">
        <v>43068</v>
      </c>
      <c r="K246" s="456"/>
      <c r="L246" s="456"/>
      <c r="M246" s="456">
        <v>0.5</v>
      </c>
      <c r="N246" s="455"/>
      <c r="O246" s="454">
        <v>0</v>
      </c>
      <c r="P246" s="454">
        <v>0</v>
      </c>
    </row>
    <row r="247" spans="10:16" ht="12" customHeight="1">
      <c r="J247" s="453">
        <v>43069</v>
      </c>
      <c r="K247" s="456"/>
      <c r="L247" s="456"/>
      <c r="M247" s="456">
        <v>0.5</v>
      </c>
      <c r="N247" s="455"/>
      <c r="O247" s="454">
        <v>0</v>
      </c>
      <c r="P247" s="454">
        <v>0</v>
      </c>
    </row>
    <row r="248" spans="10:16" ht="12" customHeight="1">
      <c r="J248" s="453">
        <v>43070</v>
      </c>
      <c r="K248" s="456"/>
      <c r="L248" s="456"/>
      <c r="M248" s="456">
        <v>0.5</v>
      </c>
      <c r="N248" s="455"/>
      <c r="O248" s="454">
        <v>0</v>
      </c>
      <c r="P248" s="454">
        <v>0</v>
      </c>
    </row>
    <row r="249" spans="10:16" ht="12" customHeight="1">
      <c r="J249" s="453">
        <v>43071</v>
      </c>
      <c r="K249" s="456"/>
      <c r="L249" s="456"/>
      <c r="M249" s="456">
        <v>0.5</v>
      </c>
      <c r="N249" s="455"/>
      <c r="O249" s="454">
        <v>0</v>
      </c>
      <c r="P249" s="454">
        <v>0</v>
      </c>
    </row>
    <row r="250" spans="10:16" ht="12" customHeight="1">
      <c r="J250" s="453">
        <v>43072</v>
      </c>
      <c r="K250" s="456"/>
      <c r="L250" s="456"/>
      <c r="M250" s="456">
        <v>0.5</v>
      </c>
      <c r="N250" s="455"/>
      <c r="O250" s="454">
        <v>0</v>
      </c>
      <c r="P250" s="454">
        <v>0</v>
      </c>
    </row>
    <row r="251" spans="10:16" ht="12" customHeight="1">
      <c r="J251" s="453">
        <v>43073</v>
      </c>
      <c r="K251" s="456"/>
      <c r="L251" s="456"/>
      <c r="M251" s="456">
        <v>0.5</v>
      </c>
      <c r="N251" s="455"/>
      <c r="O251" s="454">
        <v>0</v>
      </c>
      <c r="P251" s="454">
        <v>0</v>
      </c>
    </row>
    <row r="252" spans="10:16" ht="12" customHeight="1">
      <c r="J252" s="453">
        <v>43074</v>
      </c>
      <c r="K252" s="456"/>
      <c r="L252" s="456"/>
      <c r="M252" s="456">
        <v>0.5</v>
      </c>
      <c r="N252" s="455"/>
      <c r="O252" s="454">
        <v>0</v>
      </c>
      <c r="P252" s="454">
        <v>0</v>
      </c>
    </row>
    <row r="253" spans="10:16" ht="12" customHeight="1">
      <c r="J253" s="453">
        <v>43075</v>
      </c>
      <c r="K253" s="456"/>
      <c r="L253" s="456"/>
      <c r="M253" s="456">
        <v>0.5</v>
      </c>
      <c r="N253" s="455"/>
      <c r="O253" s="454">
        <v>0</v>
      </c>
      <c r="P253" s="454">
        <v>0</v>
      </c>
    </row>
    <row r="254" spans="10:16" ht="12" customHeight="1">
      <c r="J254" s="453">
        <v>43076</v>
      </c>
      <c r="K254" s="456"/>
      <c r="L254" s="456"/>
      <c r="M254" s="456">
        <v>0.5</v>
      </c>
      <c r="N254" s="455"/>
      <c r="O254" s="454">
        <v>0</v>
      </c>
      <c r="P254" s="454">
        <v>0</v>
      </c>
    </row>
    <row r="255" spans="10:16" ht="12" customHeight="1">
      <c r="J255" s="453">
        <v>43077</v>
      </c>
      <c r="K255" s="456"/>
      <c r="L255" s="456"/>
      <c r="M255" s="456">
        <v>0.5</v>
      </c>
      <c r="N255" s="455"/>
      <c r="O255" s="454">
        <v>0</v>
      </c>
      <c r="P255" s="454">
        <v>0</v>
      </c>
    </row>
    <row r="256" spans="10:16" ht="12" customHeight="1">
      <c r="J256" s="453">
        <v>43078</v>
      </c>
      <c r="K256" s="456"/>
      <c r="L256" s="456"/>
      <c r="M256" s="456">
        <v>0.5</v>
      </c>
      <c r="N256" s="455"/>
      <c r="O256" s="454">
        <v>0</v>
      </c>
      <c r="P256" s="454">
        <v>0</v>
      </c>
    </row>
    <row r="257" spans="10:16" ht="12" customHeight="1">
      <c r="J257" s="453">
        <v>43079</v>
      </c>
      <c r="K257" s="456"/>
      <c r="L257" s="456"/>
      <c r="M257" s="456">
        <v>0.5</v>
      </c>
      <c r="N257" s="455"/>
      <c r="O257" s="454">
        <v>0</v>
      </c>
      <c r="P257" s="454">
        <v>0</v>
      </c>
    </row>
    <row r="258" spans="10:16" ht="12" customHeight="1">
      <c r="J258" s="453">
        <v>43080</v>
      </c>
      <c r="K258" s="456"/>
      <c r="L258" s="456"/>
      <c r="M258" s="456">
        <v>0.5</v>
      </c>
      <c r="N258" s="455"/>
      <c r="O258" s="454">
        <v>0</v>
      </c>
      <c r="P258" s="454">
        <v>0</v>
      </c>
    </row>
    <row r="259" spans="10:16" ht="12" customHeight="1">
      <c r="J259" s="453">
        <v>43081</v>
      </c>
      <c r="K259" s="456"/>
      <c r="L259" s="456"/>
      <c r="M259" s="456">
        <v>0.5</v>
      </c>
      <c r="N259" s="455"/>
      <c r="O259" s="454">
        <v>0</v>
      </c>
      <c r="P259" s="454">
        <v>0</v>
      </c>
    </row>
    <row r="260" spans="10:16" ht="12" customHeight="1">
      <c r="J260" s="453">
        <v>43082</v>
      </c>
      <c r="K260" s="456"/>
      <c r="L260" s="456"/>
      <c r="M260" s="456">
        <v>0.5</v>
      </c>
      <c r="N260" s="455"/>
      <c r="O260" s="454">
        <v>0</v>
      </c>
      <c r="P260" s="454">
        <v>0</v>
      </c>
    </row>
    <row r="261" spans="10:16" ht="12" customHeight="1">
      <c r="J261" s="453">
        <v>43083</v>
      </c>
      <c r="K261" s="456"/>
      <c r="L261" s="456"/>
      <c r="M261" s="456">
        <v>0.5</v>
      </c>
      <c r="N261" s="455"/>
      <c r="O261" s="454">
        <v>0</v>
      </c>
      <c r="P261" s="454">
        <v>0</v>
      </c>
    </row>
    <row r="262" spans="10:16" ht="12" customHeight="1">
      <c r="J262" s="453">
        <v>43084</v>
      </c>
      <c r="K262" s="456"/>
      <c r="L262" s="456"/>
      <c r="M262" s="456">
        <v>0.5</v>
      </c>
      <c r="N262" s="455"/>
      <c r="O262" s="454">
        <v>0</v>
      </c>
      <c r="P262" s="454">
        <v>0</v>
      </c>
    </row>
    <row r="263" spans="10:16" ht="12" customHeight="1">
      <c r="J263" s="453">
        <v>43085</v>
      </c>
      <c r="K263" s="456"/>
      <c r="L263" s="456"/>
      <c r="M263" s="456">
        <v>0.5</v>
      </c>
      <c r="N263" s="455"/>
      <c r="O263" s="454">
        <v>0</v>
      </c>
      <c r="P263" s="454">
        <v>0</v>
      </c>
    </row>
    <row r="264" spans="10:16" ht="12" customHeight="1">
      <c r="J264" s="453">
        <v>43086</v>
      </c>
      <c r="K264" s="456"/>
      <c r="L264" s="456"/>
      <c r="M264" s="456">
        <v>0.5</v>
      </c>
      <c r="N264" s="455"/>
      <c r="O264" s="454">
        <v>0</v>
      </c>
      <c r="P264" s="454">
        <v>0</v>
      </c>
    </row>
    <row r="265" spans="10:16" ht="12" customHeight="1">
      <c r="J265" s="453">
        <v>43087</v>
      </c>
      <c r="K265" s="456"/>
      <c r="L265" s="456"/>
      <c r="M265" s="456">
        <v>0.5</v>
      </c>
      <c r="N265" s="455"/>
      <c r="O265" s="454">
        <v>0</v>
      </c>
      <c r="P265" s="454">
        <v>0</v>
      </c>
    </row>
    <row r="266" spans="10:16" ht="12" customHeight="1">
      <c r="J266" s="453">
        <v>43088</v>
      </c>
      <c r="K266" s="456"/>
      <c r="L266" s="456"/>
      <c r="M266" s="456">
        <v>0.5</v>
      </c>
      <c r="N266" s="455"/>
      <c r="O266" s="454">
        <v>0</v>
      </c>
      <c r="P266" s="454">
        <v>0</v>
      </c>
    </row>
    <row r="267" spans="10:16" ht="12" customHeight="1">
      <c r="J267" s="453">
        <v>43089</v>
      </c>
      <c r="K267" s="456"/>
      <c r="L267" s="456"/>
      <c r="M267" s="456">
        <v>0.5</v>
      </c>
      <c r="N267" s="455"/>
      <c r="O267" s="454">
        <v>0</v>
      </c>
      <c r="P267" s="454">
        <v>0</v>
      </c>
    </row>
    <row r="268" spans="10:16" ht="12" customHeight="1">
      <c r="J268" s="453">
        <v>43090</v>
      </c>
      <c r="K268" s="456"/>
      <c r="L268" s="456"/>
      <c r="M268" s="456">
        <v>0.5</v>
      </c>
      <c r="N268" s="455"/>
      <c r="O268" s="454">
        <v>0</v>
      </c>
      <c r="P268" s="454">
        <v>0</v>
      </c>
    </row>
    <row r="269" spans="10:16" ht="12" customHeight="1">
      <c r="J269" s="453">
        <v>43091</v>
      </c>
      <c r="K269" s="456"/>
      <c r="L269" s="456"/>
      <c r="M269" s="456">
        <v>0.5</v>
      </c>
      <c r="N269" s="455"/>
      <c r="O269" s="454">
        <v>0</v>
      </c>
      <c r="P269" s="454">
        <v>0</v>
      </c>
    </row>
    <row r="270" spans="10:16" ht="12" customHeight="1">
      <c r="J270" s="453">
        <v>43092</v>
      </c>
      <c r="K270" s="456"/>
      <c r="L270" s="456"/>
      <c r="M270" s="456">
        <v>0.5</v>
      </c>
      <c r="N270" s="455"/>
      <c r="O270" s="454">
        <v>0</v>
      </c>
      <c r="P270" s="454">
        <v>0</v>
      </c>
    </row>
    <row r="271" spans="10:16" ht="12" customHeight="1">
      <c r="J271" s="453">
        <v>43093</v>
      </c>
      <c r="K271" s="456"/>
      <c r="L271" s="456"/>
      <c r="M271" s="456">
        <v>0.5</v>
      </c>
      <c r="N271" s="455"/>
      <c r="O271" s="454">
        <v>0</v>
      </c>
      <c r="P271" s="454">
        <v>0</v>
      </c>
    </row>
    <row r="272" spans="10:16" ht="12" customHeight="1">
      <c r="J272" s="453">
        <v>43094</v>
      </c>
      <c r="K272" s="456"/>
      <c r="L272" s="456"/>
      <c r="M272" s="456">
        <v>0.5</v>
      </c>
      <c r="N272" s="455"/>
      <c r="O272" s="454">
        <v>0</v>
      </c>
      <c r="P272" s="454">
        <v>0</v>
      </c>
    </row>
    <row r="273" spans="10:16" ht="12" customHeight="1">
      <c r="J273" s="453">
        <v>43095</v>
      </c>
      <c r="K273" s="456"/>
      <c r="L273" s="456"/>
      <c r="M273" s="456">
        <v>0.5</v>
      </c>
      <c r="N273" s="455"/>
      <c r="O273" s="454">
        <v>0</v>
      </c>
      <c r="P273" s="454">
        <v>0</v>
      </c>
    </row>
    <row r="274" spans="10:16" ht="12" customHeight="1">
      <c r="J274" s="453">
        <v>43096</v>
      </c>
      <c r="K274" s="456"/>
      <c r="L274" s="456"/>
      <c r="M274" s="456">
        <v>0.5</v>
      </c>
      <c r="N274" s="455"/>
      <c r="O274" s="454">
        <v>0</v>
      </c>
      <c r="P274" s="454">
        <v>0</v>
      </c>
    </row>
    <row r="275" spans="10:16" ht="12" customHeight="1">
      <c r="J275" s="453">
        <v>43097</v>
      </c>
      <c r="K275" s="456"/>
      <c r="L275" s="456"/>
      <c r="M275" s="456">
        <v>0.5</v>
      </c>
      <c r="N275" s="455"/>
      <c r="O275" s="454">
        <v>0</v>
      </c>
      <c r="P275" s="454">
        <v>0</v>
      </c>
    </row>
    <row r="276" spans="10:16" ht="12" customHeight="1">
      <c r="J276" s="453">
        <v>43098</v>
      </c>
      <c r="K276" s="456"/>
      <c r="L276" s="456"/>
      <c r="M276" s="456">
        <v>0.5</v>
      </c>
      <c r="N276" s="455"/>
      <c r="O276" s="454">
        <v>0</v>
      </c>
      <c r="P276" s="454">
        <v>0</v>
      </c>
    </row>
    <row r="277" spans="10:16" ht="12" customHeight="1">
      <c r="J277" s="453">
        <v>43099</v>
      </c>
      <c r="K277" s="455"/>
      <c r="L277" s="455"/>
      <c r="M277" s="456">
        <v>0.5</v>
      </c>
      <c r="N277" s="455"/>
      <c r="O277" s="454">
        <v>0</v>
      </c>
      <c r="P277" s="454">
        <v>0</v>
      </c>
    </row>
    <row r="278" spans="10:16" ht="12" customHeight="1">
      <c r="J278" s="453">
        <v>43100</v>
      </c>
      <c r="K278" s="455"/>
      <c r="L278" s="455"/>
      <c r="M278" s="456">
        <v>0.5</v>
      </c>
      <c r="N278" s="455"/>
      <c r="O278" s="454">
        <v>0</v>
      </c>
      <c r="P278" s="454">
        <v>0</v>
      </c>
    </row>
    <row r="279" spans="10:16" ht="12" customHeight="1">
      <c r="J279" s="453">
        <v>43101</v>
      </c>
      <c r="K279" s="456"/>
      <c r="L279" s="456"/>
      <c r="M279" s="456">
        <v>0.5</v>
      </c>
      <c r="N279" s="456"/>
      <c r="O279" s="454">
        <v>0</v>
      </c>
      <c r="P279" s="454">
        <v>0</v>
      </c>
    </row>
    <row r="280" spans="10:16" ht="12" customHeight="1">
      <c r="J280" s="453">
        <v>43102</v>
      </c>
      <c r="K280" s="456"/>
      <c r="L280" s="456"/>
      <c r="M280" s="456">
        <v>0.5</v>
      </c>
      <c r="N280" s="456"/>
      <c r="O280" s="454">
        <v>0</v>
      </c>
      <c r="P280" s="454">
        <v>0</v>
      </c>
    </row>
    <row r="281" spans="10:16" ht="12" customHeight="1">
      <c r="J281" s="453">
        <v>43103</v>
      </c>
      <c r="K281" s="456"/>
      <c r="L281" s="456"/>
      <c r="M281" s="456">
        <v>0.5</v>
      </c>
      <c r="N281" s="456"/>
      <c r="O281" s="454">
        <v>0</v>
      </c>
      <c r="P281" s="454">
        <v>0</v>
      </c>
    </row>
    <row r="282" spans="10:16" ht="12" customHeight="1">
      <c r="J282" s="453">
        <v>43104</v>
      </c>
      <c r="K282" s="456"/>
      <c r="L282" s="456"/>
      <c r="M282" s="456">
        <v>0.5</v>
      </c>
      <c r="N282" s="456"/>
      <c r="O282" s="454">
        <v>0</v>
      </c>
      <c r="P282" s="454">
        <v>0</v>
      </c>
    </row>
    <row r="283" spans="10:16" ht="12" customHeight="1">
      <c r="J283" s="453">
        <v>43105</v>
      </c>
      <c r="K283" s="456"/>
      <c r="L283" s="456"/>
      <c r="M283" s="456">
        <v>0.5</v>
      </c>
      <c r="N283" s="456"/>
      <c r="O283" s="454">
        <v>0</v>
      </c>
      <c r="P283" s="454">
        <v>0</v>
      </c>
    </row>
    <row r="284" spans="10:16" ht="12" customHeight="1">
      <c r="J284" s="453">
        <v>43106</v>
      </c>
      <c r="K284" s="456"/>
      <c r="L284" s="456"/>
      <c r="M284" s="456">
        <v>0.5</v>
      </c>
      <c r="N284" s="456"/>
      <c r="O284" s="454">
        <v>0</v>
      </c>
      <c r="P284" s="454">
        <v>0</v>
      </c>
    </row>
    <row r="285" spans="10:16" ht="12" customHeight="1">
      <c r="J285" s="453">
        <v>43107</v>
      </c>
      <c r="K285" s="456"/>
      <c r="L285" s="456"/>
      <c r="M285" s="456">
        <v>0.5</v>
      </c>
      <c r="N285" s="456"/>
      <c r="O285" s="454">
        <v>0</v>
      </c>
      <c r="P285" s="454">
        <v>0</v>
      </c>
    </row>
    <row r="286" spans="10:16" ht="12" customHeight="1">
      <c r="J286" s="453">
        <v>43108</v>
      </c>
      <c r="K286" s="456"/>
      <c r="L286" s="456"/>
      <c r="M286" s="456">
        <v>0.5</v>
      </c>
      <c r="N286" s="456"/>
      <c r="O286" s="454">
        <v>0</v>
      </c>
      <c r="P286" s="454">
        <v>0</v>
      </c>
    </row>
    <row r="287" spans="10:16" ht="12" customHeight="1">
      <c r="J287" s="453">
        <v>43109</v>
      </c>
      <c r="K287" s="456"/>
      <c r="L287" s="456"/>
      <c r="M287" s="456">
        <v>0.5</v>
      </c>
      <c r="N287" s="456"/>
      <c r="O287" s="454">
        <v>0</v>
      </c>
      <c r="P287" s="454">
        <v>0</v>
      </c>
    </row>
    <row r="288" spans="10:16" ht="12" customHeight="1">
      <c r="J288" s="453">
        <v>43110</v>
      </c>
      <c r="K288" s="456"/>
      <c r="L288" s="456"/>
      <c r="M288" s="456">
        <v>0.5</v>
      </c>
      <c r="N288" s="456"/>
      <c r="O288" s="454">
        <v>0</v>
      </c>
      <c r="P288" s="454">
        <v>0</v>
      </c>
    </row>
    <row r="289" spans="10:16" ht="12" customHeight="1">
      <c r="J289" s="453">
        <v>43111</v>
      </c>
      <c r="K289" s="456"/>
      <c r="L289" s="456"/>
      <c r="M289" s="456">
        <v>0.5</v>
      </c>
      <c r="N289" s="456"/>
      <c r="O289" s="454">
        <v>0</v>
      </c>
      <c r="P289" s="454">
        <v>0</v>
      </c>
    </row>
    <row r="290" spans="10:16" ht="12" customHeight="1">
      <c r="J290" s="453">
        <v>43112</v>
      </c>
      <c r="K290" s="456"/>
      <c r="L290" s="456"/>
      <c r="M290" s="456">
        <v>0.5</v>
      </c>
      <c r="N290" s="456"/>
      <c r="O290" s="454">
        <v>0</v>
      </c>
      <c r="P290" s="454">
        <v>0</v>
      </c>
    </row>
    <row r="291" spans="10:16" ht="12" customHeight="1">
      <c r="J291" s="453">
        <v>43113</v>
      </c>
      <c r="K291" s="456"/>
      <c r="L291" s="456"/>
      <c r="M291" s="456">
        <v>0.5</v>
      </c>
      <c r="N291" s="455"/>
      <c r="O291" s="454">
        <v>0</v>
      </c>
      <c r="P291" s="454">
        <v>0</v>
      </c>
    </row>
    <row r="292" spans="10:16" ht="12" customHeight="1">
      <c r="J292" s="453">
        <v>43114</v>
      </c>
      <c r="K292" s="456"/>
      <c r="L292" s="456"/>
      <c r="M292" s="456">
        <v>0.5</v>
      </c>
      <c r="N292" s="456"/>
      <c r="O292" s="454">
        <v>0</v>
      </c>
      <c r="P292" s="454">
        <v>0</v>
      </c>
    </row>
    <row r="293" spans="10:16" ht="12" customHeight="1">
      <c r="J293" s="453">
        <v>43115</v>
      </c>
      <c r="K293" s="456">
        <v>0.5</v>
      </c>
      <c r="L293" s="456">
        <v>0.5</v>
      </c>
      <c r="M293" s="456">
        <v>0.5</v>
      </c>
      <c r="N293" s="456">
        <v>0.5</v>
      </c>
      <c r="O293" s="454">
        <v>100000</v>
      </c>
      <c r="P293" s="454">
        <v>-100000</v>
      </c>
    </row>
    <row r="294" spans="10:16" ht="12" customHeight="1">
      <c r="J294" s="453">
        <v>43116</v>
      </c>
      <c r="K294" s="456"/>
      <c r="L294" s="456"/>
      <c r="M294" s="455"/>
      <c r="N294" s="456">
        <v>0.5</v>
      </c>
      <c r="O294" s="454">
        <v>100000</v>
      </c>
      <c r="P294" s="454">
        <v>-100000</v>
      </c>
    </row>
    <row r="295" spans="10:16" ht="12" customHeight="1">
      <c r="J295" s="453">
        <v>43117</v>
      </c>
      <c r="K295" s="456"/>
      <c r="L295" s="456"/>
      <c r="M295" s="455"/>
      <c r="N295" s="456">
        <v>0.5</v>
      </c>
      <c r="O295" s="454">
        <v>100000</v>
      </c>
      <c r="P295" s="454">
        <v>-100000</v>
      </c>
    </row>
    <row r="296" spans="10:16" ht="12" customHeight="1">
      <c r="J296" s="453">
        <v>43118</v>
      </c>
      <c r="K296" s="456"/>
      <c r="L296" s="456"/>
      <c r="M296" s="455"/>
      <c r="N296" s="456">
        <v>0.5</v>
      </c>
      <c r="O296" s="454">
        <v>100000</v>
      </c>
      <c r="P296" s="454">
        <v>-100000</v>
      </c>
    </row>
    <row r="297" spans="10:16" ht="12" customHeight="1">
      <c r="J297" s="453">
        <v>43119</v>
      </c>
      <c r="K297" s="456"/>
      <c r="L297" s="456"/>
      <c r="M297" s="455"/>
      <c r="N297" s="456">
        <v>0.5</v>
      </c>
      <c r="O297" s="454">
        <v>100000</v>
      </c>
      <c r="P297" s="454">
        <v>-100000</v>
      </c>
    </row>
    <row r="298" spans="10:16" ht="12" customHeight="1">
      <c r="J298" s="453">
        <v>43120</v>
      </c>
      <c r="K298" s="456"/>
      <c r="L298" s="456"/>
      <c r="M298" s="455"/>
      <c r="N298" s="456">
        <v>0.5</v>
      </c>
      <c r="O298" s="454">
        <v>100000</v>
      </c>
      <c r="P298" s="454">
        <v>-100000</v>
      </c>
    </row>
    <row r="299" spans="10:16" ht="12" customHeight="1">
      <c r="J299" s="453">
        <v>43121</v>
      </c>
      <c r="K299" s="456"/>
      <c r="L299" s="456"/>
      <c r="M299" s="455"/>
      <c r="N299" s="456">
        <v>0.5</v>
      </c>
      <c r="O299" s="454">
        <v>100000</v>
      </c>
      <c r="P299" s="454">
        <v>-100000</v>
      </c>
    </row>
    <row r="300" spans="10:16" ht="12" customHeight="1">
      <c r="J300" s="453">
        <v>43122</v>
      </c>
      <c r="K300" s="456"/>
      <c r="L300" s="456"/>
      <c r="M300" s="455"/>
      <c r="N300" s="456">
        <v>0.5</v>
      </c>
      <c r="O300" s="454">
        <v>100000</v>
      </c>
      <c r="P300" s="454">
        <v>-100000</v>
      </c>
    </row>
    <row r="301" spans="10:16" ht="12" customHeight="1">
      <c r="J301" s="453">
        <v>43123</v>
      </c>
      <c r="K301" s="456"/>
      <c r="L301" s="456"/>
      <c r="M301" s="455"/>
      <c r="N301" s="456">
        <v>0.5</v>
      </c>
      <c r="O301" s="454">
        <v>100000</v>
      </c>
      <c r="P301" s="454">
        <v>-100000</v>
      </c>
    </row>
    <row r="302" spans="10:16" ht="12" customHeight="1">
      <c r="J302" s="453">
        <v>43124</v>
      </c>
      <c r="K302" s="456"/>
      <c r="L302" s="456"/>
      <c r="M302" s="455"/>
      <c r="N302" s="456">
        <v>0.5</v>
      </c>
      <c r="O302" s="454">
        <v>100000</v>
      </c>
      <c r="P302" s="454">
        <v>-100000</v>
      </c>
    </row>
    <row r="303" spans="10:16" ht="12" customHeight="1">
      <c r="J303" s="453">
        <v>43125</v>
      </c>
      <c r="K303" s="456"/>
      <c r="L303" s="456"/>
      <c r="M303" s="455"/>
      <c r="N303" s="456">
        <v>0.5</v>
      </c>
      <c r="O303" s="454">
        <v>100000</v>
      </c>
      <c r="P303" s="454">
        <v>-100000</v>
      </c>
    </row>
    <row r="304" spans="10:16" ht="12" customHeight="1">
      <c r="J304" s="453">
        <v>43126</v>
      </c>
      <c r="K304" s="456"/>
      <c r="L304" s="456"/>
      <c r="M304" s="455"/>
      <c r="N304" s="456">
        <v>0.5</v>
      </c>
      <c r="O304" s="454">
        <v>100000</v>
      </c>
      <c r="P304" s="454">
        <v>-100000</v>
      </c>
    </row>
    <row r="305" spans="10:16" ht="12" customHeight="1">
      <c r="J305" s="453">
        <v>43127</v>
      </c>
      <c r="K305" s="456"/>
      <c r="L305" s="456"/>
      <c r="M305" s="455"/>
      <c r="N305" s="456">
        <v>0.5</v>
      </c>
      <c r="O305" s="454">
        <v>100000</v>
      </c>
      <c r="P305" s="454">
        <v>-100000</v>
      </c>
    </row>
    <row r="306" spans="10:16" ht="12" customHeight="1">
      <c r="J306" s="453">
        <v>43128</v>
      </c>
      <c r="K306" s="456"/>
      <c r="L306" s="456"/>
      <c r="M306" s="455"/>
      <c r="N306" s="456">
        <v>0.5</v>
      </c>
      <c r="O306" s="454">
        <v>100000</v>
      </c>
      <c r="P306" s="454">
        <v>-100000</v>
      </c>
    </row>
    <row r="307" spans="10:16" ht="12" customHeight="1">
      <c r="J307" s="453">
        <v>43129</v>
      </c>
      <c r="K307" s="456"/>
      <c r="L307" s="456"/>
      <c r="M307" s="455"/>
      <c r="N307" s="456">
        <v>0.5</v>
      </c>
      <c r="O307" s="454">
        <v>100000</v>
      </c>
      <c r="P307" s="454">
        <v>-100000</v>
      </c>
    </row>
    <row r="308" spans="10:16" ht="12" customHeight="1">
      <c r="J308" s="453">
        <v>43130</v>
      </c>
      <c r="K308" s="456"/>
      <c r="L308" s="456"/>
      <c r="M308" s="455"/>
      <c r="N308" s="456">
        <v>0.5</v>
      </c>
      <c r="O308" s="454">
        <v>100000</v>
      </c>
      <c r="P308" s="454">
        <v>-100000</v>
      </c>
    </row>
    <row r="309" spans="10:16" ht="12" customHeight="1">
      <c r="J309" s="453">
        <v>43131</v>
      </c>
      <c r="K309" s="456"/>
      <c r="L309" s="456"/>
      <c r="M309" s="455"/>
      <c r="N309" s="456">
        <v>0.5</v>
      </c>
      <c r="O309" s="454">
        <v>100000</v>
      </c>
      <c r="P309" s="454">
        <v>-100000</v>
      </c>
    </row>
    <row r="310" spans="10:16" ht="12" customHeight="1">
      <c r="J310" s="453">
        <v>43132</v>
      </c>
      <c r="K310" s="456"/>
      <c r="L310" s="456"/>
      <c r="M310" s="455"/>
      <c r="N310" s="456">
        <v>0.5</v>
      </c>
      <c r="O310" s="454">
        <v>100000</v>
      </c>
      <c r="P310" s="454">
        <v>-100000</v>
      </c>
    </row>
    <row r="311" spans="10:16" ht="12" customHeight="1">
      <c r="J311" s="453">
        <v>43133</v>
      </c>
      <c r="K311" s="456"/>
      <c r="L311" s="456"/>
      <c r="M311" s="455"/>
      <c r="N311" s="456">
        <v>0.5</v>
      </c>
      <c r="O311" s="454">
        <v>100000</v>
      </c>
      <c r="P311" s="454">
        <v>-100000</v>
      </c>
    </row>
    <row r="312" spans="10:16" ht="12" customHeight="1">
      <c r="J312" s="453">
        <v>43134</v>
      </c>
      <c r="K312" s="456"/>
      <c r="L312" s="456"/>
      <c r="M312" s="455"/>
      <c r="N312" s="456">
        <v>0.5</v>
      </c>
      <c r="O312" s="454">
        <v>100000</v>
      </c>
      <c r="P312" s="454">
        <v>-100000</v>
      </c>
    </row>
    <row r="313" spans="10:16" ht="12" customHeight="1">
      <c r="J313" s="453">
        <v>43135</v>
      </c>
      <c r="K313" s="456"/>
      <c r="L313" s="456"/>
      <c r="M313" s="455"/>
      <c r="N313" s="456">
        <v>0.5</v>
      </c>
      <c r="O313" s="454">
        <v>100000</v>
      </c>
      <c r="P313" s="454">
        <v>-100000</v>
      </c>
    </row>
    <row r="314" spans="10:16" ht="12" customHeight="1">
      <c r="J314" s="453">
        <v>43136</v>
      </c>
      <c r="K314" s="456"/>
      <c r="L314" s="456"/>
      <c r="M314" s="455"/>
      <c r="N314" s="456">
        <v>0.5</v>
      </c>
      <c r="O314" s="454">
        <v>100000</v>
      </c>
      <c r="P314" s="454">
        <v>-100000</v>
      </c>
    </row>
    <row r="315" spans="10:16" ht="12" customHeight="1">
      <c r="J315" s="453">
        <v>43137</v>
      </c>
      <c r="K315" s="456"/>
      <c r="L315" s="456"/>
      <c r="M315" s="455"/>
      <c r="N315" s="456">
        <v>0.5</v>
      </c>
      <c r="O315" s="454">
        <v>100000</v>
      </c>
      <c r="P315" s="454">
        <v>-100000</v>
      </c>
    </row>
    <row r="316" spans="10:16" ht="12" customHeight="1">
      <c r="J316" s="453">
        <v>43138</v>
      </c>
      <c r="K316" s="456"/>
      <c r="L316" s="456"/>
      <c r="M316" s="455"/>
      <c r="N316" s="456">
        <v>0.5</v>
      </c>
      <c r="O316" s="454">
        <v>100000</v>
      </c>
      <c r="P316" s="454">
        <v>-100000</v>
      </c>
    </row>
    <row r="317" spans="10:16" ht="12" customHeight="1">
      <c r="J317" s="453">
        <v>43139</v>
      </c>
      <c r="K317" s="456"/>
      <c r="L317" s="456"/>
      <c r="M317" s="455"/>
      <c r="N317" s="456">
        <v>0.5</v>
      </c>
      <c r="O317" s="454">
        <v>100000</v>
      </c>
      <c r="P317" s="454">
        <v>-100000</v>
      </c>
    </row>
    <row r="318" spans="10:16" ht="12" customHeight="1">
      <c r="J318" s="453">
        <v>43140</v>
      </c>
      <c r="K318" s="456"/>
      <c r="L318" s="456"/>
      <c r="M318" s="455"/>
      <c r="N318" s="456">
        <v>0.5</v>
      </c>
      <c r="O318" s="454">
        <v>100000</v>
      </c>
      <c r="P318" s="454">
        <v>-100000</v>
      </c>
    </row>
    <row r="319" spans="10:16" ht="12" customHeight="1">
      <c r="J319" s="453">
        <v>43141</v>
      </c>
      <c r="K319" s="456"/>
      <c r="L319" s="456"/>
      <c r="M319" s="455"/>
      <c r="N319" s="456">
        <v>0.5</v>
      </c>
      <c r="O319" s="454">
        <v>100000</v>
      </c>
      <c r="P319" s="454">
        <v>-100000</v>
      </c>
    </row>
    <row r="320" spans="10:16" ht="12" customHeight="1">
      <c r="J320" s="453">
        <v>43142</v>
      </c>
      <c r="K320" s="456"/>
      <c r="L320" s="456"/>
      <c r="M320" s="455"/>
      <c r="N320" s="456">
        <v>0.5</v>
      </c>
      <c r="O320" s="454">
        <v>100000</v>
      </c>
      <c r="P320" s="454">
        <v>-100000</v>
      </c>
    </row>
    <row r="321" spans="10:16" ht="12" customHeight="1">
      <c r="J321" s="453">
        <v>43143</v>
      </c>
      <c r="K321" s="456"/>
      <c r="L321" s="456"/>
      <c r="M321" s="455"/>
      <c r="N321" s="456">
        <v>0.5</v>
      </c>
      <c r="O321" s="454">
        <v>100000</v>
      </c>
      <c r="P321" s="454">
        <v>-100000</v>
      </c>
    </row>
    <row r="322" spans="10:16" ht="12" customHeight="1">
      <c r="J322" s="453">
        <v>43144</v>
      </c>
      <c r="K322" s="456"/>
      <c r="L322" s="456"/>
      <c r="M322" s="455"/>
      <c r="N322" s="456">
        <v>0.5</v>
      </c>
      <c r="O322" s="454">
        <v>100000</v>
      </c>
      <c r="P322" s="454">
        <v>-100000</v>
      </c>
    </row>
    <row r="323" spans="10:16" ht="12" customHeight="1">
      <c r="J323" s="453">
        <v>43145</v>
      </c>
      <c r="K323" s="456"/>
      <c r="L323" s="456"/>
      <c r="M323" s="455"/>
      <c r="N323" s="456">
        <v>0.5</v>
      </c>
      <c r="O323" s="454">
        <v>100000</v>
      </c>
      <c r="P323" s="454">
        <v>-100000</v>
      </c>
    </row>
    <row r="324" spans="10:16" ht="12" customHeight="1">
      <c r="J324" s="453">
        <v>43146</v>
      </c>
      <c r="K324" s="456"/>
      <c r="L324" s="456"/>
      <c r="M324" s="455"/>
      <c r="N324" s="456">
        <v>0.5</v>
      </c>
      <c r="O324" s="454">
        <v>100000</v>
      </c>
      <c r="P324" s="454">
        <v>-100000</v>
      </c>
    </row>
    <row r="325" spans="10:16" ht="12" customHeight="1">
      <c r="J325" s="453">
        <v>43147</v>
      </c>
      <c r="K325" s="456"/>
      <c r="L325" s="456"/>
      <c r="M325" s="455"/>
      <c r="N325" s="456">
        <v>0.5</v>
      </c>
      <c r="O325" s="454">
        <v>100000</v>
      </c>
      <c r="P325" s="454">
        <v>-100000</v>
      </c>
    </row>
    <row r="326" spans="10:16" ht="12" customHeight="1">
      <c r="J326" s="453">
        <v>43148</v>
      </c>
      <c r="K326" s="456"/>
      <c r="L326" s="456"/>
      <c r="M326" s="455"/>
      <c r="N326" s="456">
        <v>0.5</v>
      </c>
      <c r="O326" s="454">
        <v>100000</v>
      </c>
      <c r="P326" s="454">
        <v>-100000</v>
      </c>
    </row>
    <row r="327" spans="10:16" ht="12" customHeight="1">
      <c r="J327" s="453">
        <v>43149</v>
      </c>
      <c r="K327" s="456"/>
      <c r="L327" s="456"/>
      <c r="M327" s="455"/>
      <c r="N327" s="456">
        <v>0.5</v>
      </c>
      <c r="O327" s="454">
        <v>100000</v>
      </c>
      <c r="P327" s="454">
        <v>-100000</v>
      </c>
    </row>
    <row r="328" spans="10:16" ht="12" customHeight="1">
      <c r="J328" s="453">
        <v>43150</v>
      </c>
      <c r="K328" s="456"/>
      <c r="L328" s="456"/>
      <c r="M328" s="455"/>
      <c r="N328" s="456">
        <v>0.5</v>
      </c>
      <c r="O328" s="454">
        <v>100000</v>
      </c>
      <c r="P328" s="454">
        <v>-100000</v>
      </c>
    </row>
    <row r="329" spans="10:16" ht="12" customHeight="1">
      <c r="J329" s="453">
        <v>43151</v>
      </c>
      <c r="K329" s="456"/>
      <c r="L329" s="456"/>
      <c r="M329" s="455"/>
      <c r="N329" s="456">
        <v>0.5</v>
      </c>
      <c r="O329" s="454">
        <v>100000</v>
      </c>
      <c r="P329" s="454">
        <v>-100000</v>
      </c>
    </row>
    <row r="330" spans="10:16" ht="12" customHeight="1">
      <c r="J330" s="453">
        <v>43152</v>
      </c>
      <c r="K330" s="456"/>
      <c r="L330" s="456"/>
      <c r="M330" s="455"/>
      <c r="N330" s="456">
        <v>0.5</v>
      </c>
      <c r="O330" s="454">
        <v>100000</v>
      </c>
      <c r="P330" s="454">
        <v>-100000</v>
      </c>
    </row>
    <row r="331" spans="10:16" ht="12" customHeight="1">
      <c r="J331" s="453">
        <v>43153</v>
      </c>
      <c r="K331" s="456"/>
      <c r="L331" s="456"/>
      <c r="M331" s="455"/>
      <c r="N331" s="456">
        <v>0.5</v>
      </c>
      <c r="O331" s="454">
        <v>100000</v>
      </c>
      <c r="P331" s="454">
        <v>-100000</v>
      </c>
    </row>
    <row r="332" spans="10:16" ht="12" customHeight="1">
      <c r="J332" s="453">
        <v>43154</v>
      </c>
      <c r="K332" s="456"/>
      <c r="L332" s="456"/>
      <c r="M332" s="455"/>
      <c r="N332" s="456">
        <v>0.5</v>
      </c>
      <c r="O332" s="454">
        <v>100000</v>
      </c>
      <c r="P332" s="454">
        <v>-100000</v>
      </c>
    </row>
    <row r="333" spans="10:16" ht="12" customHeight="1">
      <c r="J333" s="453">
        <v>43155</v>
      </c>
      <c r="K333" s="456"/>
      <c r="L333" s="456"/>
      <c r="M333" s="455"/>
      <c r="N333" s="456">
        <v>0.5</v>
      </c>
      <c r="O333" s="454">
        <v>100000</v>
      </c>
      <c r="P333" s="454">
        <v>-100000</v>
      </c>
    </row>
    <row r="334" spans="10:16" ht="12" customHeight="1">
      <c r="J334" s="453">
        <v>43156</v>
      </c>
      <c r="K334" s="456"/>
      <c r="L334" s="456"/>
      <c r="M334" s="455"/>
      <c r="N334" s="456">
        <v>0.5</v>
      </c>
      <c r="O334" s="454">
        <v>100000</v>
      </c>
      <c r="P334" s="454">
        <v>-100000</v>
      </c>
    </row>
    <row r="335" spans="10:16" ht="12" customHeight="1">
      <c r="J335" s="453">
        <v>43157</v>
      </c>
      <c r="K335" s="456"/>
      <c r="L335" s="456"/>
      <c r="M335" s="455"/>
      <c r="N335" s="456">
        <v>0.5</v>
      </c>
      <c r="O335" s="454">
        <v>100000</v>
      </c>
      <c r="P335" s="454">
        <v>-100000</v>
      </c>
    </row>
    <row r="336" spans="10:16" ht="12" customHeight="1">
      <c r="J336" s="453">
        <v>43158</v>
      </c>
      <c r="K336" s="456"/>
      <c r="L336" s="456"/>
      <c r="M336" s="455"/>
      <c r="N336" s="456">
        <v>0.5</v>
      </c>
      <c r="O336" s="454">
        <v>100000</v>
      </c>
      <c r="P336" s="454">
        <v>-100000</v>
      </c>
    </row>
    <row r="337" spans="10:16" ht="12" customHeight="1">
      <c r="J337" s="453">
        <v>43159</v>
      </c>
      <c r="K337" s="456"/>
      <c r="L337" s="456"/>
      <c r="M337" s="455"/>
      <c r="N337" s="456">
        <v>0.5</v>
      </c>
      <c r="O337" s="454">
        <v>100000</v>
      </c>
      <c r="P337" s="454">
        <v>-100000</v>
      </c>
    </row>
    <row r="338" spans="10:16" ht="12" customHeight="1">
      <c r="J338" s="453">
        <v>43160</v>
      </c>
      <c r="K338" s="456"/>
      <c r="L338" s="456"/>
      <c r="M338" s="455"/>
      <c r="N338" s="456">
        <v>0.5</v>
      </c>
      <c r="O338" s="454">
        <v>100000</v>
      </c>
      <c r="P338" s="454">
        <v>-100000</v>
      </c>
    </row>
    <row r="339" spans="10:16" ht="12" customHeight="1">
      <c r="J339" s="453">
        <v>43161</v>
      </c>
      <c r="K339" s="456"/>
      <c r="L339" s="456"/>
      <c r="M339" s="455"/>
      <c r="N339" s="456">
        <v>0.5</v>
      </c>
      <c r="O339" s="454">
        <v>100000</v>
      </c>
      <c r="P339" s="454">
        <v>-100000</v>
      </c>
    </row>
    <row r="340" spans="10:16" ht="12" customHeight="1">
      <c r="J340" s="453">
        <v>43162</v>
      </c>
      <c r="K340" s="456"/>
      <c r="L340" s="456"/>
      <c r="M340" s="455"/>
      <c r="N340" s="456">
        <v>0.5</v>
      </c>
      <c r="O340" s="454">
        <v>100000</v>
      </c>
      <c r="P340" s="454">
        <v>-100000</v>
      </c>
    </row>
    <row r="341" spans="10:16" ht="12" customHeight="1">
      <c r="J341" s="453">
        <v>43163</v>
      </c>
      <c r="K341" s="456"/>
      <c r="L341" s="456"/>
      <c r="M341" s="455"/>
      <c r="N341" s="456">
        <v>0.5</v>
      </c>
      <c r="O341" s="454">
        <v>100000</v>
      </c>
      <c r="P341" s="454">
        <v>-100000</v>
      </c>
    </row>
    <row r="342" spans="10:16" ht="12" customHeight="1">
      <c r="J342" s="453">
        <v>43164</v>
      </c>
      <c r="K342" s="456"/>
      <c r="L342" s="456"/>
      <c r="M342" s="455"/>
      <c r="N342" s="456">
        <v>0.5</v>
      </c>
      <c r="O342" s="454">
        <v>100000</v>
      </c>
      <c r="P342" s="454">
        <v>-100000</v>
      </c>
    </row>
    <row r="343" spans="10:16" ht="12" customHeight="1">
      <c r="J343" s="453">
        <v>43165</v>
      </c>
      <c r="K343" s="456"/>
      <c r="L343" s="456"/>
      <c r="M343" s="455"/>
      <c r="N343" s="456">
        <v>0.5</v>
      </c>
      <c r="O343" s="454">
        <v>100000</v>
      </c>
      <c r="P343" s="454">
        <v>-100000</v>
      </c>
    </row>
    <row r="344" spans="10:16" ht="12" customHeight="1">
      <c r="J344" s="453">
        <v>43166</v>
      </c>
      <c r="K344" s="456"/>
      <c r="L344" s="456"/>
      <c r="M344" s="455"/>
      <c r="N344" s="456">
        <v>0.5</v>
      </c>
      <c r="O344" s="454">
        <v>100000</v>
      </c>
      <c r="P344" s="454">
        <v>-100000</v>
      </c>
    </row>
    <row r="345" spans="10:16" ht="12" customHeight="1">
      <c r="J345" s="453">
        <v>43167</v>
      </c>
      <c r="K345" s="456"/>
      <c r="L345" s="456"/>
      <c r="M345" s="455"/>
      <c r="N345" s="456">
        <v>0.5</v>
      </c>
      <c r="O345" s="454">
        <v>100000</v>
      </c>
      <c r="P345" s="454">
        <v>-100000</v>
      </c>
    </row>
    <row r="346" spans="10:16" ht="12" customHeight="1">
      <c r="J346" s="453">
        <v>43168</v>
      </c>
      <c r="K346" s="456"/>
      <c r="L346" s="456"/>
      <c r="M346" s="455"/>
      <c r="N346" s="456">
        <v>0.5</v>
      </c>
      <c r="O346" s="454">
        <v>100000</v>
      </c>
      <c r="P346" s="454">
        <v>-100000</v>
      </c>
    </row>
    <row r="347" spans="10:16" ht="12" customHeight="1">
      <c r="J347" s="453">
        <v>43169</v>
      </c>
      <c r="K347" s="456"/>
      <c r="L347" s="456"/>
      <c r="M347" s="455"/>
      <c r="N347" s="456">
        <v>0.5</v>
      </c>
      <c r="O347" s="454">
        <v>100000</v>
      </c>
      <c r="P347" s="454">
        <v>-100000</v>
      </c>
    </row>
    <row r="348" spans="10:16" ht="12" customHeight="1">
      <c r="J348" s="453">
        <v>43170</v>
      </c>
      <c r="K348" s="456"/>
      <c r="L348" s="456"/>
      <c r="M348" s="455"/>
      <c r="N348" s="456">
        <v>0.5</v>
      </c>
      <c r="O348" s="454">
        <v>100000</v>
      </c>
      <c r="P348" s="454">
        <v>-100000</v>
      </c>
    </row>
    <row r="349" spans="10:16" ht="12" customHeight="1">
      <c r="J349" s="453">
        <v>43171</v>
      </c>
      <c r="K349" s="456"/>
      <c r="L349" s="456"/>
      <c r="M349" s="455"/>
      <c r="N349" s="456">
        <v>0.5</v>
      </c>
      <c r="O349" s="454">
        <v>100000</v>
      </c>
      <c r="P349" s="454">
        <v>-100000</v>
      </c>
    </row>
    <row r="350" spans="10:16" ht="12" customHeight="1">
      <c r="J350" s="453">
        <v>43172</v>
      </c>
      <c r="K350" s="456"/>
      <c r="L350" s="456"/>
      <c r="M350" s="455"/>
      <c r="N350" s="456">
        <v>0.5</v>
      </c>
      <c r="O350" s="454">
        <v>100000</v>
      </c>
      <c r="P350" s="454">
        <v>-100000</v>
      </c>
    </row>
    <row r="351" spans="10:16" ht="12" customHeight="1">
      <c r="J351" s="453">
        <v>43173</v>
      </c>
      <c r="K351" s="456"/>
      <c r="L351" s="456"/>
      <c r="M351" s="455"/>
      <c r="N351" s="456">
        <v>0.5</v>
      </c>
      <c r="O351" s="454">
        <v>100000</v>
      </c>
      <c r="P351" s="454">
        <v>-100000</v>
      </c>
    </row>
    <row r="352" spans="10:16" ht="12" customHeight="1">
      <c r="J352" s="453">
        <v>43174</v>
      </c>
      <c r="K352" s="456"/>
      <c r="L352" s="456"/>
      <c r="M352" s="455"/>
      <c r="N352" s="456">
        <v>0.5</v>
      </c>
      <c r="O352" s="454">
        <v>100000</v>
      </c>
      <c r="P352" s="454">
        <v>-100000</v>
      </c>
    </row>
    <row r="353" spans="10:16" ht="12" customHeight="1">
      <c r="J353" s="453">
        <v>43175</v>
      </c>
      <c r="K353" s="456"/>
      <c r="L353" s="456"/>
      <c r="M353" s="455"/>
      <c r="N353" s="456">
        <v>0.5</v>
      </c>
      <c r="O353" s="454">
        <v>100000</v>
      </c>
      <c r="P353" s="454">
        <v>-100000</v>
      </c>
    </row>
    <row r="354" spans="10:16" ht="12" customHeight="1">
      <c r="J354" s="453">
        <v>43176</v>
      </c>
      <c r="K354" s="456"/>
      <c r="L354" s="456"/>
      <c r="M354" s="455"/>
      <c r="N354" s="456">
        <v>0.5</v>
      </c>
      <c r="O354" s="454">
        <v>100000</v>
      </c>
      <c r="P354" s="454">
        <v>-100000</v>
      </c>
    </row>
    <row r="355" spans="10:16" ht="12" customHeight="1">
      <c r="J355" s="453">
        <v>43177</v>
      </c>
      <c r="K355" s="456"/>
      <c r="L355" s="456"/>
      <c r="M355" s="455"/>
      <c r="N355" s="456">
        <v>0.5</v>
      </c>
      <c r="O355" s="454">
        <v>100000</v>
      </c>
      <c r="P355" s="454">
        <v>-100000</v>
      </c>
    </row>
    <row r="356" spans="10:16" ht="12" customHeight="1">
      <c r="J356" s="453">
        <v>43178</v>
      </c>
      <c r="K356" s="456"/>
      <c r="L356" s="456"/>
      <c r="M356" s="455"/>
      <c r="N356" s="456">
        <v>0.5</v>
      </c>
      <c r="O356" s="454">
        <v>100000</v>
      </c>
      <c r="P356" s="454">
        <v>-100000</v>
      </c>
    </row>
    <row r="357" spans="10:16" ht="12" customHeight="1">
      <c r="J357" s="453">
        <v>43179</v>
      </c>
      <c r="K357" s="456"/>
      <c r="L357" s="456"/>
      <c r="M357" s="455"/>
      <c r="N357" s="456">
        <v>0.5</v>
      </c>
      <c r="O357" s="454">
        <v>100000</v>
      </c>
      <c r="P357" s="454">
        <v>-100000</v>
      </c>
    </row>
    <row r="358" spans="10:16" ht="12" customHeight="1">
      <c r="J358" s="453">
        <v>43180</v>
      </c>
      <c r="K358" s="456"/>
      <c r="L358" s="456"/>
      <c r="M358" s="455"/>
      <c r="N358" s="456">
        <v>0.5</v>
      </c>
      <c r="O358" s="454">
        <v>100000</v>
      </c>
      <c r="P358" s="454">
        <v>-100000</v>
      </c>
    </row>
    <row r="359" spans="10:16" ht="12" customHeight="1">
      <c r="J359" s="453">
        <v>43181</v>
      </c>
      <c r="K359" s="456"/>
      <c r="L359" s="456"/>
      <c r="M359" s="455"/>
      <c r="N359" s="456">
        <v>0.5</v>
      </c>
      <c r="O359" s="454">
        <v>100000</v>
      </c>
      <c r="P359" s="454">
        <v>-100000</v>
      </c>
    </row>
    <row r="360" spans="10:16" ht="12" customHeight="1">
      <c r="J360" s="453">
        <v>43182</v>
      </c>
      <c r="K360" s="456"/>
      <c r="L360" s="456"/>
      <c r="M360" s="455"/>
      <c r="N360" s="456">
        <v>0.5</v>
      </c>
      <c r="O360" s="454">
        <v>100000</v>
      </c>
      <c r="P360" s="454">
        <v>-100000</v>
      </c>
    </row>
    <row r="361" spans="10:16" ht="12" customHeight="1">
      <c r="J361" s="453">
        <v>43183</v>
      </c>
      <c r="K361" s="456"/>
      <c r="L361" s="456"/>
      <c r="M361" s="455"/>
      <c r="N361" s="456">
        <v>0.5</v>
      </c>
      <c r="O361" s="454">
        <v>100000</v>
      </c>
      <c r="P361" s="454">
        <v>-100000</v>
      </c>
    </row>
    <row r="362" spans="10:16" ht="12" customHeight="1">
      <c r="J362" s="453">
        <v>43184</v>
      </c>
      <c r="K362" s="456"/>
      <c r="L362" s="456"/>
      <c r="M362" s="455"/>
      <c r="N362" s="456">
        <v>0.5</v>
      </c>
      <c r="O362" s="454">
        <v>100000</v>
      </c>
      <c r="P362" s="454">
        <v>-100000</v>
      </c>
    </row>
    <row r="363" spans="10:16" ht="12" customHeight="1">
      <c r="J363" s="453">
        <v>43185</v>
      </c>
      <c r="K363" s="456"/>
      <c r="L363" s="456"/>
      <c r="M363" s="455"/>
      <c r="N363" s="456">
        <v>0.5</v>
      </c>
      <c r="O363" s="454">
        <v>100000</v>
      </c>
      <c r="P363" s="454">
        <v>-100000</v>
      </c>
    </row>
    <row r="364" spans="10:16" ht="12" customHeight="1">
      <c r="J364" s="453">
        <v>43186</v>
      </c>
      <c r="K364" s="456"/>
      <c r="L364" s="456"/>
      <c r="M364" s="455"/>
      <c r="N364" s="456">
        <v>0.5</v>
      </c>
      <c r="O364" s="454">
        <v>100000</v>
      </c>
      <c r="P364" s="454">
        <v>-100000</v>
      </c>
    </row>
    <row r="365" spans="10:16" ht="12" customHeight="1">
      <c r="J365" s="453">
        <v>43187</v>
      </c>
      <c r="K365" s="456"/>
      <c r="L365" s="456"/>
      <c r="M365" s="455"/>
      <c r="N365" s="456">
        <v>0.5</v>
      </c>
      <c r="O365" s="454">
        <v>100000</v>
      </c>
      <c r="P365" s="454">
        <v>-100000</v>
      </c>
    </row>
    <row r="366" spans="10:16" ht="12" customHeight="1">
      <c r="J366" s="453">
        <v>43188</v>
      </c>
      <c r="K366" s="456"/>
      <c r="L366" s="456"/>
      <c r="M366" s="455"/>
      <c r="N366" s="456">
        <v>0.5</v>
      </c>
      <c r="O366" s="454">
        <v>100000</v>
      </c>
      <c r="P366" s="454">
        <v>-100000</v>
      </c>
    </row>
    <row r="367" spans="10:16" ht="12" customHeight="1">
      <c r="J367" s="453">
        <v>43189</v>
      </c>
      <c r="K367" s="456"/>
      <c r="L367" s="456"/>
      <c r="M367" s="455"/>
      <c r="N367" s="456">
        <v>0.5</v>
      </c>
      <c r="O367" s="454">
        <v>100000</v>
      </c>
      <c r="P367" s="454">
        <v>-100000</v>
      </c>
    </row>
    <row r="368" spans="10:16" ht="12" customHeight="1">
      <c r="J368" s="453">
        <v>43190</v>
      </c>
      <c r="K368" s="456"/>
      <c r="L368" s="456"/>
      <c r="M368" s="455"/>
      <c r="N368" s="456">
        <v>0.5</v>
      </c>
      <c r="O368" s="454">
        <v>100000</v>
      </c>
      <c r="P368" s="454">
        <v>-100000</v>
      </c>
    </row>
    <row r="369" spans="10:16" ht="12" customHeight="1">
      <c r="J369" s="453">
        <v>43191</v>
      </c>
      <c r="K369" s="456"/>
      <c r="L369" s="456"/>
      <c r="M369" s="455"/>
      <c r="N369" s="456">
        <v>0.5</v>
      </c>
      <c r="O369" s="454">
        <v>100000</v>
      </c>
      <c r="P369" s="454">
        <v>-100000</v>
      </c>
    </row>
    <row r="370" spans="10:16" ht="12" customHeight="1">
      <c r="J370" s="453">
        <v>43192</v>
      </c>
      <c r="K370" s="455"/>
      <c r="L370" s="455"/>
      <c r="M370" s="455"/>
      <c r="N370" s="456">
        <v>0.5</v>
      </c>
      <c r="O370" s="454">
        <v>100000</v>
      </c>
      <c r="P370" s="454">
        <v>-100000</v>
      </c>
    </row>
    <row r="371" spans="10:16" ht="12" customHeight="1">
      <c r="J371" s="453">
        <v>43193</v>
      </c>
      <c r="K371" s="456"/>
      <c r="L371" s="456"/>
      <c r="M371" s="455"/>
      <c r="N371" s="456">
        <v>0.5</v>
      </c>
      <c r="O371" s="454">
        <v>100000</v>
      </c>
      <c r="P371" s="454">
        <v>-100000</v>
      </c>
    </row>
    <row r="372" spans="10:16" ht="12" customHeight="1">
      <c r="J372" s="453">
        <v>43194</v>
      </c>
      <c r="K372" s="456"/>
      <c r="L372" s="456"/>
      <c r="M372" s="455"/>
      <c r="N372" s="456">
        <v>0.5</v>
      </c>
      <c r="O372" s="454">
        <v>100000</v>
      </c>
      <c r="P372" s="454">
        <v>-100000</v>
      </c>
    </row>
    <row r="373" spans="10:16" ht="12" customHeight="1">
      <c r="J373" s="453">
        <v>43195</v>
      </c>
      <c r="K373" s="456"/>
      <c r="L373" s="456"/>
      <c r="M373" s="455"/>
      <c r="N373" s="456">
        <v>0.5</v>
      </c>
      <c r="O373" s="454">
        <v>100000</v>
      </c>
      <c r="P373" s="454">
        <v>-100000</v>
      </c>
    </row>
    <row r="374" spans="10:16" ht="12" customHeight="1">
      <c r="J374" s="453">
        <v>43196</v>
      </c>
      <c r="K374" s="456"/>
      <c r="L374" s="456"/>
      <c r="M374" s="455"/>
      <c r="N374" s="456">
        <v>0.5</v>
      </c>
      <c r="O374" s="454">
        <v>100000</v>
      </c>
      <c r="P374" s="454">
        <v>-100000</v>
      </c>
    </row>
    <row r="375" spans="10:16" ht="12" customHeight="1">
      <c r="J375" s="453">
        <v>43197</v>
      </c>
      <c r="K375" s="456"/>
      <c r="L375" s="456"/>
      <c r="M375" s="455"/>
      <c r="N375" s="456">
        <v>0.5</v>
      </c>
      <c r="O375" s="454">
        <v>100000</v>
      </c>
      <c r="P375" s="454">
        <v>-100000</v>
      </c>
    </row>
    <row r="376" spans="10:16" ht="12" customHeight="1">
      <c r="J376" s="453">
        <v>43198</v>
      </c>
      <c r="K376" s="456"/>
      <c r="L376" s="456"/>
      <c r="M376" s="455"/>
      <c r="N376" s="456">
        <v>0.5</v>
      </c>
      <c r="O376" s="454">
        <v>100000</v>
      </c>
      <c r="P376" s="454">
        <v>-100000</v>
      </c>
    </row>
    <row r="377" spans="10:16" ht="12" customHeight="1">
      <c r="J377" s="453">
        <v>43199</v>
      </c>
      <c r="K377" s="456"/>
      <c r="L377" s="456"/>
      <c r="M377" s="455"/>
      <c r="N377" s="456">
        <v>0.5</v>
      </c>
      <c r="O377" s="454">
        <v>100000</v>
      </c>
      <c r="P377" s="454">
        <v>-100000</v>
      </c>
    </row>
    <row r="378" spans="10:16" ht="12" customHeight="1">
      <c r="J378" s="453">
        <v>43200</v>
      </c>
      <c r="K378" s="456"/>
      <c r="L378" s="456"/>
      <c r="M378" s="455"/>
      <c r="N378" s="456">
        <v>0.5</v>
      </c>
      <c r="O378" s="454">
        <v>100000</v>
      </c>
      <c r="P378" s="454">
        <v>-100000</v>
      </c>
    </row>
    <row r="379" spans="10:16" ht="12" customHeight="1">
      <c r="J379" s="453">
        <v>43201</v>
      </c>
      <c r="K379" s="456"/>
      <c r="L379" s="456"/>
      <c r="M379" s="455"/>
      <c r="N379" s="456">
        <v>0.5</v>
      </c>
      <c r="O379" s="454">
        <v>100000</v>
      </c>
      <c r="P379" s="454">
        <v>-100000</v>
      </c>
    </row>
    <row r="380" spans="10:16" ht="12" customHeight="1">
      <c r="J380" s="453">
        <v>43202</v>
      </c>
      <c r="K380" s="456"/>
      <c r="L380" s="456"/>
      <c r="M380" s="455"/>
      <c r="N380" s="456">
        <v>0.5</v>
      </c>
      <c r="O380" s="454">
        <v>100000</v>
      </c>
      <c r="P380" s="454">
        <v>-100000</v>
      </c>
    </row>
    <row r="381" spans="10:16" ht="12" customHeight="1">
      <c r="J381" s="453">
        <v>43203</v>
      </c>
      <c r="K381" s="456"/>
      <c r="L381" s="456"/>
      <c r="M381" s="455"/>
      <c r="N381" s="456">
        <v>0.5</v>
      </c>
      <c r="O381" s="454">
        <v>100000</v>
      </c>
      <c r="P381" s="454">
        <v>-100000</v>
      </c>
    </row>
    <row r="382" spans="10:16" ht="12" customHeight="1">
      <c r="J382" s="453">
        <v>43204</v>
      </c>
      <c r="K382" s="456"/>
      <c r="L382" s="456"/>
      <c r="M382" s="455"/>
      <c r="N382" s="456">
        <v>0.5</v>
      </c>
      <c r="O382" s="454">
        <v>100000</v>
      </c>
      <c r="P382" s="454">
        <v>-100000</v>
      </c>
    </row>
    <row r="383" spans="10:16" ht="12" customHeight="1">
      <c r="J383" s="453">
        <v>43205</v>
      </c>
      <c r="K383" s="456"/>
      <c r="L383" s="456">
        <v>0.5</v>
      </c>
      <c r="M383" s="455"/>
      <c r="N383" s="456">
        <v>0.5</v>
      </c>
      <c r="O383" s="454">
        <v>100000</v>
      </c>
      <c r="P383" s="454">
        <v>-100000</v>
      </c>
    </row>
    <row r="384" spans="10:16" ht="12" customHeight="1">
      <c r="J384" s="453">
        <v>43206</v>
      </c>
      <c r="K384" s="456"/>
      <c r="L384" s="456"/>
      <c r="M384" s="455"/>
      <c r="N384" s="456">
        <v>0.5</v>
      </c>
      <c r="O384" s="454">
        <v>100000</v>
      </c>
      <c r="P384" s="454">
        <v>-100000</v>
      </c>
    </row>
    <row r="385" spans="10:16" ht="12" customHeight="1">
      <c r="J385" s="453">
        <v>43207</v>
      </c>
      <c r="K385" s="456"/>
      <c r="L385" s="456"/>
      <c r="M385" s="455"/>
      <c r="N385" s="456">
        <v>0.5</v>
      </c>
      <c r="O385" s="454">
        <v>100000</v>
      </c>
      <c r="P385" s="454">
        <v>-100000</v>
      </c>
    </row>
    <row r="386" spans="10:16" ht="12" customHeight="1">
      <c r="J386" s="453">
        <v>43208</v>
      </c>
      <c r="K386" s="456"/>
      <c r="L386" s="456"/>
      <c r="M386" s="455"/>
      <c r="N386" s="456">
        <v>0.5</v>
      </c>
      <c r="O386" s="454">
        <v>100000</v>
      </c>
      <c r="P386" s="454">
        <v>-100000</v>
      </c>
    </row>
    <row r="387" spans="10:16" ht="12" customHeight="1">
      <c r="J387" s="453">
        <v>43209</v>
      </c>
      <c r="K387" s="456"/>
      <c r="L387" s="456"/>
      <c r="M387" s="455"/>
      <c r="N387" s="456">
        <v>0.5</v>
      </c>
      <c r="O387" s="454">
        <v>100000</v>
      </c>
      <c r="P387" s="454">
        <v>-100000</v>
      </c>
    </row>
    <row r="388" spans="10:16" ht="12" customHeight="1">
      <c r="J388" s="453">
        <v>43210</v>
      </c>
      <c r="K388" s="456"/>
      <c r="L388" s="456"/>
      <c r="M388" s="455"/>
      <c r="N388" s="456">
        <v>0.5</v>
      </c>
      <c r="O388" s="454">
        <v>100000</v>
      </c>
      <c r="P388" s="454">
        <v>-100000</v>
      </c>
    </row>
    <row r="389" spans="10:16" ht="12" customHeight="1">
      <c r="J389" s="453">
        <v>43211</v>
      </c>
      <c r="K389" s="456"/>
      <c r="L389" s="456"/>
      <c r="M389" s="455"/>
      <c r="N389" s="456">
        <v>0.5</v>
      </c>
      <c r="O389" s="454">
        <v>100000</v>
      </c>
      <c r="P389" s="454">
        <v>-100000</v>
      </c>
    </row>
    <row r="390" spans="10:16" ht="12" customHeight="1">
      <c r="J390" s="453">
        <v>43212</v>
      </c>
      <c r="K390" s="456"/>
      <c r="L390" s="456"/>
      <c r="M390" s="455"/>
      <c r="N390" s="456">
        <v>0.5</v>
      </c>
      <c r="O390" s="454">
        <v>100000</v>
      </c>
      <c r="P390" s="454">
        <v>-100000</v>
      </c>
    </row>
    <row r="391" spans="10:16" ht="12" customHeight="1">
      <c r="J391" s="453">
        <v>43213</v>
      </c>
      <c r="K391" s="456"/>
      <c r="L391" s="456"/>
      <c r="M391" s="455"/>
      <c r="N391" s="456">
        <v>0.5</v>
      </c>
      <c r="O391" s="454">
        <v>100000</v>
      </c>
      <c r="P391" s="454">
        <v>-100000</v>
      </c>
    </row>
    <row r="392" spans="10:16" ht="12" customHeight="1">
      <c r="J392" s="453">
        <v>43214</v>
      </c>
      <c r="K392" s="456"/>
      <c r="L392" s="456"/>
      <c r="M392" s="455"/>
      <c r="N392" s="456">
        <v>0.5</v>
      </c>
      <c r="O392" s="454">
        <v>100000</v>
      </c>
      <c r="P392" s="454">
        <v>-100000</v>
      </c>
    </row>
    <row r="393" spans="10:16" ht="12" customHeight="1">
      <c r="J393" s="453">
        <v>43215</v>
      </c>
      <c r="K393" s="456"/>
      <c r="L393" s="456"/>
      <c r="M393" s="455"/>
      <c r="N393" s="456">
        <v>0.5</v>
      </c>
      <c r="O393" s="454">
        <v>100000</v>
      </c>
      <c r="P393" s="454">
        <v>-100000</v>
      </c>
    </row>
    <row r="394" spans="10:16" ht="12" customHeight="1">
      <c r="J394" s="453">
        <v>43216</v>
      </c>
      <c r="K394" s="456"/>
      <c r="L394" s="456"/>
      <c r="M394" s="455"/>
      <c r="N394" s="456">
        <v>0.5</v>
      </c>
      <c r="O394" s="454">
        <v>100000</v>
      </c>
      <c r="P394" s="454">
        <v>-100000</v>
      </c>
    </row>
    <row r="395" spans="10:16" ht="12" customHeight="1">
      <c r="J395" s="453">
        <v>43217</v>
      </c>
      <c r="K395" s="456"/>
      <c r="L395" s="456"/>
      <c r="M395" s="455"/>
      <c r="N395" s="456">
        <v>0.5</v>
      </c>
      <c r="O395" s="454">
        <v>100000</v>
      </c>
      <c r="P395" s="454">
        <v>-100000</v>
      </c>
    </row>
    <row r="396" spans="10:16" ht="12" customHeight="1">
      <c r="J396" s="453">
        <v>43218</v>
      </c>
      <c r="K396" s="456"/>
      <c r="L396" s="456"/>
      <c r="M396" s="455"/>
      <c r="N396" s="456">
        <v>0.5</v>
      </c>
      <c r="O396" s="454">
        <v>100000</v>
      </c>
      <c r="P396" s="454">
        <v>-100000</v>
      </c>
    </row>
    <row r="397" spans="10:16" ht="12" customHeight="1">
      <c r="J397" s="453">
        <v>43219</v>
      </c>
      <c r="K397" s="456"/>
      <c r="L397" s="456"/>
      <c r="M397" s="455"/>
      <c r="N397" s="456">
        <v>0.5</v>
      </c>
      <c r="O397" s="454">
        <v>100000</v>
      </c>
      <c r="P397" s="454">
        <v>-100000</v>
      </c>
    </row>
    <row r="398" spans="10:16" ht="12" customHeight="1">
      <c r="J398" s="453">
        <v>43220</v>
      </c>
      <c r="K398" s="456"/>
      <c r="L398" s="456"/>
      <c r="M398" s="455"/>
      <c r="N398" s="456">
        <v>0.5</v>
      </c>
      <c r="O398" s="454">
        <v>100000</v>
      </c>
      <c r="P398" s="454">
        <v>-100000</v>
      </c>
    </row>
    <row r="399" spans="10:16" ht="12" customHeight="1">
      <c r="J399" s="453">
        <v>43221</v>
      </c>
      <c r="K399" s="456"/>
      <c r="L399" s="456"/>
      <c r="M399" s="455"/>
      <c r="N399" s="456">
        <v>0.5</v>
      </c>
      <c r="O399" s="454">
        <v>100000</v>
      </c>
      <c r="P399" s="454">
        <v>-100000</v>
      </c>
    </row>
    <row r="400" spans="10:16" ht="12" customHeight="1">
      <c r="J400" s="453">
        <v>43222</v>
      </c>
      <c r="K400" s="456"/>
      <c r="L400" s="456"/>
      <c r="M400" s="455"/>
      <c r="N400" s="456">
        <v>0.5</v>
      </c>
      <c r="O400" s="454">
        <v>100000</v>
      </c>
      <c r="P400" s="454">
        <v>-100000</v>
      </c>
    </row>
    <row r="401" spans="10:16" ht="12" customHeight="1">
      <c r="J401" s="453">
        <v>43223</v>
      </c>
      <c r="K401" s="456"/>
      <c r="L401" s="456"/>
      <c r="M401" s="455"/>
      <c r="N401" s="456">
        <v>0.5</v>
      </c>
      <c r="O401" s="454">
        <v>100000</v>
      </c>
      <c r="P401" s="454">
        <v>-100000</v>
      </c>
    </row>
    <row r="402" spans="10:16" ht="12" customHeight="1">
      <c r="J402" s="453">
        <v>43224</v>
      </c>
      <c r="K402" s="456"/>
      <c r="L402" s="456"/>
      <c r="M402" s="455"/>
      <c r="N402" s="456">
        <v>0.5</v>
      </c>
      <c r="O402" s="454">
        <v>100000</v>
      </c>
      <c r="P402" s="454">
        <v>-100000</v>
      </c>
    </row>
    <row r="403" spans="10:16" ht="12" customHeight="1">
      <c r="J403" s="453">
        <v>43225</v>
      </c>
      <c r="K403" s="456"/>
      <c r="L403" s="456"/>
      <c r="M403" s="455"/>
      <c r="N403" s="456">
        <v>0.5</v>
      </c>
      <c r="O403" s="454">
        <v>100000</v>
      </c>
      <c r="P403" s="454">
        <v>-100000</v>
      </c>
    </row>
    <row r="404" spans="10:16" ht="12" customHeight="1">
      <c r="J404" s="453">
        <v>43226</v>
      </c>
      <c r="K404" s="456"/>
      <c r="L404" s="456"/>
      <c r="M404" s="455"/>
      <c r="N404" s="456">
        <v>0.5</v>
      </c>
      <c r="O404" s="454">
        <v>100000</v>
      </c>
      <c r="P404" s="454">
        <v>-100000</v>
      </c>
    </row>
    <row r="405" spans="10:16" ht="12" customHeight="1">
      <c r="J405" s="453">
        <v>43227</v>
      </c>
      <c r="K405" s="456"/>
      <c r="L405" s="456"/>
      <c r="M405" s="455"/>
      <c r="N405" s="456">
        <v>0.5</v>
      </c>
      <c r="O405" s="454">
        <v>100000</v>
      </c>
      <c r="P405" s="454">
        <v>-100000</v>
      </c>
    </row>
    <row r="406" spans="10:16" ht="12" customHeight="1">
      <c r="J406" s="453">
        <v>43228</v>
      </c>
      <c r="K406" s="456"/>
      <c r="L406" s="456"/>
      <c r="M406" s="455"/>
      <c r="N406" s="456">
        <v>0.5</v>
      </c>
      <c r="O406" s="454">
        <v>100000</v>
      </c>
      <c r="P406" s="454">
        <v>-100000</v>
      </c>
    </row>
    <row r="407" spans="10:16" ht="12" customHeight="1">
      <c r="J407" s="453">
        <v>43229</v>
      </c>
      <c r="K407" s="456"/>
      <c r="L407" s="456"/>
      <c r="M407" s="455"/>
      <c r="N407" s="456">
        <v>0.5</v>
      </c>
      <c r="O407" s="454">
        <v>100000</v>
      </c>
      <c r="P407" s="454">
        <v>-100000</v>
      </c>
    </row>
    <row r="408" spans="10:16" ht="12" customHeight="1">
      <c r="J408" s="453">
        <v>43230</v>
      </c>
      <c r="K408" s="456"/>
      <c r="L408" s="456"/>
      <c r="M408" s="455"/>
      <c r="N408" s="456">
        <v>0.5</v>
      </c>
      <c r="O408" s="454">
        <v>100000</v>
      </c>
      <c r="P408" s="454">
        <v>-100000</v>
      </c>
    </row>
    <row r="409" spans="10:16" ht="12" customHeight="1">
      <c r="J409" s="453">
        <v>43231</v>
      </c>
      <c r="K409" s="456"/>
      <c r="L409" s="456"/>
      <c r="M409" s="455"/>
      <c r="N409" s="456">
        <v>0.5</v>
      </c>
      <c r="O409" s="454">
        <v>100000</v>
      </c>
      <c r="P409" s="454">
        <v>-100000</v>
      </c>
    </row>
    <row r="410" spans="10:16" ht="12" customHeight="1">
      <c r="J410" s="453">
        <v>43232</v>
      </c>
      <c r="K410" s="456"/>
      <c r="L410" s="456"/>
      <c r="M410" s="455"/>
      <c r="N410" s="456">
        <v>0.5</v>
      </c>
      <c r="O410" s="454">
        <v>100000</v>
      </c>
      <c r="P410" s="454">
        <v>-100000</v>
      </c>
    </row>
    <row r="411" spans="10:16" ht="12" customHeight="1">
      <c r="J411" s="453">
        <v>43233</v>
      </c>
      <c r="K411" s="456"/>
      <c r="L411" s="456"/>
      <c r="M411" s="455"/>
      <c r="N411" s="456">
        <v>0.5</v>
      </c>
      <c r="O411" s="454">
        <v>100000</v>
      </c>
      <c r="P411" s="454">
        <v>-100000</v>
      </c>
    </row>
    <row r="412" spans="10:16" ht="12" customHeight="1">
      <c r="J412" s="453">
        <v>43234</v>
      </c>
      <c r="K412" s="456"/>
      <c r="L412" s="456"/>
      <c r="M412" s="455"/>
      <c r="N412" s="456">
        <v>0.5</v>
      </c>
      <c r="O412" s="454">
        <v>100000</v>
      </c>
      <c r="P412" s="454">
        <v>-100000</v>
      </c>
    </row>
    <row r="413" spans="10:16" ht="12" customHeight="1">
      <c r="J413" s="453">
        <v>43235</v>
      </c>
      <c r="K413" s="456"/>
      <c r="L413" s="456"/>
      <c r="M413" s="455"/>
      <c r="N413" s="456">
        <v>0.5</v>
      </c>
      <c r="O413" s="454">
        <v>100000</v>
      </c>
      <c r="P413" s="454">
        <v>-100000</v>
      </c>
    </row>
    <row r="414" spans="10:16" ht="12" customHeight="1">
      <c r="J414" s="453">
        <v>43236</v>
      </c>
      <c r="K414" s="456"/>
      <c r="L414" s="456"/>
      <c r="M414" s="455"/>
      <c r="N414" s="456">
        <v>0.5</v>
      </c>
      <c r="O414" s="454">
        <v>100000</v>
      </c>
      <c r="P414" s="454">
        <v>-100000</v>
      </c>
    </row>
    <row r="415" spans="10:16" ht="12" customHeight="1">
      <c r="J415" s="453">
        <v>43237</v>
      </c>
      <c r="K415" s="456"/>
      <c r="L415" s="456"/>
      <c r="M415" s="455"/>
      <c r="N415" s="456">
        <v>0.5</v>
      </c>
      <c r="O415" s="454">
        <v>100000</v>
      </c>
      <c r="P415" s="454">
        <v>-100000</v>
      </c>
    </row>
    <row r="416" spans="10:16" ht="12" customHeight="1">
      <c r="J416" s="453">
        <v>43238</v>
      </c>
      <c r="K416" s="456"/>
      <c r="L416" s="456"/>
      <c r="M416" s="455"/>
      <c r="N416" s="456">
        <v>0.5</v>
      </c>
      <c r="O416" s="454">
        <v>100000</v>
      </c>
      <c r="P416" s="454">
        <v>-100000</v>
      </c>
    </row>
    <row r="417" spans="10:16" ht="12" customHeight="1">
      <c r="J417" s="453">
        <v>43239</v>
      </c>
      <c r="K417" s="456"/>
      <c r="L417" s="456"/>
      <c r="M417" s="455"/>
      <c r="N417" s="456">
        <v>0.5</v>
      </c>
      <c r="O417" s="454">
        <v>100000</v>
      </c>
      <c r="P417" s="454">
        <v>-100000</v>
      </c>
    </row>
    <row r="418" spans="10:16" ht="12" customHeight="1">
      <c r="J418" s="453">
        <v>43240</v>
      </c>
      <c r="K418" s="456"/>
      <c r="L418" s="456"/>
      <c r="M418" s="455"/>
      <c r="N418" s="456">
        <v>0.5</v>
      </c>
      <c r="O418" s="454">
        <v>100000</v>
      </c>
      <c r="P418" s="454">
        <v>-100000</v>
      </c>
    </row>
    <row r="419" spans="10:16" ht="12" customHeight="1">
      <c r="J419" s="453">
        <v>43241</v>
      </c>
      <c r="K419" s="456"/>
      <c r="L419" s="456"/>
      <c r="M419" s="455"/>
      <c r="N419" s="456">
        <v>0.5</v>
      </c>
      <c r="O419" s="454">
        <v>100000</v>
      </c>
      <c r="P419" s="454">
        <v>-100000</v>
      </c>
    </row>
    <row r="420" spans="10:16" ht="12" customHeight="1">
      <c r="J420" s="453">
        <v>43242</v>
      </c>
      <c r="K420" s="456"/>
      <c r="L420" s="456"/>
      <c r="M420" s="455"/>
      <c r="N420" s="456">
        <v>0.5</v>
      </c>
      <c r="O420" s="454">
        <v>100000</v>
      </c>
      <c r="P420" s="454">
        <v>-100000</v>
      </c>
    </row>
    <row r="421" spans="10:16" ht="12" customHeight="1">
      <c r="J421" s="453">
        <v>43243</v>
      </c>
      <c r="K421" s="456"/>
      <c r="L421" s="456"/>
      <c r="M421" s="455"/>
      <c r="N421" s="456">
        <v>0.5</v>
      </c>
      <c r="O421" s="454">
        <v>100000</v>
      </c>
      <c r="P421" s="454">
        <v>-100000</v>
      </c>
    </row>
    <row r="422" spans="10:16" ht="12" customHeight="1">
      <c r="J422" s="453">
        <v>43244</v>
      </c>
      <c r="K422" s="456"/>
      <c r="L422" s="456"/>
      <c r="M422" s="455"/>
      <c r="N422" s="456">
        <v>0.5</v>
      </c>
      <c r="O422" s="454">
        <v>100000</v>
      </c>
      <c r="P422" s="454">
        <v>-100000</v>
      </c>
    </row>
    <row r="423" spans="10:16" ht="12" customHeight="1">
      <c r="J423" s="453">
        <v>43245</v>
      </c>
      <c r="K423" s="456"/>
      <c r="L423" s="456"/>
      <c r="M423" s="455"/>
      <c r="N423" s="456">
        <v>0.5</v>
      </c>
      <c r="O423" s="454">
        <v>100000</v>
      </c>
      <c r="P423" s="454">
        <v>-100000</v>
      </c>
    </row>
    <row r="424" spans="10:16" ht="12" customHeight="1">
      <c r="J424" s="453">
        <v>43246</v>
      </c>
      <c r="K424" s="456"/>
      <c r="L424" s="456"/>
      <c r="M424" s="455"/>
      <c r="N424" s="456">
        <v>0.5</v>
      </c>
      <c r="O424" s="454">
        <v>100000</v>
      </c>
      <c r="P424" s="454">
        <v>-100000</v>
      </c>
    </row>
    <row r="425" spans="10:16" ht="12" customHeight="1">
      <c r="J425" s="453">
        <v>43247</v>
      </c>
      <c r="K425" s="456"/>
      <c r="L425" s="456"/>
      <c r="M425" s="455"/>
      <c r="N425" s="456">
        <v>0.5</v>
      </c>
      <c r="O425" s="454">
        <v>100000</v>
      </c>
      <c r="P425" s="454">
        <v>-100000</v>
      </c>
    </row>
    <row r="426" spans="10:16" ht="12" customHeight="1">
      <c r="J426" s="453">
        <v>43248</v>
      </c>
      <c r="K426" s="456"/>
      <c r="L426" s="456"/>
      <c r="M426" s="455"/>
      <c r="N426" s="456">
        <v>0.5</v>
      </c>
      <c r="O426" s="454">
        <v>100000</v>
      </c>
      <c r="P426" s="454">
        <v>-100000</v>
      </c>
    </row>
    <row r="427" spans="10:16" ht="12" customHeight="1">
      <c r="J427" s="453">
        <v>43249</v>
      </c>
      <c r="K427" s="456"/>
      <c r="L427" s="456"/>
      <c r="M427" s="455"/>
      <c r="N427" s="456">
        <v>0.5</v>
      </c>
      <c r="O427" s="454">
        <v>100000</v>
      </c>
      <c r="P427" s="454">
        <v>-100000</v>
      </c>
    </row>
    <row r="428" spans="10:16" ht="12" customHeight="1">
      <c r="J428" s="453">
        <v>43250</v>
      </c>
      <c r="K428" s="456"/>
      <c r="L428" s="456"/>
      <c r="M428" s="455"/>
      <c r="N428" s="456">
        <v>0.5</v>
      </c>
      <c r="O428" s="454">
        <v>100000</v>
      </c>
      <c r="P428" s="454">
        <v>-100000</v>
      </c>
    </row>
    <row r="429" spans="10:16" ht="12" customHeight="1">
      <c r="J429" s="453">
        <v>43251</v>
      </c>
      <c r="K429" s="456"/>
      <c r="L429" s="456"/>
      <c r="M429" s="455"/>
      <c r="N429" s="456">
        <v>0.5</v>
      </c>
      <c r="O429" s="454">
        <v>100000</v>
      </c>
      <c r="P429" s="454">
        <v>-100000</v>
      </c>
    </row>
    <row r="430" spans="10:16" ht="12" customHeight="1">
      <c r="J430" s="453">
        <v>43252</v>
      </c>
      <c r="K430" s="456"/>
      <c r="L430" s="456"/>
      <c r="M430" s="455"/>
      <c r="N430" s="456">
        <v>0.5</v>
      </c>
      <c r="O430" s="454">
        <v>100000</v>
      </c>
      <c r="P430" s="454">
        <v>-100000</v>
      </c>
    </row>
    <row r="431" spans="10:16" ht="12" customHeight="1">
      <c r="J431" s="453">
        <v>43253</v>
      </c>
      <c r="K431" s="456"/>
      <c r="L431" s="456"/>
      <c r="M431" s="455"/>
      <c r="N431" s="456">
        <v>0.5</v>
      </c>
      <c r="O431" s="454">
        <v>100000</v>
      </c>
      <c r="P431" s="454">
        <v>-100000</v>
      </c>
    </row>
    <row r="432" spans="10:16" ht="12" customHeight="1">
      <c r="J432" s="453">
        <v>43254</v>
      </c>
      <c r="K432" s="456"/>
      <c r="L432" s="456"/>
      <c r="M432" s="455"/>
      <c r="N432" s="456">
        <v>0.5</v>
      </c>
      <c r="O432" s="454">
        <v>100000</v>
      </c>
      <c r="P432" s="454">
        <v>-100000</v>
      </c>
    </row>
    <row r="433" spans="10:16" ht="12" customHeight="1">
      <c r="J433" s="453">
        <v>43255</v>
      </c>
      <c r="K433" s="456"/>
      <c r="L433" s="456"/>
      <c r="M433" s="455"/>
      <c r="N433" s="456">
        <v>0.5</v>
      </c>
      <c r="O433" s="454">
        <v>100000</v>
      </c>
      <c r="P433" s="454">
        <v>-100000</v>
      </c>
    </row>
    <row r="434" spans="10:16" ht="12" customHeight="1">
      <c r="J434" s="453">
        <v>43256</v>
      </c>
      <c r="K434" s="456"/>
      <c r="L434" s="456"/>
      <c r="M434" s="455"/>
      <c r="N434" s="456">
        <v>0.5</v>
      </c>
      <c r="O434" s="454">
        <v>100000</v>
      </c>
      <c r="P434" s="454">
        <v>-100000</v>
      </c>
    </row>
    <row r="435" spans="10:16" ht="12" customHeight="1">
      <c r="J435" s="453">
        <v>43257</v>
      </c>
      <c r="K435" s="456"/>
      <c r="L435" s="456"/>
      <c r="M435" s="455"/>
      <c r="N435" s="456">
        <v>0.5</v>
      </c>
      <c r="O435" s="454">
        <v>100000</v>
      </c>
      <c r="P435" s="454">
        <v>-100000</v>
      </c>
    </row>
    <row r="436" spans="10:16" ht="12" customHeight="1">
      <c r="J436" s="453">
        <v>43258</v>
      </c>
      <c r="K436" s="456"/>
      <c r="L436" s="456"/>
      <c r="M436" s="455"/>
      <c r="N436" s="456">
        <v>0.5</v>
      </c>
      <c r="O436" s="454">
        <v>100000</v>
      </c>
      <c r="P436" s="454">
        <v>-100000</v>
      </c>
    </row>
    <row r="437" spans="10:16" ht="12" customHeight="1">
      <c r="J437" s="453">
        <v>43259</v>
      </c>
      <c r="K437" s="456"/>
      <c r="L437" s="456"/>
      <c r="M437" s="455"/>
      <c r="N437" s="456">
        <v>0.5</v>
      </c>
      <c r="O437" s="454">
        <v>100000</v>
      </c>
      <c r="P437" s="454">
        <v>-100000</v>
      </c>
    </row>
    <row r="438" spans="10:16" ht="12" customHeight="1">
      <c r="J438" s="453">
        <v>43260</v>
      </c>
      <c r="K438" s="456"/>
      <c r="L438" s="456"/>
      <c r="M438" s="455"/>
      <c r="N438" s="456">
        <v>0.5</v>
      </c>
      <c r="O438" s="454">
        <v>100000</v>
      </c>
      <c r="P438" s="454">
        <v>-100000</v>
      </c>
    </row>
    <row r="439" spans="10:16" ht="12" customHeight="1">
      <c r="J439" s="453">
        <v>43261</v>
      </c>
      <c r="K439" s="456"/>
      <c r="L439" s="456"/>
      <c r="M439" s="455"/>
      <c r="N439" s="456">
        <v>0.5</v>
      </c>
      <c r="O439" s="454">
        <v>100000</v>
      </c>
      <c r="P439" s="454">
        <v>-100000</v>
      </c>
    </row>
    <row r="440" spans="10:16" ht="12" customHeight="1">
      <c r="J440" s="453">
        <v>43262</v>
      </c>
      <c r="K440" s="456"/>
      <c r="L440" s="456"/>
      <c r="M440" s="455"/>
      <c r="N440" s="456">
        <v>0.5</v>
      </c>
      <c r="O440" s="454">
        <v>100000</v>
      </c>
      <c r="P440" s="454">
        <v>-100000</v>
      </c>
    </row>
    <row r="441" spans="10:16" ht="12" customHeight="1">
      <c r="J441" s="453">
        <v>43263</v>
      </c>
      <c r="K441" s="456"/>
      <c r="L441" s="456"/>
      <c r="M441" s="455"/>
      <c r="N441" s="456">
        <v>0.5</v>
      </c>
      <c r="O441" s="454">
        <v>100000</v>
      </c>
      <c r="P441" s="454">
        <v>-100000</v>
      </c>
    </row>
    <row r="442" spans="10:16" ht="12" customHeight="1">
      <c r="J442" s="453">
        <v>43264</v>
      </c>
      <c r="K442" s="456"/>
      <c r="L442" s="456"/>
      <c r="M442" s="455"/>
      <c r="N442" s="456">
        <v>0.5</v>
      </c>
      <c r="O442" s="454">
        <v>100000</v>
      </c>
      <c r="P442" s="454">
        <v>-100000</v>
      </c>
    </row>
    <row r="443" spans="10:16" ht="12" customHeight="1">
      <c r="J443" s="453">
        <v>43265</v>
      </c>
      <c r="K443" s="456"/>
      <c r="L443" s="456"/>
      <c r="M443" s="455"/>
      <c r="N443" s="456">
        <v>0.5</v>
      </c>
      <c r="O443" s="454">
        <v>100000</v>
      </c>
      <c r="P443" s="454">
        <v>-100000</v>
      </c>
    </row>
    <row r="444" spans="10:16" ht="12" customHeight="1">
      <c r="J444" s="453">
        <v>43266</v>
      </c>
      <c r="K444" s="456"/>
      <c r="L444" s="456"/>
      <c r="M444" s="455"/>
      <c r="N444" s="456">
        <v>0.5</v>
      </c>
      <c r="O444" s="454">
        <v>100000</v>
      </c>
      <c r="P444" s="454">
        <v>-100000</v>
      </c>
    </row>
    <row r="445" spans="10:16" ht="12" customHeight="1">
      <c r="J445" s="453">
        <v>43267</v>
      </c>
      <c r="K445" s="456"/>
      <c r="L445" s="456"/>
      <c r="M445" s="455"/>
      <c r="N445" s="456">
        <v>0.5</v>
      </c>
      <c r="O445" s="454">
        <v>100000</v>
      </c>
      <c r="P445" s="454">
        <v>-100000</v>
      </c>
    </row>
    <row r="446" spans="10:16" ht="12" customHeight="1">
      <c r="J446" s="453">
        <v>43268</v>
      </c>
      <c r="K446" s="456"/>
      <c r="L446" s="456"/>
      <c r="M446" s="455"/>
      <c r="N446" s="456">
        <v>0.5</v>
      </c>
      <c r="O446" s="454">
        <v>100000</v>
      </c>
      <c r="P446" s="454">
        <v>-100000</v>
      </c>
    </row>
    <row r="447" spans="10:16" ht="12" customHeight="1">
      <c r="J447" s="453">
        <v>43269</v>
      </c>
      <c r="K447" s="456"/>
      <c r="L447" s="456"/>
      <c r="M447" s="455"/>
      <c r="N447" s="456">
        <v>0.5</v>
      </c>
      <c r="O447" s="454">
        <v>100000</v>
      </c>
      <c r="P447" s="454">
        <v>-100000</v>
      </c>
    </row>
    <row r="448" spans="10:16" ht="12" customHeight="1">
      <c r="J448" s="453">
        <v>43270</v>
      </c>
      <c r="K448" s="456"/>
      <c r="L448" s="456"/>
      <c r="M448" s="455"/>
      <c r="N448" s="456">
        <v>0.5</v>
      </c>
      <c r="O448" s="454">
        <v>100000</v>
      </c>
      <c r="P448" s="454">
        <v>-100000</v>
      </c>
    </row>
    <row r="449" spans="10:16" ht="12" customHeight="1">
      <c r="J449" s="453">
        <v>43271</v>
      </c>
      <c r="K449" s="456"/>
      <c r="L449" s="456"/>
      <c r="M449" s="455"/>
      <c r="N449" s="456">
        <v>0.5</v>
      </c>
      <c r="O449" s="454">
        <v>100000</v>
      </c>
      <c r="P449" s="454">
        <v>-100000</v>
      </c>
    </row>
    <row r="450" spans="10:16" ht="12" customHeight="1">
      <c r="J450" s="453">
        <v>43272</v>
      </c>
      <c r="K450" s="456"/>
      <c r="L450" s="456"/>
      <c r="M450" s="455"/>
      <c r="N450" s="456">
        <v>0.5</v>
      </c>
      <c r="O450" s="454">
        <v>100000</v>
      </c>
      <c r="P450" s="454">
        <v>-100000</v>
      </c>
    </row>
    <row r="451" spans="10:16" ht="12" customHeight="1">
      <c r="J451" s="453">
        <v>43273</v>
      </c>
      <c r="K451" s="456"/>
      <c r="L451" s="456"/>
      <c r="M451" s="455"/>
      <c r="N451" s="456">
        <v>0.5</v>
      </c>
      <c r="O451" s="454">
        <v>100000</v>
      </c>
      <c r="P451" s="454">
        <v>-100000</v>
      </c>
    </row>
    <row r="452" spans="10:16" ht="12" customHeight="1">
      <c r="J452" s="453">
        <v>43274</v>
      </c>
      <c r="K452" s="456"/>
      <c r="L452" s="456"/>
      <c r="M452" s="455"/>
      <c r="N452" s="456">
        <v>0.5</v>
      </c>
      <c r="O452" s="454">
        <v>100000</v>
      </c>
      <c r="P452" s="454">
        <v>-100000</v>
      </c>
    </row>
    <row r="453" spans="10:16" ht="12" customHeight="1">
      <c r="J453" s="453">
        <v>43275</v>
      </c>
      <c r="K453" s="456"/>
      <c r="L453" s="456"/>
      <c r="M453" s="455"/>
      <c r="N453" s="456">
        <v>0.5</v>
      </c>
      <c r="O453" s="454">
        <v>100000</v>
      </c>
      <c r="P453" s="454">
        <v>-100000</v>
      </c>
    </row>
    <row r="454" spans="10:16" ht="12" customHeight="1">
      <c r="J454" s="453">
        <v>43276</v>
      </c>
      <c r="K454" s="456"/>
      <c r="L454" s="456"/>
      <c r="M454" s="455"/>
      <c r="N454" s="456">
        <v>0.5</v>
      </c>
      <c r="O454" s="454">
        <v>100000</v>
      </c>
      <c r="P454" s="454">
        <v>-100000</v>
      </c>
    </row>
    <row r="455" spans="10:16" ht="12" customHeight="1">
      <c r="J455" s="453">
        <v>43277</v>
      </c>
      <c r="K455" s="456"/>
      <c r="L455" s="456"/>
      <c r="M455" s="455"/>
      <c r="N455" s="456">
        <v>0.5</v>
      </c>
      <c r="O455" s="454">
        <v>100000</v>
      </c>
      <c r="P455" s="454">
        <v>-100000</v>
      </c>
    </row>
    <row r="456" spans="10:16" ht="12" customHeight="1">
      <c r="J456" s="453">
        <v>43278</v>
      </c>
      <c r="K456" s="456"/>
      <c r="L456" s="456"/>
      <c r="M456" s="455"/>
      <c r="N456" s="456">
        <v>0.5</v>
      </c>
      <c r="O456" s="454">
        <v>100000</v>
      </c>
      <c r="P456" s="454">
        <v>-100000</v>
      </c>
    </row>
    <row r="457" spans="10:16" ht="12" customHeight="1">
      <c r="J457" s="453">
        <v>43279</v>
      </c>
      <c r="K457" s="456"/>
      <c r="L457" s="456"/>
      <c r="M457" s="455"/>
      <c r="N457" s="456">
        <v>0.5</v>
      </c>
      <c r="O457" s="454">
        <v>100000</v>
      </c>
      <c r="P457" s="454">
        <v>-100000</v>
      </c>
    </row>
    <row r="458" spans="10:16" ht="12" customHeight="1">
      <c r="J458" s="453">
        <v>43280</v>
      </c>
      <c r="K458" s="456"/>
      <c r="L458" s="456"/>
      <c r="M458" s="455"/>
      <c r="N458" s="456">
        <v>0.5</v>
      </c>
      <c r="O458" s="454">
        <v>100000</v>
      </c>
      <c r="P458" s="454">
        <v>-100000</v>
      </c>
    </row>
    <row r="459" spans="10:16" ht="12" customHeight="1">
      <c r="J459" s="453">
        <v>43281</v>
      </c>
      <c r="K459" s="456"/>
      <c r="L459" s="456"/>
      <c r="M459" s="455"/>
      <c r="N459" s="456">
        <v>0.5</v>
      </c>
      <c r="O459" s="454">
        <v>100000</v>
      </c>
      <c r="P459" s="454">
        <v>-100000</v>
      </c>
    </row>
    <row r="460" spans="10:16" ht="12" customHeight="1">
      <c r="J460" s="453">
        <v>43282</v>
      </c>
      <c r="K460" s="456"/>
      <c r="L460" s="456"/>
      <c r="M460" s="455"/>
      <c r="N460" s="456">
        <v>0.5</v>
      </c>
      <c r="O460" s="454">
        <v>100000</v>
      </c>
      <c r="P460" s="454">
        <v>-100000</v>
      </c>
    </row>
    <row r="461" spans="10:16" ht="12" customHeight="1">
      <c r="J461" s="453">
        <v>43283</v>
      </c>
      <c r="K461" s="456"/>
      <c r="L461" s="456"/>
      <c r="M461" s="455"/>
      <c r="N461" s="456">
        <v>0.5</v>
      </c>
      <c r="O461" s="454">
        <v>100000</v>
      </c>
      <c r="P461" s="454">
        <v>-100000</v>
      </c>
    </row>
    <row r="462" spans="10:16" ht="12" customHeight="1">
      <c r="J462" s="453">
        <v>43284</v>
      </c>
      <c r="K462" s="455"/>
      <c r="L462" s="455"/>
      <c r="M462" s="455"/>
      <c r="N462" s="456">
        <v>0.5</v>
      </c>
      <c r="O462" s="454">
        <v>100000</v>
      </c>
      <c r="P462" s="454">
        <v>-100000</v>
      </c>
    </row>
    <row r="463" spans="10:16" ht="12" customHeight="1">
      <c r="J463" s="453">
        <v>43285</v>
      </c>
      <c r="K463" s="456"/>
      <c r="L463" s="456"/>
      <c r="M463" s="455"/>
      <c r="N463" s="456">
        <v>0.5</v>
      </c>
      <c r="O463" s="454">
        <v>100000</v>
      </c>
      <c r="P463" s="454">
        <v>-100000</v>
      </c>
    </row>
    <row r="464" spans="10:16" ht="12" customHeight="1">
      <c r="J464" s="453">
        <v>43286</v>
      </c>
      <c r="K464" s="456"/>
      <c r="L464" s="456"/>
      <c r="M464" s="455"/>
      <c r="N464" s="456">
        <v>0.5</v>
      </c>
      <c r="O464" s="454">
        <v>100000</v>
      </c>
      <c r="P464" s="454">
        <v>-100000</v>
      </c>
    </row>
    <row r="465" spans="10:16" ht="12" customHeight="1">
      <c r="J465" s="453">
        <v>43287</v>
      </c>
      <c r="K465" s="456"/>
      <c r="L465" s="456"/>
      <c r="M465" s="455"/>
      <c r="N465" s="456">
        <v>0.5</v>
      </c>
      <c r="O465" s="454">
        <v>100000</v>
      </c>
      <c r="P465" s="454">
        <v>-100000</v>
      </c>
    </row>
    <row r="466" spans="10:16" ht="12" customHeight="1">
      <c r="J466" s="453">
        <v>43288</v>
      </c>
      <c r="K466" s="456"/>
      <c r="L466" s="456"/>
      <c r="M466" s="455"/>
      <c r="N466" s="456">
        <v>0.5</v>
      </c>
      <c r="O466" s="454">
        <v>100000</v>
      </c>
      <c r="P466" s="454">
        <v>-100000</v>
      </c>
    </row>
    <row r="467" spans="10:16" ht="12" customHeight="1">
      <c r="J467" s="453">
        <v>43289</v>
      </c>
      <c r="K467" s="456"/>
      <c r="L467" s="456"/>
      <c r="M467" s="455"/>
      <c r="N467" s="456">
        <v>0.5</v>
      </c>
      <c r="O467" s="454">
        <v>100000</v>
      </c>
      <c r="P467" s="454">
        <v>-100000</v>
      </c>
    </row>
    <row r="468" spans="10:16" ht="12" customHeight="1">
      <c r="J468" s="453">
        <v>43290</v>
      </c>
      <c r="K468" s="456"/>
      <c r="L468" s="456"/>
      <c r="M468" s="455"/>
      <c r="N468" s="456">
        <v>0.5</v>
      </c>
      <c r="O468" s="454">
        <v>100000</v>
      </c>
      <c r="P468" s="454">
        <v>-100000</v>
      </c>
    </row>
    <row r="469" spans="10:16" ht="12" customHeight="1">
      <c r="J469" s="453">
        <v>43291</v>
      </c>
      <c r="K469" s="456"/>
      <c r="L469" s="456"/>
      <c r="M469" s="455"/>
      <c r="N469" s="456">
        <v>0.5</v>
      </c>
      <c r="O469" s="454">
        <v>100000</v>
      </c>
      <c r="P469" s="454">
        <v>-100000</v>
      </c>
    </row>
    <row r="470" spans="10:16" ht="12" customHeight="1">
      <c r="J470" s="453">
        <v>43292</v>
      </c>
      <c r="K470" s="456"/>
      <c r="L470" s="456"/>
      <c r="M470" s="455"/>
      <c r="N470" s="456">
        <v>0.5</v>
      </c>
      <c r="O470" s="454">
        <v>100000</v>
      </c>
      <c r="P470" s="454">
        <v>-100000</v>
      </c>
    </row>
    <row r="471" spans="10:16" ht="12" customHeight="1">
      <c r="J471" s="453">
        <v>43293</v>
      </c>
      <c r="K471" s="456"/>
      <c r="L471" s="456"/>
      <c r="M471" s="455"/>
      <c r="N471" s="456">
        <v>0.5</v>
      </c>
      <c r="O471" s="454">
        <v>100000</v>
      </c>
      <c r="P471" s="454">
        <v>-100000</v>
      </c>
    </row>
    <row r="472" spans="10:16" ht="12" customHeight="1">
      <c r="J472" s="453">
        <v>43294</v>
      </c>
      <c r="K472" s="456"/>
      <c r="L472" s="456"/>
      <c r="M472" s="455"/>
      <c r="N472" s="456">
        <v>0.5</v>
      </c>
      <c r="O472" s="454">
        <v>100000</v>
      </c>
      <c r="P472" s="454">
        <v>-100000</v>
      </c>
    </row>
    <row r="473" spans="10:16" ht="12" customHeight="1">
      <c r="J473" s="453">
        <v>43295</v>
      </c>
      <c r="K473" s="456"/>
      <c r="L473" s="456"/>
      <c r="M473" s="455"/>
      <c r="N473" s="456">
        <v>0.5</v>
      </c>
      <c r="O473" s="454">
        <v>100000</v>
      </c>
      <c r="P473" s="454">
        <v>-100000</v>
      </c>
    </row>
    <row r="474" spans="10:16" ht="12" customHeight="1">
      <c r="J474" s="453">
        <v>43296</v>
      </c>
      <c r="K474" s="456"/>
      <c r="L474" s="456">
        <v>1</v>
      </c>
      <c r="M474" s="455"/>
      <c r="N474" s="456">
        <v>1</v>
      </c>
      <c r="O474" s="454">
        <v>100000</v>
      </c>
      <c r="P474" s="454">
        <v>-100000</v>
      </c>
    </row>
    <row r="475" spans="10:16" ht="12" customHeight="1">
      <c r="J475" s="453">
        <v>43297</v>
      </c>
      <c r="K475" s="456"/>
      <c r="L475" s="456"/>
      <c r="M475" s="455"/>
      <c r="N475" s="456">
        <v>1</v>
      </c>
      <c r="O475" s="454">
        <v>100000</v>
      </c>
      <c r="P475" s="454">
        <v>-100000</v>
      </c>
    </row>
    <row r="476" spans="10:16" ht="12" customHeight="1">
      <c r="J476" s="453">
        <v>43298</v>
      </c>
      <c r="K476" s="456"/>
      <c r="L476" s="456"/>
      <c r="M476" s="455"/>
      <c r="N476" s="456">
        <v>1</v>
      </c>
      <c r="O476" s="454">
        <v>100000</v>
      </c>
      <c r="P476" s="454">
        <v>-100000</v>
      </c>
    </row>
    <row r="477" spans="10:16" ht="12" customHeight="1">
      <c r="J477" s="453">
        <v>43299</v>
      </c>
      <c r="K477" s="456"/>
      <c r="L477" s="456"/>
      <c r="M477" s="455"/>
      <c r="N477" s="456">
        <v>1</v>
      </c>
      <c r="O477" s="454">
        <v>100000</v>
      </c>
      <c r="P477" s="454">
        <v>-100000</v>
      </c>
    </row>
    <row r="478" spans="10:16" ht="12" customHeight="1">
      <c r="J478" s="453">
        <v>43300</v>
      </c>
      <c r="K478" s="456"/>
      <c r="L478" s="456"/>
      <c r="M478" s="455"/>
      <c r="N478" s="456">
        <v>1</v>
      </c>
      <c r="O478" s="454">
        <v>100000</v>
      </c>
      <c r="P478" s="454">
        <v>-100000</v>
      </c>
    </row>
    <row r="479" spans="10:16" ht="12" customHeight="1">
      <c r="J479" s="453">
        <v>43301</v>
      </c>
      <c r="K479" s="456"/>
      <c r="L479" s="456"/>
      <c r="M479" s="455"/>
      <c r="N479" s="456">
        <v>1</v>
      </c>
      <c r="O479" s="454">
        <v>100000</v>
      </c>
      <c r="P479" s="454">
        <v>-100000</v>
      </c>
    </row>
    <row r="480" spans="10:16" ht="12" customHeight="1">
      <c r="J480" s="453">
        <v>43302</v>
      </c>
      <c r="K480" s="456"/>
      <c r="L480" s="456"/>
      <c r="M480" s="455"/>
      <c r="N480" s="456">
        <v>1</v>
      </c>
      <c r="O480" s="454">
        <v>100000</v>
      </c>
      <c r="P480" s="454">
        <v>-100000</v>
      </c>
    </row>
    <row r="481" spans="10:16" ht="12" customHeight="1">
      <c r="J481" s="453">
        <v>43303</v>
      </c>
      <c r="K481" s="456"/>
      <c r="L481" s="456"/>
      <c r="M481" s="455"/>
      <c r="N481" s="456">
        <v>1</v>
      </c>
      <c r="O481" s="454">
        <v>100000</v>
      </c>
      <c r="P481" s="454">
        <v>-100000</v>
      </c>
    </row>
    <row r="482" spans="10:16" ht="12" customHeight="1">
      <c r="J482" s="453">
        <v>43304</v>
      </c>
      <c r="K482" s="456"/>
      <c r="L482" s="456"/>
      <c r="M482" s="455"/>
      <c r="N482" s="456">
        <v>1</v>
      </c>
      <c r="O482" s="454">
        <v>100000</v>
      </c>
      <c r="P482" s="454">
        <v>-100000</v>
      </c>
    </row>
    <row r="483" spans="10:16" ht="12" customHeight="1">
      <c r="J483" s="453">
        <v>43305</v>
      </c>
      <c r="K483" s="456"/>
      <c r="L483" s="456"/>
      <c r="M483" s="455"/>
      <c r="N483" s="456">
        <v>1</v>
      </c>
      <c r="O483" s="454">
        <v>100000</v>
      </c>
      <c r="P483" s="454">
        <v>-100000</v>
      </c>
    </row>
    <row r="484" spans="10:16" ht="12" customHeight="1">
      <c r="J484" s="453">
        <v>43306</v>
      </c>
      <c r="K484" s="456"/>
      <c r="L484" s="456"/>
      <c r="M484" s="455"/>
      <c r="N484" s="456">
        <v>1</v>
      </c>
      <c r="O484" s="454">
        <v>100000</v>
      </c>
      <c r="P484" s="454">
        <v>-100000</v>
      </c>
    </row>
    <row r="485" spans="10:16" ht="12" customHeight="1">
      <c r="J485" s="453">
        <v>43307</v>
      </c>
      <c r="K485" s="456"/>
      <c r="L485" s="456"/>
      <c r="M485" s="455"/>
      <c r="N485" s="456">
        <v>1</v>
      </c>
      <c r="O485" s="454">
        <v>100000</v>
      </c>
      <c r="P485" s="454">
        <v>-100000</v>
      </c>
    </row>
    <row r="486" spans="10:16" ht="12" customHeight="1">
      <c r="J486" s="453">
        <v>43308</v>
      </c>
      <c r="K486" s="456"/>
      <c r="L486" s="456"/>
      <c r="M486" s="455"/>
      <c r="N486" s="456">
        <v>1</v>
      </c>
      <c r="O486" s="454">
        <v>100000</v>
      </c>
      <c r="P486" s="454">
        <v>-100000</v>
      </c>
    </row>
    <row r="487" spans="10:16" ht="12" customHeight="1">
      <c r="J487" s="453">
        <v>43309</v>
      </c>
      <c r="K487" s="456"/>
      <c r="L487" s="456"/>
      <c r="M487" s="455"/>
      <c r="N487" s="456">
        <v>1</v>
      </c>
      <c r="O487" s="454">
        <v>100000</v>
      </c>
      <c r="P487" s="454">
        <v>-100000</v>
      </c>
    </row>
    <row r="488" spans="10:16" ht="12" customHeight="1">
      <c r="J488" s="453">
        <v>43310</v>
      </c>
      <c r="K488" s="456"/>
      <c r="L488" s="456"/>
      <c r="M488" s="455"/>
      <c r="N488" s="456">
        <v>1</v>
      </c>
      <c r="O488" s="454">
        <v>100000</v>
      </c>
      <c r="P488" s="454">
        <v>-100000</v>
      </c>
    </row>
    <row r="489" spans="10:16" ht="12" customHeight="1">
      <c r="J489" s="453">
        <v>43311</v>
      </c>
      <c r="K489" s="456"/>
      <c r="L489" s="456"/>
      <c r="M489" s="455"/>
      <c r="N489" s="456">
        <v>1</v>
      </c>
      <c r="O489" s="454">
        <v>100000</v>
      </c>
      <c r="P489" s="454">
        <v>-100000</v>
      </c>
    </row>
    <row r="490" spans="10:16" ht="12" customHeight="1">
      <c r="J490" s="453">
        <v>43312</v>
      </c>
      <c r="K490" s="456"/>
      <c r="L490" s="456"/>
      <c r="M490" s="455"/>
      <c r="N490" s="456">
        <v>1</v>
      </c>
      <c r="O490" s="454">
        <v>100000</v>
      </c>
      <c r="P490" s="454">
        <v>-100000</v>
      </c>
    </row>
    <row r="491" spans="10:16" ht="12" customHeight="1">
      <c r="J491" s="453">
        <v>43313</v>
      </c>
      <c r="K491" s="456"/>
      <c r="L491" s="456"/>
      <c r="M491" s="455"/>
      <c r="N491" s="456">
        <v>1</v>
      </c>
      <c r="O491" s="454">
        <v>100000</v>
      </c>
      <c r="P491" s="454">
        <v>-100000</v>
      </c>
    </row>
    <row r="492" spans="10:16" ht="12" customHeight="1">
      <c r="J492" s="453">
        <v>43314</v>
      </c>
      <c r="K492" s="456"/>
      <c r="L492" s="456"/>
      <c r="M492" s="455"/>
      <c r="N492" s="456">
        <v>1</v>
      </c>
      <c r="O492" s="454">
        <v>100000</v>
      </c>
      <c r="P492" s="454">
        <v>-100000</v>
      </c>
    </row>
    <row r="493" spans="10:16" ht="12" customHeight="1">
      <c r="J493" s="453">
        <v>43315</v>
      </c>
      <c r="K493" s="456"/>
      <c r="L493" s="456"/>
      <c r="M493" s="455"/>
      <c r="N493" s="456">
        <v>1</v>
      </c>
      <c r="O493" s="454">
        <v>100000</v>
      </c>
      <c r="P493" s="454">
        <v>-100000</v>
      </c>
    </row>
    <row r="494" spans="10:16" ht="12" customHeight="1">
      <c r="J494" s="453">
        <v>43316</v>
      </c>
      <c r="K494" s="456"/>
      <c r="L494" s="456"/>
      <c r="M494" s="455"/>
      <c r="N494" s="456">
        <v>1</v>
      </c>
      <c r="O494" s="454">
        <v>100000</v>
      </c>
      <c r="P494" s="454">
        <v>-100000</v>
      </c>
    </row>
    <row r="495" spans="10:16" ht="12" customHeight="1">
      <c r="J495" s="453">
        <v>43317</v>
      </c>
      <c r="K495" s="456"/>
      <c r="L495" s="456"/>
      <c r="M495" s="455"/>
      <c r="N495" s="456">
        <v>1</v>
      </c>
      <c r="O495" s="454">
        <v>100000</v>
      </c>
      <c r="P495" s="454">
        <v>-100000</v>
      </c>
    </row>
    <row r="496" spans="10:16" ht="12" customHeight="1">
      <c r="J496" s="453">
        <v>43318</v>
      </c>
      <c r="K496" s="456"/>
      <c r="L496" s="456"/>
      <c r="M496" s="455"/>
      <c r="N496" s="456">
        <v>1</v>
      </c>
      <c r="O496" s="454">
        <v>100000</v>
      </c>
      <c r="P496" s="454">
        <v>-100000</v>
      </c>
    </row>
    <row r="497" spans="10:16" ht="12" customHeight="1">
      <c r="J497" s="453">
        <v>43319</v>
      </c>
      <c r="K497" s="456"/>
      <c r="L497" s="456"/>
      <c r="M497" s="455"/>
      <c r="N497" s="456">
        <v>1</v>
      </c>
      <c r="O497" s="454">
        <v>100000</v>
      </c>
      <c r="P497" s="454">
        <v>-100000</v>
      </c>
    </row>
    <row r="498" spans="10:16" ht="12" customHeight="1">
      <c r="J498" s="453">
        <v>43320</v>
      </c>
      <c r="K498" s="456"/>
      <c r="L498" s="456"/>
      <c r="M498" s="455"/>
      <c r="N498" s="456">
        <v>1</v>
      </c>
      <c r="O498" s="454">
        <v>100000</v>
      </c>
      <c r="P498" s="454">
        <v>-100000</v>
      </c>
    </row>
    <row r="499" spans="10:16" ht="12" customHeight="1">
      <c r="J499" s="453">
        <v>43321</v>
      </c>
      <c r="K499" s="456"/>
      <c r="L499" s="456"/>
      <c r="M499" s="455"/>
      <c r="N499" s="456">
        <v>1</v>
      </c>
      <c r="O499" s="454">
        <v>100000</v>
      </c>
      <c r="P499" s="454">
        <v>-100000</v>
      </c>
    </row>
    <row r="500" spans="10:16" ht="12" customHeight="1">
      <c r="J500" s="453">
        <v>43322</v>
      </c>
      <c r="K500" s="456"/>
      <c r="L500" s="456"/>
      <c r="M500" s="455"/>
      <c r="N500" s="456">
        <v>1</v>
      </c>
      <c r="O500" s="454">
        <v>100000</v>
      </c>
      <c r="P500" s="454">
        <v>-100000</v>
      </c>
    </row>
    <row r="501" spans="10:16" ht="12" customHeight="1">
      <c r="J501" s="453">
        <v>43323</v>
      </c>
      <c r="K501" s="456"/>
      <c r="L501" s="456"/>
      <c r="M501" s="455"/>
      <c r="N501" s="456">
        <v>1</v>
      </c>
      <c r="O501" s="454">
        <v>100000</v>
      </c>
      <c r="P501" s="454">
        <v>-100000</v>
      </c>
    </row>
    <row r="502" spans="10:16" ht="12" customHeight="1">
      <c r="J502" s="453">
        <v>43324</v>
      </c>
      <c r="K502" s="456"/>
      <c r="L502" s="456"/>
      <c r="M502" s="455"/>
      <c r="N502" s="456">
        <v>1</v>
      </c>
      <c r="O502" s="454">
        <v>100000</v>
      </c>
      <c r="P502" s="454">
        <v>-100000</v>
      </c>
    </row>
    <row r="503" spans="10:16" ht="12" customHeight="1">
      <c r="J503" s="453">
        <v>43325</v>
      </c>
      <c r="K503" s="456"/>
      <c r="L503" s="456"/>
      <c r="M503" s="455"/>
      <c r="N503" s="456">
        <v>1</v>
      </c>
      <c r="O503" s="454">
        <v>100000</v>
      </c>
      <c r="P503" s="454">
        <v>-100000</v>
      </c>
    </row>
    <row r="504" spans="10:16" ht="12" customHeight="1">
      <c r="J504" s="453">
        <v>43326</v>
      </c>
      <c r="K504" s="456"/>
      <c r="L504" s="456"/>
      <c r="M504" s="455"/>
      <c r="N504" s="456">
        <v>1</v>
      </c>
      <c r="O504" s="454">
        <v>100000</v>
      </c>
      <c r="P504" s="454">
        <v>-100000</v>
      </c>
    </row>
    <row r="505" spans="10:16" ht="12" customHeight="1">
      <c r="J505" s="453">
        <v>43327</v>
      </c>
      <c r="K505" s="456"/>
      <c r="L505" s="456"/>
      <c r="M505" s="455"/>
      <c r="N505" s="456">
        <v>1</v>
      </c>
      <c r="O505" s="454">
        <v>100000</v>
      </c>
      <c r="P505" s="454">
        <v>-100000</v>
      </c>
    </row>
    <row r="506" spans="10:16" ht="12" customHeight="1">
      <c r="J506" s="453">
        <v>43328</v>
      </c>
      <c r="K506" s="456"/>
      <c r="L506" s="456"/>
      <c r="M506" s="455"/>
      <c r="N506" s="456">
        <v>1</v>
      </c>
      <c r="O506" s="454">
        <v>100000</v>
      </c>
      <c r="P506" s="454">
        <v>-100000</v>
      </c>
    </row>
    <row r="507" spans="10:16" ht="12" customHeight="1">
      <c r="J507" s="453">
        <v>43329</v>
      </c>
      <c r="K507" s="456"/>
      <c r="L507" s="456"/>
      <c r="M507" s="455"/>
      <c r="N507" s="456">
        <v>1</v>
      </c>
      <c r="O507" s="454">
        <v>100000</v>
      </c>
      <c r="P507" s="454">
        <v>-100000</v>
      </c>
    </row>
    <row r="508" spans="10:16" ht="12" customHeight="1">
      <c r="J508" s="453">
        <v>43330</v>
      </c>
      <c r="K508" s="456"/>
      <c r="L508" s="456"/>
      <c r="M508" s="455"/>
      <c r="N508" s="456">
        <v>1</v>
      </c>
      <c r="O508" s="454">
        <v>100000</v>
      </c>
      <c r="P508" s="454">
        <v>-100000</v>
      </c>
    </row>
    <row r="509" spans="10:16" ht="12" customHeight="1">
      <c r="J509" s="453">
        <v>43331</v>
      </c>
      <c r="K509" s="456"/>
      <c r="L509" s="456"/>
      <c r="M509" s="455"/>
      <c r="N509" s="456">
        <v>1</v>
      </c>
      <c r="O509" s="454">
        <v>100000</v>
      </c>
      <c r="P509" s="454">
        <v>-100000</v>
      </c>
    </row>
    <row r="510" spans="10:16" ht="12" customHeight="1">
      <c r="J510" s="453">
        <v>43332</v>
      </c>
      <c r="K510" s="456"/>
      <c r="L510" s="456"/>
      <c r="M510" s="455"/>
      <c r="N510" s="456">
        <v>1</v>
      </c>
      <c r="O510" s="454">
        <v>100000</v>
      </c>
      <c r="P510" s="454">
        <v>-100000</v>
      </c>
    </row>
    <row r="511" spans="10:16" ht="12" customHeight="1">
      <c r="J511" s="453">
        <v>43333</v>
      </c>
      <c r="K511" s="456"/>
      <c r="L511" s="456"/>
      <c r="M511" s="455"/>
      <c r="N511" s="456">
        <v>1</v>
      </c>
      <c r="O511" s="454">
        <v>100000</v>
      </c>
      <c r="P511" s="454">
        <v>-100000</v>
      </c>
    </row>
    <row r="512" spans="10:16" ht="12" customHeight="1">
      <c r="J512" s="453">
        <v>43334</v>
      </c>
      <c r="K512" s="456"/>
      <c r="L512" s="456"/>
      <c r="M512" s="455"/>
      <c r="N512" s="456">
        <v>1</v>
      </c>
      <c r="O512" s="454">
        <v>100000</v>
      </c>
      <c r="P512" s="454">
        <v>-100000</v>
      </c>
    </row>
    <row r="513" spans="10:16" ht="12" customHeight="1">
      <c r="J513" s="453">
        <v>43335</v>
      </c>
      <c r="K513" s="456"/>
      <c r="L513" s="456"/>
      <c r="M513" s="455"/>
      <c r="N513" s="456">
        <v>1</v>
      </c>
      <c r="O513" s="454">
        <v>100000</v>
      </c>
      <c r="P513" s="454">
        <v>-100000</v>
      </c>
    </row>
    <row r="514" spans="10:16" ht="12" customHeight="1">
      <c r="J514" s="453">
        <v>43336</v>
      </c>
      <c r="K514" s="456"/>
      <c r="L514" s="456"/>
      <c r="M514" s="455"/>
      <c r="N514" s="456">
        <v>1</v>
      </c>
      <c r="O514" s="454">
        <v>100000</v>
      </c>
      <c r="P514" s="454">
        <v>-100000</v>
      </c>
    </row>
    <row r="515" spans="10:16" ht="12" customHeight="1">
      <c r="J515" s="453">
        <v>43337</v>
      </c>
      <c r="K515" s="456"/>
      <c r="L515" s="456"/>
      <c r="M515" s="455"/>
      <c r="N515" s="456">
        <v>1</v>
      </c>
      <c r="O515" s="454">
        <v>100000</v>
      </c>
      <c r="P515" s="454">
        <v>-100000</v>
      </c>
    </row>
    <row r="516" spans="10:16" ht="12" customHeight="1">
      <c r="J516" s="453">
        <v>43338</v>
      </c>
      <c r="K516" s="456"/>
      <c r="L516" s="456"/>
      <c r="M516" s="455"/>
      <c r="N516" s="456">
        <v>1</v>
      </c>
      <c r="O516" s="454">
        <v>100000</v>
      </c>
      <c r="P516" s="454">
        <v>-100000</v>
      </c>
    </row>
    <row r="517" spans="10:16" ht="12" customHeight="1">
      <c r="J517" s="453">
        <v>43339</v>
      </c>
      <c r="K517" s="456"/>
      <c r="L517" s="456"/>
      <c r="M517" s="455"/>
      <c r="N517" s="456">
        <v>1</v>
      </c>
      <c r="O517" s="454">
        <v>100000</v>
      </c>
      <c r="P517" s="454">
        <v>-100000</v>
      </c>
    </row>
    <row r="518" spans="10:16" ht="12" customHeight="1">
      <c r="J518" s="453">
        <v>43340</v>
      </c>
      <c r="K518" s="456"/>
      <c r="L518" s="456"/>
      <c r="M518" s="455"/>
      <c r="N518" s="456">
        <v>1</v>
      </c>
      <c r="O518" s="454">
        <v>100000</v>
      </c>
      <c r="P518" s="454">
        <v>-100000</v>
      </c>
    </row>
    <row r="519" spans="10:16" ht="12" customHeight="1">
      <c r="J519" s="453">
        <v>43341</v>
      </c>
      <c r="K519" s="456"/>
      <c r="L519" s="456"/>
      <c r="M519" s="455"/>
      <c r="N519" s="456">
        <v>1</v>
      </c>
      <c r="O519" s="454">
        <v>100000</v>
      </c>
      <c r="P519" s="454">
        <v>-100000</v>
      </c>
    </row>
    <row r="520" spans="10:16" ht="12" customHeight="1">
      <c r="J520" s="453">
        <v>43342</v>
      </c>
      <c r="K520" s="456"/>
      <c r="L520" s="456"/>
      <c r="M520" s="455"/>
      <c r="N520" s="456">
        <v>1</v>
      </c>
      <c r="O520" s="454">
        <v>100000</v>
      </c>
      <c r="P520" s="454">
        <v>-100000</v>
      </c>
    </row>
    <row r="521" spans="10:16" ht="12" customHeight="1">
      <c r="J521" s="453">
        <v>43343</v>
      </c>
      <c r="K521" s="456"/>
      <c r="L521" s="456"/>
      <c r="M521" s="455"/>
      <c r="N521" s="456">
        <v>1</v>
      </c>
      <c r="O521" s="454">
        <v>100000</v>
      </c>
      <c r="P521" s="454">
        <v>-100000</v>
      </c>
    </row>
    <row r="522" spans="10:16" ht="12" customHeight="1">
      <c r="J522" s="453">
        <v>43344</v>
      </c>
      <c r="K522" s="456"/>
      <c r="L522" s="456"/>
      <c r="M522" s="455"/>
      <c r="N522" s="456">
        <v>1</v>
      </c>
      <c r="O522" s="454">
        <v>100000</v>
      </c>
      <c r="P522" s="454">
        <v>-100000</v>
      </c>
    </row>
    <row r="523" spans="10:16" ht="12" customHeight="1">
      <c r="J523" s="453">
        <v>43345</v>
      </c>
      <c r="K523" s="456"/>
      <c r="L523" s="456"/>
      <c r="M523" s="455"/>
      <c r="N523" s="456">
        <v>1</v>
      </c>
      <c r="O523" s="454">
        <v>100000</v>
      </c>
      <c r="P523" s="454">
        <v>-100000</v>
      </c>
    </row>
    <row r="524" spans="10:16" ht="12" customHeight="1">
      <c r="J524" s="453">
        <v>43346</v>
      </c>
      <c r="K524" s="456"/>
      <c r="L524" s="456"/>
      <c r="M524" s="455"/>
      <c r="N524" s="456">
        <v>1</v>
      </c>
      <c r="O524" s="454">
        <v>100000</v>
      </c>
      <c r="P524" s="454">
        <v>-100000</v>
      </c>
    </row>
    <row r="525" spans="10:16" ht="12" customHeight="1">
      <c r="J525" s="453">
        <v>43347</v>
      </c>
      <c r="K525" s="456"/>
      <c r="L525" s="456"/>
      <c r="M525" s="455"/>
      <c r="N525" s="456">
        <v>1</v>
      </c>
      <c r="O525" s="454">
        <v>100000</v>
      </c>
      <c r="P525" s="454">
        <v>-100000</v>
      </c>
    </row>
    <row r="526" spans="10:16" ht="12" customHeight="1">
      <c r="J526" s="453">
        <v>43348</v>
      </c>
      <c r="K526" s="456"/>
      <c r="L526" s="456"/>
      <c r="M526" s="455"/>
      <c r="N526" s="456">
        <v>1</v>
      </c>
      <c r="O526" s="454">
        <v>100000</v>
      </c>
      <c r="P526" s="454">
        <v>-100000</v>
      </c>
    </row>
    <row r="527" spans="10:16" ht="12" customHeight="1">
      <c r="J527" s="453">
        <v>43349</v>
      </c>
      <c r="K527" s="456"/>
      <c r="L527" s="456"/>
      <c r="M527" s="455"/>
      <c r="N527" s="456">
        <v>1</v>
      </c>
      <c r="O527" s="454">
        <v>100000</v>
      </c>
      <c r="P527" s="454">
        <v>-100000</v>
      </c>
    </row>
    <row r="528" spans="10:16" ht="12" customHeight="1">
      <c r="J528" s="453">
        <v>43350</v>
      </c>
      <c r="K528" s="456"/>
      <c r="L528" s="456"/>
      <c r="M528" s="455"/>
      <c r="N528" s="456">
        <v>1</v>
      </c>
      <c r="O528" s="454">
        <v>100000</v>
      </c>
      <c r="P528" s="454">
        <v>-100000</v>
      </c>
    </row>
    <row r="529" spans="10:16" ht="12" customHeight="1">
      <c r="J529" s="453">
        <v>43351</v>
      </c>
      <c r="K529" s="456"/>
      <c r="L529" s="456"/>
      <c r="M529" s="455"/>
      <c r="N529" s="456">
        <v>1</v>
      </c>
      <c r="O529" s="454">
        <v>100000</v>
      </c>
      <c r="P529" s="454">
        <v>-100000</v>
      </c>
    </row>
    <row r="530" spans="10:16" ht="12" customHeight="1">
      <c r="J530" s="453">
        <v>43352</v>
      </c>
      <c r="K530" s="456"/>
      <c r="L530" s="456"/>
      <c r="M530" s="455"/>
      <c r="N530" s="456">
        <v>1</v>
      </c>
      <c r="O530" s="454">
        <v>100000</v>
      </c>
      <c r="P530" s="454">
        <v>-100000</v>
      </c>
    </row>
    <row r="531" spans="10:16" ht="12" customHeight="1">
      <c r="J531" s="453">
        <v>43353</v>
      </c>
      <c r="K531" s="456"/>
      <c r="L531" s="456"/>
      <c r="M531" s="455"/>
      <c r="N531" s="456">
        <v>1</v>
      </c>
      <c r="O531" s="454">
        <v>100000</v>
      </c>
      <c r="P531" s="454">
        <v>-100000</v>
      </c>
    </row>
    <row r="532" spans="10:16" ht="12" customHeight="1">
      <c r="J532" s="453">
        <v>43354</v>
      </c>
      <c r="K532" s="456"/>
      <c r="L532" s="456"/>
      <c r="M532" s="455"/>
      <c r="N532" s="456">
        <v>1</v>
      </c>
      <c r="O532" s="454">
        <v>100000</v>
      </c>
      <c r="P532" s="454">
        <v>-100000</v>
      </c>
    </row>
    <row r="533" spans="10:16" ht="12" customHeight="1">
      <c r="J533" s="453">
        <v>43355</v>
      </c>
      <c r="K533" s="456"/>
      <c r="L533" s="456"/>
      <c r="M533" s="455"/>
      <c r="N533" s="456">
        <v>1</v>
      </c>
      <c r="O533" s="454">
        <v>100000</v>
      </c>
      <c r="P533" s="454">
        <v>-100000</v>
      </c>
    </row>
    <row r="534" spans="10:16" ht="12" customHeight="1">
      <c r="J534" s="453">
        <v>43356</v>
      </c>
      <c r="K534" s="456"/>
      <c r="L534" s="456"/>
      <c r="M534" s="455"/>
      <c r="N534" s="456">
        <v>1</v>
      </c>
      <c r="O534" s="454">
        <v>100000</v>
      </c>
      <c r="P534" s="454">
        <v>-100000</v>
      </c>
    </row>
    <row r="535" spans="10:16" ht="12" customHeight="1">
      <c r="J535" s="453">
        <v>43357</v>
      </c>
      <c r="K535" s="456"/>
      <c r="L535" s="456"/>
      <c r="M535" s="455"/>
      <c r="N535" s="456">
        <v>1</v>
      </c>
      <c r="O535" s="454">
        <v>100000</v>
      </c>
      <c r="P535" s="454">
        <v>-100000</v>
      </c>
    </row>
    <row r="536" spans="10:16" ht="12" customHeight="1">
      <c r="J536" s="453">
        <v>43358</v>
      </c>
      <c r="K536" s="456"/>
      <c r="L536" s="456"/>
      <c r="M536" s="455"/>
      <c r="N536" s="456">
        <v>1</v>
      </c>
      <c r="O536" s="454">
        <v>100000</v>
      </c>
      <c r="P536" s="454">
        <v>-100000</v>
      </c>
    </row>
    <row r="537" spans="10:16" ht="12" customHeight="1">
      <c r="J537" s="453">
        <v>43359</v>
      </c>
      <c r="K537" s="456"/>
      <c r="L537" s="456"/>
      <c r="M537" s="455"/>
      <c r="N537" s="456">
        <v>1</v>
      </c>
      <c r="O537" s="454">
        <v>100000</v>
      </c>
      <c r="P537" s="454">
        <v>-100000</v>
      </c>
    </row>
    <row r="538" spans="10:16" ht="12" customHeight="1">
      <c r="J538" s="453">
        <v>43360</v>
      </c>
      <c r="K538" s="456"/>
      <c r="L538" s="456"/>
      <c r="M538" s="455"/>
      <c r="N538" s="456">
        <v>1</v>
      </c>
      <c r="O538" s="454">
        <v>100000</v>
      </c>
      <c r="P538" s="454">
        <v>-100000</v>
      </c>
    </row>
    <row r="539" spans="10:16" ht="12" customHeight="1">
      <c r="J539" s="453">
        <v>43361</v>
      </c>
      <c r="K539" s="456"/>
      <c r="L539" s="456"/>
      <c r="M539" s="455"/>
      <c r="N539" s="456">
        <v>1</v>
      </c>
      <c r="O539" s="454">
        <v>100000</v>
      </c>
      <c r="P539" s="454">
        <v>-100000</v>
      </c>
    </row>
    <row r="540" spans="10:16" ht="12" customHeight="1">
      <c r="J540" s="453">
        <v>43362</v>
      </c>
      <c r="K540" s="456"/>
      <c r="L540" s="456"/>
      <c r="M540" s="455"/>
      <c r="N540" s="456">
        <v>1</v>
      </c>
      <c r="O540" s="454">
        <v>100000</v>
      </c>
      <c r="P540" s="454">
        <v>-100000</v>
      </c>
    </row>
    <row r="541" spans="10:16" ht="12" customHeight="1">
      <c r="J541" s="453">
        <v>43363</v>
      </c>
      <c r="K541" s="456"/>
      <c r="L541" s="456"/>
      <c r="M541" s="455"/>
      <c r="N541" s="456">
        <v>1</v>
      </c>
      <c r="O541" s="454">
        <v>100000</v>
      </c>
      <c r="P541" s="454">
        <v>-100000</v>
      </c>
    </row>
    <row r="542" spans="10:16" ht="12" customHeight="1">
      <c r="J542" s="453">
        <v>43364</v>
      </c>
      <c r="K542" s="456"/>
      <c r="L542" s="456"/>
      <c r="M542" s="455"/>
      <c r="N542" s="456">
        <v>1</v>
      </c>
      <c r="O542" s="454">
        <v>100000</v>
      </c>
      <c r="P542" s="454">
        <v>-100000</v>
      </c>
    </row>
    <row r="543" spans="10:16" ht="12" customHeight="1">
      <c r="J543" s="453">
        <v>43365</v>
      </c>
      <c r="K543" s="456"/>
      <c r="L543" s="456"/>
      <c r="M543" s="455"/>
      <c r="N543" s="456">
        <v>1</v>
      </c>
      <c r="O543" s="454">
        <v>100000</v>
      </c>
      <c r="P543" s="454">
        <v>-100000</v>
      </c>
    </row>
    <row r="544" spans="10:16" ht="12" customHeight="1">
      <c r="J544" s="453">
        <v>43366</v>
      </c>
      <c r="K544" s="456"/>
      <c r="L544" s="456"/>
      <c r="M544" s="455"/>
      <c r="N544" s="456">
        <v>1</v>
      </c>
      <c r="O544" s="454">
        <v>100000</v>
      </c>
      <c r="P544" s="454">
        <v>-100000</v>
      </c>
    </row>
    <row r="545" spans="10:16" ht="12" customHeight="1">
      <c r="J545" s="453">
        <v>43367</v>
      </c>
      <c r="K545" s="456"/>
      <c r="L545" s="456"/>
      <c r="M545" s="455"/>
      <c r="N545" s="456">
        <v>1</v>
      </c>
      <c r="O545" s="454">
        <v>100000</v>
      </c>
      <c r="P545" s="454">
        <v>-100000</v>
      </c>
    </row>
    <row r="546" spans="10:16" ht="12" customHeight="1">
      <c r="J546" s="453">
        <v>43368</v>
      </c>
      <c r="K546" s="456"/>
      <c r="L546" s="456"/>
      <c r="M546" s="455"/>
      <c r="N546" s="456">
        <v>1</v>
      </c>
      <c r="O546" s="454">
        <v>100000</v>
      </c>
      <c r="P546" s="454">
        <v>-100000</v>
      </c>
    </row>
    <row r="547" spans="10:16" ht="12" customHeight="1">
      <c r="J547" s="453">
        <v>43369</v>
      </c>
      <c r="K547" s="456"/>
      <c r="L547" s="456"/>
      <c r="M547" s="455"/>
      <c r="N547" s="456">
        <v>1</v>
      </c>
      <c r="O547" s="454">
        <v>100000</v>
      </c>
      <c r="P547" s="454">
        <v>-100000</v>
      </c>
    </row>
    <row r="548" spans="10:16" ht="12" customHeight="1">
      <c r="J548" s="453">
        <v>43370</v>
      </c>
      <c r="K548" s="456"/>
      <c r="L548" s="456"/>
      <c r="M548" s="455"/>
      <c r="N548" s="456">
        <v>1</v>
      </c>
      <c r="O548" s="454">
        <v>100000</v>
      </c>
      <c r="P548" s="454">
        <v>-100000</v>
      </c>
    </row>
    <row r="549" spans="10:16" ht="12" customHeight="1">
      <c r="J549" s="453">
        <v>43371</v>
      </c>
      <c r="K549" s="456"/>
      <c r="L549" s="456"/>
      <c r="M549" s="455"/>
      <c r="N549" s="456">
        <v>1</v>
      </c>
      <c r="O549" s="454">
        <v>100000</v>
      </c>
      <c r="P549" s="454">
        <v>-100000</v>
      </c>
    </row>
    <row r="550" spans="10:16" ht="12" customHeight="1">
      <c r="J550" s="453">
        <v>43372</v>
      </c>
      <c r="K550" s="456"/>
      <c r="L550" s="456"/>
      <c r="M550" s="455"/>
      <c r="N550" s="456">
        <v>1</v>
      </c>
      <c r="O550" s="454">
        <v>100000</v>
      </c>
      <c r="P550" s="454">
        <v>-100000</v>
      </c>
    </row>
    <row r="551" spans="10:16" ht="12" customHeight="1">
      <c r="J551" s="453">
        <v>43373</v>
      </c>
      <c r="K551" s="456"/>
      <c r="L551" s="456"/>
      <c r="M551" s="455"/>
      <c r="N551" s="456">
        <v>1</v>
      </c>
      <c r="O551" s="454">
        <v>100000</v>
      </c>
      <c r="P551" s="454">
        <v>-100000</v>
      </c>
    </row>
    <row r="552" spans="10:16" ht="12" customHeight="1">
      <c r="J552" s="453">
        <v>43374</v>
      </c>
      <c r="K552" s="455"/>
      <c r="L552" s="455"/>
      <c r="M552" s="455"/>
      <c r="N552" s="456">
        <v>1</v>
      </c>
      <c r="O552" s="454">
        <v>100000</v>
      </c>
      <c r="P552" s="454">
        <v>-100000</v>
      </c>
    </row>
    <row r="553" spans="10:16" ht="12" customHeight="1">
      <c r="J553" s="453">
        <v>43375</v>
      </c>
      <c r="K553" s="456"/>
      <c r="L553" s="456"/>
      <c r="M553" s="455"/>
      <c r="N553" s="456">
        <v>1</v>
      </c>
      <c r="O553" s="454">
        <v>100000</v>
      </c>
      <c r="P553" s="454">
        <v>-100000</v>
      </c>
    </row>
    <row r="554" spans="10:16" ht="12" customHeight="1">
      <c r="J554" s="453">
        <v>43376</v>
      </c>
      <c r="K554" s="456"/>
      <c r="L554" s="456"/>
      <c r="M554" s="455"/>
      <c r="N554" s="456">
        <v>1</v>
      </c>
      <c r="O554" s="454">
        <v>100000</v>
      </c>
      <c r="P554" s="454">
        <v>-100000</v>
      </c>
    </row>
    <row r="555" spans="10:16" ht="12" customHeight="1">
      <c r="J555" s="453">
        <v>43377</v>
      </c>
      <c r="K555" s="456"/>
      <c r="L555" s="456"/>
      <c r="M555" s="455"/>
      <c r="N555" s="456">
        <v>1</v>
      </c>
      <c r="O555" s="454">
        <v>100000</v>
      </c>
      <c r="P555" s="454">
        <v>-100000</v>
      </c>
    </row>
    <row r="556" spans="10:16" ht="12" customHeight="1">
      <c r="J556" s="453">
        <v>43378</v>
      </c>
      <c r="K556" s="456"/>
      <c r="L556" s="456"/>
      <c r="M556" s="455"/>
      <c r="N556" s="456">
        <v>1</v>
      </c>
      <c r="O556" s="454">
        <v>100000</v>
      </c>
      <c r="P556" s="454">
        <v>-100000</v>
      </c>
    </row>
    <row r="557" spans="10:16" ht="12" customHeight="1">
      <c r="J557" s="453">
        <v>43379</v>
      </c>
      <c r="K557" s="456"/>
      <c r="L557" s="456"/>
      <c r="M557" s="455"/>
      <c r="N557" s="456">
        <v>1</v>
      </c>
      <c r="O557" s="454">
        <v>100000</v>
      </c>
      <c r="P557" s="454">
        <v>-100000</v>
      </c>
    </row>
    <row r="558" spans="10:16" ht="12" customHeight="1">
      <c r="J558" s="453">
        <v>43380</v>
      </c>
      <c r="K558" s="456"/>
      <c r="L558" s="456"/>
      <c r="M558" s="455"/>
      <c r="N558" s="456">
        <v>1</v>
      </c>
      <c r="O558" s="454">
        <v>100000</v>
      </c>
      <c r="P558" s="454">
        <v>-100000</v>
      </c>
    </row>
    <row r="559" spans="10:16" ht="12" customHeight="1">
      <c r="J559" s="453">
        <v>43381</v>
      </c>
      <c r="K559" s="456"/>
      <c r="L559" s="456"/>
      <c r="M559" s="455"/>
      <c r="N559" s="456">
        <v>1</v>
      </c>
      <c r="O559" s="454">
        <v>100000</v>
      </c>
      <c r="P559" s="454">
        <v>-100000</v>
      </c>
    </row>
    <row r="560" spans="10:16" ht="12" customHeight="1">
      <c r="J560" s="453">
        <v>43382</v>
      </c>
      <c r="K560" s="456"/>
      <c r="L560" s="456"/>
      <c r="M560" s="455"/>
      <c r="N560" s="456">
        <v>1</v>
      </c>
      <c r="O560" s="454">
        <v>100000</v>
      </c>
      <c r="P560" s="454">
        <v>-100000</v>
      </c>
    </row>
    <row r="561" spans="10:16" ht="12" customHeight="1">
      <c r="J561" s="453">
        <v>43383</v>
      </c>
      <c r="K561" s="456"/>
      <c r="L561" s="456"/>
      <c r="M561" s="455"/>
      <c r="N561" s="456">
        <v>1</v>
      </c>
      <c r="O561" s="454">
        <v>100000</v>
      </c>
      <c r="P561" s="454">
        <v>-100000</v>
      </c>
    </row>
    <row r="562" spans="10:16" ht="12" customHeight="1">
      <c r="J562" s="453">
        <v>43384</v>
      </c>
      <c r="K562" s="456"/>
      <c r="L562" s="456"/>
      <c r="M562" s="455"/>
      <c r="N562" s="456">
        <v>1</v>
      </c>
      <c r="O562" s="454">
        <v>100000</v>
      </c>
      <c r="P562" s="454">
        <v>-100000</v>
      </c>
    </row>
    <row r="563" spans="10:16" ht="12" customHeight="1">
      <c r="J563" s="453">
        <v>43385</v>
      </c>
      <c r="K563" s="456"/>
      <c r="L563" s="456"/>
      <c r="M563" s="455"/>
      <c r="N563" s="456">
        <v>1</v>
      </c>
      <c r="O563" s="454">
        <v>100000</v>
      </c>
      <c r="P563" s="454">
        <v>-100000</v>
      </c>
    </row>
    <row r="564" spans="10:16" ht="12" customHeight="1">
      <c r="J564" s="453">
        <v>43386</v>
      </c>
      <c r="K564" s="456"/>
      <c r="L564" s="456"/>
      <c r="M564" s="455"/>
      <c r="N564" s="456">
        <v>1</v>
      </c>
      <c r="O564" s="454">
        <v>100000</v>
      </c>
      <c r="P564" s="454">
        <v>-100000</v>
      </c>
    </row>
    <row r="565" spans="10:16" ht="12" customHeight="1">
      <c r="J565" s="453">
        <v>43387</v>
      </c>
      <c r="K565" s="456"/>
      <c r="L565" s="456"/>
      <c r="M565" s="455"/>
      <c r="N565" s="456">
        <v>1</v>
      </c>
      <c r="O565" s="454">
        <v>100000</v>
      </c>
      <c r="P565" s="454">
        <v>-100000</v>
      </c>
    </row>
    <row r="566" spans="10:16" ht="12" customHeight="1">
      <c r="J566" s="453">
        <v>43388</v>
      </c>
      <c r="K566" s="456"/>
      <c r="L566" s="456">
        <v>1</v>
      </c>
      <c r="M566" s="455"/>
      <c r="N566" s="456">
        <v>1</v>
      </c>
      <c r="O566" s="454">
        <v>100000</v>
      </c>
      <c r="P566" s="454">
        <v>-100000</v>
      </c>
    </row>
    <row r="567" spans="10:16" ht="12" customHeight="1">
      <c r="J567" s="453">
        <v>43389</v>
      </c>
      <c r="K567" s="456"/>
      <c r="L567" s="456"/>
      <c r="M567" s="455"/>
      <c r="N567" s="456">
        <v>1</v>
      </c>
      <c r="O567" s="454">
        <v>100000</v>
      </c>
      <c r="P567" s="454">
        <v>-100000</v>
      </c>
    </row>
    <row r="568" spans="10:16" ht="12" customHeight="1">
      <c r="J568" s="453">
        <v>43390</v>
      </c>
      <c r="K568" s="456"/>
      <c r="L568" s="456"/>
      <c r="M568" s="455"/>
      <c r="N568" s="456">
        <v>1</v>
      </c>
      <c r="O568" s="454">
        <v>100000</v>
      </c>
      <c r="P568" s="454">
        <v>-100000</v>
      </c>
    </row>
    <row r="569" spans="10:16" ht="12" customHeight="1">
      <c r="J569" s="453">
        <v>43391</v>
      </c>
      <c r="K569" s="456"/>
      <c r="L569" s="456"/>
      <c r="M569" s="455"/>
      <c r="N569" s="456">
        <v>1</v>
      </c>
      <c r="O569" s="454">
        <v>100000</v>
      </c>
      <c r="P569" s="454">
        <v>-100000</v>
      </c>
    </row>
    <row r="570" spans="10:16" ht="12" customHeight="1">
      <c r="J570" s="453">
        <v>43392</v>
      </c>
      <c r="K570" s="456"/>
      <c r="L570" s="456"/>
      <c r="M570" s="455"/>
      <c r="N570" s="456">
        <v>1</v>
      </c>
      <c r="O570" s="454">
        <v>100000</v>
      </c>
      <c r="P570" s="454">
        <v>-100000</v>
      </c>
    </row>
    <row r="571" spans="10:16" ht="12" customHeight="1">
      <c r="J571" s="453">
        <v>43393</v>
      </c>
      <c r="K571" s="456"/>
      <c r="L571" s="456"/>
      <c r="M571" s="455"/>
      <c r="N571" s="456">
        <v>1</v>
      </c>
      <c r="O571" s="454">
        <v>100000</v>
      </c>
      <c r="P571" s="454">
        <v>-100000</v>
      </c>
    </row>
    <row r="572" spans="10:16" ht="12" customHeight="1">
      <c r="J572" s="453">
        <v>43394</v>
      </c>
      <c r="K572" s="456"/>
      <c r="L572" s="456"/>
      <c r="M572" s="455"/>
      <c r="N572" s="456">
        <v>1</v>
      </c>
      <c r="O572" s="454">
        <v>100000</v>
      </c>
      <c r="P572" s="454">
        <v>-100000</v>
      </c>
    </row>
    <row r="573" spans="10:16" ht="12" customHeight="1">
      <c r="J573" s="453">
        <v>43395</v>
      </c>
      <c r="K573" s="456"/>
      <c r="L573" s="456"/>
      <c r="M573" s="455"/>
      <c r="N573" s="456">
        <v>1</v>
      </c>
      <c r="O573" s="454">
        <v>100000</v>
      </c>
      <c r="P573" s="454">
        <v>-100000</v>
      </c>
    </row>
    <row r="574" spans="10:16" ht="12" customHeight="1">
      <c r="J574" s="453">
        <v>43396</v>
      </c>
      <c r="K574" s="456"/>
      <c r="L574" s="456"/>
      <c r="M574" s="455"/>
      <c r="N574" s="456">
        <v>1</v>
      </c>
      <c r="O574" s="454">
        <v>100000</v>
      </c>
      <c r="P574" s="454">
        <v>-100000</v>
      </c>
    </row>
    <row r="575" spans="10:16" ht="12" customHeight="1">
      <c r="J575" s="453">
        <v>43397</v>
      </c>
      <c r="K575" s="456"/>
      <c r="L575" s="456"/>
      <c r="M575" s="455"/>
      <c r="N575" s="456">
        <v>1</v>
      </c>
      <c r="O575" s="454">
        <v>100000</v>
      </c>
      <c r="P575" s="454">
        <v>-100000</v>
      </c>
    </row>
    <row r="576" spans="10:16" ht="12" customHeight="1">
      <c r="J576" s="453">
        <v>43398</v>
      </c>
      <c r="K576" s="456"/>
      <c r="L576" s="456"/>
      <c r="M576" s="455"/>
      <c r="N576" s="456">
        <v>1</v>
      </c>
      <c r="O576" s="454">
        <v>100000</v>
      </c>
      <c r="P576" s="454">
        <v>-100000</v>
      </c>
    </row>
    <row r="577" spans="10:16" ht="12" customHeight="1">
      <c r="J577" s="453">
        <v>43399</v>
      </c>
      <c r="K577" s="456"/>
      <c r="L577" s="456"/>
      <c r="M577" s="455"/>
      <c r="N577" s="456">
        <v>1</v>
      </c>
      <c r="O577" s="454">
        <v>100000</v>
      </c>
      <c r="P577" s="454">
        <v>-100000</v>
      </c>
    </row>
    <row r="578" spans="10:16" ht="12" customHeight="1">
      <c r="J578" s="453">
        <v>43400</v>
      </c>
      <c r="K578" s="456"/>
      <c r="L578" s="456"/>
      <c r="M578" s="455"/>
      <c r="N578" s="456">
        <v>1</v>
      </c>
      <c r="O578" s="454">
        <v>100000</v>
      </c>
      <c r="P578" s="454">
        <v>-100000</v>
      </c>
    </row>
    <row r="579" spans="10:16" ht="12" customHeight="1">
      <c r="J579" s="453">
        <v>43401</v>
      </c>
      <c r="K579" s="456"/>
      <c r="L579" s="456"/>
      <c r="M579" s="455"/>
      <c r="N579" s="456">
        <v>1</v>
      </c>
      <c r="O579" s="454">
        <v>100000</v>
      </c>
      <c r="P579" s="454">
        <v>-100000</v>
      </c>
    </row>
    <row r="580" spans="10:16" ht="12" customHeight="1">
      <c r="J580" s="453">
        <v>43402</v>
      </c>
      <c r="K580" s="456"/>
      <c r="L580" s="456"/>
      <c r="M580" s="455"/>
      <c r="N580" s="456">
        <v>1</v>
      </c>
      <c r="O580" s="454">
        <v>100000</v>
      </c>
      <c r="P580" s="454">
        <v>-100000</v>
      </c>
    </row>
    <row r="581" spans="10:16" ht="12" customHeight="1">
      <c r="J581" s="453">
        <v>43403</v>
      </c>
      <c r="K581" s="456"/>
      <c r="L581" s="456"/>
      <c r="M581" s="455"/>
      <c r="N581" s="456">
        <v>1</v>
      </c>
      <c r="O581" s="454">
        <v>100000</v>
      </c>
      <c r="P581" s="454">
        <v>-100000</v>
      </c>
    </row>
    <row r="582" spans="10:16" ht="12" customHeight="1">
      <c r="J582" s="453">
        <v>43404</v>
      </c>
      <c r="K582" s="456"/>
      <c r="L582" s="456"/>
      <c r="M582" s="455"/>
      <c r="N582" s="456">
        <v>1</v>
      </c>
      <c r="O582" s="454">
        <v>100000</v>
      </c>
      <c r="P582" s="454">
        <v>-100000</v>
      </c>
    </row>
    <row r="583" spans="10:16" ht="12" customHeight="1">
      <c r="J583" s="453">
        <v>43405</v>
      </c>
      <c r="K583" s="456"/>
      <c r="L583" s="456"/>
      <c r="M583" s="455"/>
      <c r="N583" s="456">
        <v>1</v>
      </c>
      <c r="O583" s="454">
        <v>100000</v>
      </c>
      <c r="P583" s="454">
        <v>-100000</v>
      </c>
    </row>
    <row r="584" spans="10:16" ht="12" customHeight="1">
      <c r="J584" s="453">
        <v>43406</v>
      </c>
      <c r="K584" s="456"/>
      <c r="L584" s="456"/>
      <c r="M584" s="455"/>
      <c r="N584" s="456">
        <v>1</v>
      </c>
      <c r="O584" s="454">
        <v>100000</v>
      </c>
      <c r="P584" s="454">
        <v>-100000</v>
      </c>
    </row>
    <row r="585" spans="10:16" ht="12" customHeight="1">
      <c r="J585" s="453">
        <v>43407</v>
      </c>
      <c r="K585" s="456"/>
      <c r="L585" s="456"/>
      <c r="M585" s="455"/>
      <c r="N585" s="456">
        <v>1</v>
      </c>
      <c r="O585" s="454">
        <v>100000</v>
      </c>
      <c r="P585" s="454">
        <v>-100000</v>
      </c>
    </row>
    <row r="586" spans="10:16" ht="12" customHeight="1">
      <c r="J586" s="453">
        <v>43408</v>
      </c>
      <c r="K586" s="456"/>
      <c r="L586" s="456"/>
      <c r="M586" s="455"/>
      <c r="N586" s="456">
        <v>1</v>
      </c>
      <c r="O586" s="454">
        <v>100000</v>
      </c>
      <c r="P586" s="454">
        <v>-100000</v>
      </c>
    </row>
    <row r="587" spans="10:16" ht="12" customHeight="1">
      <c r="J587" s="453">
        <v>43409</v>
      </c>
      <c r="K587" s="456"/>
      <c r="L587" s="456"/>
      <c r="M587" s="455"/>
      <c r="N587" s="456">
        <v>1</v>
      </c>
      <c r="O587" s="454">
        <v>100000</v>
      </c>
      <c r="P587" s="454">
        <v>-100000</v>
      </c>
    </row>
    <row r="588" spans="10:16" ht="12" customHeight="1">
      <c r="J588" s="453">
        <v>43410</v>
      </c>
      <c r="K588" s="456"/>
      <c r="L588" s="456"/>
      <c r="M588" s="455"/>
      <c r="N588" s="456">
        <v>1</v>
      </c>
      <c r="O588" s="454">
        <v>100000</v>
      </c>
      <c r="P588" s="454">
        <v>-100000</v>
      </c>
    </row>
    <row r="589" spans="10:16" ht="12" customHeight="1">
      <c r="J589" s="453">
        <v>43411</v>
      </c>
      <c r="K589" s="456"/>
      <c r="L589" s="456"/>
      <c r="M589" s="455"/>
      <c r="N589" s="456">
        <v>1</v>
      </c>
      <c r="O589" s="454">
        <v>100000</v>
      </c>
      <c r="P589" s="454">
        <v>-100000</v>
      </c>
    </row>
    <row r="590" spans="10:16" ht="12" customHeight="1">
      <c r="J590" s="453">
        <v>43412</v>
      </c>
      <c r="K590" s="456"/>
      <c r="L590" s="456"/>
      <c r="M590" s="455"/>
      <c r="N590" s="456">
        <v>1</v>
      </c>
      <c r="O590" s="454">
        <v>100000</v>
      </c>
      <c r="P590" s="454">
        <v>-100000</v>
      </c>
    </row>
    <row r="591" spans="10:16" ht="12" customHeight="1">
      <c r="J591" s="453">
        <v>43413</v>
      </c>
      <c r="K591" s="456"/>
      <c r="L591" s="456"/>
      <c r="M591" s="455"/>
      <c r="N591" s="456">
        <v>1</v>
      </c>
      <c r="O591" s="454">
        <v>100000</v>
      </c>
      <c r="P591" s="454">
        <v>-100000</v>
      </c>
    </row>
    <row r="592" spans="10:16" ht="12" customHeight="1">
      <c r="J592" s="453">
        <v>43414</v>
      </c>
      <c r="K592" s="456"/>
      <c r="L592" s="456"/>
      <c r="M592" s="455"/>
      <c r="N592" s="456">
        <v>1</v>
      </c>
      <c r="O592" s="454">
        <v>100000</v>
      </c>
      <c r="P592" s="454">
        <v>-100000</v>
      </c>
    </row>
    <row r="593" spans="10:16" ht="12" customHeight="1">
      <c r="J593" s="453">
        <v>43415</v>
      </c>
      <c r="K593" s="456"/>
      <c r="L593" s="456"/>
      <c r="M593" s="455"/>
      <c r="N593" s="456">
        <v>1</v>
      </c>
      <c r="O593" s="454">
        <v>100000</v>
      </c>
      <c r="P593" s="454">
        <v>-100000</v>
      </c>
    </row>
    <row r="594" spans="10:16" ht="12" customHeight="1">
      <c r="J594" s="453">
        <v>43416</v>
      </c>
      <c r="K594" s="456"/>
      <c r="L594" s="456"/>
      <c r="M594" s="455"/>
      <c r="N594" s="456">
        <v>1</v>
      </c>
      <c r="O594" s="454">
        <v>100000</v>
      </c>
      <c r="P594" s="454">
        <v>-100000</v>
      </c>
    </row>
    <row r="595" spans="10:16" ht="12" customHeight="1">
      <c r="J595" s="453">
        <v>43417</v>
      </c>
      <c r="K595" s="456"/>
      <c r="L595" s="456"/>
      <c r="M595" s="455"/>
      <c r="N595" s="456">
        <v>1</v>
      </c>
      <c r="O595" s="454">
        <v>100000</v>
      </c>
      <c r="P595" s="454">
        <v>-100000</v>
      </c>
    </row>
    <row r="596" spans="10:16" ht="12" customHeight="1">
      <c r="J596" s="453">
        <v>43418</v>
      </c>
      <c r="K596" s="456"/>
      <c r="L596" s="456"/>
      <c r="M596" s="455"/>
      <c r="N596" s="456">
        <v>1</v>
      </c>
      <c r="O596" s="454">
        <v>100000</v>
      </c>
      <c r="P596" s="454">
        <v>-100000</v>
      </c>
    </row>
    <row r="597" spans="10:16" ht="12" customHeight="1">
      <c r="J597" s="453">
        <v>43419</v>
      </c>
      <c r="K597" s="456"/>
      <c r="L597" s="456"/>
      <c r="M597" s="455"/>
      <c r="N597" s="456">
        <v>1</v>
      </c>
      <c r="O597" s="454">
        <v>100000</v>
      </c>
      <c r="P597" s="454">
        <v>-100000</v>
      </c>
    </row>
    <row r="598" spans="10:16" ht="12" customHeight="1">
      <c r="J598" s="453">
        <v>43420</v>
      </c>
      <c r="K598" s="456"/>
      <c r="L598" s="456"/>
      <c r="M598" s="455"/>
      <c r="N598" s="456">
        <v>1</v>
      </c>
      <c r="O598" s="454">
        <v>100000</v>
      </c>
      <c r="P598" s="454">
        <v>-100000</v>
      </c>
    </row>
    <row r="599" spans="10:16" ht="12" customHeight="1">
      <c r="J599" s="453">
        <v>43421</v>
      </c>
      <c r="K599" s="456"/>
      <c r="L599" s="456"/>
      <c r="M599" s="455"/>
      <c r="N599" s="456">
        <v>1</v>
      </c>
      <c r="O599" s="454">
        <v>100000</v>
      </c>
      <c r="P599" s="454">
        <v>-100000</v>
      </c>
    </row>
    <row r="600" spans="10:16" ht="12" customHeight="1">
      <c r="J600" s="453">
        <v>43422</v>
      </c>
      <c r="K600" s="456"/>
      <c r="L600" s="456"/>
      <c r="M600" s="455"/>
      <c r="N600" s="456">
        <v>1</v>
      </c>
      <c r="O600" s="454">
        <v>100000</v>
      </c>
      <c r="P600" s="454">
        <v>-100000</v>
      </c>
    </row>
    <row r="601" spans="10:16" ht="12" customHeight="1">
      <c r="J601" s="453">
        <v>43423</v>
      </c>
      <c r="K601" s="456"/>
      <c r="L601" s="456"/>
      <c r="M601" s="455"/>
      <c r="N601" s="456">
        <v>1</v>
      </c>
      <c r="O601" s="454">
        <v>100000</v>
      </c>
      <c r="P601" s="454">
        <v>-100000</v>
      </c>
    </row>
    <row r="602" spans="10:16" ht="12" customHeight="1">
      <c r="J602" s="453">
        <v>43424</v>
      </c>
      <c r="K602" s="456"/>
      <c r="L602" s="456"/>
      <c r="M602" s="455"/>
      <c r="N602" s="456">
        <v>1</v>
      </c>
      <c r="O602" s="454">
        <v>100000</v>
      </c>
      <c r="P602" s="454">
        <v>-100000</v>
      </c>
    </row>
    <row r="603" spans="10:16" ht="12" customHeight="1">
      <c r="J603" s="453">
        <v>43425</v>
      </c>
      <c r="K603" s="456"/>
      <c r="L603" s="456"/>
      <c r="M603" s="455"/>
      <c r="N603" s="456">
        <v>1</v>
      </c>
      <c r="O603" s="454">
        <v>100000</v>
      </c>
      <c r="P603" s="454">
        <v>-100000</v>
      </c>
    </row>
    <row r="604" spans="10:16" ht="12" customHeight="1">
      <c r="J604" s="453">
        <v>43426</v>
      </c>
      <c r="K604" s="456"/>
      <c r="L604" s="456"/>
      <c r="M604" s="455"/>
      <c r="N604" s="456">
        <v>1</v>
      </c>
      <c r="O604" s="454">
        <v>100000</v>
      </c>
      <c r="P604" s="454">
        <v>-100000</v>
      </c>
    </row>
    <row r="605" spans="10:16" ht="12" customHeight="1">
      <c r="J605" s="453">
        <v>43427</v>
      </c>
      <c r="K605" s="456"/>
      <c r="L605" s="456"/>
      <c r="M605" s="455"/>
      <c r="N605" s="456">
        <v>1</v>
      </c>
      <c r="O605" s="454">
        <v>100000</v>
      </c>
      <c r="P605" s="454">
        <v>-100000</v>
      </c>
    </row>
    <row r="606" spans="10:16" ht="12" customHeight="1">
      <c r="J606" s="453">
        <v>43428</v>
      </c>
      <c r="K606" s="456"/>
      <c r="L606" s="456"/>
      <c r="M606" s="455"/>
      <c r="N606" s="456">
        <v>1</v>
      </c>
      <c r="O606" s="454">
        <v>100000</v>
      </c>
      <c r="P606" s="454">
        <v>-100000</v>
      </c>
    </row>
    <row r="607" spans="10:16" ht="12" customHeight="1">
      <c r="J607" s="453">
        <v>43429</v>
      </c>
      <c r="K607" s="456"/>
      <c r="L607" s="456"/>
      <c r="M607" s="455"/>
      <c r="N607" s="456">
        <v>1</v>
      </c>
      <c r="O607" s="454">
        <v>100000</v>
      </c>
      <c r="P607" s="454">
        <v>-100000</v>
      </c>
    </row>
    <row r="608" spans="10:16" ht="12" customHeight="1">
      <c r="J608" s="453">
        <v>43430</v>
      </c>
      <c r="K608" s="456"/>
      <c r="L608" s="456"/>
      <c r="M608" s="455"/>
      <c r="N608" s="456">
        <v>1</v>
      </c>
      <c r="O608" s="454">
        <v>100000</v>
      </c>
      <c r="P608" s="454">
        <v>-100000</v>
      </c>
    </row>
    <row r="609" spans="10:16" ht="12" customHeight="1">
      <c r="J609" s="453">
        <v>43431</v>
      </c>
      <c r="K609" s="456"/>
      <c r="L609" s="456"/>
      <c r="M609" s="455"/>
      <c r="N609" s="456">
        <v>1</v>
      </c>
      <c r="O609" s="454">
        <v>100000</v>
      </c>
      <c r="P609" s="454">
        <v>-100000</v>
      </c>
    </row>
    <row r="610" spans="10:16" ht="12" customHeight="1">
      <c r="J610" s="453">
        <v>43432</v>
      </c>
      <c r="K610" s="456"/>
      <c r="L610" s="456"/>
      <c r="M610" s="455"/>
      <c r="N610" s="456">
        <v>1</v>
      </c>
      <c r="O610" s="454">
        <v>100000</v>
      </c>
      <c r="P610" s="454">
        <v>-100000</v>
      </c>
    </row>
    <row r="611" spans="10:16" ht="12" customHeight="1">
      <c r="J611" s="453">
        <v>43433</v>
      </c>
      <c r="K611" s="456"/>
      <c r="L611" s="456"/>
      <c r="M611" s="455"/>
      <c r="N611" s="456">
        <v>1</v>
      </c>
      <c r="O611" s="454">
        <v>100000</v>
      </c>
      <c r="P611" s="454">
        <v>-100000</v>
      </c>
    </row>
    <row r="612" spans="10:16" ht="12" customHeight="1">
      <c r="J612" s="453">
        <v>43434</v>
      </c>
      <c r="K612" s="456"/>
      <c r="L612" s="456"/>
      <c r="M612" s="455"/>
      <c r="N612" s="456">
        <v>1</v>
      </c>
      <c r="O612" s="454">
        <v>100000</v>
      </c>
      <c r="P612" s="454">
        <v>-100000</v>
      </c>
    </row>
    <row r="613" spans="10:16" ht="12" customHeight="1">
      <c r="J613" s="453">
        <v>43435</v>
      </c>
      <c r="K613" s="456"/>
      <c r="L613" s="456"/>
      <c r="M613" s="455"/>
      <c r="N613" s="456">
        <v>1</v>
      </c>
      <c r="O613" s="454">
        <v>100000</v>
      </c>
      <c r="P613" s="454">
        <v>-100000</v>
      </c>
    </row>
    <row r="614" spans="10:16" ht="12" customHeight="1">
      <c r="J614" s="453">
        <v>43436</v>
      </c>
      <c r="K614" s="456"/>
      <c r="L614" s="456"/>
      <c r="M614" s="455"/>
      <c r="N614" s="456">
        <v>1</v>
      </c>
      <c r="O614" s="454">
        <v>100000</v>
      </c>
      <c r="P614" s="454">
        <v>-100000</v>
      </c>
    </row>
    <row r="615" spans="10:16" ht="12" customHeight="1">
      <c r="J615" s="453">
        <v>43437</v>
      </c>
      <c r="K615" s="456"/>
      <c r="L615" s="456"/>
      <c r="M615" s="455"/>
      <c r="N615" s="456">
        <v>1</v>
      </c>
      <c r="O615" s="454">
        <v>100000</v>
      </c>
      <c r="P615" s="454">
        <v>-100000</v>
      </c>
    </row>
    <row r="616" spans="10:16" ht="12" customHeight="1">
      <c r="J616" s="453">
        <v>43438</v>
      </c>
      <c r="K616" s="456"/>
      <c r="L616" s="456"/>
      <c r="M616" s="455"/>
      <c r="N616" s="456">
        <v>1</v>
      </c>
      <c r="O616" s="454">
        <v>100000</v>
      </c>
      <c r="P616" s="454">
        <v>-100000</v>
      </c>
    </row>
    <row r="617" spans="10:16" ht="12" customHeight="1">
      <c r="J617" s="453">
        <v>43439</v>
      </c>
      <c r="K617" s="456"/>
      <c r="L617" s="456"/>
      <c r="M617" s="455"/>
      <c r="N617" s="456">
        <v>1</v>
      </c>
      <c r="O617" s="454">
        <v>100000</v>
      </c>
      <c r="P617" s="454">
        <v>-100000</v>
      </c>
    </row>
    <row r="618" spans="10:16" ht="12" customHeight="1">
      <c r="J618" s="453">
        <v>43440</v>
      </c>
      <c r="K618" s="456"/>
      <c r="L618" s="456"/>
      <c r="M618" s="455"/>
      <c r="N618" s="456">
        <v>1</v>
      </c>
      <c r="O618" s="454">
        <v>100000</v>
      </c>
      <c r="P618" s="454">
        <v>-100000</v>
      </c>
    </row>
    <row r="619" spans="10:16" ht="12" customHeight="1">
      <c r="J619" s="453">
        <v>43441</v>
      </c>
      <c r="K619" s="456"/>
      <c r="L619" s="456"/>
      <c r="M619" s="455"/>
      <c r="N619" s="456">
        <v>1</v>
      </c>
      <c r="O619" s="454">
        <v>100000</v>
      </c>
      <c r="P619" s="454">
        <v>-100000</v>
      </c>
    </row>
    <row r="620" spans="10:16" ht="12" customHeight="1">
      <c r="J620" s="453">
        <v>43442</v>
      </c>
      <c r="K620" s="456"/>
      <c r="L620" s="456"/>
      <c r="M620" s="455"/>
      <c r="N620" s="456">
        <v>1</v>
      </c>
      <c r="O620" s="454">
        <v>100000</v>
      </c>
      <c r="P620" s="454">
        <v>-100000</v>
      </c>
    </row>
    <row r="621" spans="10:16" ht="12" customHeight="1">
      <c r="J621" s="453">
        <v>43443</v>
      </c>
      <c r="K621" s="456"/>
      <c r="L621" s="456"/>
      <c r="M621" s="455"/>
      <c r="N621" s="456">
        <v>1</v>
      </c>
      <c r="O621" s="454">
        <v>100000</v>
      </c>
      <c r="P621" s="454">
        <v>-100000</v>
      </c>
    </row>
    <row r="622" spans="10:16" ht="12" customHeight="1">
      <c r="J622" s="453">
        <v>43444</v>
      </c>
      <c r="K622" s="456"/>
      <c r="L622" s="456"/>
      <c r="M622" s="455"/>
      <c r="N622" s="456">
        <v>1</v>
      </c>
      <c r="O622" s="454">
        <v>100000</v>
      </c>
      <c r="P622" s="454">
        <v>-100000</v>
      </c>
    </row>
    <row r="623" spans="10:16" ht="12" customHeight="1">
      <c r="J623" s="453">
        <v>43445</v>
      </c>
      <c r="K623" s="456"/>
      <c r="L623" s="456"/>
      <c r="M623" s="455"/>
      <c r="N623" s="456">
        <v>1</v>
      </c>
      <c r="O623" s="454">
        <v>100000</v>
      </c>
      <c r="P623" s="454">
        <v>-100000</v>
      </c>
    </row>
    <row r="624" spans="10:16" ht="12" customHeight="1">
      <c r="J624" s="453">
        <v>43446</v>
      </c>
      <c r="K624" s="456"/>
      <c r="L624" s="456"/>
      <c r="M624" s="455"/>
      <c r="N624" s="456">
        <v>1</v>
      </c>
      <c r="O624" s="454">
        <v>100000</v>
      </c>
      <c r="P624" s="454">
        <v>-100000</v>
      </c>
    </row>
    <row r="625" spans="10:16" ht="12" customHeight="1">
      <c r="J625" s="453">
        <v>43447</v>
      </c>
      <c r="K625" s="456"/>
      <c r="L625" s="456"/>
      <c r="M625" s="455"/>
      <c r="N625" s="456">
        <v>1</v>
      </c>
      <c r="O625" s="454">
        <v>100000</v>
      </c>
      <c r="P625" s="454">
        <v>-100000</v>
      </c>
    </row>
    <row r="626" spans="10:16" ht="12" customHeight="1">
      <c r="J626" s="453">
        <v>43448</v>
      </c>
      <c r="K626" s="456"/>
      <c r="L626" s="456"/>
      <c r="M626" s="455"/>
      <c r="N626" s="456">
        <v>1</v>
      </c>
      <c r="O626" s="454">
        <v>100000</v>
      </c>
      <c r="P626" s="454">
        <v>-100000</v>
      </c>
    </row>
    <row r="627" spans="10:16" ht="12" customHeight="1">
      <c r="J627" s="453">
        <v>43449</v>
      </c>
      <c r="K627" s="456"/>
      <c r="L627" s="456"/>
      <c r="M627" s="455"/>
      <c r="N627" s="456">
        <v>1</v>
      </c>
      <c r="O627" s="454">
        <v>100000</v>
      </c>
      <c r="P627" s="454">
        <v>-100000</v>
      </c>
    </row>
    <row r="628" spans="10:16" ht="12" customHeight="1">
      <c r="J628" s="453">
        <v>43450</v>
      </c>
      <c r="K628" s="456"/>
      <c r="L628" s="456"/>
      <c r="M628" s="455"/>
      <c r="N628" s="456">
        <v>1</v>
      </c>
      <c r="O628" s="454">
        <v>100000</v>
      </c>
      <c r="P628" s="454">
        <v>-100000</v>
      </c>
    </row>
    <row r="629" spans="10:16" ht="12" customHeight="1">
      <c r="J629" s="453">
        <v>43451</v>
      </c>
      <c r="K629" s="456"/>
      <c r="L629" s="456"/>
      <c r="M629" s="455"/>
      <c r="N629" s="456">
        <v>1</v>
      </c>
      <c r="O629" s="454">
        <v>100000</v>
      </c>
      <c r="P629" s="454">
        <v>-100000</v>
      </c>
    </row>
    <row r="630" spans="10:16" ht="12" customHeight="1">
      <c r="J630" s="453">
        <v>43452</v>
      </c>
      <c r="K630" s="456"/>
      <c r="L630" s="456"/>
      <c r="M630" s="455"/>
      <c r="N630" s="456">
        <v>1</v>
      </c>
      <c r="O630" s="454">
        <v>100000</v>
      </c>
      <c r="P630" s="454">
        <v>-100000</v>
      </c>
    </row>
    <row r="631" spans="10:16" ht="12" customHeight="1">
      <c r="J631" s="453">
        <v>43453</v>
      </c>
      <c r="K631" s="456"/>
      <c r="L631" s="456"/>
      <c r="M631" s="455"/>
      <c r="N631" s="456">
        <v>1</v>
      </c>
      <c r="O631" s="454">
        <v>100000</v>
      </c>
      <c r="P631" s="454">
        <v>-100000</v>
      </c>
    </row>
    <row r="632" spans="10:16" ht="12" customHeight="1">
      <c r="J632" s="453">
        <v>43454</v>
      </c>
      <c r="K632" s="456"/>
      <c r="L632" s="456"/>
      <c r="M632" s="455"/>
      <c r="N632" s="456">
        <v>1</v>
      </c>
      <c r="O632" s="454">
        <v>100000</v>
      </c>
      <c r="P632" s="454">
        <v>-100000</v>
      </c>
    </row>
    <row r="633" spans="10:16" ht="12" customHeight="1">
      <c r="J633" s="453">
        <v>43455</v>
      </c>
      <c r="K633" s="456"/>
      <c r="L633" s="456"/>
      <c r="M633" s="455"/>
      <c r="N633" s="456">
        <v>1</v>
      </c>
      <c r="O633" s="454">
        <v>100000</v>
      </c>
      <c r="P633" s="454">
        <v>-100000</v>
      </c>
    </row>
    <row r="634" spans="10:16" ht="12" customHeight="1">
      <c r="J634" s="453">
        <v>43456</v>
      </c>
      <c r="K634" s="456"/>
      <c r="L634" s="456"/>
      <c r="M634" s="455"/>
      <c r="N634" s="456">
        <v>1</v>
      </c>
      <c r="O634" s="454">
        <v>100000</v>
      </c>
      <c r="P634" s="454">
        <v>-100000</v>
      </c>
    </row>
    <row r="635" spans="10:16" ht="12" customHeight="1">
      <c r="J635" s="453">
        <v>43457</v>
      </c>
      <c r="K635" s="456"/>
      <c r="L635" s="456"/>
      <c r="M635" s="455"/>
      <c r="N635" s="456">
        <v>1</v>
      </c>
      <c r="O635" s="454">
        <v>100000</v>
      </c>
      <c r="P635" s="454">
        <v>-100000</v>
      </c>
    </row>
    <row r="636" spans="10:16" ht="12" customHeight="1">
      <c r="J636" s="453">
        <v>43458</v>
      </c>
      <c r="K636" s="456"/>
      <c r="L636" s="456"/>
      <c r="M636" s="455"/>
      <c r="N636" s="456">
        <v>1</v>
      </c>
      <c r="O636" s="454">
        <v>100000</v>
      </c>
      <c r="P636" s="454">
        <v>-100000</v>
      </c>
    </row>
    <row r="637" spans="10:16" ht="12" customHeight="1">
      <c r="J637" s="453">
        <v>43459</v>
      </c>
      <c r="K637" s="456"/>
      <c r="L637" s="456"/>
      <c r="M637" s="455"/>
      <c r="N637" s="456">
        <v>1</v>
      </c>
      <c r="O637" s="454">
        <v>100000</v>
      </c>
      <c r="P637" s="454">
        <v>-100000</v>
      </c>
    </row>
    <row r="638" spans="10:16" ht="12" customHeight="1">
      <c r="J638" s="453">
        <v>43460</v>
      </c>
      <c r="K638" s="456"/>
      <c r="L638" s="456"/>
      <c r="M638" s="455"/>
      <c r="N638" s="456">
        <v>1</v>
      </c>
      <c r="O638" s="454">
        <v>100000</v>
      </c>
      <c r="P638" s="454">
        <v>-100000</v>
      </c>
    </row>
    <row r="639" spans="10:16" ht="12" customHeight="1">
      <c r="J639" s="453">
        <v>43461</v>
      </c>
      <c r="K639" s="456"/>
      <c r="L639" s="456"/>
      <c r="M639" s="455"/>
      <c r="N639" s="456">
        <v>1</v>
      </c>
      <c r="O639" s="454">
        <v>100000</v>
      </c>
      <c r="P639" s="454">
        <v>-100000</v>
      </c>
    </row>
    <row r="640" spans="10:16" ht="12" customHeight="1">
      <c r="J640" s="453">
        <v>43462</v>
      </c>
      <c r="K640" s="456"/>
      <c r="L640" s="456"/>
      <c r="M640" s="455"/>
      <c r="N640" s="456">
        <v>1</v>
      </c>
      <c r="O640" s="454">
        <v>100000</v>
      </c>
      <c r="P640" s="454">
        <v>-100000</v>
      </c>
    </row>
    <row r="641" spans="10:16" ht="12" customHeight="1">
      <c r="J641" s="453">
        <v>43463</v>
      </c>
      <c r="K641" s="456"/>
      <c r="L641" s="456"/>
      <c r="M641" s="455"/>
      <c r="N641" s="456">
        <v>1</v>
      </c>
      <c r="O641" s="454">
        <v>100000</v>
      </c>
      <c r="P641" s="454">
        <v>-100000</v>
      </c>
    </row>
    <row r="642" spans="10:16" ht="12" customHeight="1">
      <c r="J642" s="453">
        <v>43464</v>
      </c>
      <c r="K642" s="456"/>
      <c r="L642" s="456"/>
      <c r="M642" s="455"/>
      <c r="N642" s="456">
        <v>1</v>
      </c>
      <c r="O642" s="454">
        <v>100000</v>
      </c>
      <c r="P642" s="454">
        <v>-100000</v>
      </c>
    </row>
    <row r="643" spans="10:16" ht="12" customHeight="1">
      <c r="J643" s="453">
        <v>43465</v>
      </c>
      <c r="K643" s="455"/>
      <c r="L643" s="455"/>
      <c r="M643" s="455"/>
      <c r="N643" s="456">
        <v>1</v>
      </c>
      <c r="O643" s="454">
        <v>100000</v>
      </c>
      <c r="P643" s="454">
        <v>-100000</v>
      </c>
    </row>
    <row r="644" spans="10:16" ht="12" customHeight="1">
      <c r="J644" s="453">
        <v>43466</v>
      </c>
      <c r="K644" s="456"/>
      <c r="L644" s="456"/>
      <c r="M644" s="455"/>
      <c r="N644" s="456">
        <v>1</v>
      </c>
      <c r="O644" s="454">
        <v>100000</v>
      </c>
      <c r="P644" s="454">
        <v>-100000</v>
      </c>
    </row>
    <row r="645" spans="10:16" ht="12" customHeight="1">
      <c r="J645" s="453">
        <v>43467</v>
      </c>
      <c r="K645" s="456"/>
      <c r="L645" s="456"/>
      <c r="M645" s="455"/>
      <c r="N645" s="456">
        <v>1</v>
      </c>
      <c r="O645" s="454">
        <v>100000</v>
      </c>
      <c r="P645" s="454">
        <v>-100000</v>
      </c>
    </row>
    <row r="646" spans="10:16" ht="12" customHeight="1">
      <c r="J646" s="453">
        <v>43468</v>
      </c>
      <c r="K646" s="456"/>
      <c r="L646" s="456"/>
      <c r="M646" s="455"/>
      <c r="N646" s="456">
        <v>1</v>
      </c>
      <c r="O646" s="454">
        <v>100000</v>
      </c>
      <c r="P646" s="454">
        <v>-100000</v>
      </c>
    </row>
    <row r="647" spans="10:16" ht="12" customHeight="1">
      <c r="J647" s="453">
        <v>43469</v>
      </c>
      <c r="K647" s="456"/>
      <c r="L647" s="456"/>
      <c r="M647" s="455"/>
      <c r="N647" s="456">
        <v>1</v>
      </c>
      <c r="O647" s="454">
        <v>100000</v>
      </c>
      <c r="P647" s="454">
        <v>-100000</v>
      </c>
    </row>
    <row r="648" spans="10:16" ht="12" customHeight="1">
      <c r="J648" s="453">
        <v>43470</v>
      </c>
      <c r="K648" s="456"/>
      <c r="L648" s="456"/>
      <c r="M648" s="455"/>
      <c r="N648" s="456">
        <v>1</v>
      </c>
      <c r="O648" s="454">
        <v>100000</v>
      </c>
      <c r="P648" s="454">
        <v>-100000</v>
      </c>
    </row>
    <row r="649" spans="10:16" ht="12" customHeight="1">
      <c r="J649" s="453">
        <v>43471</v>
      </c>
      <c r="K649" s="456"/>
      <c r="L649" s="456"/>
      <c r="M649" s="455"/>
      <c r="N649" s="456">
        <v>1</v>
      </c>
      <c r="O649" s="454">
        <v>100000</v>
      </c>
      <c r="P649" s="454">
        <v>-100000</v>
      </c>
    </row>
    <row r="650" spans="10:16" ht="12" customHeight="1">
      <c r="J650" s="453">
        <v>43472</v>
      </c>
      <c r="K650" s="456"/>
      <c r="L650" s="456"/>
      <c r="M650" s="455"/>
      <c r="N650" s="456">
        <v>1</v>
      </c>
      <c r="O650" s="454">
        <v>100000</v>
      </c>
      <c r="P650" s="454">
        <v>-100000</v>
      </c>
    </row>
    <row r="651" spans="10:16" ht="12" customHeight="1">
      <c r="J651" s="453">
        <v>43473</v>
      </c>
      <c r="K651" s="456"/>
      <c r="L651" s="456"/>
      <c r="M651" s="455"/>
      <c r="N651" s="456">
        <v>1</v>
      </c>
      <c r="O651" s="454">
        <v>100000</v>
      </c>
      <c r="P651" s="454">
        <v>-100000</v>
      </c>
    </row>
    <row r="652" spans="10:16" ht="12" customHeight="1">
      <c r="J652" s="453">
        <v>43474</v>
      </c>
      <c r="K652" s="456"/>
      <c r="L652" s="456"/>
      <c r="M652" s="455"/>
      <c r="N652" s="456">
        <v>1</v>
      </c>
      <c r="O652" s="454">
        <v>100000</v>
      </c>
      <c r="P652" s="454">
        <v>-100000</v>
      </c>
    </row>
    <row r="653" spans="10:16" ht="12" customHeight="1">
      <c r="J653" s="453">
        <v>43475</v>
      </c>
      <c r="K653" s="456"/>
      <c r="L653" s="456"/>
      <c r="M653" s="455"/>
      <c r="N653" s="456">
        <v>1</v>
      </c>
      <c r="O653" s="454">
        <v>100000</v>
      </c>
      <c r="P653" s="454">
        <v>-100000</v>
      </c>
    </row>
    <row r="654" spans="10:16" ht="12" customHeight="1">
      <c r="J654" s="453">
        <v>43476</v>
      </c>
      <c r="K654" s="456"/>
      <c r="L654" s="456"/>
      <c r="M654" s="455"/>
      <c r="N654" s="456">
        <v>1</v>
      </c>
      <c r="O654" s="454">
        <v>100000</v>
      </c>
      <c r="P654" s="454">
        <v>-100000</v>
      </c>
    </row>
    <row r="655" spans="10:16" ht="12" customHeight="1">
      <c r="J655" s="453">
        <v>43477</v>
      </c>
      <c r="K655" s="456"/>
      <c r="L655" s="456"/>
      <c r="M655" s="455"/>
      <c r="N655" s="456">
        <v>1</v>
      </c>
      <c r="O655" s="454">
        <v>100000</v>
      </c>
      <c r="P655" s="454">
        <v>-100000</v>
      </c>
    </row>
    <row r="656" spans="10:16" ht="12" customHeight="1">
      <c r="J656" s="453">
        <v>43478</v>
      </c>
      <c r="K656" s="456"/>
      <c r="L656" s="456"/>
      <c r="M656" s="455"/>
      <c r="N656" s="456">
        <v>1</v>
      </c>
      <c r="O656" s="454">
        <v>100000</v>
      </c>
      <c r="P656" s="454">
        <v>-100000</v>
      </c>
    </row>
    <row r="657" spans="10:16" ht="12" customHeight="1">
      <c r="J657" s="453">
        <v>43479</v>
      </c>
      <c r="K657" s="456"/>
      <c r="L657" s="456"/>
      <c r="M657" s="455"/>
      <c r="N657" s="456">
        <v>1</v>
      </c>
      <c r="O657" s="454">
        <v>100000</v>
      </c>
      <c r="P657" s="454">
        <v>-100000</v>
      </c>
    </row>
    <row r="658" spans="10:16" ht="12" customHeight="1">
      <c r="J658" s="453">
        <v>43480</v>
      </c>
      <c r="K658" s="456"/>
      <c r="L658" s="456">
        <v>1.25</v>
      </c>
      <c r="M658" s="455"/>
      <c r="N658" s="456">
        <v>1.25</v>
      </c>
      <c r="O658" s="454">
        <v>100000</v>
      </c>
      <c r="P658" s="454">
        <v>-100000</v>
      </c>
    </row>
    <row r="659" spans="10:16" ht="12" customHeight="1">
      <c r="J659" s="453">
        <v>43481</v>
      </c>
      <c r="K659" s="456"/>
      <c r="L659" s="456"/>
      <c r="M659" s="455"/>
      <c r="N659" s="456">
        <v>1.25</v>
      </c>
      <c r="O659" s="454">
        <v>100000</v>
      </c>
      <c r="P659" s="454">
        <v>-100000</v>
      </c>
    </row>
    <row r="660" spans="10:16" ht="12" customHeight="1">
      <c r="J660" s="453">
        <v>43482</v>
      </c>
      <c r="K660" s="456"/>
      <c r="L660" s="456"/>
      <c r="M660" s="455"/>
      <c r="N660" s="456">
        <v>1.25</v>
      </c>
      <c r="O660" s="454">
        <v>100000</v>
      </c>
      <c r="P660" s="454">
        <v>-100000</v>
      </c>
    </row>
    <row r="661" spans="10:16" ht="12" customHeight="1">
      <c r="J661" s="453">
        <v>43483</v>
      </c>
      <c r="K661" s="456"/>
      <c r="L661" s="456"/>
      <c r="M661" s="455"/>
      <c r="N661" s="456">
        <v>1.25</v>
      </c>
      <c r="O661" s="454">
        <v>100000</v>
      </c>
      <c r="P661" s="454">
        <v>-100000</v>
      </c>
    </row>
    <row r="662" spans="10:16" ht="12" customHeight="1">
      <c r="J662" s="453">
        <v>43484</v>
      </c>
      <c r="K662" s="456"/>
      <c r="L662" s="456"/>
      <c r="M662" s="455"/>
      <c r="N662" s="456">
        <v>1.25</v>
      </c>
      <c r="O662" s="454">
        <v>100000</v>
      </c>
      <c r="P662" s="454">
        <v>-100000</v>
      </c>
    </row>
    <row r="663" spans="10:16" ht="12" customHeight="1">
      <c r="J663" s="453">
        <v>43485</v>
      </c>
      <c r="K663" s="456"/>
      <c r="L663" s="456"/>
      <c r="M663" s="455"/>
      <c r="N663" s="456">
        <v>1.25</v>
      </c>
      <c r="O663" s="454">
        <v>100000</v>
      </c>
      <c r="P663" s="454">
        <v>-100000</v>
      </c>
    </row>
    <row r="664" spans="10:16" ht="12" customHeight="1">
      <c r="J664" s="453">
        <v>43486</v>
      </c>
      <c r="K664" s="456"/>
      <c r="L664" s="456"/>
      <c r="M664" s="455"/>
      <c r="N664" s="456">
        <v>1.25</v>
      </c>
      <c r="O664" s="454">
        <v>100000</v>
      </c>
      <c r="P664" s="454">
        <v>-100000</v>
      </c>
    </row>
    <row r="665" spans="10:16" ht="12" customHeight="1">
      <c r="J665" s="453">
        <v>43487</v>
      </c>
      <c r="K665" s="456"/>
      <c r="L665" s="456"/>
      <c r="M665" s="455"/>
      <c r="N665" s="456">
        <v>1.25</v>
      </c>
      <c r="O665" s="454">
        <v>100000</v>
      </c>
      <c r="P665" s="454">
        <v>-100000</v>
      </c>
    </row>
    <row r="666" spans="10:16" ht="12" customHeight="1">
      <c r="J666" s="453">
        <v>43488</v>
      </c>
      <c r="K666" s="456"/>
      <c r="L666" s="456"/>
      <c r="M666" s="455"/>
      <c r="N666" s="456">
        <v>1.25</v>
      </c>
      <c r="O666" s="454">
        <v>100000</v>
      </c>
      <c r="P666" s="454">
        <v>-100000</v>
      </c>
    </row>
    <row r="667" spans="10:16" ht="12" customHeight="1">
      <c r="J667" s="453">
        <v>43489</v>
      </c>
      <c r="K667" s="456"/>
      <c r="L667" s="456"/>
      <c r="M667" s="455"/>
      <c r="N667" s="456">
        <v>1.25</v>
      </c>
      <c r="O667" s="454">
        <v>100000</v>
      </c>
      <c r="P667" s="454">
        <v>-100000</v>
      </c>
    </row>
    <row r="668" spans="10:16" ht="12" customHeight="1">
      <c r="J668" s="453">
        <v>43490</v>
      </c>
      <c r="K668" s="456"/>
      <c r="L668" s="456"/>
      <c r="M668" s="455"/>
      <c r="N668" s="456">
        <v>1.25</v>
      </c>
      <c r="O668" s="454">
        <v>100000</v>
      </c>
      <c r="P668" s="454">
        <v>-100000</v>
      </c>
    </row>
    <row r="669" spans="10:16" ht="12" customHeight="1">
      <c r="J669" s="453">
        <v>43491</v>
      </c>
      <c r="K669" s="456"/>
      <c r="L669" s="456"/>
      <c r="M669" s="455"/>
      <c r="N669" s="456">
        <v>1.25</v>
      </c>
      <c r="O669" s="454">
        <v>100000</v>
      </c>
      <c r="P669" s="454">
        <v>-100000</v>
      </c>
    </row>
    <row r="670" spans="10:16" ht="12" customHeight="1">
      <c r="J670" s="453">
        <v>43492</v>
      </c>
      <c r="K670" s="456"/>
      <c r="L670" s="456"/>
      <c r="M670" s="455"/>
      <c r="N670" s="456">
        <v>1.25</v>
      </c>
      <c r="O670" s="454">
        <v>100000</v>
      </c>
      <c r="P670" s="454">
        <v>-100000</v>
      </c>
    </row>
    <row r="671" spans="10:16" ht="12" customHeight="1">
      <c r="J671" s="453">
        <v>43493</v>
      </c>
      <c r="K671" s="456"/>
      <c r="L671" s="456"/>
      <c r="M671" s="455"/>
      <c r="N671" s="456">
        <v>1.25</v>
      </c>
      <c r="O671" s="454">
        <v>100000</v>
      </c>
      <c r="P671" s="454">
        <v>-100000</v>
      </c>
    </row>
    <row r="672" spans="10:16" ht="12" customHeight="1">
      <c r="J672" s="453">
        <v>43494</v>
      </c>
      <c r="K672" s="456"/>
      <c r="L672" s="456"/>
      <c r="M672" s="455"/>
      <c r="N672" s="456">
        <v>1.25</v>
      </c>
      <c r="O672" s="454">
        <v>100000</v>
      </c>
      <c r="P672" s="454">
        <v>-100000</v>
      </c>
    </row>
    <row r="673" spans="10:16" ht="12" customHeight="1">
      <c r="J673" s="453">
        <v>43495</v>
      </c>
      <c r="K673" s="456"/>
      <c r="L673" s="456"/>
      <c r="M673" s="455"/>
      <c r="N673" s="456">
        <v>1.25</v>
      </c>
      <c r="O673" s="454">
        <v>100000</v>
      </c>
      <c r="P673" s="454">
        <v>-100000</v>
      </c>
    </row>
    <row r="674" spans="10:16" ht="12" customHeight="1">
      <c r="J674" s="453">
        <v>43496</v>
      </c>
      <c r="K674" s="456"/>
      <c r="L674" s="456"/>
      <c r="M674" s="455"/>
      <c r="N674" s="456">
        <v>1.25</v>
      </c>
      <c r="O674" s="454">
        <v>100000</v>
      </c>
      <c r="P674" s="454">
        <v>-100000</v>
      </c>
    </row>
    <row r="675" spans="10:16" ht="12" customHeight="1">
      <c r="J675" s="453">
        <v>43497</v>
      </c>
      <c r="K675" s="456"/>
      <c r="L675" s="456"/>
      <c r="M675" s="455"/>
      <c r="N675" s="456">
        <v>1.25</v>
      </c>
      <c r="O675" s="454">
        <v>100000</v>
      </c>
      <c r="P675" s="454">
        <v>-100000</v>
      </c>
    </row>
    <row r="676" spans="10:16" ht="12" customHeight="1">
      <c r="J676" s="453">
        <v>43498</v>
      </c>
      <c r="K676" s="456"/>
      <c r="L676" s="456"/>
      <c r="M676" s="455"/>
      <c r="N676" s="456">
        <v>1.25</v>
      </c>
      <c r="O676" s="454">
        <v>100000</v>
      </c>
      <c r="P676" s="454">
        <v>-100000</v>
      </c>
    </row>
    <row r="677" spans="10:16" ht="12" customHeight="1">
      <c r="J677" s="453">
        <v>43499</v>
      </c>
      <c r="K677" s="456"/>
      <c r="L677" s="456"/>
      <c r="M677" s="455"/>
      <c r="N677" s="456">
        <v>1.25</v>
      </c>
      <c r="O677" s="454">
        <v>100000</v>
      </c>
      <c r="P677" s="454">
        <v>-100000</v>
      </c>
    </row>
    <row r="678" spans="10:16" ht="12" customHeight="1">
      <c r="J678" s="453">
        <v>43500</v>
      </c>
      <c r="K678" s="456"/>
      <c r="L678" s="456"/>
      <c r="M678" s="455"/>
      <c r="N678" s="456">
        <v>1.25</v>
      </c>
      <c r="O678" s="454">
        <v>100000</v>
      </c>
      <c r="P678" s="454">
        <v>-100000</v>
      </c>
    </row>
    <row r="679" spans="10:16" ht="12" customHeight="1">
      <c r="J679" s="453">
        <v>43501</v>
      </c>
      <c r="K679" s="456"/>
      <c r="L679" s="456"/>
      <c r="M679" s="455"/>
      <c r="N679" s="456">
        <v>1.25</v>
      </c>
      <c r="O679" s="454">
        <v>100000</v>
      </c>
      <c r="P679" s="454">
        <v>-100000</v>
      </c>
    </row>
    <row r="680" spans="10:16" ht="12" customHeight="1">
      <c r="J680" s="453">
        <v>43502</v>
      </c>
      <c r="K680" s="456"/>
      <c r="L680" s="456"/>
      <c r="M680" s="455"/>
      <c r="N680" s="456">
        <v>1.25</v>
      </c>
      <c r="O680" s="454">
        <v>100000</v>
      </c>
      <c r="P680" s="454">
        <v>-100000</v>
      </c>
    </row>
    <row r="681" spans="10:16" ht="12" customHeight="1">
      <c r="J681" s="453">
        <v>43503</v>
      </c>
      <c r="K681" s="456"/>
      <c r="L681" s="456"/>
      <c r="M681" s="455"/>
      <c r="N681" s="456">
        <v>1.25</v>
      </c>
      <c r="O681" s="454">
        <v>100000</v>
      </c>
      <c r="P681" s="454">
        <v>-100000</v>
      </c>
    </row>
    <row r="682" spans="10:16" ht="12" customHeight="1">
      <c r="J682" s="453">
        <v>43504</v>
      </c>
      <c r="K682" s="456"/>
      <c r="L682" s="456"/>
      <c r="M682" s="455"/>
      <c r="N682" s="456">
        <v>1.25</v>
      </c>
      <c r="O682" s="454">
        <v>100000</v>
      </c>
      <c r="P682" s="454">
        <v>-100000</v>
      </c>
    </row>
    <row r="683" spans="10:16" ht="12" customHeight="1">
      <c r="J683" s="453">
        <v>43505</v>
      </c>
      <c r="K683" s="456"/>
      <c r="L683" s="456"/>
      <c r="M683" s="455"/>
      <c r="N683" s="456">
        <v>1.25</v>
      </c>
      <c r="O683" s="454">
        <v>100000</v>
      </c>
      <c r="P683" s="454">
        <v>-100000</v>
      </c>
    </row>
    <row r="684" spans="10:16" ht="12" customHeight="1">
      <c r="J684" s="453">
        <v>43506</v>
      </c>
      <c r="K684" s="456"/>
      <c r="L684" s="456"/>
      <c r="M684" s="455"/>
      <c r="N684" s="456">
        <v>1.25</v>
      </c>
      <c r="O684" s="454">
        <v>100000</v>
      </c>
      <c r="P684" s="454">
        <v>-100000</v>
      </c>
    </row>
    <row r="685" spans="10:16" ht="12" customHeight="1">
      <c r="J685" s="453">
        <v>43507</v>
      </c>
      <c r="K685" s="456"/>
      <c r="L685" s="456"/>
      <c r="M685" s="455"/>
      <c r="N685" s="456">
        <v>1.25</v>
      </c>
      <c r="O685" s="454">
        <v>100000</v>
      </c>
      <c r="P685" s="454">
        <v>-100000</v>
      </c>
    </row>
    <row r="686" spans="10:16" ht="12" customHeight="1">
      <c r="J686" s="453">
        <v>43508</v>
      </c>
      <c r="K686" s="456"/>
      <c r="L686" s="456"/>
      <c r="M686" s="455"/>
      <c r="N686" s="456">
        <v>1.25</v>
      </c>
      <c r="O686" s="454">
        <v>100000</v>
      </c>
      <c r="P686" s="454">
        <v>-100000</v>
      </c>
    </row>
    <row r="687" spans="10:16" ht="12" customHeight="1">
      <c r="J687" s="453">
        <v>43509</v>
      </c>
      <c r="K687" s="456"/>
      <c r="L687" s="456"/>
      <c r="M687" s="455"/>
      <c r="N687" s="456">
        <v>1.25</v>
      </c>
      <c r="O687" s="454">
        <v>100000</v>
      </c>
      <c r="P687" s="454">
        <v>-100000</v>
      </c>
    </row>
    <row r="688" spans="10:16" ht="12" customHeight="1">
      <c r="J688" s="453">
        <v>43510</v>
      </c>
      <c r="K688" s="456"/>
      <c r="L688" s="456"/>
      <c r="M688" s="455"/>
      <c r="N688" s="456">
        <v>1.25</v>
      </c>
      <c r="O688" s="454">
        <v>100000</v>
      </c>
      <c r="P688" s="454">
        <v>-100000</v>
      </c>
    </row>
    <row r="689" spans="10:16" ht="12" customHeight="1">
      <c r="J689" s="453">
        <v>43511</v>
      </c>
      <c r="K689" s="456"/>
      <c r="L689" s="456"/>
      <c r="M689" s="455"/>
      <c r="N689" s="456">
        <v>1.25</v>
      </c>
      <c r="O689" s="454">
        <v>100000</v>
      </c>
      <c r="P689" s="454">
        <v>-100000</v>
      </c>
    </row>
    <row r="690" spans="10:16" ht="12" customHeight="1">
      <c r="J690" s="453">
        <v>43512</v>
      </c>
      <c r="K690" s="456"/>
      <c r="L690" s="456"/>
      <c r="M690" s="455"/>
      <c r="N690" s="456">
        <v>1.25</v>
      </c>
      <c r="O690" s="454">
        <v>100000</v>
      </c>
      <c r="P690" s="454">
        <v>-100000</v>
      </c>
    </row>
    <row r="691" spans="10:16" ht="12" customHeight="1">
      <c r="J691" s="453">
        <v>43513</v>
      </c>
      <c r="K691" s="456"/>
      <c r="L691" s="456"/>
      <c r="M691" s="455"/>
      <c r="N691" s="456">
        <v>1.25</v>
      </c>
      <c r="O691" s="454">
        <v>100000</v>
      </c>
      <c r="P691" s="454">
        <v>-100000</v>
      </c>
    </row>
    <row r="692" spans="10:16" ht="12" customHeight="1">
      <c r="J692" s="453">
        <v>43514</v>
      </c>
      <c r="K692" s="456"/>
      <c r="L692" s="456"/>
      <c r="M692" s="455"/>
      <c r="N692" s="456">
        <v>1.25</v>
      </c>
      <c r="O692" s="454">
        <v>100000</v>
      </c>
      <c r="P692" s="454">
        <v>-100000</v>
      </c>
    </row>
    <row r="693" spans="10:16" ht="12" customHeight="1">
      <c r="J693" s="453">
        <v>43515</v>
      </c>
      <c r="K693" s="456"/>
      <c r="L693" s="456"/>
      <c r="M693" s="455"/>
      <c r="N693" s="456">
        <v>1.25</v>
      </c>
      <c r="O693" s="454">
        <v>100000</v>
      </c>
      <c r="P693" s="454">
        <v>-100000</v>
      </c>
    </row>
    <row r="694" spans="10:16" ht="12" customHeight="1">
      <c r="J694" s="453">
        <v>43516</v>
      </c>
      <c r="K694" s="456"/>
      <c r="L694" s="456"/>
      <c r="M694" s="455"/>
      <c r="N694" s="456">
        <v>1.25</v>
      </c>
      <c r="O694" s="454">
        <v>100000</v>
      </c>
      <c r="P694" s="454">
        <v>-100000</v>
      </c>
    </row>
    <row r="695" spans="10:16" ht="12" customHeight="1">
      <c r="J695" s="453">
        <v>43517</v>
      </c>
      <c r="K695" s="456"/>
      <c r="L695" s="456"/>
      <c r="M695" s="455"/>
      <c r="N695" s="456">
        <v>1.25</v>
      </c>
      <c r="O695" s="454">
        <v>100000</v>
      </c>
      <c r="P695" s="454">
        <v>-100000</v>
      </c>
    </row>
    <row r="696" spans="10:16" ht="12" customHeight="1">
      <c r="J696" s="453">
        <v>43518</v>
      </c>
      <c r="K696" s="456"/>
      <c r="L696" s="456"/>
      <c r="M696" s="455"/>
      <c r="N696" s="456">
        <v>1.25</v>
      </c>
      <c r="O696" s="454">
        <v>100000</v>
      </c>
      <c r="P696" s="454">
        <v>-100000</v>
      </c>
    </row>
    <row r="697" spans="10:16" ht="12" customHeight="1">
      <c r="J697" s="453">
        <v>43519</v>
      </c>
      <c r="K697" s="456"/>
      <c r="L697" s="456"/>
      <c r="M697" s="455"/>
      <c r="N697" s="456">
        <v>1.25</v>
      </c>
      <c r="O697" s="454">
        <v>100000</v>
      </c>
      <c r="P697" s="454">
        <v>-100000</v>
      </c>
    </row>
    <row r="698" spans="10:16" ht="12" customHeight="1">
      <c r="J698" s="453">
        <v>43520</v>
      </c>
      <c r="K698" s="456"/>
      <c r="L698" s="456"/>
      <c r="M698" s="455"/>
      <c r="N698" s="456">
        <v>1.25</v>
      </c>
      <c r="O698" s="454">
        <v>100000</v>
      </c>
      <c r="P698" s="454">
        <v>-100000</v>
      </c>
    </row>
    <row r="699" spans="10:16" ht="12" customHeight="1">
      <c r="J699" s="453">
        <v>43521</v>
      </c>
      <c r="K699" s="456"/>
      <c r="L699" s="456"/>
      <c r="M699" s="455"/>
      <c r="N699" s="456">
        <v>1.25</v>
      </c>
      <c r="O699" s="454">
        <v>100000</v>
      </c>
      <c r="P699" s="454">
        <v>-100000</v>
      </c>
    </row>
    <row r="700" spans="10:16" ht="12" customHeight="1">
      <c r="J700" s="453">
        <v>43522</v>
      </c>
      <c r="K700" s="456"/>
      <c r="L700" s="456"/>
      <c r="M700" s="455"/>
      <c r="N700" s="456">
        <v>1.25</v>
      </c>
      <c r="O700" s="454">
        <v>100000</v>
      </c>
      <c r="P700" s="454">
        <v>-100000</v>
      </c>
    </row>
    <row r="701" spans="10:16" ht="12" customHeight="1">
      <c r="J701" s="453">
        <v>43523</v>
      </c>
      <c r="K701" s="456"/>
      <c r="L701" s="456"/>
      <c r="M701" s="455"/>
      <c r="N701" s="456">
        <v>1.25</v>
      </c>
      <c r="O701" s="454">
        <v>100000</v>
      </c>
      <c r="P701" s="454">
        <v>-100000</v>
      </c>
    </row>
    <row r="702" spans="10:16" ht="12" customHeight="1">
      <c r="J702" s="453">
        <v>43524</v>
      </c>
      <c r="K702" s="456"/>
      <c r="L702" s="456"/>
      <c r="M702" s="455"/>
      <c r="N702" s="456">
        <v>1.25</v>
      </c>
      <c r="O702" s="454">
        <v>100000</v>
      </c>
      <c r="P702" s="454">
        <v>-100000</v>
      </c>
    </row>
    <row r="703" spans="10:16" ht="12" customHeight="1">
      <c r="J703" s="453">
        <v>43525</v>
      </c>
      <c r="K703" s="456"/>
      <c r="L703" s="456"/>
      <c r="M703" s="455"/>
      <c r="N703" s="456">
        <v>1.25</v>
      </c>
      <c r="O703" s="454">
        <v>100000</v>
      </c>
      <c r="P703" s="454">
        <v>-100000</v>
      </c>
    </row>
    <row r="704" spans="10:16" ht="12" customHeight="1">
      <c r="J704" s="453">
        <v>43526</v>
      </c>
      <c r="K704" s="456"/>
      <c r="L704" s="456"/>
      <c r="M704" s="455"/>
      <c r="N704" s="456">
        <v>1.25</v>
      </c>
      <c r="O704" s="454">
        <v>100000</v>
      </c>
      <c r="P704" s="454">
        <v>-100000</v>
      </c>
    </row>
    <row r="705" spans="10:16" ht="12" customHeight="1">
      <c r="J705" s="453">
        <v>43527</v>
      </c>
      <c r="K705" s="456"/>
      <c r="L705" s="456"/>
      <c r="M705" s="455"/>
      <c r="N705" s="456">
        <v>1.25</v>
      </c>
      <c r="O705" s="454">
        <v>100000</v>
      </c>
      <c r="P705" s="454">
        <v>-100000</v>
      </c>
    </row>
    <row r="706" spans="10:16" ht="12" customHeight="1">
      <c r="J706" s="453">
        <v>43528</v>
      </c>
      <c r="K706" s="456"/>
      <c r="L706" s="456"/>
      <c r="M706" s="455"/>
      <c r="N706" s="456">
        <v>1.25</v>
      </c>
      <c r="O706" s="454">
        <v>100000</v>
      </c>
      <c r="P706" s="454">
        <v>-100000</v>
      </c>
    </row>
    <row r="707" spans="10:16" ht="12" customHeight="1">
      <c r="J707" s="453">
        <v>43529</v>
      </c>
      <c r="K707" s="456"/>
      <c r="L707" s="456"/>
      <c r="M707" s="455"/>
      <c r="N707" s="456">
        <v>1.25</v>
      </c>
      <c r="O707" s="454">
        <v>100000</v>
      </c>
      <c r="P707" s="454">
        <v>-100000</v>
      </c>
    </row>
    <row r="708" spans="10:16" ht="12" customHeight="1">
      <c r="J708" s="453">
        <v>43530</v>
      </c>
      <c r="K708" s="456"/>
      <c r="L708" s="456"/>
      <c r="M708" s="455"/>
      <c r="N708" s="456">
        <v>1.25</v>
      </c>
      <c r="O708" s="454">
        <v>100000</v>
      </c>
      <c r="P708" s="454">
        <v>-100000</v>
      </c>
    </row>
    <row r="709" spans="10:16" ht="12" customHeight="1">
      <c r="J709" s="453">
        <v>43531</v>
      </c>
      <c r="K709" s="456"/>
      <c r="L709" s="456"/>
      <c r="M709" s="455"/>
      <c r="N709" s="456">
        <v>1.25</v>
      </c>
      <c r="O709" s="454">
        <v>100000</v>
      </c>
      <c r="P709" s="454">
        <v>-100000</v>
      </c>
    </row>
    <row r="710" spans="10:16" ht="12" customHeight="1">
      <c r="J710" s="453">
        <v>43532</v>
      </c>
      <c r="K710" s="456"/>
      <c r="L710" s="456"/>
      <c r="M710" s="455"/>
      <c r="N710" s="456">
        <v>1.25</v>
      </c>
      <c r="O710" s="454">
        <v>100000</v>
      </c>
      <c r="P710" s="454">
        <v>-100000</v>
      </c>
    </row>
    <row r="711" spans="10:16" ht="12" customHeight="1">
      <c r="J711" s="453">
        <v>43533</v>
      </c>
      <c r="K711" s="456"/>
      <c r="L711" s="456"/>
      <c r="M711" s="455"/>
      <c r="N711" s="456">
        <v>1.25</v>
      </c>
      <c r="O711" s="454">
        <v>100000</v>
      </c>
      <c r="P711" s="454">
        <v>-100000</v>
      </c>
    </row>
    <row r="712" spans="10:16" ht="12" customHeight="1">
      <c r="J712" s="453">
        <v>43534</v>
      </c>
      <c r="K712" s="456"/>
      <c r="L712" s="456"/>
      <c r="M712" s="455"/>
      <c r="N712" s="456">
        <v>1.25</v>
      </c>
      <c r="O712" s="454">
        <v>100000</v>
      </c>
      <c r="P712" s="454">
        <v>-100000</v>
      </c>
    </row>
    <row r="713" spans="10:16" ht="12" customHeight="1">
      <c r="J713" s="453">
        <v>43535</v>
      </c>
      <c r="K713" s="456"/>
      <c r="L713" s="456"/>
      <c r="M713" s="455"/>
      <c r="N713" s="456">
        <v>1.25</v>
      </c>
      <c r="O713" s="454">
        <v>100000</v>
      </c>
      <c r="P713" s="454">
        <v>-100000</v>
      </c>
    </row>
    <row r="714" spans="10:16" ht="12" customHeight="1">
      <c r="J714" s="453">
        <v>43536</v>
      </c>
      <c r="K714" s="456"/>
      <c r="L714" s="456"/>
      <c r="M714" s="455"/>
      <c r="N714" s="456">
        <v>1.25</v>
      </c>
      <c r="O714" s="454">
        <v>100000</v>
      </c>
      <c r="P714" s="454">
        <v>-100000</v>
      </c>
    </row>
    <row r="715" spans="10:16" ht="12" customHeight="1">
      <c r="J715" s="453">
        <v>43537</v>
      </c>
      <c r="K715" s="456"/>
      <c r="L715" s="456"/>
      <c r="M715" s="455"/>
      <c r="N715" s="456">
        <v>1.25</v>
      </c>
      <c r="O715" s="454">
        <v>100000</v>
      </c>
      <c r="P715" s="454">
        <v>-100000</v>
      </c>
    </row>
    <row r="716" spans="10:16" ht="12" customHeight="1">
      <c r="J716" s="453">
        <v>43538</v>
      </c>
      <c r="K716" s="456"/>
      <c r="L716" s="456"/>
      <c r="M716" s="455"/>
      <c r="N716" s="456">
        <v>1.25</v>
      </c>
      <c r="O716" s="454">
        <v>100000</v>
      </c>
      <c r="P716" s="454">
        <v>-100000</v>
      </c>
    </row>
    <row r="717" spans="10:16" ht="12" customHeight="1">
      <c r="J717" s="453">
        <v>43539</v>
      </c>
      <c r="K717" s="456"/>
      <c r="L717" s="456"/>
      <c r="M717" s="455"/>
      <c r="N717" s="456">
        <v>1.25</v>
      </c>
      <c r="O717" s="454">
        <v>100000</v>
      </c>
      <c r="P717" s="454">
        <v>-100000</v>
      </c>
    </row>
    <row r="718" spans="10:16" ht="12" customHeight="1">
      <c r="J718" s="453">
        <v>43540</v>
      </c>
      <c r="K718" s="456"/>
      <c r="L718" s="456"/>
      <c r="M718" s="455"/>
      <c r="N718" s="456">
        <v>1.25</v>
      </c>
      <c r="O718" s="454">
        <v>100000</v>
      </c>
      <c r="P718" s="454">
        <v>-100000</v>
      </c>
    </row>
    <row r="719" spans="10:16" ht="12" customHeight="1">
      <c r="J719" s="453">
        <v>43541</v>
      </c>
      <c r="K719" s="456"/>
      <c r="L719" s="456"/>
      <c r="M719" s="455"/>
      <c r="N719" s="456">
        <v>1.25</v>
      </c>
      <c r="O719" s="454">
        <v>100000</v>
      </c>
      <c r="P719" s="454">
        <v>-100000</v>
      </c>
    </row>
    <row r="720" spans="10:16" ht="12" customHeight="1">
      <c r="J720" s="453">
        <v>43542</v>
      </c>
      <c r="K720" s="456"/>
      <c r="L720" s="456"/>
      <c r="M720" s="455"/>
      <c r="N720" s="456">
        <v>1.25</v>
      </c>
      <c r="O720" s="454">
        <v>100000</v>
      </c>
      <c r="P720" s="454">
        <v>-100000</v>
      </c>
    </row>
    <row r="721" spans="10:16" ht="12" customHeight="1">
      <c r="J721" s="453">
        <v>43543</v>
      </c>
      <c r="K721" s="456"/>
      <c r="L721" s="456"/>
      <c r="M721" s="455"/>
      <c r="N721" s="456">
        <v>1.25</v>
      </c>
      <c r="O721" s="454">
        <v>100000</v>
      </c>
      <c r="P721" s="454">
        <v>-100000</v>
      </c>
    </row>
    <row r="722" spans="10:16" ht="12" customHeight="1">
      <c r="J722" s="453">
        <v>43544</v>
      </c>
      <c r="K722" s="456"/>
      <c r="L722" s="456"/>
      <c r="M722" s="455"/>
      <c r="N722" s="456">
        <v>1.25</v>
      </c>
      <c r="O722" s="454">
        <v>100000</v>
      </c>
      <c r="P722" s="454">
        <v>-100000</v>
      </c>
    </row>
    <row r="723" spans="10:16" ht="12" customHeight="1">
      <c r="J723" s="453">
        <v>43545</v>
      </c>
      <c r="K723" s="456"/>
      <c r="L723" s="456"/>
      <c r="M723" s="455"/>
      <c r="N723" s="456">
        <v>1.25</v>
      </c>
      <c r="O723" s="454">
        <v>100000</v>
      </c>
      <c r="P723" s="454">
        <v>-100000</v>
      </c>
    </row>
    <row r="724" spans="10:16" ht="12" customHeight="1">
      <c r="J724" s="453">
        <v>43546</v>
      </c>
      <c r="K724" s="456"/>
      <c r="L724" s="456"/>
      <c r="M724" s="455"/>
      <c r="N724" s="456">
        <v>1.25</v>
      </c>
      <c r="O724" s="454">
        <v>100000</v>
      </c>
      <c r="P724" s="454">
        <v>-100000</v>
      </c>
    </row>
    <row r="725" spans="10:16" ht="12" customHeight="1">
      <c r="J725" s="453">
        <v>43547</v>
      </c>
      <c r="K725" s="456"/>
      <c r="L725" s="456"/>
      <c r="M725" s="455"/>
      <c r="N725" s="456">
        <v>1.25</v>
      </c>
      <c r="O725" s="454">
        <v>100000</v>
      </c>
      <c r="P725" s="454">
        <v>-100000</v>
      </c>
    </row>
    <row r="726" spans="10:16" ht="12" customHeight="1">
      <c r="J726" s="453">
        <v>43548</v>
      </c>
      <c r="K726" s="456"/>
      <c r="L726" s="456"/>
      <c r="M726" s="455"/>
      <c r="N726" s="456">
        <v>1.25</v>
      </c>
      <c r="O726" s="454">
        <v>100000</v>
      </c>
      <c r="P726" s="454">
        <v>-100000</v>
      </c>
    </row>
    <row r="727" spans="10:16" ht="12" customHeight="1">
      <c r="J727" s="453">
        <v>43549</v>
      </c>
      <c r="K727" s="456"/>
      <c r="L727" s="456"/>
      <c r="M727" s="455"/>
      <c r="N727" s="456">
        <v>1.25</v>
      </c>
      <c r="O727" s="454">
        <v>100000</v>
      </c>
      <c r="P727" s="454">
        <v>-100000</v>
      </c>
    </row>
    <row r="728" spans="10:16" ht="12" customHeight="1">
      <c r="J728" s="453">
        <v>43550</v>
      </c>
      <c r="K728" s="456"/>
      <c r="L728" s="456"/>
      <c r="M728" s="455"/>
      <c r="N728" s="456">
        <v>1.25</v>
      </c>
      <c r="O728" s="454">
        <v>100000</v>
      </c>
      <c r="P728" s="454">
        <v>-100000</v>
      </c>
    </row>
    <row r="729" spans="10:16" ht="12" customHeight="1">
      <c r="J729" s="453">
        <v>43551</v>
      </c>
      <c r="K729" s="456"/>
      <c r="L729" s="456"/>
      <c r="M729" s="455"/>
      <c r="N729" s="456">
        <v>1.25</v>
      </c>
      <c r="O729" s="454">
        <v>100000</v>
      </c>
      <c r="P729" s="454">
        <v>-100000</v>
      </c>
    </row>
    <row r="730" spans="10:16" ht="12" customHeight="1">
      <c r="J730" s="453">
        <v>43552</v>
      </c>
      <c r="K730" s="456"/>
      <c r="L730" s="456"/>
      <c r="M730" s="455"/>
      <c r="N730" s="456">
        <v>1.25</v>
      </c>
      <c r="O730" s="454">
        <v>100000</v>
      </c>
      <c r="P730" s="454">
        <v>-100000</v>
      </c>
    </row>
    <row r="731" spans="10:16" ht="12" customHeight="1">
      <c r="J731" s="453">
        <v>43553</v>
      </c>
      <c r="K731" s="456"/>
      <c r="L731" s="456"/>
      <c r="M731" s="455"/>
      <c r="N731" s="456">
        <v>1.25</v>
      </c>
      <c r="O731" s="454">
        <v>100000</v>
      </c>
      <c r="P731" s="454">
        <v>-100000</v>
      </c>
    </row>
    <row r="732" spans="10:16" ht="12" customHeight="1">
      <c r="J732" s="453">
        <v>43554</v>
      </c>
      <c r="K732" s="456"/>
      <c r="L732" s="456"/>
      <c r="M732" s="455"/>
      <c r="N732" s="456">
        <v>1.25</v>
      </c>
      <c r="O732" s="454">
        <v>100000</v>
      </c>
      <c r="P732" s="454">
        <v>-100000</v>
      </c>
    </row>
    <row r="733" spans="10:16" ht="12" customHeight="1">
      <c r="J733" s="453">
        <v>43555</v>
      </c>
      <c r="K733" s="456"/>
      <c r="L733" s="456"/>
      <c r="M733" s="455"/>
      <c r="N733" s="456">
        <v>1.25</v>
      </c>
      <c r="O733" s="454">
        <v>100000</v>
      </c>
      <c r="P733" s="454">
        <v>-100000</v>
      </c>
    </row>
    <row r="734" spans="10:16" ht="12" customHeight="1">
      <c r="J734" s="453">
        <v>43556</v>
      </c>
      <c r="K734" s="456"/>
      <c r="L734" s="456"/>
      <c r="M734" s="455"/>
      <c r="N734" s="456">
        <v>1.25</v>
      </c>
      <c r="O734" s="454">
        <v>100000</v>
      </c>
      <c r="P734" s="454">
        <v>-100000</v>
      </c>
    </row>
    <row r="735" spans="10:16" ht="12" customHeight="1">
      <c r="J735" s="453">
        <v>43557</v>
      </c>
      <c r="K735" s="456"/>
      <c r="L735" s="456"/>
      <c r="M735" s="455"/>
      <c r="N735" s="456">
        <v>1.25</v>
      </c>
      <c r="O735" s="454">
        <v>100000</v>
      </c>
      <c r="P735" s="454">
        <v>-100000</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0"/>
  <sheetViews>
    <sheetView showGridLines="0" zoomScale="85" zoomScaleNormal="85" workbookViewId="0"/>
  </sheetViews>
  <sheetFormatPr defaultRowHeight="12" customHeight="1"/>
  <cols>
    <col min="1" max="4" width="9.140625" style="449" customWidth="1"/>
    <col min="5" max="9" width="9.140625" style="449"/>
    <col min="10" max="10" width="9.5703125" style="449" customWidth="1"/>
    <col min="11" max="16384" width="9.140625" style="449"/>
  </cols>
  <sheetData>
    <row r="2" spans="1:15" ht="12" customHeight="1">
      <c r="K2" s="450" t="s">
        <v>760</v>
      </c>
      <c r="L2" s="450" t="s">
        <v>761</v>
      </c>
      <c r="M2" s="450"/>
    </row>
    <row r="3" spans="1:15" ht="12" customHeight="1">
      <c r="B3" s="451" t="s">
        <v>762</v>
      </c>
      <c r="J3" s="458"/>
      <c r="K3" s="450" t="s">
        <v>763</v>
      </c>
      <c r="L3" s="459" t="s">
        <v>764</v>
      </c>
      <c r="M3" s="459"/>
      <c r="N3" s="450"/>
      <c r="O3" s="450"/>
    </row>
    <row r="4" spans="1:15" ht="15" customHeight="1">
      <c r="A4" s="458"/>
      <c r="B4" s="679" t="s">
        <v>765</v>
      </c>
      <c r="C4" s="679"/>
      <c r="D4" s="679"/>
      <c r="E4" s="679"/>
      <c r="F4" s="679"/>
      <c r="G4" s="679"/>
      <c r="J4" s="460">
        <v>35064</v>
      </c>
      <c r="K4" s="456">
        <v>7.7547791713144534</v>
      </c>
      <c r="L4" s="456"/>
      <c r="M4" s="450"/>
      <c r="N4" s="450"/>
      <c r="O4" s="450"/>
    </row>
    <row r="5" spans="1:15" ht="15" customHeight="1">
      <c r="A5" s="458"/>
      <c r="B5" s="679"/>
      <c r="C5" s="679"/>
      <c r="D5" s="679"/>
      <c r="E5" s="679"/>
      <c r="F5" s="679"/>
      <c r="G5" s="679"/>
      <c r="J5" s="460">
        <v>35155</v>
      </c>
      <c r="K5" s="456">
        <v>8.6101515477001556</v>
      </c>
      <c r="L5" s="456"/>
      <c r="M5" s="450"/>
      <c r="N5" s="450"/>
      <c r="O5" s="450"/>
    </row>
    <row r="6" spans="1:15" ht="15" customHeight="1">
      <c r="A6" s="458"/>
      <c r="B6" s="449" t="s">
        <v>609</v>
      </c>
      <c r="J6" s="460">
        <v>35246</v>
      </c>
      <c r="K6" s="456">
        <v>9.3699683732318988</v>
      </c>
      <c r="L6" s="456"/>
      <c r="M6" s="450"/>
      <c r="N6" s="450"/>
      <c r="O6" s="450"/>
    </row>
    <row r="7" spans="1:15" ht="12" customHeight="1">
      <c r="A7" s="458"/>
      <c r="J7" s="460">
        <v>35338</v>
      </c>
      <c r="K7" s="456">
        <v>8.208849522697605</v>
      </c>
      <c r="L7" s="456"/>
      <c r="M7" s="450"/>
      <c r="N7" s="450"/>
      <c r="O7" s="450"/>
    </row>
    <row r="8" spans="1:15" ht="12" customHeight="1">
      <c r="A8" s="458"/>
      <c r="J8" s="460">
        <v>35430</v>
      </c>
      <c r="K8" s="456">
        <v>7.6627294260379131</v>
      </c>
      <c r="L8" s="456"/>
      <c r="M8" s="450"/>
      <c r="N8" s="450"/>
      <c r="O8" s="450"/>
    </row>
    <row r="9" spans="1:15" ht="12" customHeight="1">
      <c r="A9" s="458"/>
      <c r="J9" s="460">
        <v>35520</v>
      </c>
      <c r="K9" s="456">
        <v>16.551129473708627</v>
      </c>
      <c r="L9" s="456"/>
      <c r="M9" s="450"/>
      <c r="N9" s="450"/>
      <c r="O9" s="450"/>
    </row>
    <row r="10" spans="1:15" ht="12" customHeight="1">
      <c r="A10" s="458"/>
      <c r="J10" s="460">
        <v>35611</v>
      </c>
      <c r="K10" s="456">
        <v>17.623180578612036</v>
      </c>
      <c r="L10" s="456"/>
      <c r="M10" s="450"/>
      <c r="N10" s="450"/>
      <c r="O10" s="450"/>
    </row>
    <row r="11" spans="1:15" ht="12" customHeight="1">
      <c r="A11" s="458"/>
      <c r="I11" s="461"/>
      <c r="J11" s="460">
        <v>35703</v>
      </c>
      <c r="K11" s="456">
        <v>15.926113227439501</v>
      </c>
      <c r="L11" s="456"/>
      <c r="M11" s="456"/>
      <c r="N11" s="450"/>
      <c r="O11" s="450"/>
    </row>
    <row r="12" spans="1:15" ht="12" customHeight="1">
      <c r="A12" s="458"/>
      <c r="G12" s="461"/>
      <c r="H12" s="461"/>
      <c r="I12" s="461"/>
      <c r="J12" s="460">
        <v>35795</v>
      </c>
      <c r="K12" s="456">
        <v>15.777113046226688</v>
      </c>
      <c r="L12" s="456"/>
      <c r="M12" s="456"/>
      <c r="N12" s="450"/>
      <c r="O12" s="450"/>
    </row>
    <row r="13" spans="1:15" ht="12" customHeight="1">
      <c r="A13" s="458"/>
      <c r="G13" s="461"/>
      <c r="H13" s="461"/>
      <c r="J13" s="460">
        <v>35885</v>
      </c>
      <c r="K13" s="456">
        <v>13.62075927916878</v>
      </c>
      <c r="L13" s="456"/>
      <c r="M13" s="456"/>
      <c r="N13" s="450"/>
      <c r="O13" s="450"/>
    </row>
    <row r="14" spans="1:15" ht="12" customHeight="1">
      <c r="A14" s="458"/>
      <c r="J14" s="460">
        <v>35976</v>
      </c>
      <c r="K14" s="456">
        <v>10.402253685860501</v>
      </c>
      <c r="L14" s="456"/>
      <c r="M14" s="456"/>
      <c r="N14" s="450"/>
      <c r="O14" s="450"/>
    </row>
    <row r="15" spans="1:15" ht="12" customHeight="1">
      <c r="A15" s="458"/>
      <c r="J15" s="460">
        <v>36068</v>
      </c>
      <c r="K15" s="456">
        <v>7.5968420231583877</v>
      </c>
      <c r="L15" s="456"/>
      <c r="M15" s="456"/>
      <c r="N15" s="450"/>
      <c r="O15" s="450"/>
    </row>
    <row r="16" spans="1:15" ht="12" customHeight="1">
      <c r="A16" s="458"/>
      <c r="J16" s="460">
        <v>36160</v>
      </c>
      <c r="K16" s="456">
        <v>3.6609881236871473</v>
      </c>
      <c r="L16" s="456"/>
      <c r="M16" s="456"/>
      <c r="N16" s="450"/>
      <c r="O16" s="450"/>
    </row>
    <row r="17" spans="1:15" ht="12" customHeight="1">
      <c r="A17" s="458"/>
      <c r="J17" s="460">
        <v>36250</v>
      </c>
      <c r="K17" s="456">
        <v>5.481495173254828</v>
      </c>
      <c r="L17" s="456"/>
      <c r="M17" s="456"/>
      <c r="N17" s="450"/>
      <c r="O17" s="450"/>
    </row>
    <row r="18" spans="1:15" ht="12" customHeight="1">
      <c r="A18" s="458"/>
      <c r="J18" s="460">
        <v>36341</v>
      </c>
      <c r="K18" s="456">
        <v>4.6431703551567267</v>
      </c>
      <c r="L18" s="456"/>
      <c r="M18" s="456"/>
      <c r="N18" s="450"/>
      <c r="O18" s="450"/>
    </row>
    <row r="19" spans="1:15" ht="12" customHeight="1">
      <c r="A19" s="458"/>
      <c r="J19" s="460">
        <v>36433</v>
      </c>
      <c r="K19" s="456">
        <v>5.1214713298854377</v>
      </c>
      <c r="L19" s="456"/>
      <c r="M19" s="456"/>
      <c r="N19" s="450"/>
      <c r="O19" s="450"/>
    </row>
    <row r="20" spans="1:15" ht="12" customHeight="1">
      <c r="A20" s="458"/>
      <c r="J20" s="460">
        <v>36525</v>
      </c>
      <c r="K20" s="456">
        <v>2.2652062214754807</v>
      </c>
      <c r="L20" s="456"/>
      <c r="M20" s="456"/>
      <c r="N20" s="450"/>
      <c r="O20" s="450"/>
    </row>
    <row r="21" spans="1:15" ht="12" customHeight="1">
      <c r="A21" s="458"/>
      <c r="J21" s="460">
        <v>36616</v>
      </c>
      <c r="K21" s="456">
        <v>-0.92727428012533153</v>
      </c>
      <c r="L21" s="456"/>
      <c r="M21" s="456"/>
      <c r="N21" s="450"/>
      <c r="O21" s="450"/>
    </row>
    <row r="22" spans="1:15" ht="12" customHeight="1">
      <c r="A22" s="458"/>
      <c r="J22" s="460">
        <v>36707</v>
      </c>
      <c r="K22" s="456">
        <v>-1.524205440303021</v>
      </c>
      <c r="L22" s="456"/>
      <c r="M22" s="456"/>
      <c r="N22" s="450"/>
      <c r="O22" s="450"/>
    </row>
    <row r="23" spans="1:15" ht="12" customHeight="1">
      <c r="A23" s="458"/>
      <c r="J23" s="460">
        <v>36799</v>
      </c>
      <c r="K23" s="456">
        <v>0.15449069654471259</v>
      </c>
      <c r="L23" s="456"/>
      <c r="M23" s="456"/>
      <c r="N23" s="450"/>
      <c r="O23" s="450"/>
    </row>
    <row r="24" spans="1:15" ht="12" customHeight="1">
      <c r="A24" s="458"/>
      <c r="B24" s="457" t="s">
        <v>0</v>
      </c>
      <c r="J24" s="460">
        <v>36891</v>
      </c>
      <c r="K24" s="456">
        <v>-1.8235009156286566</v>
      </c>
      <c r="L24" s="456"/>
      <c r="M24" s="456"/>
      <c r="N24" s="450"/>
      <c r="O24" s="450"/>
    </row>
    <row r="25" spans="1:15" ht="12" customHeight="1">
      <c r="A25" s="458"/>
      <c r="J25" s="460">
        <v>36981</v>
      </c>
      <c r="K25" s="456">
        <v>-0.77396708430414662</v>
      </c>
      <c r="L25" s="456"/>
      <c r="M25" s="456"/>
      <c r="N25" s="450"/>
      <c r="O25" s="450"/>
    </row>
    <row r="26" spans="1:15" ht="12" customHeight="1">
      <c r="A26" s="458"/>
      <c r="J26" s="460">
        <v>37072</v>
      </c>
      <c r="K26" s="456">
        <v>0.15605192623088726</v>
      </c>
      <c r="L26" s="456"/>
      <c r="M26" s="456"/>
      <c r="N26" s="450"/>
      <c r="O26" s="450"/>
    </row>
    <row r="27" spans="1:15" ht="12.75" customHeight="1">
      <c r="A27" s="458"/>
      <c r="J27" s="460">
        <v>37164</v>
      </c>
      <c r="K27" s="456">
        <v>-7.6631425150287811</v>
      </c>
      <c r="L27" s="456">
        <v>0</v>
      </c>
      <c r="M27" s="456"/>
      <c r="N27" s="450"/>
      <c r="O27" s="450"/>
    </row>
    <row r="28" spans="1:15" ht="12" customHeight="1">
      <c r="A28" s="458"/>
      <c r="B28" s="462"/>
      <c r="C28" s="462"/>
      <c r="D28" s="462"/>
      <c r="E28" s="462"/>
      <c r="F28" s="462"/>
      <c r="G28" s="462"/>
      <c r="J28" s="460">
        <v>37256</v>
      </c>
      <c r="K28" s="456">
        <v>-8.8235903222581769</v>
      </c>
      <c r="L28" s="456">
        <v>0</v>
      </c>
      <c r="M28" s="456"/>
      <c r="N28" s="450"/>
      <c r="O28" s="450"/>
    </row>
    <row r="29" spans="1:15" ht="12" customHeight="1">
      <c r="A29" s="458"/>
      <c r="B29" s="462"/>
      <c r="C29" s="462"/>
      <c r="D29" s="462"/>
      <c r="E29" s="462"/>
      <c r="F29" s="462"/>
      <c r="G29" s="462"/>
      <c r="J29" s="460">
        <v>37346</v>
      </c>
      <c r="K29" s="456">
        <v>-9.1296289124707926</v>
      </c>
      <c r="L29" s="456">
        <v>0</v>
      </c>
      <c r="M29" s="456"/>
      <c r="N29" s="450"/>
      <c r="O29" s="450"/>
    </row>
    <row r="30" spans="1:15" ht="12" customHeight="1">
      <c r="B30" s="402" t="s">
        <v>766</v>
      </c>
      <c r="C30" s="463"/>
      <c r="D30" s="463"/>
      <c r="E30" s="463"/>
      <c r="F30" s="463"/>
      <c r="G30" s="463"/>
      <c r="J30" s="460">
        <v>37437</v>
      </c>
      <c r="K30" s="456">
        <v>-9.7470040656359487</v>
      </c>
      <c r="L30" s="456">
        <v>0</v>
      </c>
      <c r="M30" s="456"/>
      <c r="N30" s="450"/>
      <c r="O30" s="450"/>
    </row>
    <row r="31" spans="1:15" ht="12" customHeight="1">
      <c r="B31" s="464" t="s">
        <v>767</v>
      </c>
      <c r="J31" s="460">
        <v>37529</v>
      </c>
      <c r="K31" s="456">
        <v>-8.9552839721171225</v>
      </c>
      <c r="L31" s="456">
        <v>0</v>
      </c>
      <c r="M31" s="456"/>
      <c r="N31" s="450"/>
      <c r="O31" s="450"/>
    </row>
    <row r="32" spans="1:15" ht="12" customHeight="1">
      <c r="B32" s="449" t="s">
        <v>614</v>
      </c>
      <c r="J32" s="460">
        <v>37621</v>
      </c>
      <c r="K32" s="456">
        <v>-7.35602243038457</v>
      </c>
      <c r="L32" s="456">
        <v>5.0623310301979529E-2</v>
      </c>
      <c r="M32" s="456"/>
      <c r="N32" s="450"/>
      <c r="O32" s="450"/>
    </row>
    <row r="33" spans="10:15" ht="15" customHeight="1">
      <c r="J33" s="460">
        <v>37711</v>
      </c>
      <c r="K33" s="456">
        <v>-8.9606063715101101</v>
      </c>
      <c r="L33" s="456">
        <v>0.48181116605251972</v>
      </c>
      <c r="M33" s="456"/>
      <c r="N33" s="450"/>
      <c r="O33" s="450"/>
    </row>
    <row r="34" spans="10:15" ht="12" customHeight="1">
      <c r="J34" s="460">
        <v>37802</v>
      </c>
      <c r="K34" s="456">
        <v>-11.366128149875124</v>
      </c>
      <c r="L34" s="456">
        <v>0.27649186356150679</v>
      </c>
      <c r="M34" s="456"/>
      <c r="N34" s="450"/>
      <c r="O34" s="450"/>
    </row>
    <row r="35" spans="10:15" ht="12" customHeight="1">
      <c r="J35" s="460">
        <v>37894</v>
      </c>
      <c r="K35" s="456">
        <v>-13.1278962697506</v>
      </c>
      <c r="L35" s="456">
        <v>0.62410350234345557</v>
      </c>
      <c r="M35" s="456"/>
      <c r="N35" s="450"/>
      <c r="O35" s="450"/>
    </row>
    <row r="36" spans="10:15" ht="12" customHeight="1">
      <c r="J36" s="460">
        <v>37986</v>
      </c>
      <c r="K36" s="456">
        <v>-13.968114407907521</v>
      </c>
      <c r="L36" s="456">
        <v>1.6041961182686251</v>
      </c>
      <c r="M36" s="456"/>
      <c r="N36" s="450"/>
      <c r="O36" s="450"/>
    </row>
    <row r="37" spans="10:15" ht="12" customHeight="1">
      <c r="J37" s="460">
        <v>38077</v>
      </c>
      <c r="K37" s="456">
        <v>-11.45839497554477</v>
      </c>
      <c r="L37" s="456">
        <v>1.8582013097391865</v>
      </c>
      <c r="M37" s="456"/>
      <c r="N37" s="450"/>
      <c r="O37" s="450"/>
    </row>
    <row r="38" spans="10:15" ht="13.5" customHeight="1">
      <c r="J38" s="460">
        <v>38168</v>
      </c>
      <c r="K38" s="456">
        <v>-12.344457438943635</v>
      </c>
      <c r="L38" s="456">
        <v>2.5694487275740414</v>
      </c>
      <c r="M38" s="456"/>
      <c r="N38" s="450"/>
      <c r="O38" s="450"/>
    </row>
    <row r="39" spans="10:15" ht="12" customHeight="1">
      <c r="J39" s="460">
        <v>38260</v>
      </c>
      <c r="K39" s="456">
        <v>-12.404957260340041</v>
      </c>
      <c r="L39" s="456">
        <v>3.9247056252287749</v>
      </c>
      <c r="M39" s="456"/>
      <c r="N39" s="450"/>
      <c r="O39" s="450"/>
    </row>
    <row r="40" spans="10:15" ht="12" customHeight="1">
      <c r="J40" s="460">
        <v>38352</v>
      </c>
      <c r="K40" s="456">
        <v>-13.973137891022006</v>
      </c>
      <c r="L40" s="456">
        <v>3.5395098131921436</v>
      </c>
      <c r="M40" s="456"/>
      <c r="N40" s="450"/>
      <c r="O40" s="450"/>
    </row>
    <row r="41" spans="10:15" ht="12" customHeight="1">
      <c r="J41" s="460">
        <v>38442</v>
      </c>
      <c r="K41" s="456">
        <v>-13.459855049546917</v>
      </c>
      <c r="L41" s="456">
        <v>4.5560414275089478</v>
      </c>
      <c r="M41" s="456"/>
      <c r="N41" s="450"/>
      <c r="O41" s="450"/>
    </row>
    <row r="42" spans="10:15" ht="12" customHeight="1">
      <c r="J42" s="460">
        <v>38533</v>
      </c>
      <c r="K42" s="456">
        <v>-12.886572961412625</v>
      </c>
      <c r="L42" s="456">
        <v>5.3938249485278966</v>
      </c>
      <c r="M42" s="456"/>
      <c r="N42" s="450"/>
      <c r="O42" s="450"/>
    </row>
    <row r="43" spans="10:15" ht="12" customHeight="1">
      <c r="J43" s="460">
        <v>38625</v>
      </c>
      <c r="K43" s="456">
        <v>-13.101314430161658</v>
      </c>
      <c r="L43" s="456">
        <v>5.8133837035190155</v>
      </c>
      <c r="M43" s="456"/>
      <c r="N43" s="450"/>
      <c r="O43" s="450"/>
    </row>
    <row r="44" spans="10:15" ht="12" customHeight="1">
      <c r="J44" s="460">
        <v>38717</v>
      </c>
      <c r="K44" s="456">
        <v>-13.25394443036609</v>
      </c>
      <c r="L44" s="456">
        <v>6.7770957630677486</v>
      </c>
      <c r="M44" s="456"/>
      <c r="N44" s="450"/>
      <c r="O44" s="450"/>
    </row>
    <row r="45" spans="10:15" ht="12" customHeight="1">
      <c r="J45" s="460">
        <v>38807</v>
      </c>
      <c r="K45" s="456">
        <v>-11.546887790846164</v>
      </c>
      <c r="L45" s="456">
        <v>6.9999384689712372</v>
      </c>
      <c r="M45" s="456"/>
      <c r="N45" s="450"/>
      <c r="O45" s="450"/>
    </row>
    <row r="46" spans="10:15" ht="12" customHeight="1">
      <c r="J46" s="460">
        <v>38898</v>
      </c>
      <c r="K46" s="456">
        <v>-11.160990224313174</v>
      </c>
      <c r="L46" s="456">
        <v>7.6803749763998042</v>
      </c>
      <c r="M46" s="456"/>
      <c r="N46" s="450"/>
      <c r="O46" s="450"/>
    </row>
    <row r="47" spans="10:15" ht="12" customHeight="1">
      <c r="J47" s="460">
        <v>38990</v>
      </c>
      <c r="K47" s="456">
        <v>-12.194831084588493</v>
      </c>
      <c r="L47" s="456">
        <v>8.9781883628758905</v>
      </c>
      <c r="M47" s="456"/>
      <c r="N47" s="450"/>
      <c r="O47" s="450"/>
    </row>
    <row r="48" spans="10:15" ht="12" customHeight="1">
      <c r="J48" s="460">
        <v>39082</v>
      </c>
      <c r="K48" s="456">
        <v>-10.099268203155702</v>
      </c>
      <c r="L48" s="456">
        <v>9.5346566629200211</v>
      </c>
      <c r="M48" s="456"/>
      <c r="N48" s="450"/>
      <c r="O48" s="450"/>
    </row>
    <row r="49" spans="2:15" ht="12" customHeight="1">
      <c r="J49" s="460">
        <v>39172</v>
      </c>
      <c r="K49" s="456">
        <v>-10.557866961156648</v>
      </c>
      <c r="L49" s="456">
        <v>9.1639279926848118</v>
      </c>
      <c r="M49" s="456"/>
      <c r="N49" s="450"/>
      <c r="O49" s="450"/>
    </row>
    <row r="50" spans="2:15" ht="12" customHeight="1">
      <c r="B50" s="457" t="s">
        <v>368</v>
      </c>
      <c r="J50" s="460">
        <v>39263</v>
      </c>
      <c r="K50" s="456">
        <v>-10.296996779037158</v>
      </c>
      <c r="L50" s="456">
        <v>10.040042224265243</v>
      </c>
      <c r="M50" s="456"/>
      <c r="N50" s="450"/>
      <c r="O50" s="450"/>
    </row>
    <row r="51" spans="2:15" ht="12" customHeight="1">
      <c r="J51" s="460">
        <v>39355</v>
      </c>
      <c r="K51" s="456">
        <v>-9.5511850826253806</v>
      </c>
      <c r="L51" s="456">
        <v>10.965838359904581</v>
      </c>
      <c r="M51" s="456"/>
      <c r="N51" s="450"/>
      <c r="O51" s="450"/>
    </row>
    <row r="52" spans="2:15" ht="12" customHeight="1">
      <c r="J52" s="460">
        <v>39447</v>
      </c>
      <c r="K52" s="456">
        <v>-6.3139296221774543</v>
      </c>
      <c r="L52" s="456">
        <v>11.530687032989327</v>
      </c>
      <c r="M52" s="456"/>
      <c r="N52" s="450"/>
      <c r="O52" s="450"/>
    </row>
    <row r="53" spans="2:15" ht="12" customHeight="1">
      <c r="J53" s="460">
        <v>39538</v>
      </c>
      <c r="K53" s="456">
        <v>-5.6968684612609337</v>
      </c>
      <c r="L53" s="456">
        <v>10.681845636454007</v>
      </c>
      <c r="M53" s="456"/>
      <c r="N53" s="450"/>
      <c r="O53" s="450"/>
    </row>
    <row r="54" spans="2:15" ht="12" customHeight="1">
      <c r="B54" s="465"/>
      <c r="C54" s="465"/>
      <c r="D54" s="465"/>
      <c r="E54" s="465"/>
      <c r="F54" s="465"/>
      <c r="G54" s="465"/>
      <c r="J54" s="460">
        <v>39629</v>
      </c>
      <c r="K54" s="456">
        <v>-3.5994434199335927</v>
      </c>
      <c r="L54" s="456">
        <v>11.530834229328356</v>
      </c>
      <c r="M54" s="456"/>
      <c r="N54" s="450"/>
      <c r="O54" s="450"/>
    </row>
    <row r="55" spans="2:15" ht="12" customHeight="1">
      <c r="B55" s="465"/>
      <c r="C55" s="465"/>
      <c r="D55" s="465"/>
      <c r="E55" s="465"/>
      <c r="F55" s="465"/>
      <c r="G55" s="465"/>
      <c r="J55" s="460">
        <v>39721</v>
      </c>
      <c r="K55" s="456">
        <v>-1.480692472576763</v>
      </c>
      <c r="L55" s="456">
        <v>11.750717162514007</v>
      </c>
      <c r="M55" s="456"/>
      <c r="N55" s="450"/>
      <c r="O55" s="450"/>
    </row>
    <row r="56" spans="2:15" ht="12" customHeight="1">
      <c r="B56" s="465"/>
      <c r="C56" s="465"/>
      <c r="D56" s="465"/>
      <c r="E56" s="465"/>
      <c r="F56" s="465"/>
      <c r="G56" s="465"/>
      <c r="J56" s="460">
        <v>39813</v>
      </c>
      <c r="K56" s="456">
        <v>-0.21095578746670185</v>
      </c>
      <c r="L56" s="456">
        <v>12.46044400797809</v>
      </c>
      <c r="M56" s="456"/>
      <c r="N56" s="450"/>
      <c r="O56" s="450"/>
    </row>
    <row r="57" spans="2:15" ht="12" customHeight="1">
      <c r="B57" s="465"/>
      <c r="C57" s="465"/>
      <c r="D57" s="465"/>
      <c r="E57" s="465"/>
      <c r="F57" s="465"/>
      <c r="G57" s="465"/>
      <c r="J57" s="460">
        <v>39903</v>
      </c>
      <c r="K57" s="456">
        <v>-1.534322643370345</v>
      </c>
      <c r="L57" s="456">
        <v>10.705052057619234</v>
      </c>
      <c r="M57" s="456"/>
      <c r="N57" s="450"/>
      <c r="O57" s="450"/>
    </row>
    <row r="58" spans="2:15" ht="12" customHeight="1">
      <c r="B58" s="465"/>
      <c r="C58" s="465"/>
      <c r="D58" s="465"/>
      <c r="E58" s="465"/>
      <c r="F58" s="465"/>
      <c r="G58" s="465"/>
      <c r="J58" s="460">
        <v>39994</v>
      </c>
      <c r="K58" s="456">
        <v>-0.24171690308162397</v>
      </c>
      <c r="L58" s="456">
        <v>9.6538769805456184</v>
      </c>
      <c r="M58" s="456"/>
      <c r="N58" s="450"/>
      <c r="O58" s="450"/>
    </row>
    <row r="59" spans="2:15" ht="12" customHeight="1">
      <c r="J59" s="460">
        <v>40086</v>
      </c>
      <c r="K59" s="456">
        <v>1.4551959920647306</v>
      </c>
      <c r="L59" s="456">
        <v>9.7784451965396499</v>
      </c>
      <c r="M59" s="456"/>
      <c r="N59" s="450"/>
      <c r="O59" s="450"/>
    </row>
    <row r="60" spans="2:15" ht="12" customHeight="1">
      <c r="J60" s="460">
        <v>40178</v>
      </c>
      <c r="K60" s="456">
        <v>2.9400915168126289</v>
      </c>
      <c r="L60" s="456">
        <v>9.3419757084145516</v>
      </c>
      <c r="M60" s="456"/>
      <c r="N60" s="450"/>
      <c r="O60" s="450"/>
    </row>
    <row r="61" spans="2:15" ht="12" customHeight="1">
      <c r="J61" s="460">
        <v>40268</v>
      </c>
      <c r="K61" s="456">
        <v>3.2147408930552217</v>
      </c>
      <c r="L61" s="456">
        <v>7.68717122656399</v>
      </c>
      <c r="M61" s="456"/>
      <c r="N61" s="450"/>
      <c r="O61" s="450"/>
    </row>
    <row r="62" spans="2:15" ht="12" customHeight="1">
      <c r="J62" s="460">
        <v>40359</v>
      </c>
      <c r="K62" s="456">
        <v>3.6638216579862188</v>
      </c>
      <c r="L62" s="456">
        <v>6.0036724859139312</v>
      </c>
      <c r="M62" s="456"/>
      <c r="N62" s="450"/>
      <c r="O62" s="450"/>
    </row>
    <row r="63" spans="2:15" ht="12" customHeight="1">
      <c r="J63" s="460">
        <v>40451</v>
      </c>
      <c r="K63" s="456">
        <v>3.4832179393142582</v>
      </c>
      <c r="L63" s="456">
        <v>5.2992854747293734</v>
      </c>
      <c r="M63" s="456"/>
      <c r="N63" s="450"/>
      <c r="O63" s="450"/>
    </row>
    <row r="64" spans="2:15" ht="12" customHeight="1">
      <c r="J64" s="460">
        <v>40543</v>
      </c>
      <c r="K64" s="456">
        <v>2.5277440831368949</v>
      </c>
      <c r="L64" s="456">
        <v>5.3692257075943886</v>
      </c>
      <c r="M64" s="456"/>
      <c r="N64" s="450"/>
      <c r="O64" s="450"/>
    </row>
    <row r="65" spans="1:15" ht="12" customHeight="1">
      <c r="J65" s="460">
        <v>40633</v>
      </c>
      <c r="K65" s="456">
        <v>2.5585803646400223</v>
      </c>
      <c r="L65" s="456">
        <v>4.5268674875716286</v>
      </c>
      <c r="M65" s="456"/>
      <c r="N65" s="450"/>
      <c r="O65" s="450"/>
    </row>
    <row r="66" spans="1:15" ht="12" customHeight="1">
      <c r="J66" s="460">
        <v>40724</v>
      </c>
      <c r="K66" s="456">
        <v>3.8912685316946494</v>
      </c>
      <c r="L66" s="456">
        <v>3.7697417804016453</v>
      </c>
      <c r="M66" s="456"/>
      <c r="N66" s="450"/>
      <c r="O66" s="450"/>
    </row>
    <row r="67" spans="1:15" ht="12" customHeight="1">
      <c r="J67" s="460">
        <v>40816</v>
      </c>
      <c r="K67" s="456">
        <v>3.9621115966311748</v>
      </c>
      <c r="L67" s="456">
        <v>3.9233567312844499</v>
      </c>
      <c r="M67" s="456"/>
      <c r="N67" s="450"/>
      <c r="O67" s="450"/>
    </row>
    <row r="68" spans="1:15" ht="12" customHeight="1">
      <c r="J68" s="460">
        <v>40908</v>
      </c>
      <c r="K68" s="456">
        <v>4.9360616696874615</v>
      </c>
      <c r="L68" s="456">
        <v>3.7909015640139074</v>
      </c>
      <c r="M68" s="456"/>
      <c r="N68" s="450"/>
      <c r="O68" s="450"/>
    </row>
    <row r="69" spans="1:15" ht="12" customHeight="1">
      <c r="J69" s="460">
        <v>40999</v>
      </c>
      <c r="K69" s="456">
        <v>4.8272032229065474</v>
      </c>
      <c r="L69" s="456">
        <v>3.5494791291938412</v>
      </c>
      <c r="M69" s="456"/>
      <c r="N69" s="450"/>
      <c r="O69" s="450"/>
    </row>
    <row r="70" spans="1:15" ht="12" customHeight="1">
      <c r="J70" s="460">
        <v>41090</v>
      </c>
      <c r="K70" s="456">
        <v>4.9487136980887527</v>
      </c>
      <c r="L70" s="456">
        <v>3.2413808689618051</v>
      </c>
      <c r="M70" s="456"/>
      <c r="N70" s="450"/>
      <c r="O70" s="450"/>
    </row>
    <row r="71" spans="1:15" ht="12" customHeight="1">
      <c r="J71" s="460">
        <v>41182</v>
      </c>
      <c r="K71" s="456">
        <v>5.6994921335154061</v>
      </c>
      <c r="L71" s="456">
        <v>3.3116981070001259</v>
      </c>
      <c r="M71" s="456"/>
      <c r="N71" s="450"/>
      <c r="O71" s="450"/>
    </row>
    <row r="72" spans="1:15" ht="12" customHeight="1">
      <c r="J72" s="460">
        <v>41274</v>
      </c>
      <c r="K72" s="456">
        <v>5.2927390474266787</v>
      </c>
      <c r="L72" s="456">
        <v>3.4320076110926436</v>
      </c>
      <c r="M72" s="456"/>
      <c r="N72" s="450"/>
      <c r="O72" s="450"/>
    </row>
    <row r="73" spans="1:15" ht="12" customHeight="1">
      <c r="A73" s="458"/>
      <c r="J73" s="460">
        <v>41364</v>
      </c>
      <c r="K73" s="456">
        <v>7.0178432663282706</v>
      </c>
      <c r="L73" s="456">
        <v>3.4276146233837324</v>
      </c>
      <c r="M73" s="456"/>
      <c r="N73" s="450"/>
      <c r="O73" s="450"/>
    </row>
    <row r="74" spans="1:15" ht="12" customHeight="1">
      <c r="A74" s="458"/>
      <c r="J74" s="460">
        <v>41455</v>
      </c>
      <c r="K74" s="456">
        <v>8.5774557043197603</v>
      </c>
      <c r="L74" s="456">
        <v>2.7001109778146741</v>
      </c>
      <c r="M74" s="456"/>
      <c r="N74" s="450"/>
      <c r="O74" s="450"/>
    </row>
    <row r="75" spans="1:15" ht="12" customHeight="1">
      <c r="A75" s="458"/>
      <c r="J75" s="460">
        <v>41547</v>
      </c>
      <c r="K75" s="456">
        <v>8.4215671628544015</v>
      </c>
      <c r="L75" s="456">
        <v>3.0835837836335429</v>
      </c>
      <c r="M75" s="456"/>
      <c r="N75" s="450"/>
      <c r="O75" s="450"/>
    </row>
    <row r="76" spans="1:15" ht="12" customHeight="1">
      <c r="A76" s="458"/>
      <c r="J76" s="460">
        <v>41639</v>
      </c>
      <c r="K76" s="456">
        <v>8.2968049840885101</v>
      </c>
      <c r="L76" s="456">
        <v>4.1984226585684894</v>
      </c>
      <c r="M76" s="456"/>
      <c r="N76" s="450"/>
      <c r="O76" s="450"/>
    </row>
    <row r="77" spans="1:15" ht="12" customHeight="1">
      <c r="A77" s="458"/>
      <c r="J77" s="460">
        <v>41729</v>
      </c>
      <c r="K77" s="456">
        <v>11.341939080770103</v>
      </c>
      <c r="L77" s="456">
        <v>2.5640124450852824</v>
      </c>
      <c r="M77" s="456"/>
      <c r="N77" s="450"/>
      <c r="O77" s="450"/>
    </row>
    <row r="78" spans="1:15" ht="12" customHeight="1">
      <c r="A78" s="458"/>
      <c r="J78" s="460">
        <v>41820</v>
      </c>
      <c r="K78" s="456">
        <v>10.857029772158995</v>
      </c>
      <c r="L78" s="456">
        <v>1.2865089824026086</v>
      </c>
      <c r="M78" s="456"/>
      <c r="N78" s="450"/>
      <c r="O78" s="450"/>
    </row>
    <row r="79" spans="1:15" ht="12" customHeight="1">
      <c r="A79" s="458"/>
      <c r="J79" s="460">
        <v>41912</v>
      </c>
      <c r="K79" s="456">
        <v>9.5291942814633188</v>
      </c>
      <c r="L79" s="456">
        <v>0</v>
      </c>
      <c r="M79" s="456"/>
      <c r="N79" s="450"/>
      <c r="O79" s="450"/>
    </row>
    <row r="80" spans="1:15" ht="12" customHeight="1">
      <c r="A80" s="458"/>
      <c r="J80" s="460">
        <v>42004</v>
      </c>
      <c r="K80" s="456">
        <v>8.9636125953291952</v>
      </c>
      <c r="L80" s="456">
        <v>0</v>
      </c>
      <c r="M80" s="456"/>
      <c r="N80" s="450"/>
      <c r="O80" s="450"/>
    </row>
    <row r="81" spans="1:15" ht="12" customHeight="1">
      <c r="A81" s="458"/>
      <c r="J81" s="460">
        <v>42094</v>
      </c>
      <c r="K81" s="456">
        <v>6.6843707485902826</v>
      </c>
      <c r="L81" s="456">
        <v>0</v>
      </c>
      <c r="M81" s="456"/>
      <c r="N81" s="450"/>
      <c r="O81" s="450"/>
    </row>
    <row r="82" spans="1:15" ht="12" customHeight="1">
      <c r="A82" s="458"/>
      <c r="J82" s="460">
        <v>42185</v>
      </c>
      <c r="K82" s="456">
        <v>5.6298034151212732</v>
      </c>
      <c r="L82" s="456">
        <v>0.27489697387194667</v>
      </c>
      <c r="M82" s="456"/>
      <c r="N82" s="450"/>
      <c r="O82" s="450"/>
    </row>
    <row r="83" spans="1:15" ht="12" customHeight="1">
      <c r="A83" s="458"/>
      <c r="J83" s="460">
        <v>42277</v>
      </c>
      <c r="K83" s="456">
        <v>3.5049603667339966</v>
      </c>
      <c r="L83" s="456">
        <v>1.050069200562362</v>
      </c>
      <c r="M83" s="456"/>
      <c r="N83" s="450"/>
      <c r="O83" s="450"/>
    </row>
    <row r="84" spans="1:15" ht="12" customHeight="1">
      <c r="J84" s="460">
        <v>42369</v>
      </c>
      <c r="K84" s="456">
        <v>2.1348230681839766</v>
      </c>
      <c r="L84" s="456">
        <v>6.3147433211270254E-2</v>
      </c>
      <c r="M84" s="456"/>
      <c r="N84" s="450"/>
      <c r="O84" s="450"/>
    </row>
    <row r="85" spans="1:15" ht="12" customHeight="1">
      <c r="J85" s="460">
        <v>42460</v>
      </c>
      <c r="K85" s="456">
        <v>-0.13322404546029532</v>
      </c>
      <c r="L85" s="456">
        <v>0.67627010853136937</v>
      </c>
      <c r="M85" s="456"/>
      <c r="N85" s="450"/>
      <c r="O85" s="450"/>
    </row>
    <row r="86" spans="1:15" ht="12" customHeight="1">
      <c r="J86" s="460">
        <v>42551</v>
      </c>
      <c r="K86" s="456">
        <v>-0.72384342535367807</v>
      </c>
      <c r="L86" s="456">
        <v>0.77859643407850854</v>
      </c>
      <c r="M86" s="456"/>
    </row>
    <row r="87" spans="1:15" ht="12" customHeight="1">
      <c r="J87" s="460">
        <v>42643</v>
      </c>
      <c r="K87" s="456">
        <v>-0.93517807636544603</v>
      </c>
      <c r="L87" s="456">
        <v>2.1526024444139722</v>
      </c>
      <c r="M87" s="456"/>
    </row>
    <row r="88" spans="1:15" ht="12" customHeight="1">
      <c r="J88" s="460">
        <v>42735</v>
      </c>
      <c r="K88" s="456">
        <v>-1.2433524660870603</v>
      </c>
      <c r="L88" s="456">
        <v>1.9508868304106528</v>
      </c>
      <c r="M88" s="456"/>
    </row>
    <row r="89" spans="1:15" ht="12" customHeight="1">
      <c r="J89" s="460">
        <v>42825</v>
      </c>
      <c r="K89" s="456">
        <v>2.2903175730903058E-2</v>
      </c>
      <c r="L89" s="456">
        <v>2.6006018791050565</v>
      </c>
    </row>
    <row r="90" spans="1:15" ht="12" customHeight="1">
      <c r="J90" s="460">
        <v>42916</v>
      </c>
      <c r="K90" s="456">
        <v>-0.41948010238951383</v>
      </c>
      <c r="L90" s="456">
        <v>3.341884085401432</v>
      </c>
    </row>
  </sheetData>
  <mergeCells count="1">
    <mergeCell ref="B4:G5"/>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6"/>
  <sheetViews>
    <sheetView showGridLines="0" zoomScaleNormal="100" workbookViewId="0"/>
  </sheetViews>
  <sheetFormatPr defaultRowHeight="12"/>
  <cols>
    <col min="1" max="1" width="9.140625" style="466"/>
    <col min="2" max="12" width="9.140625" style="466" customWidth="1"/>
    <col min="13" max="15" width="9.140625" style="466"/>
    <col min="16" max="16" width="9.140625" style="466" customWidth="1"/>
    <col min="17" max="16384" width="9.140625" style="466"/>
  </cols>
  <sheetData>
    <row r="1" spans="2:21">
      <c r="P1" s="467"/>
    </row>
    <row r="2" spans="2:21">
      <c r="K2" s="466" t="s">
        <v>768</v>
      </c>
      <c r="L2" s="466" t="s">
        <v>769</v>
      </c>
      <c r="M2" s="466" t="s">
        <v>770</v>
      </c>
      <c r="N2" s="466" t="s">
        <v>771</v>
      </c>
      <c r="O2" s="466" t="s">
        <v>772</v>
      </c>
      <c r="P2" s="466" t="s">
        <v>773</v>
      </c>
      <c r="Q2" s="466" t="s">
        <v>774</v>
      </c>
      <c r="R2" s="466" t="s">
        <v>775</v>
      </c>
      <c r="S2" s="466" t="s">
        <v>776</v>
      </c>
      <c r="T2" s="466" t="s">
        <v>777</v>
      </c>
      <c r="U2" s="466" t="s">
        <v>778</v>
      </c>
    </row>
    <row r="3" spans="2:21" ht="12.75">
      <c r="B3" s="451" t="s">
        <v>779</v>
      </c>
      <c r="K3" s="466" t="s">
        <v>780</v>
      </c>
      <c r="L3" s="466" t="s">
        <v>781</v>
      </c>
      <c r="M3" s="466" t="s">
        <v>782</v>
      </c>
      <c r="N3" s="466" t="s">
        <v>783</v>
      </c>
      <c r="O3" s="466" t="s">
        <v>784</v>
      </c>
      <c r="P3" s="466" t="s">
        <v>785</v>
      </c>
      <c r="Q3" s="466" t="s">
        <v>786</v>
      </c>
      <c r="R3" s="466" t="s">
        <v>787</v>
      </c>
      <c r="S3" s="466" t="s">
        <v>776</v>
      </c>
      <c r="T3" s="466" t="s">
        <v>788</v>
      </c>
      <c r="U3" s="466" t="s">
        <v>789</v>
      </c>
    </row>
    <row r="4" spans="2:21">
      <c r="B4" s="468" t="s">
        <v>790</v>
      </c>
      <c r="C4" s="469"/>
      <c r="D4" s="469"/>
      <c r="E4" s="469"/>
      <c r="F4" s="469"/>
      <c r="G4" s="469"/>
      <c r="J4" s="466" t="s">
        <v>791</v>
      </c>
      <c r="K4" s="470">
        <v>8.0385040435936098E-2</v>
      </c>
      <c r="L4" s="470">
        <v>5.0424883479487301E-3</v>
      </c>
      <c r="M4" s="470">
        <v>6.0528028904997901E-2</v>
      </c>
      <c r="N4" s="470">
        <v>1.9096689695901899E-2</v>
      </c>
      <c r="O4" s="470">
        <v>1.4920722859212501E-2</v>
      </c>
      <c r="P4" s="470">
        <v>3.4042153999062599E-3</v>
      </c>
      <c r="Q4" s="470">
        <v>3.9347247148857796E-3</v>
      </c>
      <c r="R4" s="470">
        <v>1.3613977373217999E-2</v>
      </c>
      <c r="S4" s="470">
        <v>2.2932197933818501E-4</v>
      </c>
      <c r="T4" s="470">
        <v>6.8553331861043298E-3</v>
      </c>
      <c r="U4" s="470">
        <v>-4.7240462025577898E-2</v>
      </c>
    </row>
    <row r="5" spans="2:21" ht="12" customHeight="1">
      <c r="B5" s="471" t="s">
        <v>792</v>
      </c>
      <c r="C5" s="472"/>
      <c r="D5" s="472"/>
      <c r="E5" s="472"/>
      <c r="F5" s="472"/>
      <c r="G5" s="472"/>
      <c r="J5" s="466" t="s">
        <v>793</v>
      </c>
      <c r="K5" s="470">
        <v>8.4551819622393706E-2</v>
      </c>
      <c r="L5" s="470">
        <v>6.33482096900553E-3</v>
      </c>
      <c r="M5" s="470">
        <v>6.8078583450978003E-2</v>
      </c>
      <c r="N5" s="470">
        <v>4.7066796033640203E-3</v>
      </c>
      <c r="O5" s="470">
        <v>1.6981757343018399E-2</v>
      </c>
      <c r="P5" s="470">
        <v>7.5063751927122099E-3</v>
      </c>
      <c r="Q5" s="470">
        <v>7.5372899459434104E-3</v>
      </c>
      <c r="R5" s="470">
        <v>1.2936099882670001E-2</v>
      </c>
      <c r="S5" s="470">
        <v>5.33661470681523E-4</v>
      </c>
      <c r="T5" s="470">
        <v>6.87477654665564E-3</v>
      </c>
      <c r="U5" s="470">
        <v>-4.6938224782635304E-2</v>
      </c>
    </row>
    <row r="6" spans="2:21">
      <c r="J6" s="466" t="s">
        <v>794</v>
      </c>
      <c r="K6" s="470">
        <v>9.1334648862099202E-2</v>
      </c>
      <c r="L6" s="470">
        <v>7.48415700262619E-3</v>
      </c>
      <c r="M6" s="470">
        <v>6.7185950115046494E-2</v>
      </c>
      <c r="N6" s="470">
        <v>3.51320114138319E-3</v>
      </c>
      <c r="O6" s="470">
        <v>1.91586628286677E-2</v>
      </c>
      <c r="P6" s="470">
        <v>1.8601436999437001E-2</v>
      </c>
      <c r="Q6" s="470">
        <v>9.9084506902358E-3</v>
      </c>
      <c r="R6" s="470">
        <v>1.49820822083142E-2</v>
      </c>
      <c r="S6" s="470">
        <v>6.2729654761276498E-4</v>
      </c>
      <c r="T6" s="470">
        <v>7.3123348059964E-3</v>
      </c>
      <c r="U6" s="470">
        <v>-5.7438923477220807E-2</v>
      </c>
    </row>
    <row r="7" spans="2:21">
      <c r="J7" s="466" t="s">
        <v>795</v>
      </c>
      <c r="K7" s="470">
        <v>6.4961570805369698E-2</v>
      </c>
      <c r="L7" s="470">
        <v>7.7791344094695503E-3</v>
      </c>
      <c r="M7" s="470">
        <v>4.8867419934978999E-2</v>
      </c>
      <c r="N7" s="470">
        <v>6.6531357882124503E-3</v>
      </c>
      <c r="O7" s="470">
        <v>1.7545677549610901E-2</v>
      </c>
      <c r="P7" s="470">
        <v>5.5852622007956697E-3</v>
      </c>
      <c r="Q7" s="470">
        <v>7.4657411814566896E-3</v>
      </c>
      <c r="R7" s="470">
        <v>1.26051268777066E-2</v>
      </c>
      <c r="S7" s="470">
        <v>2.2686031758696302E-3</v>
      </c>
      <c r="T7" s="470">
        <v>5.4341101469617603E-3</v>
      </c>
      <c r="U7" s="470">
        <v>-4.9242640459692302E-2</v>
      </c>
    </row>
    <row r="8" spans="2:21">
      <c r="J8" s="466" t="s">
        <v>796</v>
      </c>
      <c r="K8" s="470">
        <v>7.13904642831555E-2</v>
      </c>
      <c r="L8" s="470">
        <v>9.4520221471372998E-3</v>
      </c>
      <c r="M8" s="470">
        <v>5.33609098127951E-2</v>
      </c>
      <c r="N8" s="470">
        <v>9.3671539641273296E-3</v>
      </c>
      <c r="O8" s="470">
        <v>1.9370079359224399E-2</v>
      </c>
      <c r="P8" s="470">
        <v>9.2612850709348996E-3</v>
      </c>
      <c r="Q8" s="470">
        <v>8.5432973794599895E-3</v>
      </c>
      <c r="R8" s="470">
        <v>1.2181259896687901E-2</v>
      </c>
      <c r="S8" s="470">
        <v>4.5412098923929703E-3</v>
      </c>
      <c r="T8" s="470">
        <v>4.2760587094180401E-3</v>
      </c>
      <c r="U8" s="470">
        <v>-5.8962811949022489E-2</v>
      </c>
    </row>
    <row r="9" spans="2:21">
      <c r="J9" s="466" t="s">
        <v>797</v>
      </c>
      <c r="K9" s="470">
        <v>6.7849871332945705E-2</v>
      </c>
      <c r="L9" s="470">
        <v>1.1934076293011501E-2</v>
      </c>
      <c r="M9" s="470">
        <v>5.0012102943208001E-2</v>
      </c>
      <c r="N9" s="470">
        <v>1.25394989914582E-2</v>
      </c>
      <c r="O9" s="470">
        <v>2.1247361838402101E-2</v>
      </c>
      <c r="P9" s="470">
        <v>9.2437891606308095E-3</v>
      </c>
      <c r="Q9" s="470">
        <v>9.4237391611667696E-3</v>
      </c>
      <c r="R9" s="470">
        <v>8.8422858015735992E-3</v>
      </c>
      <c r="S9" s="470">
        <v>4.77421950209885E-3</v>
      </c>
      <c r="T9" s="470">
        <v>3.6878336426641599E-3</v>
      </c>
      <c r="U9" s="470">
        <v>-6.3855036001268295E-2</v>
      </c>
    </row>
    <row r="10" spans="2:21">
      <c r="J10" s="466" t="s">
        <v>798</v>
      </c>
      <c r="K10" s="470">
        <v>8.6453420637485304E-2</v>
      </c>
      <c r="L10" s="470">
        <v>1.5748654426617301E-2</v>
      </c>
      <c r="M10" s="470">
        <v>6.6105378099356196E-2</v>
      </c>
      <c r="N10" s="470">
        <v>1.7632082507517501E-2</v>
      </c>
      <c r="O10" s="470">
        <v>2.5073482620667501E-2</v>
      </c>
      <c r="P10" s="470">
        <v>6.4574266763631101E-3</v>
      </c>
      <c r="Q10" s="470">
        <v>1.2036620046341401E-2</v>
      </c>
      <c r="R10" s="470">
        <v>1.5626823308990099E-2</v>
      </c>
      <c r="S10" s="470">
        <v>6.2733353444834597E-3</v>
      </c>
      <c r="T10" s="470">
        <v>2.6841025896802901E-3</v>
      </c>
      <c r="U10" s="470">
        <v>-8.118448498253171E-2</v>
      </c>
    </row>
    <row r="11" spans="2:21">
      <c r="J11" s="466" t="s">
        <v>799</v>
      </c>
      <c r="K11" s="470">
        <v>0.118909908506853</v>
      </c>
      <c r="L11" s="470">
        <v>2.4211091721051101E-2</v>
      </c>
      <c r="M11" s="470">
        <v>9.3121001979816903E-2</v>
      </c>
      <c r="N11" s="470">
        <v>2.36781539670585E-2</v>
      </c>
      <c r="O11" s="470">
        <v>3.1111562791874901E-2</v>
      </c>
      <c r="P11" s="470">
        <v>1.94443755545721E-2</v>
      </c>
      <c r="Q11" s="470">
        <v>1.49873411854691E-2</v>
      </c>
      <c r="R11" s="470">
        <v>1.8739337620158201E-2</v>
      </c>
      <c r="S11" s="470">
        <v>7.8950921661512692E-3</v>
      </c>
      <c r="T11" s="470">
        <v>2.1720461143653999E-3</v>
      </c>
      <c r="U11" s="470">
        <v>-0.116450094593664</v>
      </c>
    </row>
    <row r="12" spans="2:21">
      <c r="J12" s="466" t="s">
        <v>800</v>
      </c>
      <c r="K12" s="470">
        <v>0.13849349512567199</v>
      </c>
      <c r="L12" s="470">
        <v>3.4183486911310297E-2</v>
      </c>
      <c r="M12" s="470">
        <v>0.116195671388423</v>
      </c>
      <c r="N12" s="470">
        <v>2.9873057446628101E-2</v>
      </c>
      <c r="O12" s="470">
        <v>3.4959359079516902E-2</v>
      </c>
      <c r="P12" s="470">
        <v>1.8877621567633701E-2</v>
      </c>
      <c r="Q12" s="470">
        <v>1.7760588902501699E-2</v>
      </c>
      <c r="R12" s="470">
        <v>1.8051855473928902E-2</v>
      </c>
      <c r="S12" s="470">
        <v>9.2865353104255397E-3</v>
      </c>
      <c r="T12" s="470">
        <v>2.2716883470304998E-3</v>
      </c>
      <c r="U12" s="470">
        <v>-0.14296636930172701</v>
      </c>
    </row>
    <row r="13" spans="2:21">
      <c r="J13" s="466" t="s">
        <v>801</v>
      </c>
      <c r="K13" s="470">
        <v>0.169600400436099</v>
      </c>
      <c r="L13" s="470">
        <v>5.0923345900126399E-2</v>
      </c>
      <c r="M13" s="470">
        <v>0.14408651604101</v>
      </c>
      <c r="N13" s="470">
        <v>3.7411912093523701E-2</v>
      </c>
      <c r="O13" s="470">
        <v>3.8651104766929997E-2</v>
      </c>
      <c r="P13" s="470">
        <v>3.2355342939279101E-2</v>
      </c>
      <c r="Q13" s="470">
        <v>2.0605234480781401E-2</v>
      </c>
      <c r="R13" s="470">
        <v>2.11591526050844E-2</v>
      </c>
      <c r="S13" s="470">
        <v>9.8373219009902195E-3</v>
      </c>
      <c r="T13" s="470">
        <v>3.04060989313778E-3</v>
      </c>
      <c r="U13" s="470">
        <v>-0.18847014018476402</v>
      </c>
    </row>
    <row r="14" spans="2:21">
      <c r="J14" s="466" t="s">
        <v>802</v>
      </c>
      <c r="K14" s="470">
        <v>0.174202655367313</v>
      </c>
      <c r="L14" s="470">
        <v>7.1764390383965496E-2</v>
      </c>
      <c r="M14" s="470">
        <v>0.14569774678342901</v>
      </c>
      <c r="N14" s="470">
        <v>4.14694628059772E-2</v>
      </c>
      <c r="O14" s="470">
        <v>4.1445267030143701E-2</v>
      </c>
      <c r="P14" s="470">
        <v>2.9654556167874501E-2</v>
      </c>
      <c r="Q14" s="470">
        <v>2.56129937755415E-2</v>
      </c>
      <c r="R14" s="470">
        <v>2.4810254687927101E-2</v>
      </c>
      <c r="S14" s="470">
        <v>1.0276817858640701E-2</v>
      </c>
      <c r="T14" s="470">
        <v>3.6835067543244801E-3</v>
      </c>
      <c r="U14" s="470">
        <v>-0.220212340880511</v>
      </c>
    </row>
    <row r="15" spans="2:21">
      <c r="J15" s="466" t="s">
        <v>803</v>
      </c>
      <c r="K15" s="470">
        <v>0.18897645357915199</v>
      </c>
      <c r="L15" s="470">
        <v>0.100866803799045</v>
      </c>
      <c r="M15" s="470">
        <v>0.15096332851522601</v>
      </c>
      <c r="N15" s="470">
        <v>5.1038714618580901E-2</v>
      </c>
      <c r="O15" s="470">
        <v>4.2671441432576403E-2</v>
      </c>
      <c r="P15" s="470">
        <v>3.9012524725700597E-2</v>
      </c>
      <c r="Q15" s="470">
        <v>2.46527694640894E-2</v>
      </c>
      <c r="R15" s="470">
        <v>2.7683248164167399E-2</v>
      </c>
      <c r="S15" s="470">
        <v>1.19429575333418E-2</v>
      </c>
      <c r="T15" s="470">
        <v>6.2555692321216803E-3</v>
      </c>
      <c r="U15" s="470">
        <v>-0.26611090390569803</v>
      </c>
    </row>
    <row r="16" spans="2:21">
      <c r="J16" s="466" t="s">
        <v>804</v>
      </c>
      <c r="K16" s="470">
        <v>0.20201350325683901</v>
      </c>
      <c r="L16" s="470">
        <v>0.12521589917131001</v>
      </c>
      <c r="M16" s="470">
        <v>0.14848103637474899</v>
      </c>
      <c r="N16" s="470">
        <v>5.8811888591499002E-2</v>
      </c>
      <c r="O16" s="470">
        <v>4.7137372482841403E-2</v>
      </c>
      <c r="P16" s="470">
        <v>3.7467012928484998E-2</v>
      </c>
      <c r="Q16" s="470">
        <v>2.81547346832316E-2</v>
      </c>
      <c r="R16" s="470">
        <v>2.6538398147517E-2</v>
      </c>
      <c r="S16" s="470">
        <v>1.3017169354355301E-2</v>
      </c>
      <c r="T16" s="470">
        <v>6.6578591119131501E-3</v>
      </c>
      <c r="U16" s="470">
        <v>-0.28946786758906196</v>
      </c>
    </row>
    <row r="17" spans="2:21">
      <c r="J17" s="466" t="s">
        <v>805</v>
      </c>
      <c r="K17" s="470">
        <v>0.24032532069460599</v>
      </c>
      <c r="L17" s="470">
        <v>0.164551827363666</v>
      </c>
      <c r="M17" s="470">
        <v>0.15951676451115701</v>
      </c>
      <c r="N17" s="470">
        <v>6.5994723268780003E-2</v>
      </c>
      <c r="O17" s="470">
        <v>5.3589126536661799E-2</v>
      </c>
      <c r="P17" s="470">
        <v>4.0839362784292399E-2</v>
      </c>
      <c r="Q17" s="470">
        <v>3.4613792883786701E-2</v>
      </c>
      <c r="R17" s="470">
        <v>2.9819314940625698E-2</v>
      </c>
      <c r="S17" s="470">
        <v>1.47147588715432E-2</v>
      </c>
      <c r="T17" s="470">
        <v>8.1618079482954301E-3</v>
      </c>
      <c r="U17" s="470">
        <v>-0.33147615841420197</v>
      </c>
    </row>
    <row r="18" spans="2:21">
      <c r="J18" s="466" t="s">
        <v>806</v>
      </c>
      <c r="K18" s="470">
        <v>0.310276431401032</v>
      </c>
      <c r="L18" s="470">
        <v>0.194421359574246</v>
      </c>
      <c r="M18" s="470">
        <v>0.19136619386318501</v>
      </c>
      <c r="N18" s="470">
        <v>7.2945108766518801E-2</v>
      </c>
      <c r="O18" s="470">
        <v>6.0629617057641701E-2</v>
      </c>
      <c r="P18" s="470">
        <v>5.3166211573315698E-2</v>
      </c>
      <c r="Q18" s="470">
        <v>3.8654753293705997E-2</v>
      </c>
      <c r="R18" s="470">
        <v>3.6222681648566797E-2</v>
      </c>
      <c r="S18" s="470">
        <v>1.5878572816013799E-2</v>
      </c>
      <c r="T18" s="470">
        <v>1.11176614066702E-2</v>
      </c>
      <c r="U18" s="470">
        <v>-0.36412572859883297</v>
      </c>
    </row>
    <row r="19" spans="2:21">
      <c r="J19" s="466" t="s">
        <v>807</v>
      </c>
      <c r="K19" s="470">
        <v>0.33931929877504002</v>
      </c>
      <c r="L19" s="470">
        <v>0.206570101145889</v>
      </c>
      <c r="M19" s="470">
        <v>0.19710040296140999</v>
      </c>
      <c r="N19" s="470">
        <v>7.1747630246608907E-2</v>
      </c>
      <c r="O19" s="470">
        <v>6.4792908358592902E-2</v>
      </c>
      <c r="P19" s="470">
        <v>4.31399550729272E-2</v>
      </c>
      <c r="Q19" s="470">
        <v>3.9739449991586497E-2</v>
      </c>
      <c r="R19" s="470">
        <v>3.7661831771435998E-2</v>
      </c>
      <c r="S19" s="470">
        <v>1.6210688944635E-2</v>
      </c>
      <c r="T19" s="470">
        <v>1.10130656741076E-2</v>
      </c>
      <c r="U19" s="470">
        <v>-0.34865673539215397</v>
      </c>
    </row>
    <row r="20" spans="2:21">
      <c r="J20" s="466" t="s">
        <v>808</v>
      </c>
      <c r="K20" s="470">
        <v>0.38584435923294502</v>
      </c>
      <c r="L20" s="470">
        <v>0.21279020604562801</v>
      </c>
      <c r="M20" s="470">
        <v>0.21358639968743601</v>
      </c>
      <c r="N20" s="470">
        <v>7.0277220520736303E-2</v>
      </c>
      <c r="O20" s="470">
        <v>6.5624520679608098E-2</v>
      </c>
      <c r="P20" s="470">
        <v>5.3173931598199199E-2</v>
      </c>
      <c r="Q20" s="470">
        <v>3.8277740806028603E-2</v>
      </c>
      <c r="R20" s="470">
        <v>4.05844383480213E-2</v>
      </c>
      <c r="S20" s="470">
        <v>1.50785918618882E-2</v>
      </c>
      <c r="T20" s="470">
        <v>1.2855269732507099E-2</v>
      </c>
      <c r="U20" s="470">
        <v>-0.33640396004710793</v>
      </c>
    </row>
    <row r="21" spans="2:21">
      <c r="J21" s="466" t="s">
        <v>809</v>
      </c>
      <c r="K21" s="470">
        <v>0.40202063673031002</v>
      </c>
      <c r="L21" s="470">
        <v>0.20552938868259801</v>
      </c>
      <c r="M21" s="470">
        <v>0.20954410103938501</v>
      </c>
      <c r="N21" s="470">
        <v>6.78887859365854E-2</v>
      </c>
      <c r="O21" s="470">
        <v>6.4179774491214994E-2</v>
      </c>
      <c r="P21" s="470">
        <v>5.3276356141298498E-2</v>
      </c>
      <c r="Q21" s="470">
        <v>3.8523042301997698E-2</v>
      </c>
      <c r="R21" s="470">
        <v>3.9565637809298698E-2</v>
      </c>
      <c r="S21" s="470">
        <v>1.53106833243423E-2</v>
      </c>
      <c r="T21" s="470">
        <v>1.42502102589975E-2</v>
      </c>
      <c r="U21" s="470">
        <v>-0.306047343255408</v>
      </c>
    </row>
    <row r="22" spans="2:21">
      <c r="J22" s="466" t="s">
        <v>810</v>
      </c>
      <c r="K22" s="470">
        <v>0.40248746209460301</v>
      </c>
      <c r="L22" s="470">
        <v>0.204742666571438</v>
      </c>
      <c r="M22" s="470">
        <v>0.20174257866574999</v>
      </c>
      <c r="N22" s="470">
        <v>6.4777639021101396E-2</v>
      </c>
      <c r="O22" s="470">
        <v>6.04023088180951E-2</v>
      </c>
      <c r="P22" s="470">
        <v>4.9477407822667498E-2</v>
      </c>
      <c r="Q22" s="470">
        <v>3.53198163356001E-2</v>
      </c>
      <c r="R22" s="470">
        <v>3.6701464434088601E-2</v>
      </c>
      <c r="S22" s="470">
        <v>1.33742119627899E-2</v>
      </c>
      <c r="T22" s="470">
        <v>1.27343241203417E-2</v>
      </c>
      <c r="U22" s="470">
        <v>-0.27678495565726896</v>
      </c>
    </row>
    <row r="23" spans="2:21">
      <c r="J23" s="466" t="s">
        <v>811</v>
      </c>
      <c r="K23" s="470">
        <v>0.37413928697094601</v>
      </c>
      <c r="L23" s="470">
        <v>0.17836654631706</v>
      </c>
      <c r="M23" s="470">
        <v>0.191214914583092</v>
      </c>
      <c r="N23" s="470">
        <v>5.4500869353628897E-2</v>
      </c>
      <c r="O23" s="470">
        <v>4.5434207268930299E-2</v>
      </c>
      <c r="P23" s="470">
        <v>5.40603836932683E-2</v>
      </c>
      <c r="Q23" s="470">
        <v>3.2587432108223797E-2</v>
      </c>
      <c r="R23" s="470">
        <v>3.8098997167904401E-2</v>
      </c>
      <c r="S23" s="470">
        <v>2.7108249813737099E-3</v>
      </c>
      <c r="T23" s="470">
        <v>1.31581173125938E-2</v>
      </c>
      <c r="U23" s="470">
        <v>-0.23599300581512894</v>
      </c>
    </row>
    <row r="24" spans="2:21">
      <c r="J24" s="466" t="s">
        <v>812</v>
      </c>
      <c r="K24" s="470">
        <v>0.25977728110943099</v>
      </c>
      <c r="L24" s="470">
        <v>0.13893655658759299</v>
      </c>
      <c r="M24" s="470">
        <v>0.15177312975579699</v>
      </c>
      <c r="N24" s="470">
        <v>1.7291993825921299E-2</v>
      </c>
      <c r="O24" s="470">
        <v>3.5666299241870897E-2</v>
      </c>
      <c r="P24" s="470">
        <v>4.1494622398640602E-2</v>
      </c>
      <c r="Q24" s="470">
        <v>8.5064414235771404E-3</v>
      </c>
      <c r="R24" s="470">
        <v>2.9917286531005401E-2</v>
      </c>
      <c r="S24" s="470">
        <v>4.56910291576116E-4</v>
      </c>
      <c r="T24" s="470">
        <v>1.10419686891814E-2</v>
      </c>
      <c r="U24" s="470">
        <v>-0.175307927635732</v>
      </c>
    </row>
    <row r="25" spans="2:21">
      <c r="J25" s="466" t="s">
        <v>813</v>
      </c>
      <c r="K25" s="470">
        <v>0.189165593438576</v>
      </c>
      <c r="L25" s="470">
        <v>0.105271121948361</v>
      </c>
      <c r="M25" s="470">
        <v>0.126023926622963</v>
      </c>
      <c r="N25" s="470">
        <v>2.2116871191355599E-3</v>
      </c>
      <c r="O25" s="470">
        <v>2.53335631291585E-2</v>
      </c>
      <c r="P25" s="470">
        <v>2.7971433684713099E-2</v>
      </c>
      <c r="Q25" s="470">
        <v>7.43500916445763E-3</v>
      </c>
      <c r="R25" s="470">
        <v>1.6088208144857299E-2</v>
      </c>
      <c r="S25" s="470">
        <v>2.24120196089184E-3</v>
      </c>
      <c r="T25" s="470">
        <v>8.7589111830649099E-3</v>
      </c>
      <c r="U25" s="470">
        <v>-0.132169469519027</v>
      </c>
    </row>
    <row r="26" spans="2:21">
      <c r="J26" s="466" t="s">
        <v>814</v>
      </c>
      <c r="K26" s="470">
        <v>0.140704918585216</v>
      </c>
      <c r="L26" s="470">
        <v>7.4224662372996894E-2</v>
      </c>
      <c r="M26" s="470">
        <v>9.8879312392452706E-2</v>
      </c>
      <c r="N26" s="470">
        <v>8.5809059246844902E-4</v>
      </c>
      <c r="O26" s="470">
        <v>1.9496965953623699E-2</v>
      </c>
      <c r="P26" s="470">
        <v>2.3743173423774001E-2</v>
      </c>
      <c r="Q26" s="470">
        <v>2.5098533331376601E-3</v>
      </c>
      <c r="R26" s="470">
        <v>9.51424327614947E-3</v>
      </c>
      <c r="S26" s="470">
        <v>5.48625323229708E-3</v>
      </c>
      <c r="T26" s="470">
        <v>7.6461775258628304E-3</v>
      </c>
      <c r="U26" s="470">
        <v>-0.10165381351754701</v>
      </c>
    </row>
    <row r="27" spans="2:21">
      <c r="J27" s="466" t="s">
        <v>815</v>
      </c>
      <c r="K27" s="470">
        <v>0.100303442009404</v>
      </c>
      <c r="L27" s="470">
        <v>5.5005076005264303E-2</v>
      </c>
      <c r="M27" s="470">
        <v>8.2056393117563298E-2</v>
      </c>
      <c r="N27" s="470">
        <v>9.9413040389493808E-4</v>
      </c>
      <c r="O27" s="470">
        <v>1.5975304909913699E-2</v>
      </c>
      <c r="P27" s="470">
        <v>8.8828661334195008E-3</v>
      </c>
      <c r="Q27" s="470">
        <v>1.2397825309919601E-3</v>
      </c>
      <c r="R27" s="470">
        <v>4.1349310592838197E-3</v>
      </c>
      <c r="S27" s="470">
        <v>5.3246828698155597E-3</v>
      </c>
      <c r="T27" s="470">
        <v>5.0579407587410096E-3</v>
      </c>
      <c r="U27" s="470">
        <v>-7.8367665779484008E-2</v>
      </c>
    </row>
    <row r="28" spans="2:21">
      <c r="B28" s="680" t="s">
        <v>288</v>
      </c>
      <c r="C28" s="680"/>
      <c r="D28" s="680"/>
      <c r="E28" s="680"/>
      <c r="F28" s="680"/>
      <c r="G28" s="680"/>
      <c r="J28" s="466" t="s">
        <v>816</v>
      </c>
      <c r="K28" s="470">
        <v>8.3605208195067601E-2</v>
      </c>
      <c r="L28" s="470">
        <v>4.4464744249487501E-2</v>
      </c>
      <c r="M28" s="470">
        <v>6.2182362709658802E-2</v>
      </c>
      <c r="N28" s="470">
        <v>2.2155510982539402E-3</v>
      </c>
      <c r="O28" s="470">
        <v>2.0206263434551199E-2</v>
      </c>
      <c r="P28" s="470">
        <v>1.01684395308798E-2</v>
      </c>
      <c r="Q28" s="470">
        <v>3.6642124674986102E-4</v>
      </c>
      <c r="R28" s="470">
        <v>2.5271727814857102E-3</v>
      </c>
      <c r="S28" s="470">
        <v>5.1715394587321401E-3</v>
      </c>
      <c r="T28" s="470">
        <v>4.1093277759558398E-3</v>
      </c>
      <c r="U28" s="470">
        <v>-6.7806614090687403E-2</v>
      </c>
    </row>
    <row r="29" spans="2:21">
      <c r="B29" s="681" t="s">
        <v>817</v>
      </c>
      <c r="C29" s="681"/>
      <c r="D29" s="681"/>
      <c r="E29" s="681"/>
      <c r="F29" s="681"/>
      <c r="G29" s="681"/>
      <c r="J29" s="466" t="s">
        <v>818</v>
      </c>
      <c r="K29" s="470">
        <v>6.2458187041284599E-2</v>
      </c>
      <c r="L29" s="470">
        <v>3.4286883172096397E-2</v>
      </c>
      <c r="M29" s="470">
        <v>4.7402596298113497E-2</v>
      </c>
      <c r="N29" s="470">
        <v>5.2519626430149796E-3</v>
      </c>
      <c r="O29" s="470">
        <v>1.6579363041987399E-2</v>
      </c>
      <c r="P29" s="470">
        <v>4.2486721546915202E-3</v>
      </c>
      <c r="Q29" s="470">
        <v>1.92942679985582E-3</v>
      </c>
      <c r="R29" s="470">
        <v>8.2379924344401902E-4</v>
      </c>
      <c r="S29" s="470">
        <v>4.7598581001430801E-3</v>
      </c>
      <c r="T29" s="470">
        <v>2.9263862976542901E-3</v>
      </c>
      <c r="U29" s="470">
        <v>-5.5750760709716407E-2</v>
      </c>
    </row>
    <row r="30" spans="2:21">
      <c r="B30" s="681"/>
      <c r="C30" s="681"/>
      <c r="D30" s="681"/>
      <c r="E30" s="681"/>
      <c r="F30" s="681"/>
      <c r="G30" s="681"/>
      <c r="J30" s="466" t="s">
        <v>819</v>
      </c>
      <c r="K30" s="470">
        <v>6.19948976969764E-2</v>
      </c>
      <c r="L30" s="470">
        <v>3.2183638816201503E-2</v>
      </c>
      <c r="M30" s="470">
        <v>4.7400468459044401E-2</v>
      </c>
      <c r="N30" s="470">
        <v>7.1378724122719596E-3</v>
      </c>
      <c r="O30" s="470">
        <v>1.8429310664948802E-2</v>
      </c>
      <c r="P30" s="470">
        <v>3.3725427487422202E-3</v>
      </c>
      <c r="Q30" s="470">
        <v>2.0259383673728601E-3</v>
      </c>
      <c r="R30" s="470">
        <v>5.0210935356961297E-4</v>
      </c>
      <c r="S30" s="470">
        <v>4.5502254596681297E-3</v>
      </c>
      <c r="T30" s="470">
        <v>5.0213145316045501E-3</v>
      </c>
      <c r="U30" s="470">
        <v>-5.8628523116447603E-2</v>
      </c>
    </row>
    <row r="31" spans="2:21" ht="12.75" customHeight="1">
      <c r="B31" s="681"/>
      <c r="C31" s="681"/>
      <c r="D31" s="681"/>
      <c r="E31" s="681"/>
      <c r="F31" s="681"/>
      <c r="G31" s="681"/>
      <c r="J31" s="466" t="s">
        <v>820</v>
      </c>
      <c r="K31" s="470">
        <v>6.2041357311889998E-2</v>
      </c>
      <c r="L31" s="470">
        <v>3.1927166413730799E-2</v>
      </c>
      <c r="M31" s="470">
        <v>4.2902905468278102E-2</v>
      </c>
      <c r="N31" s="470">
        <v>8.6898780850635793E-3</v>
      </c>
      <c r="O31" s="470">
        <v>1.7032223530063301E-2</v>
      </c>
      <c r="P31" s="470">
        <v>9.2247030366844601E-3</v>
      </c>
      <c r="Q31" s="470">
        <v>2.7644682192928599E-3</v>
      </c>
      <c r="R31" s="470">
        <v>2.3468046772431801E-4</v>
      </c>
      <c r="S31" s="470">
        <v>4.6095426269360399E-3</v>
      </c>
      <c r="T31" s="470">
        <v>5.5672903024188702E-3</v>
      </c>
      <c r="U31" s="470">
        <v>-6.0911500838301998E-2</v>
      </c>
    </row>
    <row r="32" spans="2:21" ht="12.75" customHeight="1">
      <c r="B32" s="681"/>
      <c r="C32" s="681"/>
      <c r="D32" s="681"/>
      <c r="E32" s="681"/>
      <c r="F32" s="681"/>
      <c r="G32" s="681"/>
      <c r="J32" s="466" t="s">
        <v>821</v>
      </c>
      <c r="K32" s="470">
        <v>6.8357400068255803E-2</v>
      </c>
      <c r="L32" s="470">
        <v>3.67840387195391E-2</v>
      </c>
      <c r="M32" s="470">
        <v>4.7034933515731597E-2</v>
      </c>
      <c r="N32" s="470">
        <v>1.0085270814103601E-2</v>
      </c>
      <c r="O32" s="470">
        <v>1.0784345275018301E-2</v>
      </c>
      <c r="P32" s="470">
        <v>1.3306424558570101E-2</v>
      </c>
      <c r="Q32" s="470">
        <v>2.3377703301776099E-3</v>
      </c>
      <c r="R32" s="470">
        <v>4.4488163752643001E-3</v>
      </c>
      <c r="S32" s="470">
        <v>5.3421880472130801E-3</v>
      </c>
      <c r="T32" s="470">
        <v>5.8710637428368599E-3</v>
      </c>
      <c r="U32" s="470">
        <v>-6.7637451310199187E-2</v>
      </c>
    </row>
    <row r="33" spans="2:21">
      <c r="B33" s="681"/>
      <c r="C33" s="681"/>
      <c r="D33" s="681"/>
      <c r="E33" s="681"/>
      <c r="F33" s="681"/>
      <c r="G33" s="681"/>
      <c r="J33" s="466" t="s">
        <v>822</v>
      </c>
      <c r="K33" s="470">
        <v>8.3826978864583193E-2</v>
      </c>
      <c r="L33" s="470">
        <v>4.5676309199201098E-2</v>
      </c>
      <c r="M33" s="470">
        <v>4.58745675906106E-2</v>
      </c>
      <c r="N33" s="470">
        <v>1.34208081754998E-2</v>
      </c>
      <c r="O33" s="470">
        <v>1.53833182379254E-2</v>
      </c>
      <c r="P33" s="470">
        <v>2.5521389464430801E-2</v>
      </c>
      <c r="Q33" s="470">
        <v>7.0761138141006196E-3</v>
      </c>
      <c r="R33" s="470">
        <v>5.6839725725904696E-3</v>
      </c>
      <c r="S33" s="470">
        <v>6.0410067092823896E-3</v>
      </c>
      <c r="T33" s="470">
        <v>7.9811985924395697E-3</v>
      </c>
      <c r="U33" s="470">
        <v>-8.8831705491497812E-2</v>
      </c>
    </row>
    <row r="34" spans="2:21">
      <c r="B34" s="473"/>
      <c r="C34" s="473"/>
      <c r="D34" s="473"/>
      <c r="E34" s="473"/>
      <c r="F34" s="473"/>
      <c r="G34" s="473"/>
      <c r="J34" s="466" t="s">
        <v>823</v>
      </c>
      <c r="K34" s="470">
        <v>7.65436332878148E-2</v>
      </c>
      <c r="L34" s="470">
        <v>4.7745239662112797E-2</v>
      </c>
      <c r="M34" s="470">
        <v>3.5011445983897403E-2</v>
      </c>
      <c r="N34" s="470">
        <v>1.3841168310997199E-2</v>
      </c>
      <c r="O34" s="470">
        <v>1.2636835889865101E-2</v>
      </c>
      <c r="P34" s="470">
        <v>2.50649524579762E-2</v>
      </c>
      <c r="Q34" s="470">
        <v>6.1713028011403598E-3</v>
      </c>
      <c r="R34" s="470">
        <v>9.4947017357993393E-3</v>
      </c>
      <c r="S34" s="470">
        <v>4.3080133996668598E-3</v>
      </c>
      <c r="T34" s="470">
        <v>6.1938398930675197E-3</v>
      </c>
      <c r="U34" s="470">
        <v>-8.3923866846708189E-2</v>
      </c>
    </row>
    <row r="35" spans="2:21">
      <c r="J35" s="466" t="s">
        <v>824</v>
      </c>
      <c r="K35" s="470">
        <v>7.7068333246581994E-2</v>
      </c>
      <c r="L35" s="470">
        <v>5.6742242590822903E-2</v>
      </c>
      <c r="M35" s="470">
        <v>3.0306549996286101E-2</v>
      </c>
      <c r="N35" s="470">
        <v>1.39999178730961E-2</v>
      </c>
      <c r="O35" s="470">
        <v>1.5610200726394199E-2</v>
      </c>
      <c r="P35" s="470">
        <v>1.7175459297391601E-2</v>
      </c>
      <c r="Q35" s="470">
        <v>9.2868170112928999E-3</v>
      </c>
      <c r="R35" s="470">
        <v>8.3398669293750401E-3</v>
      </c>
      <c r="S35" s="470">
        <v>1.6657273920117901E-3</v>
      </c>
      <c r="T35" s="470">
        <v>5.7261869913735903E-3</v>
      </c>
      <c r="U35" s="470">
        <v>-8.178463556146201E-2</v>
      </c>
    </row>
    <row r="36" spans="2:21">
      <c r="J36" s="466" t="s">
        <v>825</v>
      </c>
      <c r="K36" s="470">
        <v>8.10512985441664E-2</v>
      </c>
      <c r="L36" s="470">
        <v>6.1226418800097597E-2</v>
      </c>
      <c r="M36" s="470">
        <v>3.6559390633975397E-2</v>
      </c>
      <c r="N36" s="470">
        <v>1.2388608420002899E-2</v>
      </c>
      <c r="O36" s="470">
        <v>1.4088511132639101E-2</v>
      </c>
      <c r="P36" s="470">
        <v>1.37174735693022E-2</v>
      </c>
      <c r="Q36" s="470">
        <v>8.5451598885869992E-3</v>
      </c>
      <c r="R36" s="470">
        <v>1.1795947709271001E-2</v>
      </c>
      <c r="S36" s="470">
        <v>2.9783157972032002E-3</v>
      </c>
      <c r="T36" s="470">
        <v>6.0569419962957297E-3</v>
      </c>
      <c r="U36" s="470">
        <v>-8.6305469403207602E-2</v>
      </c>
    </row>
    <row r="37" spans="2:21" ht="12.75">
      <c r="B37" s="402" t="s">
        <v>826</v>
      </c>
      <c r="J37" s="466" t="s">
        <v>2</v>
      </c>
      <c r="K37" s="470">
        <v>7.7961202037207494E-2</v>
      </c>
      <c r="L37" s="470">
        <v>5.7672511137332898E-2</v>
      </c>
      <c r="M37" s="470">
        <v>4.4069053238222897E-2</v>
      </c>
      <c r="N37" s="470">
        <v>1.01099177716406E-2</v>
      </c>
      <c r="O37" s="470">
        <v>1.0573022053297401E-2</v>
      </c>
      <c r="P37" s="470">
        <v>8.53548284982617E-3</v>
      </c>
      <c r="Q37" s="470">
        <v>8.4908624643447606E-3</v>
      </c>
      <c r="R37" s="470">
        <v>7.5803281225923398E-3</v>
      </c>
      <c r="S37" s="470">
        <v>1.66969268654245E-3</v>
      </c>
      <c r="T37" s="470">
        <v>3.14461372942008E-3</v>
      </c>
      <c r="U37" s="470">
        <v>-7.3884282016012492E-2</v>
      </c>
    </row>
    <row r="38" spans="2:21" s="475" customFormat="1" ht="12" customHeight="1">
      <c r="B38" s="474" t="s">
        <v>827</v>
      </c>
      <c r="C38" s="474"/>
      <c r="D38" s="474"/>
      <c r="E38" s="474"/>
      <c r="F38" s="474"/>
      <c r="G38" s="474"/>
      <c r="H38" s="466"/>
      <c r="J38" s="475" t="s">
        <v>828</v>
      </c>
      <c r="K38" s="470">
        <v>7.7787417454548202E-2</v>
      </c>
      <c r="L38" s="470">
        <v>5.6795126936679402E-2</v>
      </c>
      <c r="M38" s="470">
        <v>4.66856404241658E-2</v>
      </c>
      <c r="N38" s="470">
        <v>1.00964287085854E-2</v>
      </c>
      <c r="O38" s="470">
        <v>8.2883259173811997E-3</v>
      </c>
      <c r="P38" s="470">
        <v>8.2005402145325403E-3</v>
      </c>
      <c r="Q38" s="470">
        <v>6.2774689127613297E-3</v>
      </c>
      <c r="R38" s="470">
        <v>9.1988833562901499E-3</v>
      </c>
      <c r="S38" s="470">
        <v>2.1195816480288499E-3</v>
      </c>
      <c r="T38" s="470">
        <v>3.7785614212700299E-3</v>
      </c>
      <c r="U38" s="470">
        <v>-7.3653140085146784E-2</v>
      </c>
    </row>
    <row r="39" spans="2:21">
      <c r="B39" s="476" t="s">
        <v>792</v>
      </c>
      <c r="C39" s="477"/>
      <c r="D39" s="477"/>
      <c r="E39" s="477"/>
      <c r="F39" s="477"/>
      <c r="G39" s="477"/>
      <c r="H39" s="475"/>
      <c r="J39" s="466" t="s">
        <v>829</v>
      </c>
      <c r="K39" s="470">
        <v>7.7341762267384095E-2</v>
      </c>
      <c r="L39" s="470">
        <v>5.5266029782856198E-2</v>
      </c>
      <c r="M39" s="470">
        <v>5.4999810474355697E-2</v>
      </c>
      <c r="N39" s="470">
        <v>1.01248120123125E-2</v>
      </c>
      <c r="O39" s="470">
        <v>5.4396515359221697E-3</v>
      </c>
      <c r="P39" s="470">
        <v>1.04145359314665E-2</v>
      </c>
      <c r="Q39" s="470">
        <v>5.1665603075342799E-3</v>
      </c>
      <c r="R39" s="470">
        <v>3.4494089613665299E-3</v>
      </c>
      <c r="S39" s="470">
        <v>3.1193028760085201E-3</v>
      </c>
      <c r="T39" s="470">
        <v>4.3131085787254603E-3</v>
      </c>
      <c r="U39" s="470">
        <v>-7.49514581931639E-2</v>
      </c>
    </row>
    <row r="40" spans="2:21" ht="12" customHeight="1">
      <c r="J40" s="466" t="s">
        <v>830</v>
      </c>
      <c r="K40" s="470">
        <v>7.9752866772374503E-2</v>
      </c>
      <c r="L40" s="470">
        <v>5.6909895073221403E-2</v>
      </c>
      <c r="M40" s="470">
        <v>4.6415894262614499E-2</v>
      </c>
      <c r="N40" s="470">
        <v>9.9213944340851203E-3</v>
      </c>
      <c r="O40" s="470">
        <v>7.5759461228903499E-3</v>
      </c>
      <c r="P40" s="470">
        <v>1.8777105079111098E-2</v>
      </c>
      <c r="Q40" s="470">
        <v>1.9596805586007998E-3</v>
      </c>
      <c r="R40" s="470">
        <v>1.0617033640773901E-2</v>
      </c>
      <c r="S40" s="470">
        <v>3.60214301583512E-3</v>
      </c>
      <c r="T40" s="470">
        <v>4.4925523334701303E-3</v>
      </c>
      <c r="U40" s="470">
        <v>-8.0518777748227494E-2</v>
      </c>
    </row>
    <row r="41" spans="2:21">
      <c r="J41" s="466" t="s">
        <v>831</v>
      </c>
      <c r="K41" s="470">
        <v>7.5129273292881202E-2</v>
      </c>
      <c r="L41" s="470">
        <v>6.3918488023776296E-2</v>
      </c>
      <c r="M41" s="470">
        <v>3.0214047621875101E-2</v>
      </c>
      <c r="N41" s="470">
        <v>1.19543782421196E-2</v>
      </c>
      <c r="O41" s="470">
        <v>5.8989935204263599E-3</v>
      </c>
      <c r="P41" s="470">
        <v>1.43292669569434E-2</v>
      </c>
      <c r="Q41" s="470">
        <v>4.8249187032810897E-3</v>
      </c>
      <c r="R41" s="470">
        <v>7.3888591203243401E-3</v>
      </c>
      <c r="S41" s="470">
        <v>2.4172698406927E-3</v>
      </c>
      <c r="T41" s="470">
        <v>4.0280697896226004E-3</v>
      </c>
      <c r="U41" s="470">
        <v>-6.9845018526180788E-2</v>
      </c>
    </row>
    <row r="42" spans="2:21">
      <c r="J42" s="466" t="s">
        <v>832</v>
      </c>
      <c r="K42" s="470">
        <v>7.8751734850957503E-2</v>
      </c>
      <c r="L42" s="470">
        <v>7.35366492433598E-2</v>
      </c>
      <c r="M42" s="470">
        <v>2.1599347385406399E-2</v>
      </c>
      <c r="N42" s="470">
        <v>1.3945588800161401E-2</v>
      </c>
      <c r="O42" s="470">
        <v>5.9852579016996298E-3</v>
      </c>
      <c r="P42" s="470">
        <v>1.29756164949418E-2</v>
      </c>
      <c r="Q42" s="470">
        <v>4.9810695681041899E-3</v>
      </c>
      <c r="R42" s="470">
        <v>5.6110457723996801E-3</v>
      </c>
      <c r="S42" s="470">
        <v>2.1924766773525999E-3</v>
      </c>
      <c r="T42" s="470">
        <v>3.1864612144321802E-3</v>
      </c>
      <c r="U42" s="470">
        <v>-6.5261778206900503E-2</v>
      </c>
    </row>
    <row r="43" spans="2:21">
      <c r="J43" s="466" t="s">
        <v>833</v>
      </c>
      <c r="K43" s="470">
        <v>8.4342053203636094E-2</v>
      </c>
      <c r="L43" s="470">
        <v>8.2349669157004493E-2</v>
      </c>
      <c r="M43" s="470">
        <v>9.6086926672880497E-3</v>
      </c>
      <c r="N43" s="470">
        <v>1.49909882780368E-2</v>
      </c>
      <c r="O43" s="470">
        <v>1.05591943857487E-2</v>
      </c>
      <c r="P43" s="470">
        <v>1.6087802089877999E-2</v>
      </c>
      <c r="Q43" s="470">
        <v>5.3646475254108201E-3</v>
      </c>
      <c r="R43" s="470">
        <v>5.0723485366612198E-3</v>
      </c>
      <c r="S43" s="470">
        <v>3.1500496388497498E-3</v>
      </c>
      <c r="T43" s="470">
        <v>2.1736978526698701E-3</v>
      </c>
      <c r="U43" s="470">
        <v>-6.5015036927911898E-2</v>
      </c>
    </row>
    <row r="44" spans="2:21">
      <c r="J44" s="466" t="s">
        <v>834</v>
      </c>
      <c r="K44" s="470">
        <v>8.0241960724824299E-2</v>
      </c>
      <c r="L44" s="470">
        <v>8.3757535973787406E-2</v>
      </c>
      <c r="M44" s="470">
        <v>6.5198589268826703E-3</v>
      </c>
      <c r="N44" s="470">
        <v>1.65488657022911E-2</v>
      </c>
      <c r="O44" s="470">
        <v>6.5922651449093804E-3</v>
      </c>
      <c r="P44" s="470">
        <v>3.7111468105121398E-3</v>
      </c>
      <c r="Q44" s="470">
        <v>2.4421488283710999E-3</v>
      </c>
      <c r="R44" s="470">
        <v>3.46033664555076E-3</v>
      </c>
      <c r="S44" s="470">
        <v>3.0841195367853299E-3</v>
      </c>
      <c r="T44" s="470">
        <v>6.0204326442945405E-4</v>
      </c>
      <c r="U44" s="470">
        <v>-4.64763601086947E-2</v>
      </c>
    </row>
    <row r="45" spans="2:21">
      <c r="J45" s="466" t="s">
        <v>835</v>
      </c>
      <c r="K45" s="470">
        <v>8.4248888115456805E-2</v>
      </c>
      <c r="L45" s="470">
        <v>9.1615901552999507E-2</v>
      </c>
      <c r="M45" s="470">
        <v>7.5081043571699497E-3</v>
      </c>
      <c r="N45" s="470">
        <v>1.7413901281355101E-2</v>
      </c>
      <c r="O45" s="470">
        <v>6.1749405436803103E-3</v>
      </c>
      <c r="P45" s="470">
        <v>2.5282878501552098E-3</v>
      </c>
      <c r="Q45" s="470">
        <v>6.4543415577881999E-3</v>
      </c>
      <c r="R45" s="470">
        <v>1.9093049190960401E-3</v>
      </c>
      <c r="S45" s="470">
        <v>3.2924057902615801E-3</v>
      </c>
      <c r="T45" s="470">
        <v>1.31623201037335E-3</v>
      </c>
      <c r="U45" s="470">
        <v>-5.396453174742219E-2</v>
      </c>
    </row>
    <row r="46" spans="2:21">
      <c r="J46" s="466" t="s">
        <v>836</v>
      </c>
      <c r="K46" s="470">
        <v>8.9771318472135306E-2</v>
      </c>
      <c r="L46" s="470">
        <v>0.103006705183841</v>
      </c>
      <c r="M46" s="470">
        <v>9.9258196848286892E-3</v>
      </c>
      <c r="N46" s="470">
        <v>1.7514575513931201E-2</v>
      </c>
      <c r="O46" s="470">
        <v>6.2777120244544501E-3</v>
      </c>
      <c r="P46" s="470">
        <v>9.2670992791948198E-4</v>
      </c>
      <c r="Q46" s="470">
        <v>8.1665001125222399E-3</v>
      </c>
      <c r="R46" s="470">
        <v>8.5667727958949908E-3</v>
      </c>
      <c r="S46" s="470">
        <v>2.916893140616E-3</v>
      </c>
      <c r="T46" s="470">
        <v>1.8663362548725E-3</v>
      </c>
      <c r="U46" s="470">
        <v>-6.9396706166745689E-2</v>
      </c>
    </row>
    <row r="47" spans="2:21">
      <c r="J47" s="466" t="s">
        <v>837</v>
      </c>
      <c r="K47" s="470">
        <v>8.7221587926476302E-2</v>
      </c>
      <c r="L47" s="470">
        <v>0.10737983815378201</v>
      </c>
      <c r="M47" s="470">
        <v>1.8586634331815802E-2</v>
      </c>
      <c r="N47" s="470">
        <v>1.8496539380371001E-2</v>
      </c>
      <c r="O47" s="470">
        <v>1.7053160207774699E-3</v>
      </c>
      <c r="P47" s="470">
        <v>4.2617259331832698E-4</v>
      </c>
      <c r="Q47" s="470">
        <v>8.4191110829630496E-3</v>
      </c>
      <c r="R47" s="470">
        <v>2.56157239584458E-3</v>
      </c>
      <c r="S47" s="470">
        <v>2.85390878645709E-3</v>
      </c>
      <c r="T47" s="470">
        <v>2.0572105304020299E-3</v>
      </c>
      <c r="U47" s="470">
        <v>-7.5264715349254691E-2</v>
      </c>
    </row>
    <row r="48" spans="2:21">
      <c r="J48" s="466" t="s">
        <v>838</v>
      </c>
      <c r="K48" s="470">
        <v>9.2350950981348795E-2</v>
      </c>
      <c r="L48" s="470">
        <v>0.12415105795240799</v>
      </c>
      <c r="M48" s="470">
        <v>2.9716045426488299E-2</v>
      </c>
      <c r="N48" s="470">
        <v>2.0034499501580701E-2</v>
      </c>
      <c r="O48" s="470">
        <v>2.4384837464660001E-3</v>
      </c>
      <c r="P48" s="470">
        <v>1.1663976493836499E-3</v>
      </c>
      <c r="Q48" s="470">
        <v>1.1629320696944801E-2</v>
      </c>
      <c r="R48" s="470">
        <v>4.0927222000391198E-3</v>
      </c>
      <c r="S48" s="470">
        <v>3.6708288393996402E-3</v>
      </c>
      <c r="T48" s="470">
        <v>2.0126026516914899E-3</v>
      </c>
      <c r="U48" s="470">
        <v>-0.10656100768305221</v>
      </c>
    </row>
    <row r="49" spans="2:21">
      <c r="J49" s="466" t="s">
        <v>839</v>
      </c>
      <c r="K49" s="470">
        <v>0.10324211306492501</v>
      </c>
      <c r="L49" s="470">
        <v>0.14783920921249599</v>
      </c>
      <c r="M49" s="470">
        <v>4.81842101459556E-2</v>
      </c>
      <c r="N49" s="470">
        <v>2.3789417875152399E-2</v>
      </c>
      <c r="O49" s="470">
        <v>3.5609491516779401E-3</v>
      </c>
      <c r="P49" s="470">
        <v>2.3217087088300602E-3</v>
      </c>
      <c r="Q49" s="470">
        <v>1.7308775282264599E-2</v>
      </c>
      <c r="R49" s="470">
        <v>7.3382324738934402E-3</v>
      </c>
      <c r="S49" s="470">
        <v>4.7344535720584202E-3</v>
      </c>
      <c r="T49" s="470">
        <v>2.8671959334563798E-3</v>
      </c>
      <c r="U49" s="470">
        <v>-0.15470203929085999</v>
      </c>
    </row>
    <row r="50" spans="2:21">
      <c r="J50" s="478">
        <v>42248</v>
      </c>
      <c r="K50" s="470">
        <v>0.112318504566712</v>
      </c>
      <c r="L50" s="470">
        <v>0.16483061373668201</v>
      </c>
      <c r="M50" s="470">
        <v>5.4014996308739002E-2</v>
      </c>
      <c r="N50" s="470">
        <v>3.0149155817690901E-2</v>
      </c>
      <c r="O50" s="470">
        <v>3.1086471712230401E-3</v>
      </c>
      <c r="P50" s="470">
        <v>1.26182012246573E-2</v>
      </c>
      <c r="Q50" s="470">
        <v>1.93986173360274E-2</v>
      </c>
      <c r="R50" s="470">
        <v>9.2573258421829903E-3</v>
      </c>
      <c r="S50" s="470">
        <v>4.7592854721055797E-3</v>
      </c>
      <c r="T50" s="470">
        <v>3.4764138638888201E-3</v>
      </c>
      <c r="U50" s="470">
        <v>-0.18929475220648501</v>
      </c>
    </row>
    <row r="51" spans="2:21">
      <c r="J51" s="466" t="s">
        <v>840</v>
      </c>
      <c r="K51" s="470">
        <v>0.116491819355256</v>
      </c>
      <c r="L51" s="470">
        <v>0.16782082811865801</v>
      </c>
      <c r="M51" s="470">
        <v>4.43687825397686E-2</v>
      </c>
      <c r="N51" s="470">
        <v>3.1253082823488799E-2</v>
      </c>
      <c r="O51" s="470">
        <v>5.4454470409798696E-3</v>
      </c>
      <c r="P51" s="470">
        <v>6.8728780146648603E-3</v>
      </c>
      <c r="Q51" s="470">
        <v>1.8092879042298199E-2</v>
      </c>
      <c r="R51" s="470">
        <v>1.5496095479486501E-2</v>
      </c>
      <c r="S51" s="470">
        <v>3.82187038678057E-3</v>
      </c>
      <c r="T51" s="470">
        <v>2.7463064980508701E-3</v>
      </c>
      <c r="U51" s="470">
        <v>-0.17942635058892004</v>
      </c>
    </row>
    <row r="52" spans="2:21">
      <c r="J52" s="479" t="s">
        <v>841</v>
      </c>
      <c r="K52" s="470">
        <v>0.117531667428749</v>
      </c>
      <c r="L52" s="470">
        <v>0.17095660025588899</v>
      </c>
      <c r="M52" s="470">
        <v>3.3910742858983899E-2</v>
      </c>
      <c r="N52" s="470">
        <v>3.4751338642057802E-2</v>
      </c>
      <c r="O52" s="470">
        <v>6.2868056193098503E-3</v>
      </c>
      <c r="P52" s="470">
        <v>1.8971495641270202E-2</v>
      </c>
      <c r="Q52" s="470">
        <v>1.7183069724662801E-2</v>
      </c>
      <c r="R52" s="470">
        <v>1.0318904262881699E-2</v>
      </c>
      <c r="S52" s="470">
        <v>2.1474773722624102E-3</v>
      </c>
      <c r="T52" s="470">
        <v>2.06845387848929E-3</v>
      </c>
      <c r="U52" s="470">
        <v>-0.179063220827058</v>
      </c>
    </row>
    <row r="53" spans="2:21">
      <c r="J53" s="479" t="s">
        <v>3</v>
      </c>
      <c r="K53" s="470">
        <v>0.12854900808999001</v>
      </c>
      <c r="L53" s="470">
        <v>0.16710920648375899</v>
      </c>
      <c r="M53" s="470">
        <v>1.85132079021714E-2</v>
      </c>
      <c r="N53" s="470">
        <v>3.5032832792532602E-2</v>
      </c>
      <c r="O53" s="470">
        <v>7.9452114692000492E-3</v>
      </c>
      <c r="P53" s="470">
        <v>1.3299617967656699E-2</v>
      </c>
      <c r="Q53" s="470">
        <v>1.9876916168859299E-2</v>
      </c>
      <c r="R53" s="470">
        <v>5.9310837435268497E-3</v>
      </c>
      <c r="S53" s="470">
        <v>1.76199198221284E-3</v>
      </c>
      <c r="T53" s="470">
        <v>8.2602917789189104E-4</v>
      </c>
      <c r="U53" s="470">
        <v>-0.14174708959781998</v>
      </c>
    </row>
    <row r="54" spans="2:21">
      <c r="J54" s="479" t="s">
        <v>842</v>
      </c>
      <c r="K54" s="470">
        <v>0.13490484647657</v>
      </c>
      <c r="L54" s="470">
        <v>0.18226429555839099</v>
      </c>
      <c r="M54" s="470">
        <v>1.89467133599832E-2</v>
      </c>
      <c r="N54" s="470">
        <v>3.9423481139365897E-2</v>
      </c>
      <c r="O54" s="470">
        <v>1.32852594001796E-2</v>
      </c>
      <c r="P54" s="470">
        <v>2.0485079502034601E-2</v>
      </c>
      <c r="Q54" s="470">
        <v>2.2061383021137301E-2</v>
      </c>
      <c r="R54" s="470">
        <v>1.4886587362665901E-2</v>
      </c>
      <c r="S54" s="470">
        <v>1.6667978157576401E-3</v>
      </c>
      <c r="T54" s="470">
        <v>4.0631310423042502E-4</v>
      </c>
      <c r="U54" s="470">
        <v>-0.178521063787176</v>
      </c>
    </row>
    <row r="55" spans="2:21">
      <c r="J55" s="479" t="s">
        <v>4</v>
      </c>
      <c r="K55" s="470">
        <v>0.14794037375635199</v>
      </c>
      <c r="L55" s="470">
        <v>0.194261498797279</v>
      </c>
      <c r="M55" s="470">
        <v>1.7033210377324599E-2</v>
      </c>
      <c r="N55" s="470">
        <v>4.13494073176622E-2</v>
      </c>
      <c r="O55" s="470">
        <v>1.5227097090674499E-2</v>
      </c>
      <c r="P55" s="470">
        <v>2.6742376732608899E-2</v>
      </c>
      <c r="Q55" s="470">
        <v>2.5650552186768798E-2</v>
      </c>
      <c r="R55" s="470">
        <v>1.5047856443147699E-2</v>
      </c>
      <c r="S55" s="470">
        <v>2.5069720622867601E-3</v>
      </c>
      <c r="T55" s="470">
        <v>8.2758627416459299E-4</v>
      </c>
      <c r="U55" s="470">
        <v>-0.19070618352556501</v>
      </c>
    </row>
    <row r="56" spans="2:21">
      <c r="J56" s="478">
        <v>42795</v>
      </c>
      <c r="K56" s="470">
        <v>0.15548159182933899</v>
      </c>
      <c r="L56" s="470">
        <v>0.19800779176965999</v>
      </c>
      <c r="M56" s="470">
        <v>1.44731265552967E-2</v>
      </c>
      <c r="N56" s="470">
        <v>4.3224824552494399E-2</v>
      </c>
      <c r="O56" s="470">
        <v>1.77849263738518E-2</v>
      </c>
      <c r="P56" s="470">
        <v>2.2840114701366699E-2</v>
      </c>
      <c r="Q56" s="470">
        <v>2.4417157964946399E-2</v>
      </c>
      <c r="R56" s="470">
        <v>1.22871968680311E-2</v>
      </c>
      <c r="S56" s="470">
        <v>3.8029785644095098E-3</v>
      </c>
      <c r="T56" s="470">
        <v>9.0413202251541595E-4</v>
      </c>
      <c r="U56" s="470">
        <v>-0.18226065754323303</v>
      </c>
    </row>
    <row r="57" spans="2:21">
      <c r="J57" s="479" t="s">
        <v>5</v>
      </c>
      <c r="K57" s="470">
        <v>0.16633283542247301</v>
      </c>
      <c r="L57" s="470">
        <v>0.20349312246206899</v>
      </c>
      <c r="M57" s="470">
        <v>1.4288821486313301E-2</v>
      </c>
      <c r="N57" s="470">
        <v>4.5731436412256798E-2</v>
      </c>
      <c r="O57" s="470">
        <v>1.68617592125394E-2</v>
      </c>
      <c r="P57" s="470">
        <v>3.4121185856323899E-2</v>
      </c>
      <c r="Q57" s="470">
        <v>2.5348088716766099E-2</v>
      </c>
      <c r="R57" s="470">
        <v>7.7966342554813403E-3</v>
      </c>
      <c r="S57" s="470">
        <v>4.9487428428499599E-3</v>
      </c>
      <c r="T57" s="470">
        <v>8.0914456903163597E-4</v>
      </c>
      <c r="U57" s="470">
        <v>-0.18706610039115801</v>
      </c>
    </row>
    <row r="62" spans="2:21">
      <c r="B62" s="680" t="s">
        <v>422</v>
      </c>
      <c r="C62" s="680"/>
      <c r="D62" s="680"/>
      <c r="E62" s="680"/>
      <c r="F62" s="680"/>
      <c r="G62" s="680"/>
    </row>
    <row r="63" spans="2:21" ht="12" customHeight="1">
      <c r="B63" s="682" t="s">
        <v>843</v>
      </c>
      <c r="C63" s="682"/>
      <c r="D63" s="682"/>
      <c r="E63" s="682"/>
      <c r="F63" s="682"/>
      <c r="G63" s="682"/>
    </row>
    <row r="64" spans="2:21">
      <c r="B64" s="682"/>
      <c r="C64" s="682"/>
      <c r="D64" s="682"/>
      <c r="E64" s="682"/>
      <c r="F64" s="682"/>
      <c r="G64" s="682"/>
    </row>
    <row r="65" spans="2:21">
      <c r="B65" s="682"/>
      <c r="C65" s="682"/>
      <c r="D65" s="682"/>
      <c r="E65" s="682"/>
      <c r="F65" s="682"/>
      <c r="G65" s="682"/>
    </row>
    <row r="66" spans="2:21">
      <c r="B66" s="682"/>
      <c r="C66" s="682"/>
      <c r="D66" s="682"/>
      <c r="E66" s="682"/>
      <c r="F66" s="682"/>
      <c r="G66" s="682"/>
    </row>
    <row r="67" spans="2:21">
      <c r="B67" s="682"/>
      <c r="C67" s="682"/>
      <c r="D67" s="682"/>
      <c r="E67" s="682"/>
      <c r="F67" s="682"/>
      <c r="G67" s="682"/>
    </row>
    <row r="68" spans="2:21">
      <c r="B68" s="682"/>
      <c r="C68" s="682"/>
      <c r="D68" s="682"/>
      <c r="E68" s="682"/>
      <c r="F68" s="682"/>
      <c r="G68" s="682"/>
    </row>
    <row r="69" spans="2:21">
      <c r="J69" s="478"/>
      <c r="K69" s="470"/>
      <c r="L69" s="470"/>
      <c r="M69" s="470"/>
      <c r="N69" s="470"/>
      <c r="O69" s="470"/>
      <c r="P69" s="470"/>
      <c r="Q69" s="470"/>
      <c r="R69" s="470"/>
      <c r="S69" s="470"/>
      <c r="T69" s="470"/>
      <c r="U69" s="470"/>
    </row>
    <row r="70" spans="2:21">
      <c r="J70" s="478"/>
    </row>
    <row r="71" spans="2:21" ht="12.75" customHeight="1">
      <c r="J71" s="478"/>
    </row>
    <row r="72" spans="2:21">
      <c r="J72" s="478"/>
    </row>
    <row r="74" spans="2:21">
      <c r="K74" s="480"/>
      <c r="L74" s="480"/>
      <c r="M74" s="480"/>
      <c r="N74" s="480"/>
      <c r="O74" s="480"/>
      <c r="P74" s="480"/>
      <c r="Q74" s="480"/>
      <c r="R74" s="480"/>
      <c r="S74" s="480"/>
      <c r="T74" s="480"/>
      <c r="U74" s="480"/>
    </row>
    <row r="75" spans="2:21">
      <c r="K75" s="480"/>
    </row>
    <row r="76" spans="2:21">
      <c r="K76" s="480"/>
    </row>
  </sheetData>
  <mergeCells count="4">
    <mergeCell ref="B28:G28"/>
    <mergeCell ref="B29:G33"/>
    <mergeCell ref="B62:G62"/>
    <mergeCell ref="B63:G68"/>
  </mergeCell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3:AB132"/>
  <sheetViews>
    <sheetView showGridLines="0" zoomScale="90" zoomScaleNormal="90" workbookViewId="0"/>
  </sheetViews>
  <sheetFormatPr defaultRowHeight="12.75" customHeight="1"/>
  <cols>
    <col min="1" max="1" width="9.140625" style="1"/>
    <col min="2" max="7" width="9.140625" style="1" customWidth="1"/>
    <col min="8" max="9" width="9.140625" style="1"/>
    <col min="10" max="11" width="9.140625" style="1" customWidth="1"/>
    <col min="12" max="23" width="9.140625" style="1"/>
    <col min="24" max="24" width="9.140625" style="1" customWidth="1"/>
    <col min="25" max="16384" width="9.140625" style="1"/>
  </cols>
  <sheetData>
    <row r="3" spans="2:13" ht="12.75" customHeight="1">
      <c r="B3" s="70" t="s">
        <v>139</v>
      </c>
      <c r="L3" s="166" t="s">
        <v>337</v>
      </c>
      <c r="M3" s="166" t="s">
        <v>338</v>
      </c>
    </row>
    <row r="4" spans="2:13" ht="12.75" customHeight="1">
      <c r="B4" s="70" t="s">
        <v>132</v>
      </c>
      <c r="K4" s="87"/>
      <c r="L4" s="87" t="s">
        <v>130</v>
      </c>
      <c r="M4" s="88" t="s">
        <v>131</v>
      </c>
    </row>
    <row r="5" spans="2:13" ht="12.75" customHeight="1">
      <c r="B5" s="71" t="s">
        <v>1</v>
      </c>
      <c r="K5" s="89" t="s">
        <v>133</v>
      </c>
      <c r="L5" s="90">
        <v>72.365799938191685</v>
      </c>
      <c r="M5" s="90">
        <v>73.645756370481834</v>
      </c>
    </row>
    <row r="6" spans="2:13" ht="12.75" customHeight="1">
      <c r="K6" s="89">
        <v>2000</v>
      </c>
      <c r="L6" s="90">
        <v>68.502891283617302</v>
      </c>
      <c r="M6" s="90">
        <v>69.779388029964053</v>
      </c>
    </row>
    <row r="7" spans="2:13" ht="12.75" customHeight="1">
      <c r="K7" s="89">
        <v>2001</v>
      </c>
      <c r="L7" s="90">
        <v>61.901624765555866</v>
      </c>
      <c r="M7" s="90">
        <v>63.633674644832979</v>
      </c>
    </row>
    <row r="8" spans="2:13" ht="12.75" customHeight="1">
      <c r="K8" s="89">
        <v>2002</v>
      </c>
      <c r="L8" s="90">
        <v>63.783447765624366</v>
      </c>
      <c r="M8" s="90">
        <v>66.073333135036137</v>
      </c>
    </row>
    <row r="9" spans="2:13" ht="12.75" customHeight="1">
      <c r="K9" s="89">
        <v>2003</v>
      </c>
      <c r="L9" s="90">
        <v>57.723398456152943</v>
      </c>
      <c r="M9" s="90">
        <v>59.699458076558173</v>
      </c>
    </row>
    <row r="10" spans="2:13" ht="12.75" customHeight="1">
      <c r="K10" s="89">
        <v>2004</v>
      </c>
      <c r="L10" s="90">
        <v>61.798419824166587</v>
      </c>
      <c r="M10" s="90">
        <v>64.776656414440922</v>
      </c>
    </row>
    <row r="11" spans="2:13" ht="12.75" customHeight="1">
      <c r="K11" s="89">
        <v>2005</v>
      </c>
      <c r="L11" s="90">
        <v>63.637516382428906</v>
      </c>
      <c r="M11" s="90">
        <v>66.644844338693659</v>
      </c>
    </row>
    <row r="12" spans="2:13" ht="12.75" customHeight="1">
      <c r="K12" s="89">
        <v>2006</v>
      </c>
      <c r="L12" s="90">
        <v>65.754449871583859</v>
      </c>
      <c r="M12" s="90">
        <v>69.994809073606007</v>
      </c>
    </row>
    <row r="13" spans="2:13" ht="12.75" customHeight="1">
      <c r="K13" s="91">
        <v>2007</v>
      </c>
      <c r="L13" s="90">
        <v>69.536735469257835</v>
      </c>
      <c r="M13" s="90">
        <v>74.282694024930663</v>
      </c>
    </row>
    <row r="14" spans="2:13" ht="12.75" customHeight="1">
      <c r="K14" s="91">
        <v>2008</v>
      </c>
      <c r="L14" s="90">
        <v>76.508511059693348</v>
      </c>
      <c r="M14" s="90">
        <v>81.81715991033785</v>
      </c>
    </row>
    <row r="15" spans="2:13" ht="12.75" customHeight="1">
      <c r="K15" s="91">
        <v>2009</v>
      </c>
      <c r="L15" s="90">
        <v>81.009279186975206</v>
      </c>
      <c r="M15" s="90">
        <v>87.151656389929698</v>
      </c>
    </row>
    <row r="16" spans="2:13" ht="12.75" customHeight="1">
      <c r="K16" s="91">
        <v>2010</v>
      </c>
      <c r="L16" s="90">
        <v>82.02507328773207</v>
      </c>
      <c r="M16" s="90">
        <v>88.563812974262063</v>
      </c>
    </row>
    <row r="17" spans="2:13" ht="12.75" customHeight="1">
      <c r="K17" s="91">
        <v>2011</v>
      </c>
      <c r="L17" s="90">
        <v>86.106047590892359</v>
      </c>
      <c r="M17" s="90">
        <v>93.161059168807512</v>
      </c>
    </row>
    <row r="18" spans="2:13" ht="12.75" customHeight="1">
      <c r="K18" s="91">
        <v>2012</v>
      </c>
      <c r="L18" s="90">
        <v>87.987498251193614</v>
      </c>
      <c r="M18" s="90">
        <v>93.799742775202432</v>
      </c>
    </row>
    <row r="19" spans="2:13" ht="12.75" customHeight="1">
      <c r="K19" s="91">
        <v>2013</v>
      </c>
      <c r="L19" s="90">
        <v>92.53178524438475</v>
      </c>
      <c r="M19" s="90">
        <v>98.405354479708294</v>
      </c>
    </row>
    <row r="20" spans="2:13" ht="12.75" customHeight="1">
      <c r="K20" s="91">
        <v>2014</v>
      </c>
      <c r="L20" s="90">
        <v>94.799119752959641</v>
      </c>
      <c r="M20" s="90">
        <v>101.66960115635966</v>
      </c>
    </row>
    <row r="21" spans="2:13" ht="12.75" customHeight="1">
      <c r="K21" s="91">
        <v>2015</v>
      </c>
      <c r="L21" s="90">
        <v>88.219134802491766</v>
      </c>
      <c r="M21" s="90">
        <v>94.609510235074652</v>
      </c>
    </row>
    <row r="22" spans="2:13" ht="12.75" customHeight="1">
      <c r="K22" s="91">
        <v>2016</v>
      </c>
      <c r="L22" s="90">
        <v>87.641832382197407</v>
      </c>
      <c r="M22" s="90">
        <v>93.634219183067671</v>
      </c>
    </row>
    <row r="24" spans="2:13" ht="12.75" customHeight="1">
      <c r="B24" s="68" t="s">
        <v>134</v>
      </c>
    </row>
    <row r="25" spans="2:13" ht="12.75" customHeight="1">
      <c r="B25" s="609" t="s">
        <v>145</v>
      </c>
      <c r="C25" s="609"/>
      <c r="D25" s="609"/>
      <c r="E25" s="609"/>
      <c r="F25" s="609"/>
      <c r="G25" s="609"/>
    </row>
    <row r="26" spans="2:13" ht="12.75" customHeight="1">
      <c r="B26" s="609"/>
      <c r="C26" s="609"/>
      <c r="D26" s="609"/>
      <c r="E26" s="609"/>
      <c r="F26" s="609"/>
      <c r="G26" s="609"/>
    </row>
    <row r="27" spans="2:13" ht="12.75" customHeight="1">
      <c r="B27" s="609"/>
      <c r="C27" s="609"/>
      <c r="D27" s="609"/>
      <c r="E27" s="609"/>
      <c r="F27" s="609"/>
      <c r="G27" s="609"/>
    </row>
    <row r="31" spans="2:13" ht="12.75" customHeight="1">
      <c r="B31" s="164" t="s">
        <v>318</v>
      </c>
    </row>
    <row r="32" spans="2:13" ht="12.75" customHeight="1">
      <c r="B32" s="70" t="s">
        <v>448</v>
      </c>
    </row>
    <row r="33" spans="2:18" ht="12.75" customHeight="1">
      <c r="B33" s="71" t="s">
        <v>345</v>
      </c>
    </row>
    <row r="35" spans="2:18" ht="12.75" customHeight="1">
      <c r="H35" s="73"/>
      <c r="I35" s="73"/>
      <c r="J35" s="68"/>
    </row>
    <row r="36" spans="2:18" ht="12.75" customHeight="1">
      <c r="H36" s="614"/>
      <c r="I36" s="615"/>
      <c r="J36" s="68"/>
    </row>
    <row r="37" spans="2:18" ht="12.75" customHeight="1">
      <c r="H37" s="614"/>
      <c r="I37" s="615"/>
      <c r="J37" s="68"/>
    </row>
    <row r="38" spans="2:18" ht="12.75" customHeight="1">
      <c r="H38" s="614"/>
      <c r="I38" s="615"/>
      <c r="J38" s="68"/>
    </row>
    <row r="39" spans="2:18" ht="12.75" customHeight="1">
      <c r="H39" s="614"/>
      <c r="I39" s="615"/>
      <c r="J39" s="68"/>
    </row>
    <row r="40" spans="2:18" ht="12.75" customHeight="1">
      <c r="H40" s="610"/>
      <c r="I40" s="613"/>
      <c r="J40" s="75"/>
      <c r="L40" s="70"/>
    </row>
    <row r="41" spans="2:18" ht="12.75" customHeight="1">
      <c r="H41" s="610"/>
      <c r="I41" s="613"/>
      <c r="J41" s="75"/>
      <c r="L41" s="71"/>
    </row>
    <row r="42" spans="2:18" ht="12.75" customHeight="1">
      <c r="H42" s="610"/>
      <c r="I42" s="613"/>
      <c r="J42" s="75"/>
    </row>
    <row r="43" spans="2:18" ht="12.75" customHeight="1">
      <c r="H43" s="610"/>
      <c r="I43" s="613"/>
      <c r="J43" s="75"/>
    </row>
    <row r="44" spans="2:18" ht="12.75" customHeight="1">
      <c r="H44" s="610"/>
      <c r="I44" s="613"/>
      <c r="J44" s="75"/>
    </row>
    <row r="45" spans="2:18" ht="12.75" customHeight="1">
      <c r="H45" s="610"/>
      <c r="I45" s="613"/>
      <c r="J45" s="75"/>
    </row>
    <row r="46" spans="2:18" ht="12.75" customHeight="1">
      <c r="H46" s="610"/>
      <c r="I46" s="613"/>
      <c r="J46" s="75"/>
    </row>
    <row r="47" spans="2:18" ht="12.75" customHeight="1">
      <c r="H47" s="610"/>
      <c r="I47" s="613"/>
      <c r="J47" s="75"/>
    </row>
    <row r="48" spans="2:18" ht="12.75" customHeight="1">
      <c r="H48" s="610"/>
      <c r="I48" s="613"/>
      <c r="J48" s="75"/>
      <c r="K48" s="76"/>
      <c r="L48" s="68"/>
      <c r="M48" s="68"/>
      <c r="Q48" s="77"/>
      <c r="R48" s="78"/>
    </row>
    <row r="49" spans="2:28" ht="12.75" customHeight="1">
      <c r="H49" s="610"/>
      <c r="I49" s="613"/>
      <c r="J49" s="75"/>
      <c r="K49" s="76"/>
      <c r="L49" s="68"/>
      <c r="M49" s="68"/>
      <c r="Q49" s="77"/>
      <c r="R49" s="78"/>
    </row>
    <row r="50" spans="2:28" ht="12.75" customHeight="1">
      <c r="H50" s="610"/>
      <c r="I50" s="610"/>
      <c r="J50" s="75"/>
      <c r="K50" s="76"/>
      <c r="L50" s="68"/>
      <c r="M50" s="68"/>
      <c r="Q50" s="77"/>
      <c r="R50" s="78"/>
    </row>
    <row r="51" spans="2:28" ht="12.75" customHeight="1">
      <c r="H51" s="610"/>
      <c r="I51" s="610"/>
      <c r="J51" s="75"/>
      <c r="K51" s="76"/>
      <c r="L51" s="68"/>
      <c r="M51" s="68"/>
      <c r="Q51" s="77"/>
      <c r="R51" s="78"/>
    </row>
    <row r="52" spans="2:28" ht="12.75" customHeight="1">
      <c r="B52" s="169" t="s">
        <v>340</v>
      </c>
      <c r="H52" s="610"/>
      <c r="I52" s="610"/>
      <c r="J52" s="75"/>
      <c r="K52" s="76"/>
      <c r="L52" s="68"/>
      <c r="M52" s="68"/>
      <c r="Q52" s="77"/>
      <c r="R52" s="78"/>
    </row>
    <row r="53" spans="2:28" ht="12.75" customHeight="1">
      <c r="B53" s="609" t="s">
        <v>339</v>
      </c>
      <c r="C53" s="609"/>
      <c r="D53" s="609"/>
      <c r="E53" s="609"/>
      <c r="F53" s="609"/>
      <c r="G53" s="609"/>
      <c r="H53" s="610"/>
      <c r="I53" s="610"/>
      <c r="J53" s="75"/>
      <c r="K53" s="76"/>
      <c r="L53" s="68"/>
      <c r="M53" s="68"/>
      <c r="Q53" s="77"/>
      <c r="R53" s="78"/>
    </row>
    <row r="54" spans="2:28" ht="12.75" customHeight="1">
      <c r="B54" s="609"/>
      <c r="C54" s="609"/>
      <c r="D54" s="609"/>
      <c r="E54" s="609"/>
      <c r="F54" s="609"/>
      <c r="G54" s="609"/>
      <c r="H54" s="611"/>
      <c r="I54" s="612"/>
      <c r="J54" s="75"/>
      <c r="K54" s="76"/>
      <c r="L54" s="68"/>
      <c r="M54" s="68"/>
      <c r="Q54" s="77"/>
      <c r="R54" s="78"/>
    </row>
    <row r="55" spans="2:28" ht="12.75" customHeight="1">
      <c r="B55" s="609"/>
      <c r="C55" s="609"/>
      <c r="D55" s="609"/>
      <c r="E55" s="609"/>
      <c r="F55" s="609"/>
      <c r="G55" s="609"/>
      <c r="H55" s="611"/>
      <c r="I55" s="612"/>
      <c r="J55" s="75"/>
      <c r="K55" s="76"/>
      <c r="L55" s="68"/>
      <c r="M55" s="68"/>
      <c r="Q55" s="77"/>
      <c r="R55" s="78"/>
    </row>
    <row r="56" spans="2:28" ht="12.75" customHeight="1">
      <c r="B56" s="69"/>
      <c r="C56" s="74"/>
      <c r="D56" s="74"/>
      <c r="E56" s="72"/>
      <c r="F56" s="610"/>
      <c r="G56" s="610"/>
      <c r="H56" s="611"/>
      <c r="I56" s="612"/>
      <c r="J56" s="75"/>
      <c r="K56" s="76"/>
      <c r="L56" s="68"/>
      <c r="M56" s="68"/>
      <c r="Q56" s="77"/>
      <c r="R56" s="78"/>
    </row>
    <row r="57" spans="2:28" ht="12.75" customHeight="1">
      <c r="B57" s="69"/>
      <c r="C57" s="74"/>
      <c r="D57" s="74"/>
      <c r="E57" s="72"/>
      <c r="F57" s="610"/>
      <c r="G57" s="610"/>
      <c r="H57" s="611"/>
      <c r="I57" s="612"/>
      <c r="J57" s="75"/>
      <c r="K57" s="76"/>
      <c r="L57" s="68"/>
      <c r="M57" s="68"/>
      <c r="Q57" s="77"/>
      <c r="R57" s="78"/>
    </row>
    <row r="58" spans="2:28" ht="12.75" customHeight="1">
      <c r="B58" s="69"/>
      <c r="C58" s="74"/>
      <c r="D58" s="74"/>
      <c r="E58" s="79"/>
      <c r="K58" s="76"/>
      <c r="L58" s="68"/>
      <c r="M58" s="68"/>
      <c r="P58" s="69"/>
      <c r="Q58" s="74"/>
      <c r="R58" s="74"/>
    </row>
    <row r="59" spans="2:28" ht="12.75" customHeight="1">
      <c r="B59" s="69"/>
      <c r="C59" s="74"/>
      <c r="D59" s="74"/>
      <c r="E59" s="79"/>
    </row>
    <row r="60" spans="2:28" ht="12.75" customHeight="1">
      <c r="B60" s="69"/>
      <c r="C60" s="74"/>
      <c r="D60" s="74"/>
      <c r="E60" s="79"/>
    </row>
    <row r="61" spans="2:28" ht="12.75" customHeight="1">
      <c r="B61" s="69"/>
      <c r="C61" s="74"/>
      <c r="D61" s="74"/>
      <c r="E61" s="74"/>
      <c r="AB61" s="68"/>
    </row>
    <row r="62" spans="2:28" ht="12.75" customHeight="1">
      <c r="B62" s="69"/>
      <c r="C62" s="74"/>
      <c r="D62" s="74"/>
      <c r="E62" s="74"/>
    </row>
    <row r="63" spans="2:28" ht="12.75" customHeight="1">
      <c r="B63" s="69"/>
      <c r="C63" s="74"/>
      <c r="D63" s="74"/>
      <c r="E63" s="74"/>
    </row>
    <row r="64" spans="2:28" ht="12.75" customHeight="1">
      <c r="B64" s="69"/>
      <c r="C64" s="74"/>
      <c r="D64" s="74"/>
      <c r="E64" s="74"/>
    </row>
    <row r="65" spans="2:5" ht="12.75" customHeight="1">
      <c r="B65" s="69"/>
      <c r="C65" s="74"/>
      <c r="D65" s="74"/>
      <c r="E65" s="74"/>
    </row>
    <row r="66" spans="2:5" ht="12.75" customHeight="1">
      <c r="B66" s="69"/>
      <c r="C66" s="74"/>
      <c r="D66" s="74"/>
      <c r="E66" s="74"/>
    </row>
    <row r="67" spans="2:5" ht="12.75" customHeight="1">
      <c r="B67" s="69"/>
      <c r="C67" s="74"/>
      <c r="D67" s="74"/>
      <c r="E67" s="74"/>
    </row>
    <row r="68" spans="2:5" ht="12.75" customHeight="1">
      <c r="B68" s="69"/>
      <c r="C68" s="74"/>
      <c r="D68" s="74"/>
      <c r="E68" s="74"/>
    </row>
    <row r="69" spans="2:5" ht="12.75" customHeight="1">
      <c r="B69" s="69"/>
      <c r="C69" s="74"/>
      <c r="D69" s="74"/>
      <c r="E69" s="74"/>
    </row>
    <row r="70" spans="2:5" ht="12.75" customHeight="1">
      <c r="B70" s="69"/>
      <c r="C70" s="74"/>
      <c r="D70" s="74"/>
      <c r="E70" s="74"/>
    </row>
    <row r="71" spans="2:5" ht="12.75" customHeight="1">
      <c r="B71" s="69"/>
      <c r="C71" s="74"/>
      <c r="D71" s="74"/>
      <c r="E71" s="74"/>
    </row>
    <row r="72" spans="2:5" ht="12.75" customHeight="1">
      <c r="B72" s="69"/>
      <c r="C72" s="74"/>
      <c r="D72" s="74"/>
      <c r="E72" s="74"/>
    </row>
    <row r="73" spans="2:5" ht="12.75" customHeight="1">
      <c r="B73" s="69"/>
      <c r="C73" s="74"/>
      <c r="D73" s="74"/>
      <c r="E73" s="74"/>
    </row>
    <row r="74" spans="2:5" ht="12.75" customHeight="1">
      <c r="B74" s="69"/>
      <c r="C74" s="74"/>
      <c r="D74" s="74"/>
      <c r="E74" s="74"/>
    </row>
    <row r="75" spans="2:5" ht="12.75" customHeight="1">
      <c r="B75" s="69"/>
      <c r="C75" s="74"/>
      <c r="D75" s="74"/>
      <c r="E75" s="74"/>
    </row>
    <row r="76" spans="2:5" ht="12.75" customHeight="1">
      <c r="B76" s="69"/>
      <c r="C76" s="74"/>
      <c r="D76" s="74"/>
      <c r="E76" s="74"/>
    </row>
    <row r="77" spans="2:5" ht="12.75" customHeight="1">
      <c r="B77" s="69"/>
      <c r="C77" s="74"/>
      <c r="D77" s="74"/>
      <c r="E77" s="74"/>
    </row>
    <row r="78" spans="2:5" ht="12.75" customHeight="1">
      <c r="B78" s="69"/>
      <c r="C78" s="74"/>
      <c r="D78" s="74"/>
      <c r="E78" s="74"/>
    </row>
    <row r="79" spans="2:5" ht="12.75" customHeight="1">
      <c r="B79" s="69"/>
      <c r="C79" s="74"/>
      <c r="D79" s="74"/>
      <c r="E79" s="74"/>
    </row>
    <row r="80" spans="2:5" ht="12.75" customHeight="1">
      <c r="B80" s="69"/>
      <c r="C80" s="74"/>
      <c r="D80" s="74"/>
      <c r="E80" s="74"/>
    </row>
    <row r="81" spans="2:5" ht="12.75" customHeight="1">
      <c r="B81" s="69"/>
      <c r="C81" s="74"/>
      <c r="D81" s="74"/>
      <c r="E81" s="74"/>
    </row>
    <row r="82" spans="2:5" ht="12.75" customHeight="1">
      <c r="B82" s="69"/>
      <c r="C82" s="74"/>
      <c r="D82" s="74"/>
      <c r="E82" s="74"/>
    </row>
    <row r="83" spans="2:5" ht="12.75" customHeight="1">
      <c r="B83" s="69"/>
      <c r="C83" s="74"/>
      <c r="D83" s="74"/>
      <c r="E83" s="74"/>
    </row>
    <row r="84" spans="2:5" ht="12.75" customHeight="1">
      <c r="B84" s="69"/>
      <c r="C84" s="74"/>
      <c r="D84" s="74"/>
      <c r="E84" s="74"/>
    </row>
    <row r="85" spans="2:5" ht="12.75" customHeight="1">
      <c r="B85" s="69"/>
      <c r="C85" s="74"/>
      <c r="D85" s="74"/>
      <c r="E85" s="74"/>
    </row>
    <row r="86" spans="2:5" ht="12.75" customHeight="1">
      <c r="B86" s="69"/>
      <c r="C86" s="74"/>
      <c r="D86" s="74"/>
      <c r="E86" s="74"/>
    </row>
    <row r="87" spans="2:5" ht="12.75" customHeight="1">
      <c r="B87" s="69"/>
      <c r="C87" s="74"/>
      <c r="D87" s="74"/>
      <c r="E87" s="74"/>
    </row>
    <row r="88" spans="2:5" ht="12.75" customHeight="1">
      <c r="B88" s="69"/>
      <c r="C88" s="74"/>
      <c r="D88" s="74"/>
      <c r="E88" s="74"/>
    </row>
    <row r="89" spans="2:5" ht="12.75" customHeight="1">
      <c r="B89" s="69"/>
      <c r="C89" s="74"/>
      <c r="D89" s="74"/>
      <c r="E89" s="74"/>
    </row>
    <row r="90" spans="2:5" ht="12.75" customHeight="1">
      <c r="B90" s="69"/>
      <c r="C90" s="74"/>
      <c r="D90" s="74"/>
      <c r="E90" s="74"/>
    </row>
    <row r="91" spans="2:5" ht="12.75" customHeight="1">
      <c r="B91" s="69"/>
      <c r="C91" s="74"/>
      <c r="D91" s="74"/>
      <c r="E91" s="74"/>
    </row>
    <row r="92" spans="2:5" ht="12.75" customHeight="1">
      <c r="B92" s="69"/>
      <c r="C92" s="74"/>
      <c r="D92" s="74"/>
      <c r="E92" s="74"/>
    </row>
    <row r="93" spans="2:5" ht="12.75" customHeight="1">
      <c r="B93" s="69"/>
      <c r="C93" s="74"/>
      <c r="D93" s="74"/>
      <c r="E93" s="74"/>
    </row>
    <row r="94" spans="2:5" ht="12.75" customHeight="1">
      <c r="B94" s="69"/>
      <c r="C94" s="74"/>
      <c r="D94" s="74"/>
      <c r="E94" s="74"/>
    </row>
    <row r="95" spans="2:5" ht="12.75" customHeight="1">
      <c r="B95" s="69"/>
      <c r="C95" s="74"/>
      <c r="D95" s="74"/>
      <c r="E95" s="74"/>
    </row>
    <row r="96" spans="2:5" ht="12.75" customHeight="1">
      <c r="B96" s="69"/>
      <c r="C96" s="74"/>
      <c r="D96" s="74"/>
      <c r="E96" s="74"/>
    </row>
    <row r="97" spans="2:5" ht="12.75" customHeight="1">
      <c r="B97" s="69"/>
      <c r="C97" s="74"/>
      <c r="D97" s="74"/>
      <c r="E97" s="74"/>
    </row>
    <row r="98" spans="2:5" ht="12.75" customHeight="1">
      <c r="B98" s="69"/>
      <c r="C98" s="74"/>
      <c r="D98" s="74"/>
      <c r="E98" s="74"/>
    </row>
    <row r="99" spans="2:5" ht="12.75" customHeight="1">
      <c r="B99" s="69"/>
      <c r="C99" s="74"/>
      <c r="D99" s="74"/>
      <c r="E99" s="74"/>
    </row>
    <row r="100" spans="2:5" ht="12.75" customHeight="1">
      <c r="B100" s="69"/>
      <c r="C100" s="74"/>
      <c r="D100" s="74"/>
      <c r="E100" s="74"/>
    </row>
    <row r="101" spans="2:5" ht="12.75" customHeight="1">
      <c r="B101" s="69"/>
      <c r="C101" s="74"/>
      <c r="D101" s="74"/>
      <c r="E101" s="74"/>
    </row>
    <row r="102" spans="2:5" ht="12.75" customHeight="1">
      <c r="B102" s="69"/>
      <c r="C102" s="74"/>
      <c r="D102" s="74"/>
      <c r="E102" s="74"/>
    </row>
    <row r="103" spans="2:5" ht="12.75" customHeight="1">
      <c r="B103" s="69"/>
      <c r="C103" s="74"/>
      <c r="D103" s="74"/>
      <c r="E103" s="74"/>
    </row>
    <row r="104" spans="2:5" ht="12.75" customHeight="1">
      <c r="B104" s="69"/>
      <c r="C104" s="74"/>
      <c r="D104" s="74"/>
      <c r="E104" s="74"/>
    </row>
    <row r="105" spans="2:5" ht="12.75" customHeight="1">
      <c r="B105" s="69"/>
      <c r="C105" s="74"/>
      <c r="D105" s="74"/>
      <c r="E105" s="74"/>
    </row>
    <row r="106" spans="2:5" ht="12.75" customHeight="1">
      <c r="B106" s="69"/>
      <c r="C106" s="74"/>
      <c r="D106" s="74"/>
      <c r="E106" s="74"/>
    </row>
    <row r="107" spans="2:5" ht="12.75" customHeight="1">
      <c r="B107" s="69"/>
      <c r="C107" s="74"/>
      <c r="D107" s="74"/>
      <c r="E107" s="74"/>
    </row>
    <row r="108" spans="2:5" ht="12.75" customHeight="1">
      <c r="B108" s="69"/>
      <c r="C108" s="74"/>
      <c r="D108" s="74"/>
      <c r="E108" s="74"/>
    </row>
    <row r="109" spans="2:5" ht="12.75" customHeight="1">
      <c r="B109" s="69"/>
      <c r="C109" s="74"/>
      <c r="D109" s="74"/>
      <c r="E109" s="74"/>
    </row>
    <row r="110" spans="2:5" ht="12.75" customHeight="1">
      <c r="B110" s="69"/>
      <c r="C110" s="74"/>
      <c r="D110" s="74"/>
      <c r="E110" s="74"/>
    </row>
    <row r="111" spans="2:5" ht="12.75" customHeight="1">
      <c r="B111" s="69"/>
      <c r="C111" s="74"/>
      <c r="D111" s="74"/>
      <c r="E111" s="74"/>
    </row>
    <row r="112" spans="2:5" ht="12.75" customHeight="1">
      <c r="B112" s="69"/>
      <c r="C112" s="74"/>
      <c r="D112" s="74"/>
      <c r="E112" s="74"/>
    </row>
    <row r="113" spans="2:5" ht="12.75" customHeight="1">
      <c r="B113" s="69"/>
      <c r="C113" s="74"/>
      <c r="D113" s="74"/>
      <c r="E113" s="74"/>
    </row>
    <row r="114" spans="2:5" ht="12.75" customHeight="1">
      <c r="B114" s="69"/>
      <c r="C114" s="74"/>
      <c r="D114" s="74"/>
      <c r="E114" s="74"/>
    </row>
    <row r="115" spans="2:5" ht="12.75" customHeight="1">
      <c r="B115" s="69"/>
      <c r="C115" s="74"/>
      <c r="D115" s="74"/>
      <c r="E115" s="74"/>
    </row>
    <row r="116" spans="2:5" ht="12.75" customHeight="1">
      <c r="B116" s="69"/>
      <c r="C116" s="74"/>
      <c r="D116" s="74"/>
      <c r="E116" s="74"/>
    </row>
    <row r="117" spans="2:5" ht="12.75" customHeight="1">
      <c r="B117" s="69"/>
      <c r="C117" s="74"/>
      <c r="D117" s="74"/>
      <c r="E117" s="74"/>
    </row>
    <row r="118" spans="2:5" ht="12.75" customHeight="1">
      <c r="B118" s="69"/>
      <c r="C118" s="74"/>
      <c r="D118" s="74"/>
      <c r="E118" s="74"/>
    </row>
    <row r="119" spans="2:5" ht="12.75" customHeight="1">
      <c r="B119" s="69"/>
      <c r="C119" s="74"/>
      <c r="D119" s="74"/>
      <c r="E119" s="74"/>
    </row>
    <row r="120" spans="2:5" ht="12.75" customHeight="1">
      <c r="B120" s="69"/>
      <c r="C120" s="74"/>
      <c r="D120" s="74"/>
      <c r="E120" s="74"/>
    </row>
    <row r="121" spans="2:5" ht="12.75" customHeight="1">
      <c r="B121" s="69"/>
      <c r="C121" s="74"/>
      <c r="D121" s="74"/>
      <c r="E121" s="74"/>
    </row>
    <row r="122" spans="2:5" ht="12.75" customHeight="1">
      <c r="B122" s="69"/>
      <c r="C122" s="74"/>
      <c r="D122" s="74"/>
      <c r="E122" s="74"/>
    </row>
    <row r="123" spans="2:5" ht="12.75" customHeight="1">
      <c r="B123" s="69"/>
      <c r="C123" s="74"/>
      <c r="D123" s="74"/>
      <c r="E123" s="74"/>
    </row>
    <row r="124" spans="2:5" ht="12.75" customHeight="1">
      <c r="B124" s="69"/>
      <c r="C124" s="74"/>
      <c r="D124" s="74"/>
      <c r="E124" s="74"/>
    </row>
    <row r="125" spans="2:5" ht="12.75" customHeight="1">
      <c r="B125" s="69"/>
      <c r="C125" s="74"/>
      <c r="D125" s="74"/>
      <c r="E125" s="74"/>
    </row>
    <row r="126" spans="2:5" ht="12.75" customHeight="1">
      <c r="B126" s="69"/>
      <c r="C126" s="74"/>
      <c r="D126" s="74"/>
      <c r="E126" s="74"/>
    </row>
    <row r="127" spans="2:5" ht="12.75" customHeight="1">
      <c r="B127" s="69"/>
      <c r="C127" s="74"/>
      <c r="D127" s="74"/>
      <c r="E127" s="74"/>
    </row>
    <row r="128" spans="2:5" ht="12.75" customHeight="1">
      <c r="B128" s="69"/>
      <c r="C128" s="74"/>
      <c r="D128" s="74"/>
      <c r="E128" s="74"/>
    </row>
    <row r="129" spans="2:5" ht="12.75" customHeight="1">
      <c r="B129" s="69"/>
      <c r="C129" s="74"/>
      <c r="D129" s="74"/>
      <c r="E129" s="74"/>
    </row>
    <row r="130" spans="2:5" ht="12.75" customHeight="1">
      <c r="B130" s="69"/>
      <c r="C130" s="74"/>
      <c r="D130" s="74"/>
      <c r="E130" s="74"/>
    </row>
    <row r="131" spans="2:5" ht="12.75" customHeight="1">
      <c r="B131" s="69"/>
      <c r="C131" s="74"/>
      <c r="D131" s="74"/>
      <c r="E131" s="74"/>
    </row>
    <row r="132" spans="2:5" ht="12.75" customHeight="1">
      <c r="B132" s="69"/>
      <c r="C132" s="74"/>
      <c r="D132" s="74"/>
      <c r="E132" s="74"/>
    </row>
  </sheetData>
  <mergeCells count="26">
    <mergeCell ref="B25:G27"/>
    <mergeCell ref="H38:I38"/>
    <mergeCell ref="H36:I36"/>
    <mergeCell ref="H37:I37"/>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B53:G55"/>
    <mergeCell ref="F57:G57"/>
    <mergeCell ref="H57:I57"/>
    <mergeCell ref="H54:I54"/>
    <mergeCell ref="H55:I55"/>
    <mergeCell ref="F56:G56"/>
    <mergeCell ref="H56:I56"/>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G83"/>
  <sheetViews>
    <sheetView showGridLines="0" zoomScale="90" zoomScaleNormal="90" workbookViewId="0"/>
  </sheetViews>
  <sheetFormatPr defaultRowHeight="12.75"/>
  <cols>
    <col min="1" max="34" width="2.42578125" style="449" customWidth="1"/>
    <col min="35" max="37" width="9.140625" style="449"/>
    <col min="38" max="59" width="2.42578125" style="449" customWidth="1"/>
    <col min="60" max="16384" width="9.140625" style="449"/>
  </cols>
  <sheetData>
    <row r="1" spans="3:33" ht="12.75" customHeight="1"/>
    <row r="2" spans="3:33" ht="12.75" customHeight="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row>
    <row r="3" spans="3:33" ht="12.75" customHeight="1">
      <c r="C3" s="481"/>
      <c r="D3" s="481"/>
      <c r="E3" s="451" t="s">
        <v>844</v>
      </c>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row>
    <row r="4" spans="3:33" ht="12.75" customHeight="1">
      <c r="C4" s="481"/>
      <c r="D4" s="481"/>
      <c r="E4" s="482" t="s">
        <v>845</v>
      </c>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1"/>
      <c r="AG4" s="481"/>
    </row>
    <row r="5" spans="3:33" ht="12.75" customHeight="1">
      <c r="C5" s="481"/>
      <c r="D5" s="481"/>
      <c r="E5" s="484" t="s">
        <v>846</v>
      </c>
      <c r="F5" s="485"/>
      <c r="G5" s="485"/>
      <c r="H5" s="485"/>
      <c r="I5" s="485"/>
      <c r="J5" s="485"/>
      <c r="K5" s="485"/>
      <c r="L5" s="485"/>
      <c r="M5" s="485"/>
      <c r="N5" s="485"/>
      <c r="O5" s="485"/>
      <c r="P5" s="485"/>
      <c r="Q5" s="485"/>
      <c r="R5" s="485"/>
      <c r="S5" s="485"/>
      <c r="T5" s="485"/>
      <c r="U5" s="485"/>
      <c r="V5" s="485"/>
      <c r="W5" s="485"/>
      <c r="X5" s="485"/>
      <c r="Y5" s="485"/>
      <c r="Z5" s="483"/>
      <c r="AA5" s="483"/>
      <c r="AB5" s="483"/>
      <c r="AC5" s="483"/>
      <c r="AD5" s="483"/>
      <c r="AE5" s="483"/>
      <c r="AF5" s="481"/>
      <c r="AG5" s="481"/>
    </row>
    <row r="6" spans="3:33" ht="6" customHeight="1">
      <c r="C6" s="481"/>
      <c r="D6" s="481"/>
      <c r="E6" s="486"/>
      <c r="F6" s="486"/>
      <c r="G6" s="486"/>
      <c r="H6" s="486"/>
      <c r="I6" s="486"/>
      <c r="J6" s="486"/>
      <c r="K6" s="486"/>
      <c r="L6" s="486"/>
      <c r="M6" s="486"/>
      <c r="N6" s="486"/>
      <c r="O6" s="486"/>
      <c r="P6" s="486"/>
      <c r="Q6" s="486"/>
      <c r="R6" s="486"/>
      <c r="S6" s="486"/>
      <c r="T6" s="486"/>
      <c r="U6" s="486"/>
      <c r="V6" s="486"/>
      <c r="W6" s="486"/>
      <c r="X6" s="486"/>
      <c r="Y6" s="481"/>
      <c r="Z6" s="483"/>
      <c r="AA6" s="483"/>
      <c r="AB6" s="483"/>
      <c r="AC6" s="483"/>
      <c r="AD6" s="483"/>
      <c r="AE6" s="483"/>
      <c r="AF6" s="481"/>
      <c r="AG6" s="481"/>
    </row>
    <row r="7" spans="3:33" ht="12.75" customHeight="1">
      <c r="C7" s="481"/>
      <c r="D7" s="481"/>
      <c r="E7" s="707" t="s">
        <v>847</v>
      </c>
      <c r="F7" s="708"/>
      <c r="G7" s="711" t="s">
        <v>848</v>
      </c>
      <c r="H7" s="712"/>
      <c r="I7" s="712"/>
      <c r="J7" s="712"/>
      <c r="K7" s="712"/>
      <c r="L7" s="712"/>
      <c r="M7" s="712"/>
      <c r="N7" s="712"/>
      <c r="O7" s="712"/>
      <c r="P7" s="712"/>
      <c r="Q7" s="712"/>
      <c r="R7" s="712"/>
      <c r="S7" s="713"/>
      <c r="T7" s="717" t="s">
        <v>849</v>
      </c>
      <c r="U7" s="718"/>
      <c r="V7" s="718"/>
      <c r="W7" s="718"/>
      <c r="X7" s="718"/>
      <c r="Y7" s="481"/>
      <c r="Z7" s="483"/>
      <c r="AA7" s="483"/>
      <c r="AB7" s="483"/>
      <c r="AC7" s="483"/>
      <c r="AD7" s="483"/>
      <c r="AE7" s="483"/>
      <c r="AF7" s="481"/>
      <c r="AG7" s="481"/>
    </row>
    <row r="8" spans="3:33" ht="10.35" customHeight="1">
      <c r="C8" s="481"/>
      <c r="D8" s="481"/>
      <c r="E8" s="707"/>
      <c r="F8" s="708"/>
      <c r="G8" s="711"/>
      <c r="H8" s="712"/>
      <c r="I8" s="712"/>
      <c r="J8" s="712"/>
      <c r="K8" s="712"/>
      <c r="L8" s="712"/>
      <c r="M8" s="712"/>
      <c r="N8" s="712"/>
      <c r="O8" s="712"/>
      <c r="P8" s="712"/>
      <c r="Q8" s="712"/>
      <c r="R8" s="712"/>
      <c r="S8" s="713"/>
      <c r="T8" s="719"/>
      <c r="U8" s="720"/>
      <c r="V8" s="720"/>
      <c r="W8" s="720"/>
      <c r="X8" s="720"/>
      <c r="Y8" s="481"/>
      <c r="Z8" s="483"/>
      <c r="AA8" s="483"/>
      <c r="AB8" s="483"/>
      <c r="AC8" s="483"/>
      <c r="AD8" s="483"/>
      <c r="AE8" s="483"/>
      <c r="AF8" s="481"/>
      <c r="AG8" s="481"/>
    </row>
    <row r="9" spans="3:33" ht="10.35" customHeight="1">
      <c r="C9" s="481"/>
      <c r="D9" s="481"/>
      <c r="E9" s="707"/>
      <c r="F9" s="708"/>
      <c r="G9" s="711"/>
      <c r="H9" s="712"/>
      <c r="I9" s="712"/>
      <c r="J9" s="712"/>
      <c r="K9" s="712"/>
      <c r="L9" s="712"/>
      <c r="M9" s="712"/>
      <c r="N9" s="712"/>
      <c r="O9" s="712"/>
      <c r="P9" s="712"/>
      <c r="Q9" s="712"/>
      <c r="R9" s="712"/>
      <c r="S9" s="713"/>
      <c r="T9" s="721" t="s">
        <v>850</v>
      </c>
      <c r="U9" s="721"/>
      <c r="V9" s="721"/>
      <c r="W9" s="721"/>
      <c r="X9" s="721"/>
      <c r="Y9" s="481"/>
      <c r="Z9" s="483"/>
      <c r="AA9" s="483"/>
      <c r="AB9" s="483"/>
      <c r="AC9" s="483"/>
      <c r="AD9" s="483"/>
      <c r="AE9" s="483"/>
      <c r="AF9" s="481"/>
      <c r="AG9" s="481"/>
    </row>
    <row r="10" spans="3:33" ht="10.35" customHeight="1">
      <c r="C10" s="481"/>
      <c r="D10" s="481"/>
      <c r="E10" s="707"/>
      <c r="F10" s="708"/>
      <c r="G10" s="711"/>
      <c r="H10" s="712"/>
      <c r="I10" s="712"/>
      <c r="J10" s="712"/>
      <c r="K10" s="712"/>
      <c r="L10" s="712"/>
      <c r="M10" s="712"/>
      <c r="N10" s="712"/>
      <c r="O10" s="712"/>
      <c r="P10" s="712"/>
      <c r="Q10" s="712"/>
      <c r="R10" s="712"/>
      <c r="S10" s="713"/>
      <c r="T10" s="721"/>
      <c r="U10" s="721"/>
      <c r="V10" s="721"/>
      <c r="W10" s="721"/>
      <c r="X10" s="721"/>
      <c r="Y10" s="481"/>
      <c r="Z10" s="483"/>
      <c r="AA10" s="483"/>
      <c r="AB10" s="483"/>
      <c r="AC10" s="483"/>
      <c r="AD10" s="483"/>
      <c r="AE10" s="483"/>
      <c r="AF10" s="481"/>
      <c r="AG10" s="481"/>
    </row>
    <row r="11" spans="3:33" ht="10.35" customHeight="1">
      <c r="C11" s="481"/>
      <c r="D11" s="481"/>
      <c r="E11" s="707"/>
      <c r="F11" s="708"/>
      <c r="G11" s="711"/>
      <c r="H11" s="712"/>
      <c r="I11" s="712"/>
      <c r="J11" s="712"/>
      <c r="K11" s="712"/>
      <c r="L11" s="712"/>
      <c r="M11" s="712"/>
      <c r="N11" s="712"/>
      <c r="O11" s="712"/>
      <c r="P11" s="712"/>
      <c r="Q11" s="712"/>
      <c r="R11" s="712"/>
      <c r="S11" s="713"/>
      <c r="T11" s="721"/>
      <c r="U11" s="721"/>
      <c r="V11" s="721"/>
      <c r="W11" s="721"/>
      <c r="X11" s="721"/>
      <c r="Y11" s="481"/>
      <c r="Z11" s="483"/>
      <c r="AA11" s="483"/>
      <c r="AB11" s="483"/>
      <c r="AC11" s="483"/>
      <c r="AD11" s="483"/>
      <c r="AE11" s="483"/>
      <c r="AF11" s="481"/>
      <c r="AG11" s="481"/>
    </row>
    <row r="12" spans="3:33" ht="10.35" customHeight="1">
      <c r="C12" s="481"/>
      <c r="D12" s="481"/>
      <c r="E12" s="707"/>
      <c r="F12" s="708"/>
      <c r="G12" s="711"/>
      <c r="H12" s="712"/>
      <c r="I12" s="712"/>
      <c r="J12" s="712"/>
      <c r="K12" s="712"/>
      <c r="L12" s="712"/>
      <c r="M12" s="712"/>
      <c r="N12" s="712"/>
      <c r="O12" s="712"/>
      <c r="P12" s="712"/>
      <c r="Q12" s="712"/>
      <c r="R12" s="712"/>
      <c r="S12" s="713"/>
      <c r="T12" s="721"/>
      <c r="U12" s="721"/>
      <c r="V12" s="721"/>
      <c r="W12" s="721"/>
      <c r="X12" s="721"/>
      <c r="Y12" s="481"/>
      <c r="Z12" s="483"/>
      <c r="AA12" s="483"/>
      <c r="AB12" s="483"/>
      <c r="AC12" s="483"/>
      <c r="AD12" s="483"/>
      <c r="AE12" s="483"/>
      <c r="AF12" s="481"/>
      <c r="AG12" s="481"/>
    </row>
    <row r="13" spans="3:33" ht="10.35" customHeight="1">
      <c r="C13" s="481"/>
      <c r="D13" s="481"/>
      <c r="E13" s="707"/>
      <c r="F13" s="708"/>
      <c r="G13" s="711"/>
      <c r="H13" s="712"/>
      <c r="I13" s="712"/>
      <c r="J13" s="712"/>
      <c r="K13" s="712"/>
      <c r="L13" s="712"/>
      <c r="M13" s="712"/>
      <c r="N13" s="712"/>
      <c r="O13" s="712"/>
      <c r="P13" s="712"/>
      <c r="Q13" s="712"/>
      <c r="R13" s="712"/>
      <c r="S13" s="713"/>
      <c r="T13" s="721"/>
      <c r="U13" s="721"/>
      <c r="V13" s="721"/>
      <c r="W13" s="721"/>
      <c r="X13" s="721"/>
      <c r="Y13" s="481"/>
      <c r="Z13" s="483"/>
      <c r="AA13" s="483"/>
      <c r="AB13" s="483"/>
      <c r="AC13" s="483"/>
      <c r="AD13" s="483"/>
      <c r="AE13" s="483"/>
      <c r="AF13" s="481"/>
      <c r="AG13" s="481"/>
    </row>
    <row r="14" spans="3:33" ht="10.35" customHeight="1">
      <c r="C14" s="481"/>
      <c r="D14" s="481"/>
      <c r="E14" s="707"/>
      <c r="F14" s="708"/>
      <c r="G14" s="711"/>
      <c r="H14" s="712"/>
      <c r="I14" s="712"/>
      <c r="J14" s="712"/>
      <c r="K14" s="712"/>
      <c r="L14" s="712"/>
      <c r="M14" s="712"/>
      <c r="N14" s="712"/>
      <c r="O14" s="712"/>
      <c r="P14" s="712"/>
      <c r="Q14" s="712"/>
      <c r="R14" s="712"/>
      <c r="S14" s="713"/>
      <c r="T14" s="721"/>
      <c r="U14" s="721"/>
      <c r="V14" s="721"/>
      <c r="W14" s="721"/>
      <c r="X14" s="721"/>
      <c r="Y14" s="481"/>
      <c r="Z14" s="483"/>
      <c r="AA14" s="483"/>
      <c r="AB14" s="483"/>
      <c r="AC14" s="483"/>
      <c r="AD14" s="483"/>
      <c r="AE14" s="483"/>
      <c r="AF14" s="481"/>
      <c r="AG14" s="481"/>
    </row>
    <row r="15" spans="3:33" ht="10.35" customHeight="1">
      <c r="C15" s="481"/>
      <c r="D15" s="481"/>
      <c r="E15" s="709"/>
      <c r="F15" s="710"/>
      <c r="G15" s="714"/>
      <c r="H15" s="715"/>
      <c r="I15" s="715"/>
      <c r="J15" s="715"/>
      <c r="K15" s="715"/>
      <c r="L15" s="715"/>
      <c r="M15" s="715"/>
      <c r="N15" s="715"/>
      <c r="O15" s="715"/>
      <c r="P15" s="715"/>
      <c r="Q15" s="715"/>
      <c r="R15" s="715"/>
      <c r="S15" s="716"/>
      <c r="T15" s="721"/>
      <c r="U15" s="721"/>
      <c r="V15" s="721"/>
      <c r="W15" s="721"/>
      <c r="X15" s="721"/>
      <c r="Y15" s="481"/>
      <c r="Z15" s="483"/>
      <c r="AA15" s="483"/>
      <c r="AB15" s="483"/>
      <c r="AC15" s="483"/>
      <c r="AD15" s="483"/>
      <c r="AE15" s="483"/>
      <c r="AF15" s="481"/>
      <c r="AG15" s="481"/>
    </row>
    <row r="16" spans="3:33" ht="10.35" customHeight="1">
      <c r="C16" s="481"/>
      <c r="D16" s="481"/>
      <c r="E16" s="703" t="s">
        <v>851</v>
      </c>
      <c r="F16" s="703"/>
      <c r="G16" s="703"/>
      <c r="H16" s="703"/>
      <c r="I16" s="703"/>
      <c r="J16" s="703"/>
      <c r="K16" s="703"/>
      <c r="L16" s="703"/>
      <c r="M16" s="703"/>
      <c r="N16" s="703"/>
      <c r="O16" s="703"/>
      <c r="P16" s="705" t="s">
        <v>852</v>
      </c>
      <c r="Q16" s="705"/>
      <c r="R16" s="705"/>
      <c r="S16" s="705"/>
      <c r="T16" s="705"/>
      <c r="U16" s="705"/>
      <c r="V16" s="705"/>
      <c r="W16" s="705"/>
      <c r="X16" s="705"/>
      <c r="Y16" s="481"/>
      <c r="Z16" s="483"/>
      <c r="AA16" s="483"/>
      <c r="AB16" s="483"/>
      <c r="AC16" s="483"/>
      <c r="AD16" s="483"/>
      <c r="AE16" s="483"/>
      <c r="AF16" s="481"/>
      <c r="AG16" s="481"/>
    </row>
    <row r="17" spans="3:33" ht="10.35" customHeight="1">
      <c r="C17" s="481"/>
      <c r="D17" s="481"/>
      <c r="E17" s="704"/>
      <c r="F17" s="704"/>
      <c r="G17" s="704"/>
      <c r="H17" s="704"/>
      <c r="I17" s="704"/>
      <c r="J17" s="704"/>
      <c r="K17" s="704"/>
      <c r="L17" s="704"/>
      <c r="M17" s="704"/>
      <c r="N17" s="704"/>
      <c r="O17" s="704"/>
      <c r="P17" s="706"/>
      <c r="Q17" s="706"/>
      <c r="R17" s="706"/>
      <c r="S17" s="706"/>
      <c r="T17" s="706"/>
      <c r="U17" s="706"/>
      <c r="V17" s="706"/>
      <c r="W17" s="706"/>
      <c r="X17" s="706"/>
      <c r="Y17" s="481"/>
      <c r="Z17" s="483"/>
      <c r="AA17" s="483"/>
      <c r="AB17" s="483"/>
      <c r="AC17" s="483"/>
      <c r="AD17" s="483"/>
      <c r="AE17" s="483"/>
      <c r="AF17" s="481"/>
      <c r="AG17" s="481"/>
    </row>
    <row r="18" spans="3:33" ht="10.35" customHeight="1">
      <c r="C18" s="481"/>
      <c r="D18" s="481"/>
      <c r="E18" s="704"/>
      <c r="F18" s="704"/>
      <c r="G18" s="704"/>
      <c r="H18" s="704"/>
      <c r="I18" s="704"/>
      <c r="J18" s="704"/>
      <c r="K18" s="704"/>
      <c r="L18" s="704"/>
      <c r="M18" s="704"/>
      <c r="N18" s="704"/>
      <c r="O18" s="704"/>
      <c r="P18" s="706"/>
      <c r="Q18" s="706"/>
      <c r="R18" s="706"/>
      <c r="S18" s="706"/>
      <c r="T18" s="706"/>
      <c r="U18" s="706"/>
      <c r="V18" s="706"/>
      <c r="W18" s="706"/>
      <c r="X18" s="706"/>
      <c r="Y18" s="481"/>
      <c r="Z18" s="483"/>
      <c r="AA18" s="483"/>
      <c r="AB18" s="483"/>
      <c r="AC18" s="483"/>
      <c r="AD18" s="483"/>
      <c r="AE18" s="483"/>
      <c r="AF18" s="481"/>
      <c r="AG18" s="481"/>
    </row>
    <row r="19" spans="3:33" ht="10.35" customHeight="1">
      <c r="C19" s="481"/>
      <c r="D19" s="481"/>
      <c r="E19" s="704"/>
      <c r="F19" s="704"/>
      <c r="G19" s="704"/>
      <c r="H19" s="704"/>
      <c r="I19" s="704"/>
      <c r="J19" s="704"/>
      <c r="K19" s="704"/>
      <c r="L19" s="704"/>
      <c r="M19" s="704"/>
      <c r="N19" s="704"/>
      <c r="O19" s="704"/>
      <c r="P19" s="706"/>
      <c r="Q19" s="706"/>
      <c r="R19" s="706"/>
      <c r="S19" s="706"/>
      <c r="T19" s="706"/>
      <c r="U19" s="706"/>
      <c r="V19" s="706"/>
      <c r="W19" s="706"/>
      <c r="X19" s="706"/>
      <c r="Y19" s="481"/>
      <c r="Z19" s="483"/>
      <c r="AA19" s="483"/>
      <c r="AB19" s="483"/>
      <c r="AC19" s="483"/>
      <c r="AD19" s="483"/>
      <c r="AE19" s="483"/>
      <c r="AF19" s="481"/>
      <c r="AG19" s="481"/>
    </row>
    <row r="20" spans="3:33" ht="10.35" customHeight="1">
      <c r="C20" s="481"/>
      <c r="D20" s="481"/>
      <c r="E20" s="704"/>
      <c r="F20" s="704"/>
      <c r="G20" s="704"/>
      <c r="H20" s="704"/>
      <c r="I20" s="704"/>
      <c r="J20" s="704"/>
      <c r="K20" s="704"/>
      <c r="L20" s="704"/>
      <c r="M20" s="704"/>
      <c r="N20" s="704"/>
      <c r="O20" s="704"/>
      <c r="P20" s="706"/>
      <c r="Q20" s="706"/>
      <c r="R20" s="706"/>
      <c r="S20" s="706"/>
      <c r="T20" s="706"/>
      <c r="U20" s="706"/>
      <c r="V20" s="706"/>
      <c r="W20" s="706"/>
      <c r="X20" s="706"/>
      <c r="Y20" s="481"/>
      <c r="Z20" s="483"/>
      <c r="AA20" s="483"/>
      <c r="AB20" s="483"/>
      <c r="AC20" s="483"/>
      <c r="AD20" s="483"/>
      <c r="AE20" s="483"/>
      <c r="AF20" s="481"/>
      <c r="AG20" s="481"/>
    </row>
    <row r="21" spans="3:33" ht="10.35" customHeight="1">
      <c r="C21" s="481"/>
      <c r="D21" s="481"/>
      <c r="E21" s="704"/>
      <c r="F21" s="704"/>
      <c r="G21" s="704"/>
      <c r="H21" s="704"/>
      <c r="I21" s="704"/>
      <c r="J21" s="704"/>
      <c r="K21" s="704"/>
      <c r="L21" s="704"/>
      <c r="M21" s="704"/>
      <c r="N21" s="704"/>
      <c r="O21" s="704"/>
      <c r="P21" s="706"/>
      <c r="Q21" s="706"/>
      <c r="R21" s="706"/>
      <c r="S21" s="706"/>
      <c r="T21" s="706"/>
      <c r="U21" s="706"/>
      <c r="V21" s="706"/>
      <c r="W21" s="706"/>
      <c r="X21" s="706"/>
      <c r="Y21" s="481"/>
      <c r="Z21" s="483"/>
      <c r="AA21" s="483"/>
      <c r="AB21" s="483"/>
      <c r="AC21" s="483"/>
      <c r="AD21" s="483"/>
      <c r="AE21" s="483"/>
      <c r="AF21" s="481"/>
      <c r="AG21" s="481"/>
    </row>
    <row r="22" spans="3:33" ht="10.35" customHeight="1">
      <c r="C22" s="481"/>
      <c r="D22" s="481"/>
      <c r="E22" s="704"/>
      <c r="F22" s="704"/>
      <c r="G22" s="704"/>
      <c r="H22" s="704"/>
      <c r="I22" s="704"/>
      <c r="J22" s="704"/>
      <c r="K22" s="704"/>
      <c r="L22" s="704"/>
      <c r="M22" s="704"/>
      <c r="N22" s="704"/>
      <c r="O22" s="704"/>
      <c r="P22" s="706"/>
      <c r="Q22" s="706"/>
      <c r="R22" s="706"/>
      <c r="S22" s="706"/>
      <c r="T22" s="706"/>
      <c r="U22" s="706"/>
      <c r="V22" s="706"/>
      <c r="W22" s="706"/>
      <c r="X22" s="706"/>
      <c r="Y22" s="481"/>
      <c r="Z22" s="483"/>
      <c r="AA22" s="483"/>
      <c r="AB22" s="483"/>
      <c r="AC22" s="483"/>
      <c r="AD22" s="483"/>
      <c r="AE22" s="483"/>
      <c r="AF22" s="481"/>
      <c r="AG22" s="481"/>
    </row>
    <row r="23" spans="3:33" ht="10.35" customHeight="1">
      <c r="C23" s="481"/>
      <c r="D23" s="481"/>
      <c r="E23" s="704"/>
      <c r="F23" s="704"/>
      <c r="G23" s="704"/>
      <c r="H23" s="704"/>
      <c r="I23" s="704"/>
      <c r="J23" s="704"/>
      <c r="K23" s="704"/>
      <c r="L23" s="704"/>
      <c r="M23" s="704"/>
      <c r="N23" s="704"/>
      <c r="O23" s="704"/>
      <c r="P23" s="706"/>
      <c r="Q23" s="706"/>
      <c r="R23" s="706"/>
      <c r="S23" s="706"/>
      <c r="T23" s="706"/>
      <c r="U23" s="706"/>
      <c r="V23" s="706"/>
      <c r="W23" s="706"/>
      <c r="X23" s="706"/>
      <c r="Y23" s="481"/>
      <c r="Z23" s="483"/>
      <c r="AA23" s="483"/>
      <c r="AB23" s="483"/>
      <c r="AC23" s="483"/>
      <c r="AD23" s="483"/>
      <c r="AE23" s="483"/>
      <c r="AF23" s="481"/>
      <c r="AG23" s="481"/>
    </row>
    <row r="24" spans="3:33" ht="10.35" customHeight="1">
      <c r="C24" s="481"/>
      <c r="D24" s="481"/>
      <c r="E24" s="704"/>
      <c r="F24" s="704"/>
      <c r="G24" s="704"/>
      <c r="H24" s="704"/>
      <c r="I24" s="704"/>
      <c r="J24" s="704"/>
      <c r="K24" s="704"/>
      <c r="L24" s="704"/>
      <c r="M24" s="704"/>
      <c r="N24" s="704"/>
      <c r="O24" s="704"/>
      <c r="P24" s="706"/>
      <c r="Q24" s="706"/>
      <c r="R24" s="706"/>
      <c r="S24" s="706"/>
      <c r="T24" s="706"/>
      <c r="U24" s="706"/>
      <c r="V24" s="706"/>
      <c r="W24" s="706"/>
      <c r="X24" s="706"/>
      <c r="Y24" s="481"/>
      <c r="Z24" s="483"/>
      <c r="AA24" s="483"/>
      <c r="AB24" s="483"/>
      <c r="AC24" s="483"/>
      <c r="AD24" s="483"/>
      <c r="AE24" s="483"/>
      <c r="AF24" s="481"/>
      <c r="AG24" s="481"/>
    </row>
    <row r="25" spans="3:33" ht="10.35" customHeight="1">
      <c r="C25" s="481"/>
      <c r="D25" s="481"/>
      <c r="E25" s="704"/>
      <c r="F25" s="704"/>
      <c r="G25" s="704"/>
      <c r="H25" s="704"/>
      <c r="I25" s="704"/>
      <c r="J25" s="704"/>
      <c r="K25" s="704"/>
      <c r="L25" s="704"/>
      <c r="M25" s="704"/>
      <c r="N25" s="704"/>
      <c r="O25" s="704"/>
      <c r="P25" s="706"/>
      <c r="Q25" s="706"/>
      <c r="R25" s="706"/>
      <c r="S25" s="706"/>
      <c r="T25" s="706"/>
      <c r="U25" s="706"/>
      <c r="V25" s="706"/>
      <c r="W25" s="706"/>
      <c r="X25" s="706"/>
      <c r="Y25" s="481"/>
      <c r="Z25" s="483"/>
      <c r="AA25" s="483"/>
      <c r="AB25" s="483"/>
      <c r="AC25" s="483"/>
      <c r="AD25" s="483"/>
      <c r="AE25" s="483"/>
      <c r="AF25" s="481"/>
      <c r="AG25" s="481"/>
    </row>
    <row r="26" spans="3:33" ht="10.35" customHeight="1">
      <c r="C26" s="481"/>
      <c r="D26" s="481"/>
      <c r="E26" s="704"/>
      <c r="F26" s="704"/>
      <c r="G26" s="704"/>
      <c r="H26" s="704"/>
      <c r="I26" s="704"/>
      <c r="J26" s="704"/>
      <c r="K26" s="704"/>
      <c r="L26" s="704"/>
      <c r="M26" s="704"/>
      <c r="N26" s="704"/>
      <c r="O26" s="704"/>
      <c r="P26" s="706"/>
      <c r="Q26" s="706"/>
      <c r="R26" s="706"/>
      <c r="S26" s="706"/>
      <c r="T26" s="706"/>
      <c r="U26" s="706"/>
      <c r="V26" s="706"/>
      <c r="W26" s="706"/>
      <c r="X26" s="706"/>
      <c r="Y26" s="481"/>
      <c r="Z26" s="483"/>
      <c r="AA26" s="483"/>
      <c r="AB26" s="483"/>
      <c r="AC26" s="483"/>
      <c r="AD26" s="483"/>
      <c r="AE26" s="483"/>
      <c r="AF26" s="481"/>
      <c r="AG26" s="481"/>
    </row>
    <row r="27" spans="3:33" ht="10.35" customHeight="1">
      <c r="C27" s="481"/>
      <c r="D27" s="481"/>
      <c r="E27" s="704"/>
      <c r="F27" s="704"/>
      <c r="G27" s="704"/>
      <c r="H27" s="704"/>
      <c r="I27" s="704"/>
      <c r="J27" s="704"/>
      <c r="K27" s="704"/>
      <c r="L27" s="704"/>
      <c r="M27" s="704"/>
      <c r="N27" s="704"/>
      <c r="O27" s="704"/>
      <c r="P27" s="706"/>
      <c r="Q27" s="706"/>
      <c r="R27" s="706"/>
      <c r="S27" s="706"/>
      <c r="T27" s="706"/>
      <c r="U27" s="706"/>
      <c r="V27" s="706"/>
      <c r="W27" s="706"/>
      <c r="X27" s="706"/>
      <c r="Y27" s="481"/>
      <c r="Z27" s="483"/>
      <c r="AA27" s="483"/>
      <c r="AB27" s="483"/>
      <c r="AC27" s="483"/>
      <c r="AD27" s="483"/>
      <c r="AE27" s="483"/>
      <c r="AF27" s="481"/>
      <c r="AG27" s="481"/>
    </row>
    <row r="28" spans="3:33" ht="10.35" customHeight="1">
      <c r="C28" s="481"/>
      <c r="D28" s="481"/>
      <c r="E28" s="704"/>
      <c r="F28" s="704"/>
      <c r="G28" s="704"/>
      <c r="H28" s="704"/>
      <c r="I28" s="704"/>
      <c r="J28" s="704"/>
      <c r="K28" s="704"/>
      <c r="L28" s="704"/>
      <c r="M28" s="704"/>
      <c r="N28" s="704"/>
      <c r="O28" s="704"/>
      <c r="P28" s="706"/>
      <c r="Q28" s="706"/>
      <c r="R28" s="706"/>
      <c r="S28" s="706"/>
      <c r="T28" s="706"/>
      <c r="U28" s="706"/>
      <c r="V28" s="706"/>
      <c r="W28" s="706"/>
      <c r="X28" s="706"/>
      <c r="Y28" s="481"/>
      <c r="Z28" s="483"/>
      <c r="AA28" s="483"/>
      <c r="AB28" s="483"/>
      <c r="AC28" s="483"/>
      <c r="AD28" s="483"/>
      <c r="AE28" s="483"/>
      <c r="AF28" s="481"/>
      <c r="AG28" s="481"/>
    </row>
    <row r="29" spans="3:33" ht="10.35" customHeight="1">
      <c r="C29" s="481"/>
      <c r="D29" s="481"/>
      <c r="E29" s="704"/>
      <c r="F29" s="704"/>
      <c r="G29" s="704"/>
      <c r="H29" s="704"/>
      <c r="I29" s="704"/>
      <c r="J29" s="704"/>
      <c r="K29" s="704"/>
      <c r="L29" s="704"/>
      <c r="M29" s="704"/>
      <c r="N29" s="704"/>
      <c r="O29" s="704"/>
      <c r="P29" s="706"/>
      <c r="Q29" s="706"/>
      <c r="R29" s="706"/>
      <c r="S29" s="706"/>
      <c r="T29" s="706"/>
      <c r="U29" s="706"/>
      <c r="V29" s="706"/>
      <c r="W29" s="706"/>
      <c r="X29" s="706"/>
      <c r="Y29" s="481"/>
      <c r="Z29" s="483"/>
      <c r="AA29" s="483"/>
      <c r="AB29" s="483"/>
      <c r="AC29" s="483"/>
      <c r="AD29" s="483"/>
      <c r="AE29" s="483"/>
      <c r="AF29" s="481"/>
      <c r="AG29" s="481"/>
    </row>
    <row r="30" spans="3:33" ht="10.35" customHeight="1">
      <c r="C30" s="481"/>
      <c r="D30" s="481"/>
      <c r="E30" s="704"/>
      <c r="F30" s="704"/>
      <c r="G30" s="704"/>
      <c r="H30" s="704"/>
      <c r="I30" s="704"/>
      <c r="J30" s="704"/>
      <c r="K30" s="704"/>
      <c r="L30" s="704"/>
      <c r="M30" s="704"/>
      <c r="N30" s="704"/>
      <c r="O30" s="704"/>
      <c r="P30" s="706"/>
      <c r="Q30" s="706"/>
      <c r="R30" s="706"/>
      <c r="S30" s="706"/>
      <c r="T30" s="706"/>
      <c r="U30" s="706"/>
      <c r="V30" s="706"/>
      <c r="W30" s="706"/>
      <c r="X30" s="706"/>
      <c r="Y30" s="481"/>
      <c r="Z30" s="483"/>
      <c r="AA30" s="483"/>
      <c r="AB30" s="483"/>
      <c r="AC30" s="483"/>
      <c r="AD30" s="483"/>
      <c r="AE30" s="483"/>
      <c r="AF30" s="481"/>
      <c r="AG30" s="481"/>
    </row>
    <row r="31" spans="3:33" s="489" customFormat="1" ht="6" customHeight="1">
      <c r="C31" s="487"/>
      <c r="D31" s="487"/>
      <c r="E31" s="488"/>
      <c r="F31" s="487"/>
      <c r="G31" s="487"/>
      <c r="H31" s="487"/>
      <c r="I31" s="487"/>
      <c r="J31" s="487"/>
      <c r="K31" s="488"/>
      <c r="L31" s="487"/>
      <c r="M31" s="487"/>
      <c r="N31" s="487"/>
      <c r="O31" s="487"/>
      <c r="P31" s="487"/>
      <c r="Q31" s="487"/>
      <c r="R31" s="487"/>
      <c r="S31" s="487"/>
      <c r="T31" s="487"/>
      <c r="U31" s="487"/>
      <c r="V31" s="487"/>
      <c r="W31" s="487"/>
      <c r="X31" s="487"/>
      <c r="Y31" s="487"/>
      <c r="Z31" s="483"/>
      <c r="AA31" s="483"/>
      <c r="AB31" s="483"/>
      <c r="AC31" s="483"/>
      <c r="AD31" s="483"/>
      <c r="AE31" s="483"/>
      <c r="AF31" s="487"/>
      <c r="AG31" s="487"/>
    </row>
    <row r="32" spans="3:33" s="489" customFormat="1" ht="10.35" customHeight="1">
      <c r="C32" s="487"/>
      <c r="D32" s="487"/>
      <c r="E32" s="487"/>
      <c r="F32" s="487"/>
      <c r="G32" s="488"/>
      <c r="H32" s="488"/>
      <c r="I32" s="490"/>
      <c r="J32" s="490"/>
      <c r="K32" s="693" t="s">
        <v>853</v>
      </c>
      <c r="L32" s="693"/>
      <c r="M32" s="693"/>
      <c r="N32" s="693"/>
      <c r="O32" s="694"/>
      <c r="P32" s="490"/>
      <c r="Q32" s="490"/>
      <c r="R32" s="490"/>
      <c r="S32" s="490"/>
      <c r="T32" s="490"/>
      <c r="U32" s="487"/>
      <c r="V32" s="487"/>
      <c r="W32" s="487"/>
      <c r="X32" s="487"/>
      <c r="Y32" s="487"/>
      <c r="Z32" s="483"/>
      <c r="AA32" s="483"/>
      <c r="AB32" s="483"/>
      <c r="AC32" s="483"/>
      <c r="AD32" s="483"/>
      <c r="AE32" s="483"/>
      <c r="AF32" s="487"/>
      <c r="AG32" s="487"/>
    </row>
    <row r="33" spans="3:33" s="489" customFormat="1" ht="6" customHeight="1">
      <c r="C33" s="487"/>
      <c r="D33" s="487"/>
      <c r="E33" s="487"/>
      <c r="F33" s="487"/>
      <c r="G33" s="488"/>
      <c r="H33" s="488"/>
      <c r="I33" s="490"/>
      <c r="J33" s="490"/>
      <c r="K33" s="693"/>
      <c r="L33" s="693"/>
      <c r="M33" s="693"/>
      <c r="N33" s="693"/>
      <c r="O33" s="694"/>
      <c r="P33" s="490"/>
      <c r="Q33" s="490"/>
      <c r="R33" s="490"/>
      <c r="S33" s="490"/>
      <c r="T33" s="490"/>
      <c r="U33" s="487"/>
      <c r="V33" s="487"/>
      <c r="W33" s="487"/>
      <c r="X33" s="487"/>
      <c r="Y33" s="487"/>
      <c r="Z33" s="483"/>
      <c r="AA33" s="483"/>
      <c r="AB33" s="483"/>
      <c r="AC33" s="483"/>
      <c r="AD33" s="483"/>
      <c r="AE33" s="483"/>
      <c r="AF33" s="487"/>
      <c r="AG33" s="487"/>
    </row>
    <row r="34" spans="3:33" s="489" customFormat="1" ht="6" customHeight="1">
      <c r="C34" s="487"/>
      <c r="D34" s="487"/>
      <c r="E34" s="695">
        <v>-0.02</v>
      </c>
      <c r="F34" s="696"/>
      <c r="G34" s="697"/>
      <c r="H34" s="697"/>
      <c r="I34" s="698"/>
      <c r="J34" s="698"/>
      <c r="K34" s="699">
        <v>0.02</v>
      </c>
      <c r="L34" s="700"/>
      <c r="M34" s="491"/>
      <c r="N34" s="701"/>
      <c r="O34" s="702"/>
      <c r="P34" s="684"/>
      <c r="Q34" s="685">
        <v>0.08</v>
      </c>
      <c r="R34" s="686"/>
      <c r="S34" s="687"/>
      <c r="T34" s="687"/>
      <c r="U34" s="688"/>
      <c r="V34" s="688"/>
      <c r="W34" s="689">
        <v>0.12</v>
      </c>
      <c r="X34" s="690"/>
      <c r="Y34" s="487"/>
      <c r="Z34" s="483"/>
      <c r="AA34" s="483"/>
      <c r="AB34" s="483"/>
      <c r="AC34" s="483"/>
      <c r="AD34" s="483"/>
      <c r="AE34" s="483"/>
      <c r="AF34" s="487"/>
      <c r="AG34" s="487"/>
    </row>
    <row r="35" spans="3:33" s="489" customFormat="1" ht="6" customHeight="1">
      <c r="C35" s="487"/>
      <c r="D35" s="487"/>
      <c r="E35" s="696"/>
      <c r="F35" s="696"/>
      <c r="G35" s="697"/>
      <c r="H35" s="697"/>
      <c r="I35" s="698"/>
      <c r="J35" s="698"/>
      <c r="K35" s="700"/>
      <c r="L35" s="700"/>
      <c r="M35" s="491"/>
      <c r="N35" s="701"/>
      <c r="O35" s="702"/>
      <c r="P35" s="684"/>
      <c r="Q35" s="686"/>
      <c r="R35" s="686"/>
      <c r="S35" s="687"/>
      <c r="T35" s="687"/>
      <c r="U35" s="688"/>
      <c r="V35" s="688"/>
      <c r="W35" s="690"/>
      <c r="X35" s="690"/>
      <c r="Y35" s="487"/>
      <c r="Z35" s="483"/>
      <c r="AA35" s="483"/>
      <c r="AB35" s="483"/>
      <c r="AC35" s="483"/>
      <c r="AD35" s="483"/>
      <c r="AE35" s="483"/>
      <c r="AF35" s="487"/>
      <c r="AG35" s="487"/>
    </row>
    <row r="36" spans="3:33" s="489" customFormat="1" ht="6" customHeight="1">
      <c r="C36" s="487"/>
      <c r="D36" s="487"/>
      <c r="E36" s="488"/>
      <c r="F36" s="488"/>
      <c r="G36" s="488"/>
      <c r="H36" s="488"/>
      <c r="I36" s="488"/>
      <c r="J36" s="488"/>
      <c r="K36" s="488"/>
      <c r="L36" s="488"/>
      <c r="M36" s="691">
        <v>5.8999999999999997E-2</v>
      </c>
      <c r="N36" s="691"/>
      <c r="O36" s="692"/>
      <c r="P36" s="488"/>
      <c r="Q36" s="488"/>
      <c r="R36" s="488"/>
      <c r="S36" s="488"/>
      <c r="T36" s="488"/>
      <c r="U36" s="487"/>
      <c r="V36" s="487"/>
      <c r="W36" s="487"/>
      <c r="X36" s="487"/>
      <c r="Y36" s="487"/>
      <c r="Z36" s="483"/>
      <c r="AA36" s="483"/>
      <c r="AB36" s="483"/>
      <c r="AC36" s="483"/>
      <c r="AD36" s="483"/>
      <c r="AE36" s="483"/>
      <c r="AF36" s="487"/>
      <c r="AG36" s="487"/>
    </row>
    <row r="37" spans="3:33" s="489" customFormat="1" ht="10.35" customHeight="1">
      <c r="C37" s="487"/>
      <c r="D37" s="487"/>
      <c r="E37" s="488"/>
      <c r="F37" s="488"/>
      <c r="G37" s="488"/>
      <c r="H37" s="488"/>
      <c r="J37" s="492"/>
      <c r="K37" s="492"/>
      <c r="L37" s="488"/>
      <c r="M37" s="691"/>
      <c r="N37" s="691"/>
      <c r="O37" s="692"/>
      <c r="P37" s="492"/>
      <c r="Q37" s="488"/>
      <c r="R37" s="488"/>
      <c r="S37" s="488"/>
      <c r="T37" s="488"/>
      <c r="U37" s="487"/>
      <c r="V37" s="487"/>
      <c r="W37" s="487"/>
      <c r="X37" s="487"/>
      <c r="Y37" s="487"/>
      <c r="Z37" s="483"/>
      <c r="AA37" s="483"/>
      <c r="AB37" s="483"/>
      <c r="AC37" s="483"/>
      <c r="AD37" s="483"/>
      <c r="AE37" s="483"/>
      <c r="AF37" s="487"/>
      <c r="AG37" s="487"/>
    </row>
    <row r="38" spans="3:33" s="489" customFormat="1" ht="6" customHeight="1">
      <c r="C38" s="487"/>
      <c r="D38" s="487"/>
      <c r="E38" s="488"/>
      <c r="F38" s="488"/>
      <c r="G38" s="488"/>
      <c r="H38" s="488"/>
      <c r="I38" s="488"/>
      <c r="J38" s="488"/>
      <c r="K38" s="488"/>
      <c r="L38" s="488"/>
      <c r="M38" s="488"/>
      <c r="N38" s="488"/>
      <c r="O38" s="487"/>
      <c r="P38" s="487"/>
      <c r="Q38" s="487"/>
      <c r="R38" s="487"/>
      <c r="S38" s="487"/>
      <c r="T38" s="487"/>
      <c r="U38" s="487"/>
      <c r="V38" s="487"/>
      <c r="W38" s="487"/>
      <c r="X38" s="487"/>
      <c r="Y38" s="487"/>
      <c r="Z38" s="487"/>
      <c r="AA38" s="487"/>
      <c r="AB38" s="487"/>
      <c r="AC38" s="487"/>
      <c r="AD38" s="487"/>
      <c r="AE38" s="487"/>
      <c r="AF38" s="487"/>
      <c r="AG38" s="487"/>
    </row>
    <row r="39" spans="3:33" ht="12.75" customHeight="1">
      <c r="C39" s="481"/>
      <c r="D39" s="481"/>
      <c r="E39" s="493" t="s">
        <v>0</v>
      </c>
      <c r="F39" s="494"/>
      <c r="G39" s="494"/>
      <c r="H39" s="494"/>
      <c r="I39" s="494"/>
      <c r="J39" s="494"/>
      <c r="K39" s="494"/>
      <c r="L39" s="494"/>
      <c r="M39" s="494"/>
      <c r="N39" s="494"/>
      <c r="O39" s="495"/>
      <c r="P39" s="495"/>
      <c r="Q39" s="495"/>
      <c r="R39" s="495"/>
      <c r="S39" s="495"/>
      <c r="T39" s="495"/>
      <c r="U39" s="495"/>
      <c r="V39" s="495"/>
      <c r="W39" s="495"/>
      <c r="X39" s="495"/>
      <c r="Y39" s="490"/>
      <c r="Z39" s="490"/>
      <c r="AA39" s="490"/>
      <c r="AB39" s="490"/>
      <c r="AC39" s="490"/>
      <c r="AD39" s="490"/>
      <c r="AE39" s="490"/>
      <c r="AF39" s="490"/>
      <c r="AG39" s="481"/>
    </row>
    <row r="40" spans="3:33" ht="12.75" customHeight="1">
      <c r="C40" s="481"/>
      <c r="D40" s="481"/>
      <c r="E40" s="683" t="s">
        <v>854</v>
      </c>
      <c r="F40" s="683"/>
      <c r="G40" s="683"/>
      <c r="H40" s="683"/>
      <c r="I40" s="683"/>
      <c r="J40" s="683"/>
      <c r="K40" s="683"/>
      <c r="L40" s="683"/>
      <c r="M40" s="683"/>
      <c r="N40" s="683"/>
      <c r="O40" s="683"/>
      <c r="P40" s="683"/>
      <c r="Q40" s="683"/>
      <c r="R40" s="683"/>
      <c r="S40" s="683"/>
      <c r="T40" s="683"/>
      <c r="U40" s="683"/>
      <c r="V40" s="683"/>
      <c r="W40" s="683"/>
      <c r="X40" s="683"/>
      <c r="Y40" s="683"/>
      <c r="Z40" s="496"/>
      <c r="AA40" s="496"/>
      <c r="AB40" s="496"/>
      <c r="AC40" s="496"/>
      <c r="AD40" s="496"/>
      <c r="AE40" s="496"/>
      <c r="AF40" s="497"/>
      <c r="AG40" s="481"/>
    </row>
    <row r="41" spans="3:33" ht="12.75" customHeight="1">
      <c r="C41" s="481"/>
      <c r="D41" s="497"/>
      <c r="E41" s="683"/>
      <c r="F41" s="683"/>
      <c r="G41" s="683"/>
      <c r="H41" s="683"/>
      <c r="I41" s="683"/>
      <c r="J41" s="683"/>
      <c r="K41" s="683"/>
      <c r="L41" s="683"/>
      <c r="M41" s="683"/>
      <c r="N41" s="683"/>
      <c r="O41" s="683"/>
      <c r="P41" s="683"/>
      <c r="Q41" s="683"/>
      <c r="R41" s="683"/>
      <c r="S41" s="683"/>
      <c r="T41" s="683"/>
      <c r="U41" s="683"/>
      <c r="V41" s="683"/>
      <c r="W41" s="683"/>
      <c r="X41" s="683"/>
      <c r="Y41" s="683"/>
      <c r="Z41" s="496"/>
      <c r="AA41" s="496"/>
      <c r="AB41" s="496"/>
      <c r="AC41" s="496"/>
      <c r="AD41" s="496"/>
      <c r="AE41" s="496"/>
      <c r="AF41" s="497"/>
      <c r="AG41" s="481"/>
    </row>
    <row r="42" spans="3:33" ht="12.75" customHeight="1">
      <c r="C42" s="481"/>
      <c r="D42" s="481"/>
      <c r="E42" s="490"/>
      <c r="F42" s="490"/>
      <c r="G42" s="490"/>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81"/>
      <c r="AG42" s="481"/>
    </row>
    <row r="43" spans="3:33" ht="12.75" customHeight="1">
      <c r="C43" s="481"/>
      <c r="D43" s="481"/>
      <c r="E43" s="490"/>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0"/>
      <c r="AD43" s="490"/>
      <c r="AE43" s="490"/>
      <c r="AF43" s="481"/>
      <c r="AG43" s="481"/>
    </row>
    <row r="44" spans="3:33" ht="12.75" customHeight="1">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row>
    <row r="45" spans="3:33" ht="12.75" customHeight="1">
      <c r="C45" s="481"/>
      <c r="D45" s="481"/>
      <c r="E45" s="451" t="s">
        <v>855</v>
      </c>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row>
    <row r="46" spans="3:33" ht="12.75" customHeight="1">
      <c r="C46" s="481"/>
      <c r="D46" s="481"/>
      <c r="E46" s="499" t="s">
        <v>856</v>
      </c>
      <c r="F46" s="483"/>
      <c r="G46" s="483"/>
      <c r="H46" s="483"/>
      <c r="I46" s="483"/>
      <c r="J46" s="483"/>
      <c r="K46" s="483"/>
      <c r="L46" s="483"/>
      <c r="M46" s="483"/>
      <c r="N46" s="483"/>
      <c r="O46" s="483"/>
      <c r="P46" s="483"/>
      <c r="Q46" s="483"/>
      <c r="R46" s="483"/>
      <c r="S46" s="483"/>
      <c r="T46" s="483"/>
      <c r="U46" s="483"/>
      <c r="V46" s="483"/>
      <c r="W46" s="483"/>
      <c r="X46" s="483"/>
      <c r="Y46" s="483"/>
      <c r="Z46" s="483"/>
      <c r="AA46" s="483"/>
      <c r="AB46" s="483"/>
      <c r="AC46" s="483"/>
      <c r="AD46" s="483"/>
      <c r="AE46" s="483"/>
      <c r="AF46" s="481"/>
      <c r="AG46" s="481"/>
    </row>
    <row r="47" spans="3:33" ht="12.75" customHeight="1">
      <c r="C47" s="481"/>
      <c r="D47" s="481"/>
      <c r="E47" s="500" t="s">
        <v>857</v>
      </c>
      <c r="F47" s="485"/>
      <c r="G47" s="485"/>
      <c r="H47" s="485"/>
      <c r="I47" s="485"/>
      <c r="J47" s="485"/>
      <c r="K47" s="485"/>
      <c r="L47" s="485"/>
      <c r="M47" s="485"/>
      <c r="N47" s="485"/>
      <c r="O47" s="485"/>
      <c r="P47" s="485"/>
      <c r="Q47" s="485"/>
      <c r="R47" s="485"/>
      <c r="S47" s="485"/>
      <c r="T47" s="485"/>
      <c r="U47" s="485"/>
      <c r="V47" s="485"/>
      <c r="W47" s="485"/>
      <c r="X47" s="485"/>
      <c r="Y47" s="485"/>
      <c r="Z47" s="483"/>
      <c r="AA47" s="483"/>
      <c r="AB47" s="483"/>
      <c r="AC47" s="483"/>
      <c r="AD47" s="483"/>
      <c r="AE47" s="483"/>
      <c r="AF47" s="481"/>
      <c r="AG47" s="481"/>
    </row>
    <row r="48" spans="3:33" ht="6" customHeight="1">
      <c r="C48" s="481"/>
      <c r="D48" s="481"/>
      <c r="E48" s="486"/>
      <c r="F48" s="486"/>
      <c r="G48" s="486"/>
      <c r="H48" s="486"/>
      <c r="I48" s="486"/>
      <c r="J48" s="486"/>
      <c r="K48" s="486"/>
      <c r="L48" s="486"/>
      <c r="M48" s="486"/>
      <c r="N48" s="486"/>
      <c r="O48" s="486"/>
      <c r="P48" s="486"/>
      <c r="Q48" s="486"/>
      <c r="R48" s="486"/>
      <c r="S48" s="486"/>
      <c r="T48" s="486"/>
      <c r="U48" s="486"/>
      <c r="V48" s="486"/>
      <c r="W48" s="486"/>
      <c r="X48" s="486"/>
      <c r="Y48" s="481"/>
      <c r="Z48" s="483"/>
      <c r="AA48" s="483"/>
      <c r="AB48" s="483"/>
      <c r="AC48" s="483"/>
      <c r="AD48" s="483"/>
      <c r="AE48" s="483"/>
      <c r="AF48" s="481"/>
      <c r="AG48" s="481"/>
    </row>
    <row r="49" spans="3:33" ht="12.75" customHeight="1">
      <c r="C49" s="481"/>
      <c r="D49" s="481"/>
      <c r="E49" s="707" t="s">
        <v>858</v>
      </c>
      <c r="F49" s="708"/>
      <c r="G49" s="711" t="s">
        <v>859</v>
      </c>
      <c r="H49" s="712"/>
      <c r="I49" s="712"/>
      <c r="J49" s="712"/>
      <c r="K49" s="712"/>
      <c r="L49" s="712"/>
      <c r="M49" s="712"/>
      <c r="N49" s="712"/>
      <c r="O49" s="712"/>
      <c r="P49" s="712"/>
      <c r="Q49" s="712"/>
      <c r="R49" s="712"/>
      <c r="S49" s="713"/>
      <c r="T49" s="717" t="s">
        <v>860</v>
      </c>
      <c r="U49" s="718"/>
      <c r="V49" s="718"/>
      <c r="W49" s="718"/>
      <c r="X49" s="718"/>
      <c r="Y49" s="481"/>
      <c r="Z49" s="483"/>
      <c r="AA49" s="483"/>
      <c r="AB49" s="483"/>
      <c r="AC49" s="483"/>
      <c r="AD49" s="483"/>
      <c r="AE49" s="483"/>
      <c r="AF49" s="481"/>
      <c r="AG49" s="481"/>
    </row>
    <row r="50" spans="3:33" ht="10.35" customHeight="1">
      <c r="C50" s="481"/>
      <c r="D50" s="481"/>
      <c r="E50" s="707"/>
      <c r="F50" s="708"/>
      <c r="G50" s="711"/>
      <c r="H50" s="712"/>
      <c r="I50" s="712"/>
      <c r="J50" s="712"/>
      <c r="K50" s="712"/>
      <c r="L50" s="712"/>
      <c r="M50" s="712"/>
      <c r="N50" s="712"/>
      <c r="O50" s="712"/>
      <c r="P50" s="712"/>
      <c r="Q50" s="712"/>
      <c r="R50" s="712"/>
      <c r="S50" s="713"/>
      <c r="T50" s="719"/>
      <c r="U50" s="720"/>
      <c r="V50" s="720"/>
      <c r="W50" s="720"/>
      <c r="X50" s="720"/>
      <c r="Y50" s="481"/>
      <c r="Z50" s="483"/>
      <c r="AA50" s="483"/>
      <c r="AB50" s="483"/>
      <c r="AC50" s="483"/>
      <c r="AD50" s="483"/>
      <c r="AE50" s="483"/>
      <c r="AF50" s="481"/>
      <c r="AG50" s="481"/>
    </row>
    <row r="51" spans="3:33" ht="10.35" customHeight="1">
      <c r="C51" s="481"/>
      <c r="D51" s="481"/>
      <c r="E51" s="707"/>
      <c r="F51" s="708"/>
      <c r="G51" s="711"/>
      <c r="H51" s="712"/>
      <c r="I51" s="712"/>
      <c r="J51" s="712"/>
      <c r="K51" s="712"/>
      <c r="L51" s="712"/>
      <c r="M51" s="712"/>
      <c r="N51" s="712"/>
      <c r="O51" s="712"/>
      <c r="P51" s="712"/>
      <c r="Q51" s="712"/>
      <c r="R51" s="712"/>
      <c r="S51" s="713"/>
      <c r="T51" s="721" t="s">
        <v>861</v>
      </c>
      <c r="U51" s="721"/>
      <c r="V51" s="721"/>
      <c r="W51" s="721"/>
      <c r="X51" s="721"/>
      <c r="Y51" s="481"/>
      <c r="Z51" s="483"/>
      <c r="AA51" s="483"/>
      <c r="AB51" s="483"/>
      <c r="AC51" s="483"/>
      <c r="AD51" s="483"/>
      <c r="AE51" s="483"/>
      <c r="AF51" s="481"/>
      <c r="AG51" s="481"/>
    </row>
    <row r="52" spans="3:33" ht="10.35" customHeight="1">
      <c r="C52" s="481"/>
      <c r="D52" s="481"/>
      <c r="E52" s="707"/>
      <c r="F52" s="708"/>
      <c r="G52" s="711"/>
      <c r="H52" s="712"/>
      <c r="I52" s="712"/>
      <c r="J52" s="712"/>
      <c r="K52" s="712"/>
      <c r="L52" s="712"/>
      <c r="M52" s="712"/>
      <c r="N52" s="712"/>
      <c r="O52" s="712"/>
      <c r="P52" s="712"/>
      <c r="Q52" s="712"/>
      <c r="R52" s="712"/>
      <c r="S52" s="713"/>
      <c r="T52" s="721"/>
      <c r="U52" s="721"/>
      <c r="V52" s="721"/>
      <c r="W52" s="721"/>
      <c r="X52" s="721"/>
      <c r="Y52" s="481"/>
      <c r="Z52" s="483"/>
      <c r="AA52" s="483"/>
      <c r="AB52" s="483"/>
      <c r="AC52" s="483"/>
      <c r="AD52" s="483"/>
      <c r="AE52" s="483"/>
      <c r="AF52" s="481"/>
      <c r="AG52" s="481"/>
    </row>
    <row r="53" spans="3:33" ht="10.35" customHeight="1">
      <c r="C53" s="481"/>
      <c r="D53" s="481"/>
      <c r="E53" s="707"/>
      <c r="F53" s="708"/>
      <c r="G53" s="711"/>
      <c r="H53" s="712"/>
      <c r="I53" s="712"/>
      <c r="J53" s="712"/>
      <c r="K53" s="712"/>
      <c r="L53" s="712"/>
      <c r="M53" s="712"/>
      <c r="N53" s="712"/>
      <c r="O53" s="712"/>
      <c r="P53" s="712"/>
      <c r="Q53" s="712"/>
      <c r="R53" s="712"/>
      <c r="S53" s="713"/>
      <c r="T53" s="721"/>
      <c r="U53" s="721"/>
      <c r="V53" s="721"/>
      <c r="W53" s="721"/>
      <c r="X53" s="721"/>
      <c r="Y53" s="481"/>
      <c r="Z53" s="483"/>
      <c r="AA53" s="483"/>
      <c r="AB53" s="483"/>
      <c r="AC53" s="483"/>
      <c r="AD53" s="483"/>
      <c r="AE53" s="483"/>
      <c r="AF53" s="481"/>
      <c r="AG53" s="481"/>
    </row>
    <row r="54" spans="3:33" ht="10.35" customHeight="1">
      <c r="C54" s="481"/>
      <c r="D54" s="481"/>
      <c r="E54" s="707"/>
      <c r="F54" s="708"/>
      <c r="G54" s="711"/>
      <c r="H54" s="712"/>
      <c r="I54" s="712"/>
      <c r="J54" s="712"/>
      <c r="K54" s="712"/>
      <c r="L54" s="712"/>
      <c r="M54" s="712"/>
      <c r="N54" s="712"/>
      <c r="O54" s="712"/>
      <c r="P54" s="712"/>
      <c r="Q54" s="712"/>
      <c r="R54" s="712"/>
      <c r="S54" s="713"/>
      <c r="T54" s="721"/>
      <c r="U54" s="721"/>
      <c r="V54" s="721"/>
      <c r="W54" s="721"/>
      <c r="X54" s="721"/>
      <c r="Y54" s="481"/>
      <c r="Z54" s="483"/>
      <c r="AA54" s="483"/>
      <c r="AB54" s="483"/>
      <c r="AC54" s="483"/>
      <c r="AD54" s="483"/>
      <c r="AE54" s="483"/>
      <c r="AF54" s="481"/>
      <c r="AG54" s="481"/>
    </row>
    <row r="55" spans="3:33" ht="10.35" customHeight="1">
      <c r="C55" s="481"/>
      <c r="D55" s="481"/>
      <c r="E55" s="707"/>
      <c r="F55" s="708"/>
      <c r="G55" s="711"/>
      <c r="H55" s="712"/>
      <c r="I55" s="712"/>
      <c r="J55" s="712"/>
      <c r="K55" s="712"/>
      <c r="L55" s="712"/>
      <c r="M55" s="712"/>
      <c r="N55" s="712"/>
      <c r="O55" s="712"/>
      <c r="P55" s="712"/>
      <c r="Q55" s="712"/>
      <c r="R55" s="712"/>
      <c r="S55" s="713"/>
      <c r="T55" s="721"/>
      <c r="U55" s="721"/>
      <c r="V55" s="721"/>
      <c r="W55" s="721"/>
      <c r="X55" s="721"/>
      <c r="Y55" s="481"/>
      <c r="Z55" s="483"/>
      <c r="AA55" s="483"/>
      <c r="AB55" s="483"/>
      <c r="AC55" s="483"/>
      <c r="AD55" s="483"/>
      <c r="AE55" s="483"/>
      <c r="AF55" s="481"/>
      <c r="AG55" s="481"/>
    </row>
    <row r="56" spans="3:33" ht="10.35" customHeight="1">
      <c r="C56" s="481"/>
      <c r="D56" s="481"/>
      <c r="E56" s="707"/>
      <c r="F56" s="708"/>
      <c r="G56" s="711"/>
      <c r="H56" s="712"/>
      <c r="I56" s="712"/>
      <c r="J56" s="712"/>
      <c r="K56" s="712"/>
      <c r="L56" s="712"/>
      <c r="M56" s="712"/>
      <c r="N56" s="712"/>
      <c r="O56" s="712"/>
      <c r="P56" s="712"/>
      <c r="Q56" s="712"/>
      <c r="R56" s="712"/>
      <c r="S56" s="713"/>
      <c r="T56" s="721"/>
      <c r="U56" s="721"/>
      <c r="V56" s="721"/>
      <c r="W56" s="721"/>
      <c r="X56" s="721"/>
      <c r="Y56" s="481"/>
      <c r="Z56" s="483"/>
      <c r="AA56" s="483"/>
      <c r="AB56" s="483"/>
      <c r="AC56" s="483"/>
      <c r="AD56" s="483"/>
      <c r="AE56" s="483"/>
      <c r="AF56" s="481"/>
      <c r="AG56" s="481"/>
    </row>
    <row r="57" spans="3:33" ht="10.35" customHeight="1">
      <c r="C57" s="481"/>
      <c r="D57" s="481"/>
      <c r="E57" s="709"/>
      <c r="F57" s="710"/>
      <c r="G57" s="714"/>
      <c r="H57" s="715"/>
      <c r="I57" s="715"/>
      <c r="J57" s="715"/>
      <c r="K57" s="715"/>
      <c r="L57" s="715"/>
      <c r="M57" s="715"/>
      <c r="N57" s="715"/>
      <c r="O57" s="715"/>
      <c r="P57" s="715"/>
      <c r="Q57" s="715"/>
      <c r="R57" s="715"/>
      <c r="S57" s="716"/>
      <c r="T57" s="721"/>
      <c r="U57" s="721"/>
      <c r="V57" s="721"/>
      <c r="W57" s="721"/>
      <c r="X57" s="721"/>
      <c r="Y57" s="481"/>
      <c r="Z57" s="483"/>
      <c r="AA57" s="483"/>
      <c r="AB57" s="483"/>
      <c r="AC57" s="483"/>
      <c r="AD57" s="483"/>
      <c r="AE57" s="483"/>
      <c r="AF57" s="481"/>
      <c r="AG57" s="481"/>
    </row>
    <row r="58" spans="3:33" ht="10.35" customHeight="1">
      <c r="C58" s="481"/>
      <c r="D58" s="481"/>
      <c r="E58" s="703" t="s">
        <v>862</v>
      </c>
      <c r="F58" s="703"/>
      <c r="G58" s="703"/>
      <c r="H58" s="703"/>
      <c r="I58" s="703"/>
      <c r="J58" s="703"/>
      <c r="K58" s="703"/>
      <c r="L58" s="703"/>
      <c r="M58" s="703"/>
      <c r="N58" s="703"/>
      <c r="O58" s="703"/>
      <c r="P58" s="705" t="s">
        <v>863</v>
      </c>
      <c r="Q58" s="705"/>
      <c r="R58" s="705"/>
      <c r="S58" s="705"/>
      <c r="T58" s="705"/>
      <c r="U58" s="705"/>
      <c r="V58" s="705"/>
      <c r="W58" s="705"/>
      <c r="X58" s="705"/>
      <c r="Y58" s="481"/>
      <c r="Z58" s="483"/>
      <c r="AA58" s="483"/>
      <c r="AB58" s="483"/>
      <c r="AC58" s="483"/>
      <c r="AD58" s="483"/>
      <c r="AE58" s="483"/>
      <c r="AF58" s="481"/>
      <c r="AG58" s="481"/>
    </row>
    <row r="59" spans="3:33" ht="10.35" customHeight="1">
      <c r="C59" s="481"/>
      <c r="D59" s="481"/>
      <c r="E59" s="704"/>
      <c r="F59" s="704"/>
      <c r="G59" s="704"/>
      <c r="H59" s="704"/>
      <c r="I59" s="704"/>
      <c r="J59" s="704"/>
      <c r="K59" s="704"/>
      <c r="L59" s="704"/>
      <c r="M59" s="704"/>
      <c r="N59" s="704"/>
      <c r="O59" s="704"/>
      <c r="P59" s="706"/>
      <c r="Q59" s="706"/>
      <c r="R59" s="706"/>
      <c r="S59" s="706"/>
      <c r="T59" s="706"/>
      <c r="U59" s="706"/>
      <c r="V59" s="706"/>
      <c r="W59" s="706"/>
      <c r="X59" s="706"/>
      <c r="Y59" s="481"/>
      <c r="Z59" s="483"/>
      <c r="AA59" s="483"/>
      <c r="AB59" s="483"/>
      <c r="AC59" s="483"/>
      <c r="AD59" s="483"/>
      <c r="AE59" s="483"/>
      <c r="AF59" s="481"/>
      <c r="AG59" s="481"/>
    </row>
    <row r="60" spans="3:33" ht="10.35" customHeight="1">
      <c r="C60" s="481"/>
      <c r="D60" s="481"/>
      <c r="E60" s="704"/>
      <c r="F60" s="704"/>
      <c r="G60" s="704"/>
      <c r="H60" s="704"/>
      <c r="I60" s="704"/>
      <c r="J60" s="704"/>
      <c r="K60" s="704"/>
      <c r="L60" s="704"/>
      <c r="M60" s="704"/>
      <c r="N60" s="704"/>
      <c r="O60" s="704"/>
      <c r="P60" s="706"/>
      <c r="Q60" s="706"/>
      <c r="R60" s="706"/>
      <c r="S60" s="706"/>
      <c r="T60" s="706"/>
      <c r="U60" s="706"/>
      <c r="V60" s="706"/>
      <c r="W60" s="706"/>
      <c r="X60" s="706"/>
      <c r="Y60" s="481"/>
      <c r="Z60" s="483"/>
      <c r="AA60" s="483"/>
      <c r="AB60" s="483"/>
      <c r="AC60" s="483"/>
      <c r="AD60" s="483"/>
      <c r="AE60" s="483"/>
      <c r="AF60" s="481"/>
      <c r="AG60" s="481"/>
    </row>
    <row r="61" spans="3:33" ht="10.35" customHeight="1">
      <c r="C61" s="481"/>
      <c r="D61" s="481"/>
      <c r="E61" s="704"/>
      <c r="F61" s="704"/>
      <c r="G61" s="704"/>
      <c r="H61" s="704"/>
      <c r="I61" s="704"/>
      <c r="J61" s="704"/>
      <c r="K61" s="704"/>
      <c r="L61" s="704"/>
      <c r="M61" s="704"/>
      <c r="N61" s="704"/>
      <c r="O61" s="704"/>
      <c r="P61" s="706"/>
      <c r="Q61" s="706"/>
      <c r="R61" s="706"/>
      <c r="S61" s="706"/>
      <c r="T61" s="706"/>
      <c r="U61" s="706"/>
      <c r="V61" s="706"/>
      <c r="W61" s="706"/>
      <c r="X61" s="706"/>
      <c r="Y61" s="481"/>
      <c r="Z61" s="483"/>
      <c r="AA61" s="483"/>
      <c r="AB61" s="483"/>
      <c r="AC61" s="483"/>
      <c r="AD61" s="483"/>
      <c r="AE61" s="483"/>
      <c r="AF61" s="481"/>
      <c r="AG61" s="481"/>
    </row>
    <row r="62" spans="3:33" ht="10.35" customHeight="1">
      <c r="C62" s="481"/>
      <c r="D62" s="481"/>
      <c r="E62" s="704"/>
      <c r="F62" s="704"/>
      <c r="G62" s="704"/>
      <c r="H62" s="704"/>
      <c r="I62" s="704"/>
      <c r="J62" s="704"/>
      <c r="K62" s="704"/>
      <c r="L62" s="704"/>
      <c r="M62" s="704"/>
      <c r="N62" s="704"/>
      <c r="O62" s="704"/>
      <c r="P62" s="706"/>
      <c r="Q62" s="706"/>
      <c r="R62" s="706"/>
      <c r="S62" s="706"/>
      <c r="T62" s="706"/>
      <c r="U62" s="706"/>
      <c r="V62" s="706"/>
      <c r="W62" s="706"/>
      <c r="X62" s="706"/>
      <c r="Y62" s="481"/>
      <c r="Z62" s="483"/>
      <c r="AA62" s="483"/>
      <c r="AB62" s="483"/>
      <c r="AC62" s="483"/>
      <c r="AD62" s="483"/>
      <c r="AE62" s="483"/>
      <c r="AF62" s="481"/>
      <c r="AG62" s="481"/>
    </row>
    <row r="63" spans="3:33" ht="10.35" customHeight="1">
      <c r="C63" s="481"/>
      <c r="D63" s="481"/>
      <c r="E63" s="704"/>
      <c r="F63" s="704"/>
      <c r="G63" s="704"/>
      <c r="H63" s="704"/>
      <c r="I63" s="704"/>
      <c r="J63" s="704"/>
      <c r="K63" s="704"/>
      <c r="L63" s="704"/>
      <c r="M63" s="704"/>
      <c r="N63" s="704"/>
      <c r="O63" s="704"/>
      <c r="P63" s="706"/>
      <c r="Q63" s="706"/>
      <c r="R63" s="706"/>
      <c r="S63" s="706"/>
      <c r="T63" s="706"/>
      <c r="U63" s="706"/>
      <c r="V63" s="706"/>
      <c r="W63" s="706"/>
      <c r="X63" s="706"/>
      <c r="Y63" s="481"/>
      <c r="Z63" s="483"/>
      <c r="AA63" s="483"/>
      <c r="AB63" s="483"/>
      <c r="AC63" s="483"/>
      <c r="AD63" s="483"/>
      <c r="AE63" s="483"/>
      <c r="AF63" s="481"/>
      <c r="AG63" s="481"/>
    </row>
    <row r="64" spans="3:33" ht="10.35" customHeight="1">
      <c r="C64" s="481"/>
      <c r="D64" s="481"/>
      <c r="E64" s="704"/>
      <c r="F64" s="704"/>
      <c r="G64" s="704"/>
      <c r="H64" s="704"/>
      <c r="I64" s="704"/>
      <c r="J64" s="704"/>
      <c r="K64" s="704"/>
      <c r="L64" s="704"/>
      <c r="M64" s="704"/>
      <c r="N64" s="704"/>
      <c r="O64" s="704"/>
      <c r="P64" s="706"/>
      <c r="Q64" s="706"/>
      <c r="R64" s="706"/>
      <c r="S64" s="706"/>
      <c r="T64" s="706"/>
      <c r="U64" s="706"/>
      <c r="V64" s="706"/>
      <c r="W64" s="706"/>
      <c r="X64" s="706"/>
      <c r="Y64" s="481"/>
      <c r="Z64" s="483"/>
      <c r="AA64" s="483"/>
      <c r="AB64" s="483"/>
      <c r="AC64" s="483"/>
      <c r="AD64" s="483"/>
      <c r="AE64" s="483"/>
      <c r="AF64" s="481"/>
      <c r="AG64" s="481"/>
    </row>
    <row r="65" spans="3:33" ht="10.35" customHeight="1">
      <c r="C65" s="481"/>
      <c r="D65" s="481"/>
      <c r="E65" s="704"/>
      <c r="F65" s="704"/>
      <c r="G65" s="704"/>
      <c r="H65" s="704"/>
      <c r="I65" s="704"/>
      <c r="J65" s="704"/>
      <c r="K65" s="704"/>
      <c r="L65" s="704"/>
      <c r="M65" s="704"/>
      <c r="N65" s="704"/>
      <c r="O65" s="704"/>
      <c r="P65" s="706"/>
      <c r="Q65" s="706"/>
      <c r="R65" s="706"/>
      <c r="S65" s="706"/>
      <c r="T65" s="706"/>
      <c r="U65" s="706"/>
      <c r="V65" s="706"/>
      <c r="W65" s="706"/>
      <c r="X65" s="706"/>
      <c r="Y65" s="481"/>
      <c r="Z65" s="483"/>
      <c r="AA65" s="483"/>
      <c r="AB65" s="483"/>
      <c r="AC65" s="483"/>
      <c r="AD65" s="483"/>
      <c r="AE65" s="483"/>
      <c r="AF65" s="481"/>
      <c r="AG65" s="481"/>
    </row>
    <row r="66" spans="3:33" ht="10.35" customHeight="1">
      <c r="C66" s="481"/>
      <c r="D66" s="481"/>
      <c r="E66" s="704"/>
      <c r="F66" s="704"/>
      <c r="G66" s="704"/>
      <c r="H66" s="704"/>
      <c r="I66" s="704"/>
      <c r="J66" s="704"/>
      <c r="K66" s="704"/>
      <c r="L66" s="704"/>
      <c r="M66" s="704"/>
      <c r="N66" s="704"/>
      <c r="O66" s="704"/>
      <c r="P66" s="706"/>
      <c r="Q66" s="706"/>
      <c r="R66" s="706"/>
      <c r="S66" s="706"/>
      <c r="T66" s="706"/>
      <c r="U66" s="706"/>
      <c r="V66" s="706"/>
      <c r="W66" s="706"/>
      <c r="X66" s="706"/>
      <c r="Y66" s="481"/>
      <c r="Z66" s="483"/>
      <c r="AA66" s="483"/>
      <c r="AB66" s="483"/>
      <c r="AC66" s="483"/>
      <c r="AD66" s="483"/>
      <c r="AE66" s="483"/>
      <c r="AF66" s="481"/>
      <c r="AG66" s="481"/>
    </row>
    <row r="67" spans="3:33" ht="10.35" customHeight="1">
      <c r="C67" s="481"/>
      <c r="D67" s="481"/>
      <c r="E67" s="704"/>
      <c r="F67" s="704"/>
      <c r="G67" s="704"/>
      <c r="H67" s="704"/>
      <c r="I67" s="704"/>
      <c r="J67" s="704"/>
      <c r="K67" s="704"/>
      <c r="L67" s="704"/>
      <c r="M67" s="704"/>
      <c r="N67" s="704"/>
      <c r="O67" s="704"/>
      <c r="P67" s="706"/>
      <c r="Q67" s="706"/>
      <c r="R67" s="706"/>
      <c r="S67" s="706"/>
      <c r="T67" s="706"/>
      <c r="U67" s="706"/>
      <c r="V67" s="706"/>
      <c r="W67" s="706"/>
      <c r="X67" s="706"/>
      <c r="Y67" s="481"/>
      <c r="Z67" s="483"/>
      <c r="AA67" s="483"/>
      <c r="AB67" s="483"/>
      <c r="AC67" s="483"/>
      <c r="AD67" s="483"/>
      <c r="AE67" s="483"/>
      <c r="AF67" s="481"/>
      <c r="AG67" s="481"/>
    </row>
    <row r="68" spans="3:33" ht="10.35" customHeight="1">
      <c r="C68" s="481"/>
      <c r="D68" s="481"/>
      <c r="E68" s="704"/>
      <c r="F68" s="704"/>
      <c r="G68" s="704"/>
      <c r="H68" s="704"/>
      <c r="I68" s="704"/>
      <c r="J68" s="704"/>
      <c r="K68" s="704"/>
      <c r="L68" s="704"/>
      <c r="M68" s="704"/>
      <c r="N68" s="704"/>
      <c r="O68" s="704"/>
      <c r="P68" s="706"/>
      <c r="Q68" s="706"/>
      <c r="R68" s="706"/>
      <c r="S68" s="706"/>
      <c r="T68" s="706"/>
      <c r="U68" s="706"/>
      <c r="V68" s="706"/>
      <c r="W68" s="706"/>
      <c r="X68" s="706"/>
      <c r="Y68" s="481"/>
      <c r="Z68" s="483"/>
      <c r="AA68" s="483"/>
      <c r="AB68" s="483"/>
      <c r="AC68" s="483"/>
      <c r="AD68" s="483"/>
      <c r="AE68" s="483"/>
      <c r="AF68" s="481"/>
      <c r="AG68" s="481"/>
    </row>
    <row r="69" spans="3:33" ht="10.35" customHeight="1">
      <c r="C69" s="481"/>
      <c r="D69" s="481"/>
      <c r="E69" s="704"/>
      <c r="F69" s="704"/>
      <c r="G69" s="704"/>
      <c r="H69" s="704"/>
      <c r="I69" s="704"/>
      <c r="J69" s="704"/>
      <c r="K69" s="704"/>
      <c r="L69" s="704"/>
      <c r="M69" s="704"/>
      <c r="N69" s="704"/>
      <c r="O69" s="704"/>
      <c r="P69" s="706"/>
      <c r="Q69" s="706"/>
      <c r="R69" s="706"/>
      <c r="S69" s="706"/>
      <c r="T69" s="706"/>
      <c r="U69" s="706"/>
      <c r="V69" s="706"/>
      <c r="W69" s="706"/>
      <c r="X69" s="706"/>
      <c r="Y69" s="481"/>
      <c r="Z69" s="483"/>
      <c r="AA69" s="483"/>
      <c r="AB69" s="483"/>
      <c r="AC69" s="483"/>
      <c r="AD69" s="483"/>
      <c r="AE69" s="483"/>
      <c r="AF69" s="481"/>
      <c r="AG69" s="481"/>
    </row>
    <row r="70" spans="3:33" ht="10.35" customHeight="1">
      <c r="C70" s="481"/>
      <c r="D70" s="481"/>
      <c r="E70" s="704"/>
      <c r="F70" s="704"/>
      <c r="G70" s="704"/>
      <c r="H70" s="704"/>
      <c r="I70" s="704"/>
      <c r="J70" s="704"/>
      <c r="K70" s="704"/>
      <c r="L70" s="704"/>
      <c r="M70" s="704"/>
      <c r="N70" s="704"/>
      <c r="O70" s="704"/>
      <c r="P70" s="706"/>
      <c r="Q70" s="706"/>
      <c r="R70" s="706"/>
      <c r="S70" s="706"/>
      <c r="T70" s="706"/>
      <c r="U70" s="706"/>
      <c r="V70" s="706"/>
      <c r="W70" s="706"/>
      <c r="X70" s="706"/>
      <c r="Y70" s="481"/>
      <c r="Z70" s="483"/>
      <c r="AA70" s="483"/>
      <c r="AB70" s="483"/>
      <c r="AC70" s="483"/>
      <c r="AD70" s="483"/>
      <c r="AE70" s="483"/>
      <c r="AF70" s="481"/>
      <c r="AG70" s="481"/>
    </row>
    <row r="71" spans="3:33" ht="10.35" customHeight="1">
      <c r="C71" s="481"/>
      <c r="D71" s="481"/>
      <c r="E71" s="704"/>
      <c r="F71" s="704"/>
      <c r="G71" s="704"/>
      <c r="H71" s="704"/>
      <c r="I71" s="704"/>
      <c r="J71" s="704"/>
      <c r="K71" s="704"/>
      <c r="L71" s="704"/>
      <c r="M71" s="704"/>
      <c r="N71" s="704"/>
      <c r="O71" s="704"/>
      <c r="P71" s="706"/>
      <c r="Q71" s="706"/>
      <c r="R71" s="706"/>
      <c r="S71" s="706"/>
      <c r="T71" s="706"/>
      <c r="U71" s="706"/>
      <c r="V71" s="706"/>
      <c r="W71" s="706"/>
      <c r="X71" s="706"/>
      <c r="Y71" s="481"/>
      <c r="Z71" s="483"/>
      <c r="AA71" s="483"/>
      <c r="AB71" s="483"/>
      <c r="AC71" s="483"/>
      <c r="AD71" s="483"/>
      <c r="AE71" s="483"/>
      <c r="AF71" s="481"/>
      <c r="AG71" s="481"/>
    </row>
    <row r="72" spans="3:33" ht="10.35" customHeight="1">
      <c r="C72" s="481"/>
      <c r="D72" s="481"/>
      <c r="E72" s="704"/>
      <c r="F72" s="704"/>
      <c r="G72" s="704"/>
      <c r="H72" s="704"/>
      <c r="I72" s="704"/>
      <c r="J72" s="704"/>
      <c r="K72" s="704"/>
      <c r="L72" s="704"/>
      <c r="M72" s="704"/>
      <c r="N72" s="704"/>
      <c r="O72" s="704"/>
      <c r="P72" s="706"/>
      <c r="Q72" s="706"/>
      <c r="R72" s="706"/>
      <c r="S72" s="706"/>
      <c r="T72" s="706"/>
      <c r="U72" s="706"/>
      <c r="V72" s="706"/>
      <c r="W72" s="706"/>
      <c r="X72" s="706"/>
      <c r="Y72" s="481"/>
      <c r="Z72" s="483"/>
      <c r="AA72" s="483"/>
      <c r="AB72" s="483"/>
      <c r="AC72" s="483"/>
      <c r="AD72" s="483"/>
      <c r="AE72" s="483"/>
      <c r="AF72" s="481"/>
      <c r="AG72" s="481"/>
    </row>
    <row r="73" spans="3:33" s="489" customFormat="1" ht="6" customHeight="1">
      <c r="C73" s="487"/>
      <c r="D73" s="487"/>
      <c r="E73" s="488"/>
      <c r="F73" s="487"/>
      <c r="G73" s="487"/>
      <c r="H73" s="487"/>
      <c r="I73" s="487"/>
      <c r="J73" s="487"/>
      <c r="K73" s="488"/>
      <c r="L73" s="487"/>
      <c r="M73" s="487"/>
      <c r="N73" s="487"/>
      <c r="O73" s="487"/>
      <c r="P73" s="487"/>
      <c r="Q73" s="487"/>
      <c r="R73" s="487"/>
      <c r="S73" s="487"/>
      <c r="T73" s="487"/>
      <c r="U73" s="487"/>
      <c r="V73" s="487"/>
      <c r="W73" s="487"/>
      <c r="X73" s="487"/>
      <c r="Y73" s="487"/>
      <c r="Z73" s="483"/>
      <c r="AA73" s="483"/>
      <c r="AB73" s="483"/>
      <c r="AC73" s="483"/>
      <c r="AD73" s="483"/>
      <c r="AE73" s="483"/>
      <c r="AF73" s="487"/>
      <c r="AG73" s="487"/>
    </row>
    <row r="74" spans="3:33" s="489" customFormat="1" ht="10.35" customHeight="1">
      <c r="C74" s="487"/>
      <c r="D74" s="487"/>
      <c r="E74" s="487"/>
      <c r="F74" s="487"/>
      <c r="G74" s="488"/>
      <c r="H74" s="488"/>
      <c r="I74" s="490"/>
      <c r="J74" s="490"/>
      <c r="K74" s="693" t="s">
        <v>864</v>
      </c>
      <c r="L74" s="693"/>
      <c r="M74" s="693"/>
      <c r="N74" s="693"/>
      <c r="O74" s="694"/>
      <c r="P74" s="490"/>
      <c r="Q74" s="490"/>
      <c r="R74" s="490"/>
      <c r="S74" s="490"/>
      <c r="T74" s="490"/>
      <c r="U74" s="487"/>
      <c r="V74" s="487"/>
      <c r="W74" s="487"/>
      <c r="X74" s="487"/>
      <c r="Y74" s="487"/>
      <c r="Z74" s="483"/>
      <c r="AA74" s="483"/>
      <c r="AB74" s="483"/>
      <c r="AC74" s="483"/>
      <c r="AD74" s="483"/>
      <c r="AE74" s="483"/>
      <c r="AF74" s="487"/>
      <c r="AG74" s="487"/>
    </row>
    <row r="75" spans="3:33" s="489" customFormat="1" ht="6" customHeight="1">
      <c r="C75" s="487"/>
      <c r="D75" s="487"/>
      <c r="E75" s="487"/>
      <c r="F75" s="487"/>
      <c r="G75" s="488"/>
      <c r="H75" s="488"/>
      <c r="I75" s="490"/>
      <c r="J75" s="490"/>
      <c r="K75" s="693"/>
      <c r="L75" s="693"/>
      <c r="M75" s="693"/>
      <c r="N75" s="693"/>
      <c r="O75" s="694"/>
      <c r="P75" s="490"/>
      <c r="Q75" s="490"/>
      <c r="R75" s="490"/>
      <c r="S75" s="490"/>
      <c r="T75" s="490"/>
      <c r="U75" s="487"/>
      <c r="V75" s="487"/>
      <c r="W75" s="487"/>
      <c r="X75" s="487"/>
      <c r="Y75" s="487"/>
      <c r="Z75" s="483"/>
      <c r="AA75" s="483"/>
      <c r="AB75" s="483"/>
      <c r="AC75" s="483"/>
      <c r="AD75" s="483"/>
      <c r="AE75" s="483"/>
      <c r="AF75" s="487"/>
      <c r="AG75" s="487"/>
    </row>
    <row r="76" spans="3:33" s="489" customFormat="1" ht="6" customHeight="1">
      <c r="C76" s="487"/>
      <c r="D76" s="487"/>
      <c r="E76" s="695">
        <v>-0.02</v>
      </c>
      <c r="F76" s="696"/>
      <c r="G76" s="697"/>
      <c r="H76" s="697"/>
      <c r="I76" s="698"/>
      <c r="J76" s="698"/>
      <c r="K76" s="699">
        <v>0.02</v>
      </c>
      <c r="L76" s="700"/>
      <c r="M76" s="491"/>
      <c r="N76" s="701"/>
      <c r="O76" s="702"/>
      <c r="P76" s="684"/>
      <c r="Q76" s="685">
        <v>0.08</v>
      </c>
      <c r="R76" s="686"/>
      <c r="S76" s="687"/>
      <c r="T76" s="687"/>
      <c r="U76" s="688"/>
      <c r="V76" s="688"/>
      <c r="W76" s="689">
        <v>0.12</v>
      </c>
      <c r="X76" s="690"/>
      <c r="Y76" s="487"/>
      <c r="Z76" s="483"/>
      <c r="AA76" s="483"/>
      <c r="AB76" s="483"/>
      <c r="AC76" s="483"/>
      <c r="AD76" s="483"/>
      <c r="AE76" s="483"/>
      <c r="AF76" s="487"/>
      <c r="AG76" s="487"/>
    </row>
    <row r="77" spans="3:33" s="489" customFormat="1" ht="6" customHeight="1">
      <c r="C77" s="487"/>
      <c r="D77" s="487"/>
      <c r="E77" s="696"/>
      <c r="F77" s="696"/>
      <c r="G77" s="697"/>
      <c r="H77" s="697"/>
      <c r="I77" s="698"/>
      <c r="J77" s="698"/>
      <c r="K77" s="700"/>
      <c r="L77" s="700"/>
      <c r="M77" s="491"/>
      <c r="N77" s="701"/>
      <c r="O77" s="702"/>
      <c r="P77" s="684"/>
      <c r="Q77" s="686"/>
      <c r="R77" s="686"/>
      <c r="S77" s="687"/>
      <c r="T77" s="687"/>
      <c r="U77" s="688"/>
      <c r="V77" s="688"/>
      <c r="W77" s="690"/>
      <c r="X77" s="690"/>
      <c r="Y77" s="487"/>
      <c r="Z77" s="483"/>
      <c r="AA77" s="483"/>
      <c r="AB77" s="483"/>
      <c r="AC77" s="483"/>
      <c r="AD77" s="483"/>
      <c r="AE77" s="483"/>
      <c r="AF77" s="487"/>
      <c r="AG77" s="487"/>
    </row>
    <row r="78" spans="3:33" s="489" customFormat="1" ht="6" customHeight="1">
      <c r="C78" s="487"/>
      <c r="D78" s="487"/>
      <c r="E78" s="488"/>
      <c r="F78" s="488"/>
      <c r="G78" s="488"/>
      <c r="H78" s="488"/>
      <c r="I78" s="488"/>
      <c r="J78" s="488"/>
      <c r="K78" s="488"/>
      <c r="L78" s="488"/>
      <c r="M78" s="691">
        <v>5.8999999999999997E-2</v>
      </c>
      <c r="N78" s="691"/>
      <c r="O78" s="692"/>
      <c r="P78" s="488"/>
      <c r="Q78" s="488"/>
      <c r="R78" s="488"/>
      <c r="S78" s="488"/>
      <c r="T78" s="488"/>
      <c r="U78" s="487"/>
      <c r="V78" s="487"/>
      <c r="W78" s="487"/>
      <c r="X78" s="487"/>
      <c r="Y78" s="487"/>
      <c r="Z78" s="483"/>
      <c r="AA78" s="483"/>
      <c r="AB78" s="483"/>
      <c r="AC78" s="483"/>
      <c r="AD78" s="483"/>
      <c r="AE78" s="483"/>
      <c r="AF78" s="487"/>
      <c r="AG78" s="487"/>
    </row>
    <row r="79" spans="3:33" s="489" customFormat="1" ht="10.35" customHeight="1">
      <c r="C79" s="487"/>
      <c r="D79" s="487"/>
      <c r="E79" s="488"/>
      <c r="F79" s="488"/>
      <c r="G79" s="488"/>
      <c r="H79" s="488"/>
      <c r="J79" s="492"/>
      <c r="K79" s="492"/>
      <c r="L79" s="488"/>
      <c r="M79" s="691"/>
      <c r="N79" s="691"/>
      <c r="O79" s="692"/>
      <c r="P79" s="492"/>
      <c r="Q79" s="488"/>
      <c r="R79" s="488"/>
      <c r="S79" s="488"/>
      <c r="T79" s="488"/>
      <c r="U79" s="487"/>
      <c r="V79" s="487"/>
      <c r="W79" s="487"/>
      <c r="X79" s="487"/>
      <c r="Y79" s="487"/>
      <c r="Z79" s="483"/>
      <c r="AA79" s="483"/>
      <c r="AB79" s="483"/>
      <c r="AC79" s="483"/>
      <c r="AD79" s="483"/>
      <c r="AE79" s="483"/>
      <c r="AF79" s="487"/>
      <c r="AG79" s="487"/>
    </row>
    <row r="80" spans="3:33" s="489" customFormat="1" ht="6" customHeight="1">
      <c r="C80" s="487"/>
      <c r="D80" s="487"/>
      <c r="E80" s="488"/>
      <c r="F80" s="488"/>
      <c r="G80" s="488"/>
      <c r="H80" s="488"/>
      <c r="I80" s="488"/>
      <c r="J80" s="488"/>
      <c r="K80" s="488"/>
      <c r="L80" s="488"/>
      <c r="M80" s="488"/>
      <c r="N80" s="488"/>
      <c r="O80" s="487"/>
      <c r="P80" s="487"/>
      <c r="Q80" s="487"/>
      <c r="R80" s="487"/>
      <c r="S80" s="487"/>
      <c r="T80" s="487"/>
      <c r="U80" s="487"/>
      <c r="V80" s="487"/>
      <c r="W80" s="487"/>
      <c r="X80" s="487"/>
      <c r="Y80" s="487"/>
      <c r="Z80" s="487"/>
      <c r="AA80" s="487"/>
      <c r="AB80" s="487"/>
      <c r="AC80" s="487"/>
      <c r="AD80" s="487"/>
      <c r="AE80" s="487"/>
      <c r="AF80" s="487"/>
      <c r="AG80" s="487"/>
    </row>
    <row r="81" spans="3:33" ht="12.75" customHeight="1">
      <c r="C81" s="481"/>
      <c r="D81" s="481"/>
      <c r="E81" s="150" t="s">
        <v>368</v>
      </c>
      <c r="F81" s="494"/>
      <c r="G81" s="494"/>
      <c r="H81" s="494"/>
      <c r="I81" s="494"/>
      <c r="J81" s="494"/>
      <c r="K81" s="494"/>
      <c r="L81" s="494"/>
      <c r="M81" s="494"/>
      <c r="N81" s="494"/>
      <c r="O81" s="495"/>
      <c r="P81" s="495"/>
      <c r="Q81" s="495"/>
      <c r="R81" s="495"/>
      <c r="S81" s="495"/>
      <c r="T81" s="495"/>
      <c r="U81" s="495"/>
      <c r="V81" s="495"/>
      <c r="W81" s="495"/>
      <c r="X81" s="495"/>
      <c r="Y81" s="490"/>
      <c r="Z81" s="490"/>
      <c r="AA81" s="490"/>
      <c r="AB81" s="490"/>
      <c r="AC81" s="490"/>
      <c r="AD81" s="490"/>
      <c r="AE81" s="490"/>
      <c r="AF81" s="490"/>
      <c r="AG81" s="481"/>
    </row>
    <row r="82" spans="3:33" ht="12.75" customHeight="1">
      <c r="C82" s="481"/>
      <c r="D82" s="481"/>
      <c r="E82" s="683" t="s">
        <v>865</v>
      </c>
      <c r="F82" s="683"/>
      <c r="G82" s="683"/>
      <c r="H82" s="683"/>
      <c r="I82" s="683"/>
      <c r="J82" s="683"/>
      <c r="K82" s="683"/>
      <c r="L82" s="683"/>
      <c r="M82" s="683"/>
      <c r="N82" s="683"/>
      <c r="O82" s="683"/>
      <c r="P82" s="683"/>
      <c r="Q82" s="683"/>
      <c r="R82" s="683"/>
      <c r="S82" s="683"/>
      <c r="T82" s="683"/>
      <c r="U82" s="683"/>
      <c r="V82" s="683"/>
      <c r="W82" s="683"/>
      <c r="X82" s="683"/>
      <c r="Y82" s="683"/>
      <c r="Z82" s="496"/>
      <c r="AA82" s="496"/>
      <c r="AB82" s="496"/>
      <c r="AC82" s="496"/>
      <c r="AD82" s="496"/>
      <c r="AE82" s="496"/>
      <c r="AF82" s="497"/>
      <c r="AG82" s="481"/>
    </row>
    <row r="83" spans="3:33" ht="12.75" customHeight="1">
      <c r="C83" s="481"/>
      <c r="D83" s="497"/>
      <c r="E83" s="683"/>
      <c r="F83" s="683"/>
      <c r="G83" s="683"/>
      <c r="H83" s="683"/>
      <c r="I83" s="683"/>
      <c r="J83" s="683"/>
      <c r="K83" s="683"/>
      <c r="L83" s="683"/>
      <c r="M83" s="683"/>
      <c r="N83" s="683"/>
      <c r="O83" s="683"/>
      <c r="P83" s="683"/>
      <c r="Q83" s="683"/>
      <c r="R83" s="683"/>
      <c r="S83" s="683"/>
      <c r="T83" s="683"/>
      <c r="U83" s="683"/>
      <c r="V83" s="683"/>
      <c r="W83" s="683"/>
      <c r="X83" s="683"/>
      <c r="Y83" s="683"/>
      <c r="Z83" s="496"/>
      <c r="AA83" s="496"/>
      <c r="AB83" s="496"/>
      <c r="AC83" s="496"/>
      <c r="AD83" s="496"/>
      <c r="AE83" s="496"/>
      <c r="AF83" s="497"/>
      <c r="AG83" s="481"/>
    </row>
  </sheetData>
  <mergeCells count="38">
    <mergeCell ref="E7:F15"/>
    <mergeCell ref="G7:S15"/>
    <mergeCell ref="T7:X8"/>
    <mergeCell ref="T9:X15"/>
    <mergeCell ref="E16:O30"/>
    <mergeCell ref="P16:X30"/>
    <mergeCell ref="K32:O33"/>
    <mergeCell ref="E34:F35"/>
    <mergeCell ref="G34:H35"/>
    <mergeCell ref="I34:J35"/>
    <mergeCell ref="K34:L35"/>
    <mergeCell ref="N34:O35"/>
    <mergeCell ref="E58:O72"/>
    <mergeCell ref="P58:X72"/>
    <mergeCell ref="P34:P35"/>
    <mergeCell ref="Q34:R35"/>
    <mergeCell ref="S34:T35"/>
    <mergeCell ref="U34:V35"/>
    <mergeCell ref="W34:X35"/>
    <mergeCell ref="M36:O37"/>
    <mergeCell ref="E40:Y41"/>
    <mergeCell ref="E49:F57"/>
    <mergeCell ref="G49:S57"/>
    <mergeCell ref="T49:X50"/>
    <mergeCell ref="T51:X57"/>
    <mergeCell ref="K74:O75"/>
    <mergeCell ref="E76:F77"/>
    <mergeCell ref="G76:H77"/>
    <mergeCell ref="I76:J77"/>
    <mergeCell ref="K76:L77"/>
    <mergeCell ref="N76:O77"/>
    <mergeCell ref="E82:Y83"/>
    <mergeCell ref="P76:P77"/>
    <mergeCell ref="Q76:R77"/>
    <mergeCell ref="S76:T77"/>
    <mergeCell ref="U76:V77"/>
    <mergeCell ref="W76:X77"/>
    <mergeCell ref="M78:O79"/>
  </mergeCells>
  <pageMargins left="0.7" right="0.7" top="0.78740157499999996" bottom="0.78740157499999996"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3"/>
  <sheetViews>
    <sheetView showGridLines="0" zoomScale="90" zoomScaleNormal="90" workbookViewId="0"/>
  </sheetViews>
  <sheetFormatPr defaultRowHeight="12.75" customHeight="1"/>
  <cols>
    <col min="1" max="16384" width="9.140625" style="403"/>
  </cols>
  <sheetData>
    <row r="1" spans="2:15" ht="12.75" customHeight="1">
      <c r="J1" s="501"/>
    </row>
    <row r="2" spans="2:15" ht="12.75" customHeight="1">
      <c r="K2" s="502" t="s">
        <v>866</v>
      </c>
      <c r="L2" s="502" t="s">
        <v>867</v>
      </c>
      <c r="M2" s="503" t="s">
        <v>868</v>
      </c>
    </row>
    <row r="3" spans="2:15" ht="12.75" customHeight="1">
      <c r="B3" s="504" t="s">
        <v>869</v>
      </c>
      <c r="C3" s="505"/>
      <c r="D3" s="505"/>
      <c r="E3" s="505"/>
      <c r="F3" s="505"/>
      <c r="G3" s="505"/>
      <c r="J3" s="450"/>
      <c r="K3" s="506" t="s">
        <v>870</v>
      </c>
      <c r="L3" s="506" t="s">
        <v>871</v>
      </c>
      <c r="M3" s="506" t="s">
        <v>872</v>
      </c>
      <c r="N3" s="450"/>
      <c r="O3" s="450"/>
    </row>
    <row r="4" spans="2:15" ht="12.75" customHeight="1">
      <c r="B4" s="722" t="s">
        <v>873</v>
      </c>
      <c r="C4" s="722"/>
      <c r="D4" s="722"/>
      <c r="E4" s="722"/>
      <c r="F4" s="722"/>
      <c r="G4" s="722"/>
      <c r="I4" s="503" t="s">
        <v>874</v>
      </c>
      <c r="J4" s="506" t="s">
        <v>875</v>
      </c>
      <c r="K4" s="507">
        <v>11.13904796614545</v>
      </c>
      <c r="L4" s="507">
        <v>6.5377556132872465</v>
      </c>
      <c r="M4" s="507">
        <v>4.6892086395617936</v>
      </c>
      <c r="N4" s="507"/>
      <c r="O4" s="507"/>
    </row>
    <row r="5" spans="2:15" ht="12.75" customHeight="1">
      <c r="B5" s="722"/>
      <c r="C5" s="722"/>
      <c r="D5" s="722"/>
      <c r="E5" s="722"/>
      <c r="F5" s="722"/>
      <c r="G5" s="722"/>
      <c r="I5" s="503" t="s">
        <v>876</v>
      </c>
      <c r="J5" s="506" t="s">
        <v>877</v>
      </c>
      <c r="K5" s="507">
        <v>7.3646498177101112</v>
      </c>
      <c r="L5" s="507">
        <v>2.5884217971076762</v>
      </c>
      <c r="M5" s="507">
        <v>4.3551800677451125</v>
      </c>
      <c r="N5" s="507"/>
      <c r="O5" s="507"/>
    </row>
    <row r="6" spans="2:15" ht="12.75" customHeight="1">
      <c r="B6" s="505" t="s">
        <v>1</v>
      </c>
      <c r="C6" s="505"/>
      <c r="D6" s="505"/>
      <c r="E6" s="505"/>
      <c r="F6" s="505"/>
      <c r="G6" s="505"/>
      <c r="I6" s="503" t="s">
        <v>878</v>
      </c>
      <c r="J6" s="506" t="s">
        <v>879</v>
      </c>
      <c r="K6" s="507">
        <v>7.6096370683035097</v>
      </c>
      <c r="L6" s="507">
        <v>1.2605771511181219</v>
      </c>
      <c r="M6" s="507">
        <v>5.3622653459964225</v>
      </c>
      <c r="N6" s="507"/>
      <c r="O6" s="507"/>
    </row>
    <row r="7" spans="2:15" ht="12.75" customHeight="1">
      <c r="I7" s="503" t="s">
        <v>880</v>
      </c>
      <c r="J7" s="506" t="s">
        <v>881</v>
      </c>
      <c r="K7" s="507">
        <v>9.313854923602328</v>
      </c>
      <c r="L7" s="507">
        <v>4.0272593200686879</v>
      </c>
      <c r="M7" s="507">
        <v>4.3644368167518488</v>
      </c>
      <c r="N7" s="507"/>
      <c r="O7" s="507"/>
    </row>
    <row r="8" spans="2:15" ht="12.75" customHeight="1">
      <c r="J8" s="508"/>
      <c r="K8" s="503"/>
      <c r="L8" s="503"/>
      <c r="M8" s="503"/>
      <c r="N8" s="507"/>
      <c r="O8" s="507"/>
    </row>
    <row r="9" spans="2:15" ht="12.75" customHeight="1">
      <c r="N9" s="508"/>
      <c r="O9" s="508"/>
    </row>
    <row r="24" spans="2:15" ht="12.75" customHeight="1">
      <c r="K24" s="450"/>
      <c r="L24" s="450"/>
      <c r="M24" s="450"/>
    </row>
    <row r="25" spans="2:15" ht="12.75" customHeight="1">
      <c r="N25" s="450"/>
      <c r="O25" s="450"/>
    </row>
    <row r="26" spans="2:15" ht="12.75" customHeight="1">
      <c r="B26" s="466" t="s">
        <v>0</v>
      </c>
    </row>
    <row r="30" spans="2:15" ht="12.75" customHeight="1">
      <c r="B30" s="504" t="s">
        <v>882</v>
      </c>
      <c r="C30" s="505"/>
      <c r="D30" s="505"/>
      <c r="E30" s="505"/>
      <c r="F30" s="505"/>
      <c r="G30" s="505"/>
    </row>
    <row r="31" spans="2:15" ht="12.75" customHeight="1">
      <c r="B31" s="723" t="s">
        <v>883</v>
      </c>
      <c r="C31" s="723"/>
      <c r="D31" s="723"/>
      <c r="E31" s="723"/>
      <c r="F31" s="723"/>
      <c r="G31" s="723"/>
    </row>
    <row r="32" spans="2:15" ht="12.75" customHeight="1">
      <c r="B32" s="723"/>
      <c r="C32" s="723"/>
      <c r="D32" s="723"/>
      <c r="E32" s="723"/>
      <c r="F32" s="723"/>
      <c r="G32" s="723"/>
    </row>
    <row r="33" spans="2:7" ht="12.75" customHeight="1">
      <c r="B33" s="509" t="s">
        <v>345</v>
      </c>
      <c r="C33" s="509"/>
      <c r="D33" s="509"/>
      <c r="E33" s="509"/>
      <c r="F33" s="509"/>
      <c r="G33" s="509"/>
    </row>
    <row r="53" spans="2:2" ht="12.75" customHeight="1">
      <c r="B53" s="510" t="s">
        <v>368</v>
      </c>
    </row>
  </sheetData>
  <mergeCells count="2">
    <mergeCell ref="B4:G5"/>
    <mergeCell ref="B31:G32"/>
  </mergeCells>
  <pageMargins left="0.7" right="0.7" top="0.78740157499999996" bottom="0.78740157499999996"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60"/>
  <sheetViews>
    <sheetView showGridLines="0" zoomScaleNormal="100" workbookViewId="0"/>
  </sheetViews>
  <sheetFormatPr defaultRowHeight="12.75"/>
  <cols>
    <col min="1" max="8" width="9.140625" style="449"/>
    <col min="9" max="16384" width="9.140625" style="511"/>
  </cols>
  <sheetData>
    <row r="1" spans="2:98">
      <c r="I1" s="449"/>
      <c r="J1" s="449"/>
    </row>
    <row r="2" spans="2:98">
      <c r="I2" s="449"/>
      <c r="J2" s="449"/>
    </row>
    <row r="3" spans="2:98" ht="15">
      <c r="B3" s="451" t="s">
        <v>884</v>
      </c>
      <c r="I3" s="449"/>
      <c r="J3" s="449"/>
      <c r="K3" s="512" t="s">
        <v>885</v>
      </c>
      <c r="L3" s="513" t="s">
        <v>886</v>
      </c>
      <c r="M3" s="404"/>
      <c r="N3" s="404"/>
      <c r="O3" s="404"/>
      <c r="P3" s="404"/>
      <c r="Q3" s="404"/>
      <c r="R3" s="404"/>
      <c r="S3" s="404"/>
      <c r="T3" s="404"/>
      <c r="U3" s="513" t="s">
        <v>887</v>
      </c>
      <c r="V3" s="404"/>
      <c r="W3" s="404"/>
      <c r="X3" s="404"/>
      <c r="Y3" s="404"/>
      <c r="Z3" s="404"/>
      <c r="AA3" s="404"/>
      <c r="AB3" s="404"/>
      <c r="AC3" s="404"/>
    </row>
    <row r="4" spans="2:98">
      <c r="B4" s="402" t="s">
        <v>888</v>
      </c>
      <c r="I4" s="449"/>
      <c r="J4" s="449"/>
      <c r="K4" s="512"/>
      <c r="L4" s="514">
        <v>42277</v>
      </c>
      <c r="M4" s="514">
        <v>42369</v>
      </c>
      <c r="N4" s="514">
        <v>42460</v>
      </c>
      <c r="O4" s="514">
        <v>42551</v>
      </c>
      <c r="P4" s="514">
        <v>42643</v>
      </c>
      <c r="Q4" s="514">
        <v>42735</v>
      </c>
      <c r="R4" s="514">
        <v>42825</v>
      </c>
      <c r="S4" s="514">
        <v>42916</v>
      </c>
      <c r="T4" s="514">
        <v>43008</v>
      </c>
      <c r="U4" s="514">
        <v>42277</v>
      </c>
      <c r="V4" s="514">
        <v>42369</v>
      </c>
      <c r="W4" s="514">
        <v>42460</v>
      </c>
      <c r="X4" s="514">
        <v>42551</v>
      </c>
      <c r="Y4" s="514">
        <v>42643</v>
      </c>
      <c r="Z4" s="514">
        <v>42735</v>
      </c>
      <c r="AA4" s="514">
        <v>42825</v>
      </c>
      <c r="AB4" s="514">
        <v>42916</v>
      </c>
      <c r="AC4" s="514">
        <v>43008</v>
      </c>
      <c r="AV4" s="515">
        <v>42521</v>
      </c>
      <c r="AW4" s="516" t="e">
        <f>AVERAGE(#REF!)</f>
        <v>#REF!</v>
      </c>
      <c r="AX4" s="517" t="e">
        <f>AVERAGE(#REF!)</f>
        <v>#REF!</v>
      </c>
      <c r="AY4" s="517" t="e">
        <f>AVERAGE(#REF!)</f>
        <v>#REF!</v>
      </c>
      <c r="AZ4" s="518" t="e">
        <f>AVERAGE(#REF!)</f>
        <v>#REF!</v>
      </c>
      <c r="BA4" s="516" t="e">
        <f>AVERAGE(#REF!)</f>
        <v>#REF!</v>
      </c>
      <c r="BB4" s="517" t="e">
        <f>AVERAGE(#REF!)</f>
        <v>#REF!</v>
      </c>
      <c r="BC4" s="517" t="e">
        <f>AVERAGE(#REF!)</f>
        <v>#REF!</v>
      </c>
      <c r="BD4" s="517" t="e">
        <f>AVERAGE(#REF!)</f>
        <v>#REF!</v>
      </c>
      <c r="BE4" s="517" t="e">
        <f>AVERAGE(#REF!)</f>
        <v>#REF!</v>
      </c>
      <c r="BF4" s="517" t="e">
        <f>AVERAGE(#REF!)</f>
        <v>#REF!</v>
      </c>
      <c r="BG4" s="518" t="e">
        <f>AVERAGE(#REF!)</f>
        <v>#REF!</v>
      </c>
      <c r="BI4" s="515">
        <v>42521</v>
      </c>
      <c r="BJ4" s="516" t="e">
        <f>SUM(#REF!)</f>
        <v>#REF!</v>
      </c>
      <c r="BK4" s="517" t="e">
        <f>SUM(#REF!)</f>
        <v>#REF!</v>
      </c>
      <c r="BL4" s="517" t="e">
        <f>SUM(#REF!)</f>
        <v>#REF!</v>
      </c>
      <c r="BM4" s="518" t="e">
        <f>SUM(#REF!)</f>
        <v>#REF!</v>
      </c>
      <c r="BN4" s="516" t="e">
        <f>SUM(#REF!)</f>
        <v>#REF!</v>
      </c>
      <c r="BO4" s="517" t="e">
        <f>SUM(#REF!)</f>
        <v>#REF!</v>
      </c>
      <c r="BP4" s="517" t="e">
        <f>SUM(#REF!)</f>
        <v>#REF!</v>
      </c>
      <c r="BQ4" s="517" t="e">
        <f>SUM(#REF!)</f>
        <v>#REF!</v>
      </c>
      <c r="BR4" s="517" t="e">
        <f>SUM(#REF!)</f>
        <v>#REF!</v>
      </c>
      <c r="BS4" s="517" t="e">
        <f>SUM(#REF!)</f>
        <v>#REF!</v>
      </c>
      <c r="BT4" s="518" t="e">
        <f>SUM(#REF!)</f>
        <v>#REF!</v>
      </c>
      <c r="BV4" s="515">
        <v>42521</v>
      </c>
      <c r="BW4" s="516" t="e">
        <f>(BJ4/#REF!-1)*100</f>
        <v>#REF!</v>
      </c>
      <c r="BX4" s="517" t="e">
        <f>(BK4/#REF!-1)*100</f>
        <v>#REF!</v>
      </c>
      <c r="BY4" s="517" t="e">
        <f>(BL4/#REF!-1)*100</f>
        <v>#REF!</v>
      </c>
      <c r="BZ4" s="518" t="e">
        <f>(BM4/#REF!-1)*100</f>
        <v>#REF!</v>
      </c>
      <c r="CA4" s="516" t="e">
        <f>(BN4/#REF!-1)*100</f>
        <v>#REF!</v>
      </c>
      <c r="CB4" s="517" t="e">
        <f>(BO4/#REF!-1)*100</f>
        <v>#REF!</v>
      </c>
      <c r="CC4" s="517" t="e">
        <f>(BP4/#REF!-1)*100</f>
        <v>#REF!</v>
      </c>
      <c r="CD4" s="517" t="e">
        <f>(BQ4/#REF!-1)*100</f>
        <v>#REF!</v>
      </c>
      <c r="CE4" s="517" t="e">
        <f>(BR4/#REF!-1)*100</f>
        <v>#REF!</v>
      </c>
      <c r="CF4" s="517" t="e">
        <f>(BS4/#REF!-1)*100</f>
        <v>#REF!</v>
      </c>
      <c r="CG4" s="518" t="e">
        <f>(BT4/#REF!-1)*100</f>
        <v>#REF!</v>
      </c>
      <c r="CI4" s="515">
        <v>42521</v>
      </c>
      <c r="CJ4" s="516" t="e">
        <f>100*(#REF!-#REF!)/#REF!</f>
        <v>#REF!</v>
      </c>
      <c r="CK4" s="517" t="e">
        <f>100*(#REF!-#REF!)/#REF!</f>
        <v>#REF!</v>
      </c>
      <c r="CL4" s="517" t="e">
        <f>100*(#REF!-#REF!)/#REF!</f>
        <v>#REF!</v>
      </c>
      <c r="CM4" s="518" t="e">
        <f>100*(#REF!-#REF!)/#REF!</f>
        <v>#REF!</v>
      </c>
      <c r="CN4" s="516" t="e">
        <f>100*(#REF!-#REF!)/#REF!</f>
        <v>#REF!</v>
      </c>
      <c r="CO4" s="517" t="e">
        <f>100*(#REF!-#REF!)/#REF!</f>
        <v>#REF!</v>
      </c>
      <c r="CP4" s="517" t="e">
        <f>100*(#REF!-#REF!)/#REF!</f>
        <v>#REF!</v>
      </c>
      <c r="CQ4" s="517" t="e">
        <f>100*(#REF!-#REF!)/#REF!</f>
        <v>#REF!</v>
      </c>
      <c r="CR4" s="517" t="e">
        <f>100*(#REF!-#REF!)/#REF!</f>
        <v>#REF!</v>
      </c>
      <c r="CS4" s="517" t="e">
        <f>100*(#REF!-#REF!)/#REF!</f>
        <v>#REF!</v>
      </c>
      <c r="CT4" s="518" t="e">
        <f>100*(#REF!-#REF!)/#REF!</f>
        <v>#REF!</v>
      </c>
    </row>
    <row r="5" spans="2:98">
      <c r="B5" s="449" t="s">
        <v>889</v>
      </c>
      <c r="I5" s="449"/>
      <c r="J5" s="512"/>
      <c r="K5" s="512" t="s">
        <v>885</v>
      </c>
      <c r="L5" s="519" t="s">
        <v>890</v>
      </c>
      <c r="M5" s="519"/>
      <c r="N5" s="519"/>
      <c r="O5" s="519"/>
      <c r="P5" s="519"/>
      <c r="Q5" s="519"/>
      <c r="R5" s="519"/>
      <c r="S5" s="519"/>
      <c r="T5" s="519"/>
      <c r="U5" s="520" t="s">
        <v>602</v>
      </c>
      <c r="V5" s="520"/>
      <c r="W5" s="520"/>
      <c r="X5" s="520"/>
      <c r="Y5" s="520"/>
      <c r="Z5" s="520"/>
      <c r="AA5" s="520"/>
      <c r="AB5" s="520"/>
      <c r="AC5" s="520"/>
      <c r="AV5" s="515">
        <v>42551</v>
      </c>
      <c r="AW5" s="516" t="e">
        <f>AVERAGE(#REF!)</f>
        <v>#REF!</v>
      </c>
      <c r="AX5" s="517" t="e">
        <f>AVERAGE(#REF!)</f>
        <v>#REF!</v>
      </c>
      <c r="AY5" s="517" t="e">
        <f>AVERAGE(#REF!)</f>
        <v>#REF!</v>
      </c>
      <c r="AZ5" s="518" t="e">
        <f>AVERAGE(#REF!)</f>
        <v>#REF!</v>
      </c>
      <c r="BA5" s="516" t="e">
        <f>AVERAGE(#REF!)</f>
        <v>#REF!</v>
      </c>
      <c r="BB5" s="517" t="e">
        <f>AVERAGE(#REF!)</f>
        <v>#REF!</v>
      </c>
      <c r="BC5" s="517" t="e">
        <f>AVERAGE(#REF!)</f>
        <v>#REF!</v>
      </c>
      <c r="BD5" s="517" t="e">
        <f>AVERAGE(#REF!)</f>
        <v>#REF!</v>
      </c>
      <c r="BE5" s="517" t="e">
        <f>AVERAGE(#REF!)</f>
        <v>#REF!</v>
      </c>
      <c r="BF5" s="517" t="e">
        <f>AVERAGE(#REF!)</f>
        <v>#REF!</v>
      </c>
      <c r="BG5" s="518" t="e">
        <f>AVERAGE(#REF!)</f>
        <v>#REF!</v>
      </c>
      <c r="BI5" s="515">
        <v>42551</v>
      </c>
      <c r="BJ5" s="516" t="e">
        <f>SUM(#REF!)</f>
        <v>#REF!</v>
      </c>
      <c r="BK5" s="517" t="e">
        <f>SUM(#REF!)</f>
        <v>#REF!</v>
      </c>
      <c r="BL5" s="517" t="e">
        <f>SUM(#REF!)</f>
        <v>#REF!</v>
      </c>
      <c r="BM5" s="518" t="e">
        <f>SUM(#REF!)</f>
        <v>#REF!</v>
      </c>
      <c r="BN5" s="516" t="e">
        <f>SUM(#REF!)</f>
        <v>#REF!</v>
      </c>
      <c r="BO5" s="517" t="e">
        <f>SUM(#REF!)</f>
        <v>#REF!</v>
      </c>
      <c r="BP5" s="517" t="e">
        <f>SUM(#REF!)</f>
        <v>#REF!</v>
      </c>
      <c r="BQ5" s="517" t="e">
        <f>SUM(#REF!)</f>
        <v>#REF!</v>
      </c>
      <c r="BR5" s="517" t="e">
        <f>SUM(#REF!)</f>
        <v>#REF!</v>
      </c>
      <c r="BS5" s="517" t="e">
        <f>SUM(#REF!)</f>
        <v>#REF!</v>
      </c>
      <c r="BT5" s="518" t="e">
        <f>SUM(#REF!)</f>
        <v>#REF!</v>
      </c>
      <c r="BV5" s="515">
        <v>42551</v>
      </c>
      <c r="BW5" s="516" t="e">
        <f>(BJ5/#REF!-1)*100</f>
        <v>#REF!</v>
      </c>
      <c r="BX5" s="517" t="e">
        <f>(BK5/#REF!-1)*100</f>
        <v>#REF!</v>
      </c>
      <c r="BY5" s="517" t="e">
        <f>(BL5/#REF!-1)*100</f>
        <v>#REF!</v>
      </c>
      <c r="BZ5" s="518" t="e">
        <f>(BM5/#REF!-1)*100</f>
        <v>#REF!</v>
      </c>
      <c r="CA5" s="516" t="e">
        <f>(BN5/#REF!-1)*100</f>
        <v>#REF!</v>
      </c>
      <c r="CB5" s="517" t="e">
        <f>(BO5/#REF!-1)*100</f>
        <v>#REF!</v>
      </c>
      <c r="CC5" s="517" t="e">
        <f>(BP5/#REF!-1)*100</f>
        <v>#REF!</v>
      </c>
      <c r="CD5" s="517" t="e">
        <f>(BQ5/#REF!-1)*100</f>
        <v>#REF!</v>
      </c>
      <c r="CE5" s="517" t="e">
        <f>(BR5/#REF!-1)*100</f>
        <v>#REF!</v>
      </c>
      <c r="CF5" s="517" t="e">
        <f>(BS5/#REF!-1)*100</f>
        <v>#REF!</v>
      </c>
      <c r="CG5" s="518" t="e">
        <f>(BT5/#REF!-1)*100</f>
        <v>#REF!</v>
      </c>
      <c r="CI5" s="515">
        <v>42551</v>
      </c>
      <c r="CJ5" s="516" t="e">
        <f>100*(#REF!-#REF!)/#REF!</f>
        <v>#REF!</v>
      </c>
      <c r="CK5" s="517" t="e">
        <f>100*(#REF!-#REF!)/#REF!</f>
        <v>#REF!</v>
      </c>
      <c r="CL5" s="517" t="e">
        <f>100*(#REF!-#REF!)/#REF!</f>
        <v>#REF!</v>
      </c>
      <c r="CM5" s="518" t="e">
        <f>100*(#REF!-#REF!)/#REF!</f>
        <v>#REF!</v>
      </c>
      <c r="CN5" s="516" t="e">
        <f>100*(#REF!-#REF!)/#REF!</f>
        <v>#REF!</v>
      </c>
      <c r="CO5" s="517" t="e">
        <f>100*(#REF!-#REF!)/#REF!</f>
        <v>#REF!</v>
      </c>
      <c r="CP5" s="517" t="e">
        <f>100*(#REF!-#REF!)/#REF!</f>
        <v>#REF!</v>
      </c>
      <c r="CQ5" s="517" t="e">
        <f>100*(#REF!-#REF!)/#REF!</f>
        <v>#REF!</v>
      </c>
      <c r="CR5" s="517" t="e">
        <f>100*(#REF!-#REF!)/#REF!</f>
        <v>#REF!</v>
      </c>
      <c r="CS5" s="517" t="e">
        <f>100*(#REF!-#REF!)/#REF!</f>
        <v>#REF!</v>
      </c>
      <c r="CT5" s="518" t="e">
        <f>100*(#REF!-#REF!)/#REF!</f>
        <v>#REF!</v>
      </c>
    </row>
    <row r="6" spans="2:98">
      <c r="I6" s="449"/>
      <c r="J6" s="449"/>
      <c r="K6" s="449"/>
      <c r="L6" s="521">
        <v>42277</v>
      </c>
      <c r="M6" s="521">
        <v>42369</v>
      </c>
      <c r="N6" s="521">
        <v>42460</v>
      </c>
      <c r="O6" s="521">
        <v>42551</v>
      </c>
      <c r="P6" s="521">
        <v>42643</v>
      </c>
      <c r="Q6" s="521">
        <v>42735</v>
      </c>
      <c r="R6" s="521">
        <v>42825</v>
      </c>
      <c r="S6" s="521">
        <v>42916</v>
      </c>
      <c r="T6" s="521">
        <v>43008</v>
      </c>
      <c r="U6" s="521">
        <v>42277</v>
      </c>
      <c r="V6" s="521">
        <v>42369</v>
      </c>
      <c r="W6" s="521">
        <v>42460</v>
      </c>
      <c r="X6" s="521">
        <v>42551</v>
      </c>
      <c r="Y6" s="521">
        <v>42643</v>
      </c>
      <c r="Z6" s="521">
        <v>42735</v>
      </c>
      <c r="AA6" s="521">
        <v>42825</v>
      </c>
      <c r="AB6" s="521">
        <v>42916</v>
      </c>
      <c r="AC6" s="521">
        <v>43008</v>
      </c>
      <c r="AV6" s="515">
        <v>42582</v>
      </c>
      <c r="AW6" s="516" t="e">
        <f>AVERAGE(#REF!)</f>
        <v>#REF!</v>
      </c>
      <c r="AX6" s="517" t="e">
        <f>AVERAGE(#REF!)</f>
        <v>#REF!</v>
      </c>
      <c r="AY6" s="517" t="e">
        <f>AVERAGE(#REF!)</f>
        <v>#REF!</v>
      </c>
      <c r="AZ6" s="518" t="e">
        <f>AVERAGE(#REF!)</f>
        <v>#REF!</v>
      </c>
      <c r="BA6" s="516" t="e">
        <f>AVERAGE(#REF!)</f>
        <v>#REF!</v>
      </c>
      <c r="BB6" s="517" t="e">
        <f>AVERAGE(#REF!)</f>
        <v>#REF!</v>
      </c>
      <c r="BC6" s="517" t="e">
        <f>AVERAGE(#REF!)</f>
        <v>#REF!</v>
      </c>
      <c r="BD6" s="517" t="e">
        <f>AVERAGE(#REF!)</f>
        <v>#REF!</v>
      </c>
      <c r="BE6" s="517" t="e">
        <f>AVERAGE(#REF!)</f>
        <v>#REF!</v>
      </c>
      <c r="BF6" s="517" t="e">
        <f>AVERAGE(#REF!)</f>
        <v>#REF!</v>
      </c>
      <c r="BG6" s="518" t="e">
        <f>AVERAGE(#REF!)</f>
        <v>#REF!</v>
      </c>
      <c r="BH6" s="522"/>
      <c r="BI6" s="515">
        <v>42582</v>
      </c>
      <c r="BJ6" s="516" t="e">
        <f>SUM(#REF!)</f>
        <v>#REF!</v>
      </c>
      <c r="BK6" s="517" t="e">
        <f>SUM(#REF!)</f>
        <v>#REF!</v>
      </c>
      <c r="BL6" s="517" t="e">
        <f>SUM(#REF!)</f>
        <v>#REF!</v>
      </c>
      <c r="BM6" s="518" t="e">
        <f>SUM(#REF!)</f>
        <v>#REF!</v>
      </c>
      <c r="BN6" s="516" t="e">
        <f>SUM(#REF!)</f>
        <v>#REF!</v>
      </c>
      <c r="BO6" s="517" t="e">
        <f>SUM(#REF!)</f>
        <v>#REF!</v>
      </c>
      <c r="BP6" s="517" t="e">
        <f>SUM(#REF!)</f>
        <v>#REF!</v>
      </c>
      <c r="BQ6" s="517" t="e">
        <f>SUM(#REF!)</f>
        <v>#REF!</v>
      </c>
      <c r="BR6" s="517" t="e">
        <f>SUM(#REF!)</f>
        <v>#REF!</v>
      </c>
      <c r="BS6" s="517" t="e">
        <f>SUM(#REF!)</f>
        <v>#REF!</v>
      </c>
      <c r="BT6" s="518" t="e">
        <f>SUM(#REF!)</f>
        <v>#REF!</v>
      </c>
      <c r="BV6" s="515">
        <v>42582</v>
      </c>
      <c r="BW6" s="516" t="e">
        <f>(BJ6/#REF!-1)*100</f>
        <v>#REF!</v>
      </c>
      <c r="BX6" s="517" t="e">
        <f>(BK6/#REF!-1)*100</f>
        <v>#REF!</v>
      </c>
      <c r="BY6" s="517" t="e">
        <f>(BL6/#REF!-1)*100</f>
        <v>#REF!</v>
      </c>
      <c r="BZ6" s="518" t="e">
        <f>(BM6/#REF!-1)*100</f>
        <v>#REF!</v>
      </c>
      <c r="CA6" s="516" t="e">
        <f>(BN6/#REF!-1)*100</f>
        <v>#REF!</v>
      </c>
      <c r="CB6" s="517" t="e">
        <f>(BO6/#REF!-1)*100</f>
        <v>#REF!</v>
      </c>
      <c r="CC6" s="517" t="e">
        <f>(BP6/#REF!-1)*100</f>
        <v>#REF!</v>
      </c>
      <c r="CD6" s="517" t="e">
        <f>(BQ6/#REF!-1)*100</f>
        <v>#REF!</v>
      </c>
      <c r="CE6" s="517" t="e">
        <f>(BR6/#REF!-1)*100</f>
        <v>#REF!</v>
      </c>
      <c r="CF6" s="517" t="e">
        <f>(BS6/#REF!-1)*100</f>
        <v>#REF!</v>
      </c>
      <c r="CG6" s="518" t="e">
        <f>(BT6/#REF!-1)*100</f>
        <v>#REF!</v>
      </c>
      <c r="CI6" s="515">
        <v>42582</v>
      </c>
      <c r="CJ6" s="516" t="e">
        <f>100*(#REF!-#REF!)/#REF!</f>
        <v>#REF!</v>
      </c>
      <c r="CK6" s="517" t="e">
        <f>100*(#REF!-#REF!)/#REF!</f>
        <v>#REF!</v>
      </c>
      <c r="CL6" s="517" t="e">
        <f>100*(#REF!-#REF!)/#REF!</f>
        <v>#REF!</v>
      </c>
      <c r="CM6" s="518" t="e">
        <f>100*(#REF!-#REF!)/#REF!</f>
        <v>#REF!</v>
      </c>
      <c r="CN6" s="516" t="e">
        <f>100*(#REF!-#REF!)/#REF!</f>
        <v>#REF!</v>
      </c>
      <c r="CO6" s="517" t="e">
        <f>100*(#REF!-#REF!)/#REF!</f>
        <v>#REF!</v>
      </c>
      <c r="CP6" s="517" t="e">
        <f>100*(#REF!-#REF!)/#REF!</f>
        <v>#REF!</v>
      </c>
      <c r="CQ6" s="517" t="e">
        <f>100*(#REF!-#REF!)/#REF!</f>
        <v>#REF!</v>
      </c>
      <c r="CR6" s="517" t="e">
        <f>100*(#REF!-#REF!)/#REF!</f>
        <v>#REF!</v>
      </c>
      <c r="CS6" s="517" t="e">
        <f>100*(#REF!-#REF!)/#REF!</f>
        <v>#REF!</v>
      </c>
      <c r="CT6" s="518" t="e">
        <f>100*(#REF!-#REF!)/#REF!</f>
        <v>#REF!</v>
      </c>
    </row>
    <row r="7" spans="2:98">
      <c r="B7" s="450"/>
      <c r="C7" s="450"/>
      <c r="D7" s="450"/>
      <c r="E7" s="450"/>
      <c r="F7" s="450"/>
      <c r="G7" s="450"/>
      <c r="I7" s="449"/>
      <c r="J7" s="505" t="s">
        <v>412</v>
      </c>
      <c r="K7" s="505" t="s">
        <v>269</v>
      </c>
      <c r="L7" s="522">
        <v>15.827959120333333</v>
      </c>
      <c r="M7" s="522">
        <v>15.861442373999999</v>
      </c>
      <c r="N7" s="522">
        <v>13.703786854999999</v>
      </c>
      <c r="O7" s="522">
        <v>18.498592029999998</v>
      </c>
      <c r="P7" s="522">
        <v>17.022646711</v>
      </c>
      <c r="Q7" s="522">
        <v>19.665426162666666</v>
      </c>
      <c r="R7" s="522">
        <v>17.424190077333332</v>
      </c>
      <c r="S7" s="522">
        <v>19.758966932333333</v>
      </c>
      <c r="T7" s="522">
        <v>16.560719353999996</v>
      </c>
      <c r="AV7" s="515">
        <v>42613</v>
      </c>
      <c r="AW7" s="516" t="e">
        <f>AVERAGE(#REF!)</f>
        <v>#REF!</v>
      </c>
      <c r="AX7" s="517" t="e">
        <f>AVERAGE(#REF!)</f>
        <v>#REF!</v>
      </c>
      <c r="AY7" s="517" t="e">
        <f>AVERAGE(#REF!)</f>
        <v>#REF!</v>
      </c>
      <c r="AZ7" s="518" t="e">
        <f>AVERAGE(#REF!)</f>
        <v>#REF!</v>
      </c>
      <c r="BA7" s="516" t="e">
        <f>AVERAGE(#REF!)</f>
        <v>#REF!</v>
      </c>
      <c r="BB7" s="517" t="e">
        <f>AVERAGE(#REF!)</f>
        <v>#REF!</v>
      </c>
      <c r="BC7" s="517" t="e">
        <f>AVERAGE(#REF!)</f>
        <v>#REF!</v>
      </c>
      <c r="BD7" s="517" t="e">
        <f>AVERAGE(#REF!)</f>
        <v>#REF!</v>
      </c>
      <c r="BE7" s="517" t="e">
        <f>AVERAGE(#REF!)</f>
        <v>#REF!</v>
      </c>
      <c r="BF7" s="517" t="e">
        <f>AVERAGE(#REF!)</f>
        <v>#REF!</v>
      </c>
      <c r="BG7" s="518" t="e">
        <f>AVERAGE(#REF!)</f>
        <v>#REF!</v>
      </c>
      <c r="BH7" s="522"/>
      <c r="BI7" s="515">
        <v>42613</v>
      </c>
      <c r="BJ7" s="516" t="e">
        <f>SUM(#REF!)</f>
        <v>#REF!</v>
      </c>
      <c r="BK7" s="517" t="e">
        <f>SUM(#REF!)</f>
        <v>#REF!</v>
      </c>
      <c r="BL7" s="517" t="e">
        <f>SUM(#REF!)</f>
        <v>#REF!</v>
      </c>
      <c r="BM7" s="518" t="e">
        <f>SUM(#REF!)</f>
        <v>#REF!</v>
      </c>
      <c r="BN7" s="516" t="e">
        <f>SUM(#REF!)</f>
        <v>#REF!</v>
      </c>
      <c r="BO7" s="517" t="e">
        <f>SUM(#REF!)</f>
        <v>#REF!</v>
      </c>
      <c r="BP7" s="517" t="e">
        <f>SUM(#REF!)</f>
        <v>#REF!</v>
      </c>
      <c r="BQ7" s="517" t="e">
        <f>SUM(#REF!)</f>
        <v>#REF!</v>
      </c>
      <c r="BR7" s="517" t="e">
        <f>SUM(#REF!)</f>
        <v>#REF!</v>
      </c>
      <c r="BS7" s="517" t="e">
        <f>SUM(#REF!)</f>
        <v>#REF!</v>
      </c>
      <c r="BT7" s="518" t="e">
        <f>SUM(#REF!)</f>
        <v>#REF!</v>
      </c>
      <c r="BV7" s="515">
        <v>42613</v>
      </c>
      <c r="BW7" s="516" t="e">
        <f>(BJ7/#REF!-1)*100</f>
        <v>#REF!</v>
      </c>
      <c r="BX7" s="517" t="e">
        <f>(BK7/#REF!-1)*100</f>
        <v>#REF!</v>
      </c>
      <c r="BY7" s="517" t="e">
        <f>(BL7/#REF!-1)*100</f>
        <v>#REF!</v>
      </c>
      <c r="BZ7" s="518" t="e">
        <f>(BM7/#REF!-1)*100</f>
        <v>#REF!</v>
      </c>
      <c r="CA7" s="516" t="e">
        <f>(BN7/#REF!-1)*100</f>
        <v>#REF!</v>
      </c>
      <c r="CB7" s="517" t="e">
        <f>(BO7/#REF!-1)*100</f>
        <v>#REF!</v>
      </c>
      <c r="CC7" s="517" t="e">
        <f>(BP7/#REF!-1)*100</f>
        <v>#REF!</v>
      </c>
      <c r="CD7" s="517" t="e">
        <f>(BQ7/#REF!-1)*100</f>
        <v>#REF!</v>
      </c>
      <c r="CE7" s="517" t="e">
        <f>(BR7/#REF!-1)*100</f>
        <v>#REF!</v>
      </c>
      <c r="CF7" s="517" t="e">
        <f>(BS7/#REF!-1)*100</f>
        <v>#REF!</v>
      </c>
      <c r="CG7" s="518" t="e">
        <f>(BT7/#REF!-1)*100</f>
        <v>#REF!</v>
      </c>
      <c r="CI7" s="515">
        <v>42613</v>
      </c>
      <c r="CJ7" s="516" t="e">
        <f>100*(#REF!-#REF!)/#REF!</f>
        <v>#REF!</v>
      </c>
      <c r="CK7" s="517" t="e">
        <f>100*(#REF!-#REF!)/#REF!</f>
        <v>#REF!</v>
      </c>
      <c r="CL7" s="517" t="e">
        <f>100*(#REF!-#REF!)/#REF!</f>
        <v>#REF!</v>
      </c>
      <c r="CM7" s="518" t="e">
        <f>100*(#REF!-#REF!)/#REF!</f>
        <v>#REF!</v>
      </c>
      <c r="CN7" s="516" t="e">
        <f>100*(#REF!-#REF!)/#REF!</f>
        <v>#REF!</v>
      </c>
      <c r="CO7" s="517" t="e">
        <f>100*(#REF!-#REF!)/#REF!</f>
        <v>#REF!</v>
      </c>
      <c r="CP7" s="517" t="e">
        <f>100*(#REF!-#REF!)/#REF!</f>
        <v>#REF!</v>
      </c>
      <c r="CQ7" s="517" t="e">
        <f>100*(#REF!-#REF!)/#REF!</f>
        <v>#REF!</v>
      </c>
      <c r="CR7" s="517" t="e">
        <f>100*(#REF!-#REF!)/#REF!</f>
        <v>#REF!</v>
      </c>
      <c r="CS7" s="517" t="e">
        <f>100*(#REF!-#REF!)/#REF!</f>
        <v>#REF!</v>
      </c>
      <c r="CT7" s="518" t="e">
        <f>100*(#REF!-#REF!)/#REF!</f>
        <v>#REF!</v>
      </c>
    </row>
    <row r="8" spans="2:98">
      <c r="B8" s="450"/>
      <c r="C8" s="450"/>
      <c r="D8" s="450"/>
      <c r="E8" s="450"/>
      <c r="F8" s="450"/>
      <c r="G8" s="450"/>
      <c r="I8" s="449"/>
      <c r="J8" s="505" t="s">
        <v>891</v>
      </c>
      <c r="K8" s="505" t="s">
        <v>892</v>
      </c>
      <c r="L8" s="522"/>
      <c r="M8" s="522"/>
      <c r="N8" s="522"/>
      <c r="O8" s="522"/>
      <c r="P8" s="522"/>
      <c r="Q8" s="522"/>
      <c r="R8" s="522"/>
      <c r="S8" s="522"/>
      <c r="T8" s="522"/>
      <c r="U8" s="522">
        <v>9.7859338029625018</v>
      </c>
      <c r="V8" s="522">
        <v>10.558487048876799</v>
      </c>
      <c r="W8" s="522">
        <v>8.2448946407054624</v>
      </c>
      <c r="X8" s="522">
        <v>8.632477578214834</v>
      </c>
      <c r="Y8" s="522">
        <v>10.856851314384992</v>
      </c>
      <c r="Z8" s="522">
        <v>11.007261959973077</v>
      </c>
      <c r="AA8" s="522">
        <v>8.5787469773256007</v>
      </c>
      <c r="AB8" s="522">
        <v>10.063175237251764</v>
      </c>
      <c r="AC8" s="522">
        <v>8.7817538393804231</v>
      </c>
      <c r="AV8" s="523">
        <v>42643</v>
      </c>
      <c r="AW8" s="516" t="e">
        <f>AVERAGE(#REF!)</f>
        <v>#REF!</v>
      </c>
      <c r="AX8" s="517" t="e">
        <f>AVERAGE(#REF!)</f>
        <v>#REF!</v>
      </c>
      <c r="AY8" s="517" t="e">
        <f>AVERAGE(#REF!)</f>
        <v>#REF!</v>
      </c>
      <c r="AZ8" s="518" t="e">
        <f>AVERAGE(#REF!)</f>
        <v>#REF!</v>
      </c>
      <c r="BA8" s="516" t="e">
        <f>AVERAGE(#REF!)</f>
        <v>#REF!</v>
      </c>
      <c r="BB8" s="517" t="e">
        <f>AVERAGE(#REF!)</f>
        <v>#REF!</v>
      </c>
      <c r="BC8" s="517" t="e">
        <f>AVERAGE(#REF!)</f>
        <v>#REF!</v>
      </c>
      <c r="BD8" s="517" t="e">
        <f>AVERAGE(#REF!)</f>
        <v>#REF!</v>
      </c>
      <c r="BE8" s="517" t="e">
        <f>AVERAGE(#REF!)</f>
        <v>#REF!</v>
      </c>
      <c r="BF8" s="517" t="e">
        <f>AVERAGE(#REF!)</f>
        <v>#REF!</v>
      </c>
      <c r="BG8" s="518" t="e">
        <f>AVERAGE(#REF!)</f>
        <v>#REF!</v>
      </c>
      <c r="BH8" s="522"/>
      <c r="BI8" s="523">
        <v>42643</v>
      </c>
      <c r="BJ8" s="516" t="e">
        <f>SUM(#REF!)</f>
        <v>#REF!</v>
      </c>
      <c r="BK8" s="517" t="e">
        <f>SUM(#REF!)</f>
        <v>#REF!</v>
      </c>
      <c r="BL8" s="517" t="e">
        <f>SUM(#REF!)</f>
        <v>#REF!</v>
      </c>
      <c r="BM8" s="518" t="e">
        <f>SUM(#REF!)</f>
        <v>#REF!</v>
      </c>
      <c r="BN8" s="516" t="e">
        <f>SUM(#REF!)</f>
        <v>#REF!</v>
      </c>
      <c r="BO8" s="517" t="e">
        <f>SUM(#REF!)</f>
        <v>#REF!</v>
      </c>
      <c r="BP8" s="517" t="e">
        <f>SUM(#REF!)</f>
        <v>#REF!</v>
      </c>
      <c r="BQ8" s="517" t="e">
        <f>SUM(#REF!)</f>
        <v>#REF!</v>
      </c>
      <c r="BR8" s="517" t="e">
        <f>SUM(#REF!)</f>
        <v>#REF!</v>
      </c>
      <c r="BS8" s="517" t="e">
        <f>SUM(#REF!)</f>
        <v>#REF!</v>
      </c>
      <c r="BT8" s="518" t="e">
        <f>SUM(#REF!)</f>
        <v>#REF!</v>
      </c>
      <c r="BV8" s="523">
        <v>42643</v>
      </c>
      <c r="BW8" s="516" t="e">
        <f>(BJ8/#REF!-1)*100</f>
        <v>#REF!</v>
      </c>
      <c r="BX8" s="517" t="e">
        <f>(BK8/#REF!-1)*100</f>
        <v>#REF!</v>
      </c>
      <c r="BY8" s="517" t="e">
        <f>(BL8/#REF!-1)*100</f>
        <v>#REF!</v>
      </c>
      <c r="BZ8" s="518" t="e">
        <f>(BM8/#REF!-1)*100</f>
        <v>#REF!</v>
      </c>
      <c r="CA8" s="516" t="e">
        <f>(BN8/#REF!-1)*100</f>
        <v>#REF!</v>
      </c>
      <c r="CB8" s="517" t="e">
        <f>(BO8/#REF!-1)*100</f>
        <v>#REF!</v>
      </c>
      <c r="CC8" s="517" t="e">
        <f>(BP8/#REF!-1)*100</f>
        <v>#REF!</v>
      </c>
      <c r="CD8" s="517" t="e">
        <f>(BQ8/#REF!-1)*100</f>
        <v>#REF!</v>
      </c>
      <c r="CE8" s="517" t="e">
        <f>(BR8/#REF!-1)*100</f>
        <v>#REF!</v>
      </c>
      <c r="CF8" s="517" t="e">
        <f>(BS8/#REF!-1)*100</f>
        <v>#REF!</v>
      </c>
      <c r="CG8" s="518" t="e">
        <f>(BT8/#REF!-1)*100</f>
        <v>#REF!</v>
      </c>
      <c r="CI8" s="523">
        <v>42643</v>
      </c>
      <c r="CJ8" s="516" t="e">
        <f>100*(#REF!-#REF!)/#REF!</f>
        <v>#REF!</v>
      </c>
      <c r="CK8" s="517" t="e">
        <f>100*(#REF!-#REF!)/#REF!</f>
        <v>#REF!</v>
      </c>
      <c r="CL8" s="517" t="e">
        <f>100*(#REF!-#REF!)/#REF!</f>
        <v>#REF!</v>
      </c>
      <c r="CM8" s="518" t="e">
        <f>100*(#REF!-#REF!)/#REF!</f>
        <v>#REF!</v>
      </c>
      <c r="CN8" s="516" t="e">
        <f>100*(#REF!-#REF!)/#REF!</f>
        <v>#REF!</v>
      </c>
      <c r="CO8" s="517" t="e">
        <f>100*(#REF!-#REF!)/#REF!</f>
        <v>#REF!</v>
      </c>
      <c r="CP8" s="517" t="e">
        <f>100*(#REF!-#REF!)/#REF!</f>
        <v>#REF!</v>
      </c>
      <c r="CQ8" s="517" t="e">
        <f>100*(#REF!-#REF!)/#REF!</f>
        <v>#REF!</v>
      </c>
      <c r="CR8" s="517" t="e">
        <f>100*(#REF!-#REF!)/#REF!</f>
        <v>#REF!</v>
      </c>
      <c r="CS8" s="517" t="e">
        <f>100*(#REF!-#REF!)/#REF!</f>
        <v>#REF!</v>
      </c>
      <c r="CT8" s="518" t="e">
        <f>100*(#REF!-#REF!)/#REF!</f>
        <v>#REF!</v>
      </c>
    </row>
    <row r="9" spans="2:98">
      <c r="B9" s="450"/>
      <c r="C9" s="450"/>
      <c r="D9" s="450"/>
      <c r="E9" s="450"/>
      <c r="F9" s="450"/>
      <c r="G9" s="450"/>
      <c r="I9" s="449"/>
      <c r="J9" s="505" t="s">
        <v>411</v>
      </c>
      <c r="K9" s="505" t="s">
        <v>304</v>
      </c>
      <c r="L9" s="522">
        <v>5.5237338999999999</v>
      </c>
      <c r="M9" s="522">
        <v>6.2292450833333328</v>
      </c>
      <c r="N9" s="522">
        <v>6.5208942246666668</v>
      </c>
      <c r="O9" s="522">
        <v>7.6520116813333319</v>
      </c>
      <c r="P9" s="522">
        <v>7.1412134556666658</v>
      </c>
      <c r="Q9" s="522">
        <v>7.1694338663333328</v>
      </c>
      <c r="R9" s="522">
        <v>6.8321631283333337</v>
      </c>
      <c r="S9" s="522">
        <v>7.053136104</v>
      </c>
      <c r="T9" s="522">
        <v>6.5616277353333343</v>
      </c>
      <c r="AV9" s="523">
        <v>42674</v>
      </c>
      <c r="AW9" s="516" t="e">
        <f>AVERAGE(#REF!)</f>
        <v>#REF!</v>
      </c>
      <c r="AX9" s="517" t="e">
        <f>AVERAGE(#REF!)</f>
        <v>#REF!</v>
      </c>
      <c r="AY9" s="517" t="e">
        <f>AVERAGE(#REF!)</f>
        <v>#REF!</v>
      </c>
      <c r="AZ9" s="518" t="e">
        <f>AVERAGE(#REF!)</f>
        <v>#REF!</v>
      </c>
      <c r="BA9" s="516" t="e">
        <f>AVERAGE(#REF!)</f>
        <v>#REF!</v>
      </c>
      <c r="BB9" s="517" t="e">
        <f>AVERAGE(#REF!)</f>
        <v>#REF!</v>
      </c>
      <c r="BC9" s="517" t="e">
        <f>AVERAGE(#REF!)</f>
        <v>#REF!</v>
      </c>
      <c r="BD9" s="517" t="e">
        <f>AVERAGE(#REF!)</f>
        <v>#REF!</v>
      </c>
      <c r="BE9" s="517" t="e">
        <f>AVERAGE(#REF!)</f>
        <v>#REF!</v>
      </c>
      <c r="BF9" s="517" t="e">
        <f>AVERAGE(#REF!)</f>
        <v>#REF!</v>
      </c>
      <c r="BG9" s="518" t="e">
        <f>AVERAGE(#REF!)</f>
        <v>#REF!</v>
      </c>
      <c r="BH9" s="522"/>
      <c r="BI9" s="523">
        <v>42674</v>
      </c>
      <c r="BJ9" s="516" t="e">
        <f>SUM(#REF!)</f>
        <v>#REF!</v>
      </c>
      <c r="BK9" s="517" t="e">
        <f>SUM(#REF!)</f>
        <v>#REF!</v>
      </c>
      <c r="BL9" s="517" t="e">
        <f>SUM(#REF!)</f>
        <v>#REF!</v>
      </c>
      <c r="BM9" s="518" t="e">
        <f>SUM(#REF!)</f>
        <v>#REF!</v>
      </c>
      <c r="BN9" s="516" t="e">
        <f>SUM(#REF!)</f>
        <v>#REF!</v>
      </c>
      <c r="BO9" s="517" t="e">
        <f>SUM(#REF!)</f>
        <v>#REF!</v>
      </c>
      <c r="BP9" s="517" t="e">
        <f>SUM(#REF!)</f>
        <v>#REF!</v>
      </c>
      <c r="BQ9" s="517" t="e">
        <f>SUM(#REF!)</f>
        <v>#REF!</v>
      </c>
      <c r="BR9" s="517" t="e">
        <f>SUM(#REF!)</f>
        <v>#REF!</v>
      </c>
      <c r="BS9" s="517" t="e">
        <f>SUM(#REF!)</f>
        <v>#REF!</v>
      </c>
      <c r="BT9" s="518" t="e">
        <f>SUM(#REF!)</f>
        <v>#REF!</v>
      </c>
      <c r="BV9" s="523">
        <v>42674</v>
      </c>
      <c r="BW9" s="516" t="e">
        <f>(BJ9/#REF!-1)*100</f>
        <v>#REF!</v>
      </c>
      <c r="BX9" s="517" t="e">
        <f>(BK9/#REF!-1)*100</f>
        <v>#REF!</v>
      </c>
      <c r="BY9" s="517" t="e">
        <f>(BL9/#REF!-1)*100</f>
        <v>#REF!</v>
      </c>
      <c r="BZ9" s="518" t="e">
        <f>(BM9/#REF!-1)*100</f>
        <v>#REF!</v>
      </c>
      <c r="CA9" s="516" t="e">
        <f>(BN9/#REF!-1)*100</f>
        <v>#REF!</v>
      </c>
      <c r="CB9" s="517" t="e">
        <f>(BO9/#REF!-1)*100</f>
        <v>#REF!</v>
      </c>
      <c r="CC9" s="517" t="e">
        <f>(BP9/#REF!-1)*100</f>
        <v>#REF!</v>
      </c>
      <c r="CD9" s="517" t="e">
        <f>(BQ9/#REF!-1)*100</f>
        <v>#REF!</v>
      </c>
      <c r="CE9" s="517" t="e">
        <f>(BR9/#REF!-1)*100</f>
        <v>#REF!</v>
      </c>
      <c r="CF9" s="517" t="e">
        <f>(BS9/#REF!-1)*100</f>
        <v>#REF!</v>
      </c>
      <c r="CG9" s="518" t="e">
        <f>(BT9/#REF!-1)*100</f>
        <v>#REF!</v>
      </c>
      <c r="CI9" s="523">
        <v>42674</v>
      </c>
      <c r="CJ9" s="516" t="e">
        <f>100*(#REF!-#REF!)/#REF!</f>
        <v>#REF!</v>
      </c>
      <c r="CK9" s="517" t="e">
        <f>100*(#REF!-#REF!)/#REF!</f>
        <v>#REF!</v>
      </c>
      <c r="CL9" s="517" t="e">
        <f>100*(#REF!-#REF!)/#REF!</f>
        <v>#REF!</v>
      </c>
      <c r="CM9" s="518" t="e">
        <f>100*(#REF!-#REF!)/#REF!</f>
        <v>#REF!</v>
      </c>
      <c r="CN9" s="516" t="e">
        <f>100*(#REF!-#REF!)/#REF!</f>
        <v>#REF!</v>
      </c>
      <c r="CO9" s="517" t="e">
        <f>100*(#REF!-#REF!)/#REF!</f>
        <v>#REF!</v>
      </c>
      <c r="CP9" s="517" t="e">
        <f>100*(#REF!-#REF!)/#REF!</f>
        <v>#REF!</v>
      </c>
      <c r="CQ9" s="517" t="e">
        <f>100*(#REF!-#REF!)/#REF!</f>
        <v>#REF!</v>
      </c>
      <c r="CR9" s="517" t="e">
        <f>100*(#REF!-#REF!)/#REF!</f>
        <v>#REF!</v>
      </c>
      <c r="CS9" s="517" t="e">
        <f>100*(#REF!-#REF!)/#REF!</f>
        <v>#REF!</v>
      </c>
      <c r="CT9" s="518" t="e">
        <f>100*(#REF!-#REF!)/#REF!</f>
        <v>#REF!</v>
      </c>
    </row>
    <row r="10" spans="2:98">
      <c r="B10" s="450"/>
      <c r="C10" s="450"/>
      <c r="D10" s="450"/>
      <c r="E10" s="450"/>
      <c r="F10" s="450"/>
      <c r="G10" s="450"/>
      <c r="I10" s="449"/>
      <c r="J10" s="449" t="s">
        <v>893</v>
      </c>
      <c r="K10" s="449" t="s">
        <v>894</v>
      </c>
      <c r="U10" s="522">
        <v>10.78418801769485</v>
      </c>
      <c r="V10" s="522">
        <v>12.214185273027113</v>
      </c>
      <c r="W10" s="522">
        <v>8.3946227011931231</v>
      </c>
      <c r="X10" s="522">
        <v>6.7699508766741872</v>
      </c>
      <c r="Y10" s="522">
        <v>7.280847865387341</v>
      </c>
      <c r="Z10" s="522">
        <v>6.4938526196197159</v>
      </c>
      <c r="AA10" s="522">
        <v>4.8702532911713368</v>
      </c>
      <c r="AB10" s="522">
        <v>5.5082116212279599</v>
      </c>
      <c r="AC10" s="522">
        <v>4.5087553084338925</v>
      </c>
      <c r="AV10" s="523">
        <v>42704</v>
      </c>
      <c r="AW10" s="516" t="e">
        <f>AVERAGE(#REF!)</f>
        <v>#REF!</v>
      </c>
      <c r="AX10" s="517" t="e">
        <f>AVERAGE(#REF!)</f>
        <v>#REF!</v>
      </c>
      <c r="AY10" s="517" t="e">
        <f>AVERAGE(#REF!)</f>
        <v>#REF!</v>
      </c>
      <c r="AZ10" s="518" t="e">
        <f>AVERAGE(#REF!)</f>
        <v>#REF!</v>
      </c>
      <c r="BA10" s="516" t="e">
        <f>AVERAGE(#REF!)</f>
        <v>#REF!</v>
      </c>
      <c r="BB10" s="517" t="e">
        <f>AVERAGE(#REF!)</f>
        <v>#REF!</v>
      </c>
      <c r="BC10" s="517" t="e">
        <f>AVERAGE(#REF!)</f>
        <v>#REF!</v>
      </c>
      <c r="BD10" s="517" t="e">
        <f>AVERAGE(#REF!)</f>
        <v>#REF!</v>
      </c>
      <c r="BE10" s="517" t="e">
        <f>AVERAGE(#REF!)</f>
        <v>#REF!</v>
      </c>
      <c r="BF10" s="517" t="e">
        <f>AVERAGE(#REF!)</f>
        <v>#REF!</v>
      </c>
      <c r="BG10" s="518" t="e">
        <f>AVERAGE(#REF!)</f>
        <v>#REF!</v>
      </c>
      <c r="BH10" s="522"/>
      <c r="BI10" s="523">
        <v>42704</v>
      </c>
      <c r="BJ10" s="516" t="e">
        <f>SUM(#REF!)</f>
        <v>#REF!</v>
      </c>
      <c r="BK10" s="517" t="e">
        <f>SUM(#REF!)</f>
        <v>#REF!</v>
      </c>
      <c r="BL10" s="517" t="e">
        <f>SUM(#REF!)</f>
        <v>#REF!</v>
      </c>
      <c r="BM10" s="518" t="e">
        <f>SUM(#REF!)</f>
        <v>#REF!</v>
      </c>
      <c r="BN10" s="516" t="e">
        <f>SUM(#REF!)</f>
        <v>#REF!</v>
      </c>
      <c r="BO10" s="517" t="e">
        <f>SUM(#REF!)</f>
        <v>#REF!</v>
      </c>
      <c r="BP10" s="517" t="e">
        <f>SUM(#REF!)</f>
        <v>#REF!</v>
      </c>
      <c r="BQ10" s="517" t="e">
        <f>SUM(#REF!)</f>
        <v>#REF!</v>
      </c>
      <c r="BR10" s="517" t="e">
        <f>SUM(#REF!)</f>
        <v>#REF!</v>
      </c>
      <c r="BS10" s="517" t="e">
        <f>SUM(#REF!)</f>
        <v>#REF!</v>
      </c>
      <c r="BT10" s="518" t="e">
        <f>SUM(#REF!)</f>
        <v>#REF!</v>
      </c>
      <c r="BV10" s="523">
        <v>42704</v>
      </c>
      <c r="BW10" s="516" t="e">
        <f>(BJ10/#REF!-1)*100</f>
        <v>#REF!</v>
      </c>
      <c r="BX10" s="517" t="e">
        <f>(BK10/#REF!-1)*100</f>
        <v>#REF!</v>
      </c>
      <c r="BY10" s="517" t="e">
        <f>(BL10/#REF!-1)*100</f>
        <v>#REF!</v>
      </c>
      <c r="BZ10" s="518" t="e">
        <f>(BM10/#REF!-1)*100</f>
        <v>#REF!</v>
      </c>
      <c r="CA10" s="516" t="e">
        <f>(BN10/#REF!-1)*100</f>
        <v>#REF!</v>
      </c>
      <c r="CB10" s="517" t="e">
        <f>(BO10/#REF!-1)*100</f>
        <v>#REF!</v>
      </c>
      <c r="CC10" s="517" t="e">
        <f>(BP10/#REF!-1)*100</f>
        <v>#REF!</v>
      </c>
      <c r="CD10" s="517" t="e">
        <f>(BQ10/#REF!-1)*100</f>
        <v>#REF!</v>
      </c>
      <c r="CE10" s="517" t="e">
        <f>(BR10/#REF!-1)*100</f>
        <v>#REF!</v>
      </c>
      <c r="CF10" s="517" t="e">
        <f>(BS10/#REF!-1)*100</f>
        <v>#REF!</v>
      </c>
      <c r="CG10" s="518" t="e">
        <f>(BT10/#REF!-1)*100</f>
        <v>#REF!</v>
      </c>
      <c r="CI10" s="523">
        <v>42704</v>
      </c>
      <c r="CJ10" s="516" t="e">
        <f>100*(#REF!-#REF!)/#REF!</f>
        <v>#REF!</v>
      </c>
      <c r="CK10" s="517" t="e">
        <f>100*(#REF!-#REF!)/#REF!</f>
        <v>#REF!</v>
      </c>
      <c r="CL10" s="517" t="e">
        <f>100*(#REF!-#REF!)/#REF!</f>
        <v>#REF!</v>
      </c>
      <c r="CM10" s="518" t="e">
        <f>100*(#REF!-#REF!)/#REF!</f>
        <v>#REF!</v>
      </c>
      <c r="CN10" s="516" t="e">
        <f>100*(#REF!-#REF!)/#REF!</f>
        <v>#REF!</v>
      </c>
      <c r="CO10" s="517" t="e">
        <f>100*(#REF!-#REF!)/#REF!</f>
        <v>#REF!</v>
      </c>
      <c r="CP10" s="517" t="e">
        <f>100*(#REF!-#REF!)/#REF!</f>
        <v>#REF!</v>
      </c>
      <c r="CQ10" s="517" t="e">
        <f>100*(#REF!-#REF!)/#REF!</f>
        <v>#REF!</v>
      </c>
      <c r="CR10" s="517" t="e">
        <f>100*(#REF!-#REF!)/#REF!</f>
        <v>#REF!</v>
      </c>
      <c r="CS10" s="517" t="e">
        <f>100*(#REF!-#REF!)/#REF!</f>
        <v>#REF!</v>
      </c>
      <c r="CT10" s="518" t="e">
        <f>100*(#REF!-#REF!)/#REF!</f>
        <v>#REF!</v>
      </c>
    </row>
    <row r="11" spans="2:98">
      <c r="B11" s="450"/>
      <c r="C11" s="450"/>
      <c r="D11" s="450"/>
      <c r="E11" s="450"/>
      <c r="F11" s="450"/>
      <c r="G11" s="450"/>
      <c r="I11" s="449"/>
      <c r="J11" s="449" t="s">
        <v>895</v>
      </c>
      <c r="K11" s="449" t="s">
        <v>896</v>
      </c>
      <c r="L11" s="522">
        <v>1.9723779143333331</v>
      </c>
      <c r="M11" s="522">
        <v>1.9532812240000021</v>
      </c>
      <c r="N11" s="522">
        <v>1.6809418833333334</v>
      </c>
      <c r="O11" s="522">
        <v>2.3628769140000005</v>
      </c>
      <c r="P11" s="522">
        <v>1.9365930889999989</v>
      </c>
      <c r="Q11" s="522">
        <v>2.1495980950000013</v>
      </c>
      <c r="R11" s="522">
        <v>2.2700684423333346</v>
      </c>
      <c r="S11" s="522">
        <v>2.8732522986666686</v>
      </c>
      <c r="T11" s="522">
        <v>2.1579529620000018</v>
      </c>
      <c r="U11" s="522"/>
      <c r="V11" s="522"/>
      <c r="W11" s="522"/>
      <c r="X11" s="522"/>
      <c r="Y11" s="522"/>
      <c r="Z11" s="522"/>
      <c r="AA11" s="522"/>
      <c r="AB11" s="522"/>
      <c r="AC11" s="522"/>
      <c r="AV11" s="523">
        <v>42735</v>
      </c>
      <c r="AW11" s="516" t="e">
        <f>AVERAGE(#REF!)</f>
        <v>#REF!</v>
      </c>
      <c r="AX11" s="517" t="e">
        <f>AVERAGE(#REF!)</f>
        <v>#REF!</v>
      </c>
      <c r="AY11" s="517" t="e">
        <f>AVERAGE(#REF!)</f>
        <v>#REF!</v>
      </c>
      <c r="AZ11" s="518" t="e">
        <f>AVERAGE(#REF!)</f>
        <v>#REF!</v>
      </c>
      <c r="BA11" s="516" t="e">
        <f>AVERAGE(#REF!)</f>
        <v>#REF!</v>
      </c>
      <c r="BB11" s="517" t="e">
        <f>AVERAGE(#REF!)</f>
        <v>#REF!</v>
      </c>
      <c r="BC11" s="517" t="e">
        <f>AVERAGE(#REF!)</f>
        <v>#REF!</v>
      </c>
      <c r="BD11" s="517" t="e">
        <f>AVERAGE(#REF!)</f>
        <v>#REF!</v>
      </c>
      <c r="BE11" s="517" t="e">
        <f>AVERAGE(#REF!)</f>
        <v>#REF!</v>
      </c>
      <c r="BF11" s="517" t="e">
        <f>AVERAGE(#REF!)</f>
        <v>#REF!</v>
      </c>
      <c r="BG11" s="518" t="e">
        <f>AVERAGE(#REF!)</f>
        <v>#REF!</v>
      </c>
      <c r="BH11" s="522"/>
      <c r="BI11" s="523">
        <v>42735</v>
      </c>
      <c r="BJ11" s="516" t="e">
        <f>SUM(#REF!)</f>
        <v>#REF!</v>
      </c>
      <c r="BK11" s="517" t="e">
        <f>SUM(#REF!)</f>
        <v>#REF!</v>
      </c>
      <c r="BL11" s="517" t="e">
        <f>SUM(#REF!)</f>
        <v>#REF!</v>
      </c>
      <c r="BM11" s="518" t="e">
        <f>SUM(#REF!)</f>
        <v>#REF!</v>
      </c>
      <c r="BN11" s="516" t="e">
        <f>SUM(#REF!)</f>
        <v>#REF!</v>
      </c>
      <c r="BO11" s="517" t="e">
        <f>SUM(#REF!)</f>
        <v>#REF!</v>
      </c>
      <c r="BP11" s="517" t="e">
        <f>SUM(#REF!)</f>
        <v>#REF!</v>
      </c>
      <c r="BQ11" s="517" t="e">
        <f>SUM(#REF!)</f>
        <v>#REF!</v>
      </c>
      <c r="BR11" s="517" t="e">
        <f>SUM(#REF!)</f>
        <v>#REF!</v>
      </c>
      <c r="BS11" s="517" t="e">
        <f>SUM(#REF!)</f>
        <v>#REF!</v>
      </c>
      <c r="BT11" s="518" t="e">
        <f>SUM(#REF!)</f>
        <v>#REF!</v>
      </c>
      <c r="BV11" s="523">
        <v>42735</v>
      </c>
      <c r="BW11" s="516" t="e">
        <f>(BJ11/#REF!-1)*100</f>
        <v>#REF!</v>
      </c>
      <c r="BX11" s="517" t="e">
        <f>(BK11/#REF!-1)*100</f>
        <v>#REF!</v>
      </c>
      <c r="BY11" s="517" t="e">
        <f>(BL11/#REF!-1)*100</f>
        <v>#REF!</v>
      </c>
      <c r="BZ11" s="518" t="e">
        <f>(BM11/#REF!-1)*100</f>
        <v>#REF!</v>
      </c>
      <c r="CA11" s="516" t="e">
        <f>(BN11/#REF!-1)*100</f>
        <v>#REF!</v>
      </c>
      <c r="CB11" s="517" t="e">
        <f>(BO11/#REF!-1)*100</f>
        <v>#REF!</v>
      </c>
      <c r="CC11" s="517" t="e">
        <f>(BP11/#REF!-1)*100</f>
        <v>#REF!</v>
      </c>
      <c r="CD11" s="517" t="e">
        <f>(BQ11/#REF!-1)*100</f>
        <v>#REF!</v>
      </c>
      <c r="CE11" s="517" t="e">
        <f>(BR11/#REF!-1)*100</f>
        <v>#REF!</v>
      </c>
      <c r="CF11" s="517" t="e">
        <f>(BS11/#REF!-1)*100</f>
        <v>#REF!</v>
      </c>
      <c r="CG11" s="518" t="e">
        <f>(BT11/#REF!-1)*100</f>
        <v>#REF!</v>
      </c>
      <c r="CI11" s="523">
        <v>42735</v>
      </c>
      <c r="CJ11" s="516" t="e">
        <f>100*(#REF!-#REF!)/#REF!</f>
        <v>#REF!</v>
      </c>
      <c r="CK11" s="517" t="e">
        <f>100*(#REF!-#REF!)/#REF!</f>
        <v>#REF!</v>
      </c>
      <c r="CL11" s="517" t="e">
        <f>100*(#REF!-#REF!)/#REF!</f>
        <v>#REF!</v>
      </c>
      <c r="CM11" s="518" t="e">
        <f>100*(#REF!-#REF!)/#REF!</f>
        <v>#REF!</v>
      </c>
      <c r="CN11" s="516" t="e">
        <f>100*(#REF!-#REF!)/#REF!</f>
        <v>#REF!</v>
      </c>
      <c r="CO11" s="517" t="e">
        <f>100*(#REF!-#REF!)/#REF!</f>
        <v>#REF!</v>
      </c>
      <c r="CP11" s="517" t="e">
        <f>100*(#REF!-#REF!)/#REF!</f>
        <v>#REF!</v>
      </c>
      <c r="CQ11" s="517" t="e">
        <f>100*(#REF!-#REF!)/#REF!</f>
        <v>#REF!</v>
      </c>
      <c r="CR11" s="517" t="e">
        <f>100*(#REF!-#REF!)/#REF!</f>
        <v>#REF!</v>
      </c>
      <c r="CS11" s="517" t="e">
        <f>100*(#REF!-#REF!)/#REF!</f>
        <v>#REF!</v>
      </c>
      <c r="CT11" s="518" t="e">
        <f>100*(#REF!-#REF!)/#REF!</f>
        <v>#REF!</v>
      </c>
    </row>
    <row r="12" spans="2:98">
      <c r="B12" s="450"/>
      <c r="C12" s="450"/>
      <c r="D12" s="450"/>
      <c r="E12" s="450"/>
      <c r="F12" s="450"/>
      <c r="G12" s="450"/>
      <c r="I12" s="449"/>
      <c r="J12" s="449" t="s">
        <v>897</v>
      </c>
      <c r="K12" s="449" t="s">
        <v>898</v>
      </c>
      <c r="U12" s="522">
        <v>8.5625259776421405</v>
      </c>
      <c r="V12" s="522">
        <v>9.6792514189999626</v>
      </c>
      <c r="W12" s="522">
        <v>7.9108919835535731</v>
      </c>
      <c r="X12" s="522">
        <v>8.3293826382073632</v>
      </c>
      <c r="Y12" s="522">
        <v>9.7457632050383634</v>
      </c>
      <c r="Z12" s="522">
        <v>8.2147457665269474</v>
      </c>
      <c r="AA12" s="522">
        <v>6.2676723353004382</v>
      </c>
      <c r="AB12" s="522">
        <v>7.8852805765742628</v>
      </c>
      <c r="AC12" s="522">
        <v>7.0840836717993874</v>
      </c>
      <c r="AV12" s="523">
        <v>42766</v>
      </c>
      <c r="AW12" s="516" t="e">
        <f>AVERAGE(#REF!)</f>
        <v>#REF!</v>
      </c>
      <c r="AX12" s="517" t="e">
        <f>AVERAGE(#REF!)</f>
        <v>#REF!</v>
      </c>
      <c r="AY12" s="517" t="e">
        <f>AVERAGE(#REF!)</f>
        <v>#REF!</v>
      </c>
      <c r="AZ12" s="518" t="e">
        <f>AVERAGE(#REF!)</f>
        <v>#REF!</v>
      </c>
      <c r="BA12" s="516" t="e">
        <f>AVERAGE(#REF!)</f>
        <v>#REF!</v>
      </c>
      <c r="BB12" s="517" t="e">
        <f>AVERAGE(#REF!)</f>
        <v>#REF!</v>
      </c>
      <c r="BC12" s="517" t="e">
        <f>AVERAGE(#REF!)</f>
        <v>#REF!</v>
      </c>
      <c r="BD12" s="517" t="e">
        <f>AVERAGE(#REF!)</f>
        <v>#REF!</v>
      </c>
      <c r="BE12" s="517" t="e">
        <f>AVERAGE(#REF!)</f>
        <v>#REF!</v>
      </c>
      <c r="BF12" s="517" t="e">
        <f>AVERAGE(#REF!)</f>
        <v>#REF!</v>
      </c>
      <c r="BG12" s="518" t="e">
        <f>AVERAGE(#REF!)</f>
        <v>#REF!</v>
      </c>
      <c r="BH12" s="522"/>
      <c r="BI12" s="523">
        <v>42766</v>
      </c>
      <c r="BJ12" s="516" t="e">
        <f>SUM(#REF!)</f>
        <v>#REF!</v>
      </c>
      <c r="BK12" s="517" t="e">
        <f>SUM(#REF!)</f>
        <v>#REF!</v>
      </c>
      <c r="BL12" s="517" t="e">
        <f>SUM(#REF!)</f>
        <v>#REF!</v>
      </c>
      <c r="BM12" s="518" t="e">
        <f>SUM(#REF!)</f>
        <v>#REF!</v>
      </c>
      <c r="BN12" s="516" t="e">
        <f>SUM(#REF!)</f>
        <v>#REF!</v>
      </c>
      <c r="BO12" s="517" t="e">
        <f>SUM(#REF!)</f>
        <v>#REF!</v>
      </c>
      <c r="BP12" s="517" t="e">
        <f>SUM(#REF!)</f>
        <v>#REF!</v>
      </c>
      <c r="BQ12" s="517" t="e">
        <f>SUM(#REF!)</f>
        <v>#REF!</v>
      </c>
      <c r="BR12" s="517" t="e">
        <f>SUM(#REF!)</f>
        <v>#REF!</v>
      </c>
      <c r="BS12" s="517" t="e">
        <f>SUM(#REF!)</f>
        <v>#REF!</v>
      </c>
      <c r="BT12" s="518" t="e">
        <f>SUM(#REF!)</f>
        <v>#REF!</v>
      </c>
      <c r="BV12" s="523">
        <v>42766</v>
      </c>
      <c r="BW12" s="516" t="e">
        <f>(BJ12/#REF!-1)*100</f>
        <v>#REF!</v>
      </c>
      <c r="BX12" s="517" t="e">
        <f>(BK12/#REF!-1)*100</f>
        <v>#REF!</v>
      </c>
      <c r="BY12" s="517" t="e">
        <f>(BL12/#REF!-1)*100</f>
        <v>#REF!</v>
      </c>
      <c r="BZ12" s="518" t="e">
        <f>(BM12/#REF!-1)*100</f>
        <v>#REF!</v>
      </c>
      <c r="CA12" s="516" t="e">
        <f>(BN12/#REF!-1)*100</f>
        <v>#REF!</v>
      </c>
      <c r="CB12" s="517" t="e">
        <f>(BO12/#REF!-1)*100</f>
        <v>#REF!</v>
      </c>
      <c r="CC12" s="517" t="e">
        <f>(BP12/#REF!-1)*100</f>
        <v>#REF!</v>
      </c>
      <c r="CD12" s="517" t="e">
        <f>(BQ12/#REF!-1)*100</f>
        <v>#REF!</v>
      </c>
      <c r="CE12" s="517" t="e">
        <f>(BR12/#REF!-1)*100</f>
        <v>#REF!</v>
      </c>
      <c r="CF12" s="517" t="e">
        <f>(BS12/#REF!-1)*100</f>
        <v>#REF!</v>
      </c>
      <c r="CG12" s="518" t="e">
        <f>(BT12/#REF!-1)*100</f>
        <v>#REF!</v>
      </c>
      <c r="CI12" s="523">
        <v>42766</v>
      </c>
      <c r="CJ12" s="516" t="e">
        <f>100*(#REF!-#REF!)/#REF!</f>
        <v>#REF!</v>
      </c>
      <c r="CK12" s="517" t="e">
        <f>100*(#REF!-#REF!)/#REF!</f>
        <v>#REF!</v>
      </c>
      <c r="CL12" s="517" t="e">
        <f>100*(#REF!-#REF!)/#REF!</f>
        <v>#REF!</v>
      </c>
      <c r="CM12" s="518" t="e">
        <f>100*(#REF!-#REF!)/#REF!</f>
        <v>#REF!</v>
      </c>
      <c r="CN12" s="516" t="e">
        <f>100*(#REF!-#REF!)/#REF!</f>
        <v>#REF!</v>
      </c>
      <c r="CO12" s="517" t="e">
        <f>100*(#REF!-#REF!)/#REF!</f>
        <v>#REF!</v>
      </c>
      <c r="CP12" s="517" t="e">
        <f>100*(#REF!-#REF!)/#REF!</f>
        <v>#REF!</v>
      </c>
      <c r="CQ12" s="517" t="e">
        <f>100*(#REF!-#REF!)/#REF!</f>
        <v>#REF!</v>
      </c>
      <c r="CR12" s="517" t="e">
        <f>100*(#REF!-#REF!)/#REF!</f>
        <v>#REF!</v>
      </c>
      <c r="CS12" s="517" t="e">
        <f>100*(#REF!-#REF!)/#REF!</f>
        <v>#REF!</v>
      </c>
      <c r="CT12" s="518" t="e">
        <f>100*(#REF!-#REF!)/#REF!</f>
        <v>#REF!</v>
      </c>
    </row>
    <row r="13" spans="2:98">
      <c r="B13" s="450"/>
      <c r="C13" s="450"/>
      <c r="D13" s="450"/>
      <c r="E13" s="450"/>
      <c r="F13" s="450"/>
      <c r="G13" s="450"/>
      <c r="I13" s="449"/>
      <c r="J13" s="449"/>
      <c r="K13" s="449"/>
      <c r="L13" s="511">
        <v>2</v>
      </c>
      <c r="U13" s="522"/>
      <c r="V13" s="522"/>
      <c r="W13" s="522"/>
      <c r="X13" s="522"/>
      <c r="Y13" s="522"/>
      <c r="Z13" s="522"/>
      <c r="AA13" s="522"/>
      <c r="AB13" s="522"/>
      <c r="AC13" s="522"/>
      <c r="AU13" s="523">
        <v>42794</v>
      </c>
      <c r="AV13" s="516" t="e">
        <f>AVERAGE(#REF!)</f>
        <v>#REF!</v>
      </c>
      <c r="AW13" s="517" t="e">
        <f>AVERAGE(#REF!)</f>
        <v>#REF!</v>
      </c>
      <c r="AX13" s="517" t="e">
        <f>AVERAGE(#REF!)</f>
        <v>#REF!</v>
      </c>
      <c r="AY13" s="518" t="e">
        <f>AVERAGE(#REF!)</f>
        <v>#REF!</v>
      </c>
      <c r="AZ13" s="516" t="e">
        <f>AVERAGE(#REF!)</f>
        <v>#REF!</v>
      </c>
      <c r="BA13" s="517" t="e">
        <f>AVERAGE(#REF!)</f>
        <v>#REF!</v>
      </c>
      <c r="BB13" s="517" t="e">
        <f>AVERAGE(#REF!)</f>
        <v>#REF!</v>
      </c>
      <c r="BC13" s="517" t="e">
        <f>AVERAGE(#REF!)</f>
        <v>#REF!</v>
      </c>
      <c r="BD13" s="517" t="e">
        <f>AVERAGE(#REF!)</f>
        <v>#REF!</v>
      </c>
      <c r="BE13" s="517" t="e">
        <f>AVERAGE(#REF!)</f>
        <v>#REF!</v>
      </c>
      <c r="BF13" s="518" t="e">
        <f>AVERAGE(#REF!)</f>
        <v>#REF!</v>
      </c>
      <c r="BG13" s="522"/>
      <c r="BH13" s="523">
        <v>42794</v>
      </c>
      <c r="BI13" s="516" t="e">
        <f>SUM(#REF!)</f>
        <v>#REF!</v>
      </c>
      <c r="BJ13" s="517" t="e">
        <f>SUM(#REF!)</f>
        <v>#REF!</v>
      </c>
      <c r="BK13" s="517" t="e">
        <f>SUM(#REF!)</f>
        <v>#REF!</v>
      </c>
      <c r="BL13" s="518" t="e">
        <f>SUM(#REF!)</f>
        <v>#REF!</v>
      </c>
      <c r="BM13" s="516" t="e">
        <f>SUM(#REF!)</f>
        <v>#REF!</v>
      </c>
      <c r="BN13" s="517" t="e">
        <f>SUM(#REF!)</f>
        <v>#REF!</v>
      </c>
      <c r="BO13" s="517" t="e">
        <f>SUM(#REF!)</f>
        <v>#REF!</v>
      </c>
      <c r="BP13" s="517" t="e">
        <f>SUM(#REF!)</f>
        <v>#REF!</v>
      </c>
      <c r="BQ13" s="517" t="e">
        <f>SUM(#REF!)</f>
        <v>#REF!</v>
      </c>
      <c r="BR13" s="517" t="e">
        <f>SUM(#REF!)</f>
        <v>#REF!</v>
      </c>
      <c r="BS13" s="518" t="e">
        <f>SUM(#REF!)</f>
        <v>#REF!</v>
      </c>
      <c r="BU13" s="523">
        <v>42794</v>
      </c>
      <c r="BV13" s="516" t="e">
        <f>(BI13/#REF!-1)*100</f>
        <v>#REF!</v>
      </c>
      <c r="BW13" s="517" t="e">
        <f>(BJ13/#REF!-1)*100</f>
        <v>#REF!</v>
      </c>
      <c r="BX13" s="517" t="e">
        <f>(BK13/#REF!-1)*100</f>
        <v>#REF!</v>
      </c>
      <c r="BY13" s="518" t="e">
        <f>(BL13/#REF!-1)*100</f>
        <v>#REF!</v>
      </c>
      <c r="BZ13" s="516" t="e">
        <f>(BM13/#REF!-1)*100</f>
        <v>#REF!</v>
      </c>
      <c r="CA13" s="517" t="e">
        <f>(BN13/#REF!-1)*100</f>
        <v>#REF!</v>
      </c>
      <c r="CB13" s="517" t="e">
        <f>(BO13/#REF!-1)*100</f>
        <v>#REF!</v>
      </c>
      <c r="CC13" s="517" t="e">
        <f>(BP13/#REF!-1)*100</f>
        <v>#REF!</v>
      </c>
      <c r="CD13" s="517" t="e">
        <f>(BQ13/#REF!-1)*100</f>
        <v>#REF!</v>
      </c>
      <c r="CE13" s="517" t="e">
        <f>(BR13/#REF!-1)*100</f>
        <v>#REF!</v>
      </c>
      <c r="CF13" s="518" t="e">
        <f>(BS13/#REF!-1)*100</f>
        <v>#REF!</v>
      </c>
      <c r="CH13" s="523">
        <v>42794</v>
      </c>
      <c r="CI13" s="516" t="e">
        <f>100*(#REF!-#REF!)/#REF!</f>
        <v>#REF!</v>
      </c>
      <c r="CJ13" s="517" t="e">
        <f>100*(#REF!-#REF!)/#REF!</f>
        <v>#REF!</v>
      </c>
      <c r="CK13" s="517" t="e">
        <f>100*(#REF!-#REF!)/#REF!</f>
        <v>#REF!</v>
      </c>
      <c r="CL13" s="518" t="e">
        <f>100*(#REF!-#REF!)/#REF!</f>
        <v>#REF!</v>
      </c>
      <c r="CM13" s="516" t="e">
        <f>100*(#REF!-#REF!)/#REF!</f>
        <v>#REF!</v>
      </c>
      <c r="CN13" s="517" t="e">
        <f>100*(#REF!-#REF!)/#REF!</f>
        <v>#REF!</v>
      </c>
      <c r="CO13" s="517" t="e">
        <f>100*(#REF!-#REF!)/#REF!</f>
        <v>#REF!</v>
      </c>
      <c r="CP13" s="517" t="e">
        <f>100*(#REF!-#REF!)/#REF!</f>
        <v>#REF!</v>
      </c>
      <c r="CQ13" s="517" t="e">
        <f>100*(#REF!-#REF!)/#REF!</f>
        <v>#REF!</v>
      </c>
      <c r="CR13" s="517" t="e">
        <f>100*(#REF!-#REF!)/#REF!</f>
        <v>#REF!</v>
      </c>
      <c r="CS13" s="518" t="e">
        <f>100*(#REF!-#REF!)/#REF!</f>
        <v>#REF!</v>
      </c>
    </row>
    <row r="14" spans="2:98">
      <c r="B14" s="450"/>
      <c r="C14" s="450"/>
      <c r="D14" s="450"/>
      <c r="E14" s="450"/>
      <c r="F14" s="450"/>
      <c r="G14" s="450"/>
      <c r="I14" s="449"/>
      <c r="J14" s="449" t="s">
        <v>895</v>
      </c>
      <c r="K14" s="449" t="s">
        <v>896</v>
      </c>
      <c r="U14" s="522">
        <v>8.0423426750338312</v>
      </c>
      <c r="V14" s="522">
        <v>9.1098547917627783</v>
      </c>
      <c r="W14" s="522">
        <v>7.4055731818811639</v>
      </c>
      <c r="X14" s="522">
        <v>7.8183041805702684</v>
      </c>
      <c r="Y14" s="522">
        <v>9.2281001715226267</v>
      </c>
      <c r="Z14" s="522">
        <v>9.2741899688802487</v>
      </c>
      <c r="AA14" s="522">
        <v>6.8396294868692804</v>
      </c>
      <c r="AB14" s="522">
        <v>7.5065741769460024</v>
      </c>
      <c r="AC14" s="522">
        <v>6.7363370970529601</v>
      </c>
      <c r="AU14" s="523">
        <v>42825</v>
      </c>
      <c r="AV14" s="516" t="e">
        <f>AVERAGE(#REF!)</f>
        <v>#REF!</v>
      </c>
      <c r="AW14" s="517" t="e">
        <f>AVERAGE(#REF!)</f>
        <v>#REF!</v>
      </c>
      <c r="AX14" s="517" t="e">
        <f>AVERAGE(#REF!)</f>
        <v>#REF!</v>
      </c>
      <c r="AY14" s="518" t="e">
        <f>AVERAGE(#REF!)</f>
        <v>#REF!</v>
      </c>
      <c r="AZ14" s="516" t="e">
        <f>AVERAGE(#REF!)</f>
        <v>#REF!</v>
      </c>
      <c r="BA14" s="517" t="e">
        <f>AVERAGE(#REF!)</f>
        <v>#REF!</v>
      </c>
      <c r="BB14" s="517" t="e">
        <f>AVERAGE(#REF!)</f>
        <v>#REF!</v>
      </c>
      <c r="BC14" s="517" t="e">
        <f>AVERAGE(#REF!)</f>
        <v>#REF!</v>
      </c>
      <c r="BD14" s="517" t="e">
        <f>AVERAGE(#REF!)</f>
        <v>#REF!</v>
      </c>
      <c r="BE14" s="517" t="e">
        <f>AVERAGE(#REF!)</f>
        <v>#REF!</v>
      </c>
      <c r="BF14" s="518" t="e">
        <f>AVERAGE(#REF!)</f>
        <v>#REF!</v>
      </c>
      <c r="BG14" s="522"/>
      <c r="BH14" s="523">
        <v>42825</v>
      </c>
      <c r="BI14" s="516" t="e">
        <f>SUM(#REF!)</f>
        <v>#REF!</v>
      </c>
      <c r="BJ14" s="517" t="e">
        <f>SUM(#REF!)</f>
        <v>#REF!</v>
      </c>
      <c r="BK14" s="517" t="e">
        <f>SUM(#REF!)</f>
        <v>#REF!</v>
      </c>
      <c r="BL14" s="518" t="e">
        <f>SUM(#REF!)</f>
        <v>#REF!</v>
      </c>
      <c r="BM14" s="516" t="e">
        <f>SUM(#REF!)</f>
        <v>#REF!</v>
      </c>
      <c r="BN14" s="517" t="e">
        <f>SUM(#REF!)</f>
        <v>#REF!</v>
      </c>
      <c r="BO14" s="517" t="e">
        <f>SUM(#REF!)</f>
        <v>#REF!</v>
      </c>
      <c r="BP14" s="517" t="e">
        <f>SUM(#REF!)</f>
        <v>#REF!</v>
      </c>
      <c r="BQ14" s="517" t="e">
        <f>SUM(#REF!)</f>
        <v>#REF!</v>
      </c>
      <c r="BR14" s="517" t="e">
        <f>SUM(#REF!)</f>
        <v>#REF!</v>
      </c>
      <c r="BS14" s="518" t="e">
        <f>SUM(#REF!)</f>
        <v>#REF!</v>
      </c>
      <c r="BU14" s="523">
        <v>42825</v>
      </c>
      <c r="BV14" s="516" t="e">
        <f>(BI14/#REF!-1)*100</f>
        <v>#REF!</v>
      </c>
      <c r="BW14" s="517" t="e">
        <f>(BJ14/#REF!-1)*100</f>
        <v>#REF!</v>
      </c>
      <c r="BX14" s="517" t="e">
        <f>(BK14/#REF!-1)*100</f>
        <v>#REF!</v>
      </c>
      <c r="BY14" s="518" t="e">
        <f>(BL14/#REF!-1)*100</f>
        <v>#REF!</v>
      </c>
      <c r="BZ14" s="516" t="e">
        <f>(BM14/#REF!-1)*100</f>
        <v>#REF!</v>
      </c>
      <c r="CA14" s="517" t="e">
        <f>(BN14/#REF!-1)*100</f>
        <v>#REF!</v>
      </c>
      <c r="CB14" s="517" t="e">
        <f>(BO14/#REF!-1)*100</f>
        <v>#REF!</v>
      </c>
      <c r="CC14" s="517" t="e">
        <f>(BP14/#REF!-1)*100</f>
        <v>#REF!</v>
      </c>
      <c r="CD14" s="517" t="e">
        <f>(BQ14/#REF!-1)*100</f>
        <v>#REF!</v>
      </c>
      <c r="CE14" s="517" t="e">
        <f>(BR14/#REF!-1)*100</f>
        <v>#REF!</v>
      </c>
      <c r="CF14" s="518" t="e">
        <f>(BS14/#REF!-1)*100</f>
        <v>#REF!</v>
      </c>
      <c r="CH14" s="523">
        <v>42825</v>
      </c>
      <c r="CI14" s="516" t="e">
        <f>100*(#REF!-#REF!)/#REF!</f>
        <v>#REF!</v>
      </c>
      <c r="CJ14" s="517" t="e">
        <f>100*(#REF!-#REF!)/#REF!</f>
        <v>#REF!</v>
      </c>
      <c r="CK14" s="517" t="e">
        <f>100*(#REF!-#REF!)/#REF!</f>
        <v>#REF!</v>
      </c>
      <c r="CL14" s="518" t="e">
        <f>100*(#REF!-#REF!)/#REF!</f>
        <v>#REF!</v>
      </c>
      <c r="CM14" s="516" t="e">
        <f>100*(#REF!-#REF!)/#REF!</f>
        <v>#REF!</v>
      </c>
      <c r="CN14" s="517" t="e">
        <f>100*(#REF!-#REF!)/#REF!</f>
        <v>#REF!</v>
      </c>
      <c r="CO14" s="517" t="e">
        <f>100*(#REF!-#REF!)/#REF!</f>
        <v>#REF!</v>
      </c>
      <c r="CP14" s="517" t="e">
        <f>100*(#REF!-#REF!)/#REF!</f>
        <v>#REF!</v>
      </c>
      <c r="CQ14" s="517" t="e">
        <f>100*(#REF!-#REF!)/#REF!</f>
        <v>#REF!</v>
      </c>
      <c r="CR14" s="517" t="e">
        <f>100*(#REF!-#REF!)/#REF!</f>
        <v>#REF!</v>
      </c>
      <c r="CS14" s="518" t="e">
        <f>100*(#REF!-#REF!)/#REF!</f>
        <v>#REF!</v>
      </c>
    </row>
    <row r="15" spans="2:98">
      <c r="B15" s="450"/>
      <c r="C15" s="450"/>
      <c r="D15" s="450"/>
      <c r="E15" s="450"/>
      <c r="F15" s="450"/>
      <c r="G15" s="450"/>
      <c r="I15" s="449"/>
      <c r="J15" s="449"/>
      <c r="S15" s="522"/>
      <c r="T15" s="522"/>
      <c r="U15" s="522"/>
      <c r="V15" s="522"/>
      <c r="W15" s="522"/>
      <c r="X15" s="522"/>
      <c r="Y15" s="522"/>
      <c r="Z15" s="522"/>
      <c r="AA15" s="522"/>
      <c r="AU15" s="523">
        <v>42855</v>
      </c>
      <c r="AV15" s="516" t="e">
        <f>AVERAGE(#REF!)</f>
        <v>#REF!</v>
      </c>
      <c r="AW15" s="517" t="e">
        <f>AVERAGE(#REF!)</f>
        <v>#REF!</v>
      </c>
      <c r="AX15" s="517" t="e">
        <f>AVERAGE(#REF!)</f>
        <v>#REF!</v>
      </c>
      <c r="AY15" s="518" t="e">
        <f>AVERAGE(#REF!)</f>
        <v>#REF!</v>
      </c>
      <c r="AZ15" s="516" t="e">
        <f>AVERAGE(#REF!)</f>
        <v>#REF!</v>
      </c>
      <c r="BA15" s="517" t="e">
        <f>AVERAGE(#REF!)</f>
        <v>#REF!</v>
      </c>
      <c r="BB15" s="517" t="e">
        <f>AVERAGE(#REF!)</f>
        <v>#REF!</v>
      </c>
      <c r="BC15" s="517" t="e">
        <f>AVERAGE(#REF!)</f>
        <v>#REF!</v>
      </c>
      <c r="BD15" s="517" t="e">
        <f>AVERAGE(#REF!)</f>
        <v>#REF!</v>
      </c>
      <c r="BE15" s="517" t="e">
        <f>AVERAGE(#REF!)</f>
        <v>#REF!</v>
      </c>
      <c r="BF15" s="518" t="e">
        <f>AVERAGE(#REF!)</f>
        <v>#REF!</v>
      </c>
      <c r="BG15" s="522"/>
      <c r="BH15" s="523">
        <v>42855</v>
      </c>
      <c r="BI15" s="516" t="e">
        <f>SUM(#REF!)</f>
        <v>#REF!</v>
      </c>
      <c r="BJ15" s="517" t="e">
        <f>SUM(#REF!)</f>
        <v>#REF!</v>
      </c>
      <c r="BK15" s="517" t="e">
        <f>SUM(#REF!)</f>
        <v>#REF!</v>
      </c>
      <c r="BL15" s="518" t="e">
        <f>SUM(#REF!)</f>
        <v>#REF!</v>
      </c>
      <c r="BM15" s="516" t="e">
        <f>SUM(#REF!)</f>
        <v>#REF!</v>
      </c>
      <c r="BN15" s="517" t="e">
        <f>SUM(#REF!)</f>
        <v>#REF!</v>
      </c>
      <c r="BO15" s="517" t="e">
        <f>SUM(#REF!)</f>
        <v>#REF!</v>
      </c>
      <c r="BP15" s="517" t="e">
        <f>SUM(#REF!)</f>
        <v>#REF!</v>
      </c>
      <c r="BQ15" s="517" t="e">
        <f>SUM(#REF!)</f>
        <v>#REF!</v>
      </c>
      <c r="BR15" s="517" t="e">
        <f>SUM(#REF!)</f>
        <v>#REF!</v>
      </c>
      <c r="BS15" s="518" t="e">
        <f>SUM(#REF!)</f>
        <v>#REF!</v>
      </c>
      <c r="BU15" s="523">
        <v>42855</v>
      </c>
      <c r="BV15" s="516" t="e">
        <f>(BI15/#REF!-1)*100</f>
        <v>#REF!</v>
      </c>
      <c r="BW15" s="517" t="e">
        <f>(BJ15/#REF!-1)*100</f>
        <v>#REF!</v>
      </c>
      <c r="BX15" s="517" t="e">
        <f>(BK15/#REF!-1)*100</f>
        <v>#REF!</v>
      </c>
      <c r="BY15" s="518" t="e">
        <f>(BL15/#REF!-1)*100</f>
        <v>#REF!</v>
      </c>
      <c r="BZ15" s="516" t="e">
        <f>(BM15/#REF!-1)*100</f>
        <v>#REF!</v>
      </c>
      <c r="CA15" s="517" t="e">
        <f>(BN15/#REF!-1)*100</f>
        <v>#REF!</v>
      </c>
      <c r="CB15" s="517" t="e">
        <f>(BO15/#REF!-1)*100</f>
        <v>#REF!</v>
      </c>
      <c r="CC15" s="517" t="e">
        <f>(BP15/#REF!-1)*100</f>
        <v>#REF!</v>
      </c>
      <c r="CD15" s="517" t="e">
        <f>(BQ15/#REF!-1)*100</f>
        <v>#REF!</v>
      </c>
      <c r="CE15" s="517" t="e">
        <f>(BR15/#REF!-1)*100</f>
        <v>#REF!</v>
      </c>
      <c r="CF15" s="518" t="e">
        <f>(BS15/#REF!-1)*100</f>
        <v>#REF!</v>
      </c>
      <c r="CH15" s="523">
        <v>42855</v>
      </c>
      <c r="CI15" s="516" t="e">
        <f>100*(#REF!-#REF!)/#REF!</f>
        <v>#REF!</v>
      </c>
      <c r="CJ15" s="517" t="e">
        <f>100*(#REF!-#REF!)/#REF!</f>
        <v>#REF!</v>
      </c>
      <c r="CK15" s="517" t="e">
        <f>100*(#REF!-#REF!)/#REF!</f>
        <v>#REF!</v>
      </c>
      <c r="CL15" s="518" t="e">
        <f>100*(#REF!-#REF!)/#REF!</f>
        <v>#REF!</v>
      </c>
      <c r="CM15" s="516" t="e">
        <f>100*(#REF!-#REF!)/#REF!</f>
        <v>#REF!</v>
      </c>
      <c r="CN15" s="517" t="e">
        <f>100*(#REF!-#REF!)/#REF!</f>
        <v>#REF!</v>
      </c>
      <c r="CO15" s="517" t="e">
        <f>100*(#REF!-#REF!)/#REF!</f>
        <v>#REF!</v>
      </c>
      <c r="CP15" s="517" t="e">
        <f>100*(#REF!-#REF!)/#REF!</f>
        <v>#REF!</v>
      </c>
      <c r="CQ15" s="517" t="e">
        <f>100*(#REF!-#REF!)/#REF!</f>
        <v>#REF!</v>
      </c>
      <c r="CR15" s="517" t="e">
        <f>100*(#REF!-#REF!)/#REF!</f>
        <v>#REF!</v>
      </c>
      <c r="CS15" s="518" t="e">
        <f>100*(#REF!-#REF!)/#REF!</f>
        <v>#REF!</v>
      </c>
    </row>
    <row r="16" spans="2:98">
      <c r="B16" s="450"/>
      <c r="C16" s="450"/>
      <c r="D16" s="450"/>
      <c r="E16" s="450"/>
      <c r="F16" s="450"/>
      <c r="G16" s="450"/>
      <c r="I16" s="449"/>
      <c r="J16" s="449"/>
      <c r="AU16" s="523">
        <v>42886</v>
      </c>
      <c r="AV16" s="516" t="e">
        <f>AVERAGE(#REF!)</f>
        <v>#REF!</v>
      </c>
      <c r="AW16" s="517" t="e">
        <f>AVERAGE(#REF!)</f>
        <v>#REF!</v>
      </c>
      <c r="AX16" s="517" t="e">
        <f>AVERAGE(#REF!)</f>
        <v>#REF!</v>
      </c>
      <c r="AY16" s="518" t="e">
        <f>AVERAGE(#REF!)</f>
        <v>#REF!</v>
      </c>
      <c r="AZ16" s="516" t="e">
        <f>AVERAGE(#REF!)</f>
        <v>#REF!</v>
      </c>
      <c r="BA16" s="517" t="e">
        <f>AVERAGE(#REF!)</f>
        <v>#REF!</v>
      </c>
      <c r="BB16" s="517" t="e">
        <f>AVERAGE(#REF!)</f>
        <v>#REF!</v>
      </c>
      <c r="BC16" s="517" t="e">
        <f>AVERAGE(#REF!)</f>
        <v>#REF!</v>
      </c>
      <c r="BD16" s="517" t="e">
        <f>AVERAGE(#REF!)</f>
        <v>#REF!</v>
      </c>
      <c r="BE16" s="517" t="e">
        <f>AVERAGE(#REF!)</f>
        <v>#REF!</v>
      </c>
      <c r="BF16" s="518" t="e">
        <f>AVERAGE(#REF!)</f>
        <v>#REF!</v>
      </c>
      <c r="BG16" s="522"/>
      <c r="BH16" s="523">
        <v>42886</v>
      </c>
      <c r="BI16" s="516" t="e">
        <f>SUM(#REF!)</f>
        <v>#REF!</v>
      </c>
      <c r="BJ16" s="517" t="e">
        <f>SUM(#REF!)</f>
        <v>#REF!</v>
      </c>
      <c r="BK16" s="517" t="e">
        <f>SUM(#REF!)</f>
        <v>#REF!</v>
      </c>
      <c r="BL16" s="518" t="e">
        <f>SUM(#REF!)</f>
        <v>#REF!</v>
      </c>
      <c r="BM16" s="516" t="e">
        <f>SUM(#REF!)</f>
        <v>#REF!</v>
      </c>
      <c r="BN16" s="517" t="e">
        <f>SUM(#REF!)</f>
        <v>#REF!</v>
      </c>
      <c r="BO16" s="517" t="e">
        <f>SUM(#REF!)</f>
        <v>#REF!</v>
      </c>
      <c r="BP16" s="517" t="e">
        <f>SUM(#REF!)</f>
        <v>#REF!</v>
      </c>
      <c r="BQ16" s="517" t="e">
        <f>SUM(#REF!)</f>
        <v>#REF!</v>
      </c>
      <c r="BR16" s="517" t="e">
        <f>SUM(#REF!)</f>
        <v>#REF!</v>
      </c>
      <c r="BS16" s="518" t="e">
        <f>SUM(#REF!)</f>
        <v>#REF!</v>
      </c>
      <c r="BU16" s="523">
        <v>42886</v>
      </c>
      <c r="BV16" s="516" t="e">
        <f t="shared" ref="BV16:CF20" si="0">(BI16/BJ4-1)*100</f>
        <v>#REF!</v>
      </c>
      <c r="BW16" s="517" t="e">
        <f t="shared" si="0"/>
        <v>#REF!</v>
      </c>
      <c r="BX16" s="517" t="e">
        <f t="shared" si="0"/>
        <v>#REF!</v>
      </c>
      <c r="BY16" s="518" t="e">
        <f t="shared" si="0"/>
        <v>#REF!</v>
      </c>
      <c r="BZ16" s="516" t="e">
        <f t="shared" si="0"/>
        <v>#REF!</v>
      </c>
      <c r="CA16" s="517" t="e">
        <f t="shared" si="0"/>
        <v>#REF!</v>
      </c>
      <c r="CB16" s="517" t="e">
        <f t="shared" si="0"/>
        <v>#REF!</v>
      </c>
      <c r="CC16" s="517" t="e">
        <f t="shared" si="0"/>
        <v>#REF!</v>
      </c>
      <c r="CD16" s="517" t="e">
        <f t="shared" si="0"/>
        <v>#REF!</v>
      </c>
      <c r="CE16" s="517" t="e">
        <f t="shared" si="0"/>
        <v>#REF!</v>
      </c>
      <c r="CF16" s="518" t="e">
        <f t="shared" si="0"/>
        <v>#REF!</v>
      </c>
      <c r="CH16" s="523">
        <v>42886</v>
      </c>
      <c r="CI16" s="516" t="e">
        <f>100*(#REF!-#REF!)/#REF!</f>
        <v>#REF!</v>
      </c>
      <c r="CJ16" s="517" t="e">
        <f>100*(#REF!-#REF!)/#REF!</f>
        <v>#REF!</v>
      </c>
      <c r="CK16" s="517" t="e">
        <f>100*(#REF!-#REF!)/#REF!</f>
        <v>#REF!</v>
      </c>
      <c r="CL16" s="518" t="e">
        <f>100*(#REF!-#REF!)/#REF!</f>
        <v>#REF!</v>
      </c>
      <c r="CM16" s="516" t="e">
        <f>100*(#REF!-#REF!)/#REF!</f>
        <v>#REF!</v>
      </c>
      <c r="CN16" s="517" t="e">
        <f>100*(#REF!-#REF!)/#REF!</f>
        <v>#REF!</v>
      </c>
      <c r="CO16" s="517" t="e">
        <f>100*(#REF!-#REF!)/#REF!</f>
        <v>#REF!</v>
      </c>
      <c r="CP16" s="517" t="e">
        <f>100*(#REF!-#REF!)/#REF!</f>
        <v>#REF!</v>
      </c>
      <c r="CQ16" s="517" t="e">
        <f>100*(#REF!-#REF!)/#REF!</f>
        <v>#REF!</v>
      </c>
      <c r="CR16" s="517" t="e">
        <f>100*(#REF!-#REF!)/#REF!</f>
        <v>#REF!</v>
      </c>
      <c r="CS16" s="518" t="e">
        <f>100*(#REF!-#REF!)/#REF!</f>
        <v>#REF!</v>
      </c>
    </row>
    <row r="17" spans="2:97">
      <c r="B17" s="450"/>
      <c r="C17" s="450"/>
      <c r="D17" s="450"/>
      <c r="E17" s="450"/>
      <c r="F17" s="450"/>
      <c r="G17" s="450"/>
      <c r="I17" s="449"/>
      <c r="J17" s="449"/>
      <c r="AU17" s="523">
        <v>42916</v>
      </c>
      <c r="AV17" s="516" t="e">
        <f>AVERAGE(#REF!)</f>
        <v>#REF!</v>
      </c>
      <c r="AW17" s="517" t="e">
        <f>AVERAGE(#REF!)</f>
        <v>#REF!</v>
      </c>
      <c r="AX17" s="517" t="e">
        <f>AVERAGE(#REF!)</f>
        <v>#REF!</v>
      </c>
      <c r="AY17" s="518" t="e">
        <f>AVERAGE(#REF!)</f>
        <v>#REF!</v>
      </c>
      <c r="AZ17" s="516" t="e">
        <f>AVERAGE(#REF!)</f>
        <v>#REF!</v>
      </c>
      <c r="BA17" s="517" t="e">
        <f>AVERAGE(#REF!)</f>
        <v>#REF!</v>
      </c>
      <c r="BB17" s="517" t="e">
        <f>AVERAGE(#REF!)</f>
        <v>#REF!</v>
      </c>
      <c r="BC17" s="517" t="e">
        <f>AVERAGE(#REF!)</f>
        <v>#REF!</v>
      </c>
      <c r="BD17" s="517" t="e">
        <f>AVERAGE(#REF!)</f>
        <v>#REF!</v>
      </c>
      <c r="BE17" s="517" t="e">
        <f>AVERAGE(#REF!)</f>
        <v>#REF!</v>
      </c>
      <c r="BF17" s="518" t="e">
        <f>AVERAGE(#REF!)</f>
        <v>#REF!</v>
      </c>
      <c r="BG17" s="522"/>
      <c r="BH17" s="523">
        <v>42916</v>
      </c>
      <c r="BI17" s="516" t="e">
        <f>SUM(#REF!)</f>
        <v>#REF!</v>
      </c>
      <c r="BJ17" s="517" t="e">
        <f>SUM(#REF!)</f>
        <v>#REF!</v>
      </c>
      <c r="BK17" s="517" t="e">
        <f>SUM(#REF!)</f>
        <v>#REF!</v>
      </c>
      <c r="BL17" s="518" t="e">
        <f>SUM(#REF!)</f>
        <v>#REF!</v>
      </c>
      <c r="BM17" s="516" t="e">
        <f>SUM(#REF!)</f>
        <v>#REF!</v>
      </c>
      <c r="BN17" s="517" t="e">
        <f>SUM(#REF!)</f>
        <v>#REF!</v>
      </c>
      <c r="BO17" s="517" t="e">
        <f>SUM(#REF!)</f>
        <v>#REF!</v>
      </c>
      <c r="BP17" s="517" t="e">
        <f>SUM(#REF!)</f>
        <v>#REF!</v>
      </c>
      <c r="BQ17" s="517" t="e">
        <f>SUM(#REF!)</f>
        <v>#REF!</v>
      </c>
      <c r="BR17" s="517" t="e">
        <f>SUM(#REF!)</f>
        <v>#REF!</v>
      </c>
      <c r="BS17" s="518" t="e">
        <f>SUM(#REF!)</f>
        <v>#REF!</v>
      </c>
      <c r="BU17" s="523">
        <v>42916</v>
      </c>
      <c r="BV17" s="516" t="e">
        <f t="shared" si="0"/>
        <v>#REF!</v>
      </c>
      <c r="BW17" s="517" t="e">
        <f t="shared" si="0"/>
        <v>#REF!</v>
      </c>
      <c r="BX17" s="517" t="e">
        <f t="shared" si="0"/>
        <v>#REF!</v>
      </c>
      <c r="BY17" s="518" t="e">
        <f t="shared" si="0"/>
        <v>#REF!</v>
      </c>
      <c r="BZ17" s="516" t="e">
        <f t="shared" si="0"/>
        <v>#REF!</v>
      </c>
      <c r="CA17" s="517" t="e">
        <f t="shared" si="0"/>
        <v>#REF!</v>
      </c>
      <c r="CB17" s="517" t="e">
        <f t="shared" si="0"/>
        <v>#REF!</v>
      </c>
      <c r="CC17" s="517" t="e">
        <f t="shared" si="0"/>
        <v>#REF!</v>
      </c>
      <c r="CD17" s="517" t="e">
        <f t="shared" si="0"/>
        <v>#REF!</v>
      </c>
      <c r="CE17" s="517" t="e">
        <f t="shared" si="0"/>
        <v>#REF!</v>
      </c>
      <c r="CF17" s="518" t="e">
        <f t="shared" si="0"/>
        <v>#REF!</v>
      </c>
      <c r="CH17" s="523">
        <v>42916</v>
      </c>
      <c r="CI17" s="516" t="e">
        <f>100*(#REF!-#REF!)/#REF!</f>
        <v>#REF!</v>
      </c>
      <c r="CJ17" s="517" t="e">
        <f>100*(#REF!-#REF!)/#REF!</f>
        <v>#REF!</v>
      </c>
      <c r="CK17" s="517" t="e">
        <f>100*(#REF!-#REF!)/#REF!</f>
        <v>#REF!</v>
      </c>
      <c r="CL17" s="518" t="e">
        <f>100*(#REF!-#REF!)/#REF!</f>
        <v>#REF!</v>
      </c>
      <c r="CM17" s="516" t="e">
        <f>100*(#REF!-#REF!)/#REF!</f>
        <v>#REF!</v>
      </c>
      <c r="CN17" s="517" t="e">
        <f>100*(#REF!-#REF!)/#REF!</f>
        <v>#REF!</v>
      </c>
      <c r="CO17" s="517" t="e">
        <f>100*(#REF!-#REF!)/#REF!</f>
        <v>#REF!</v>
      </c>
      <c r="CP17" s="517" t="e">
        <f>100*(#REF!-#REF!)/#REF!</f>
        <v>#REF!</v>
      </c>
      <c r="CQ17" s="517" t="e">
        <f>100*(#REF!-#REF!)/#REF!</f>
        <v>#REF!</v>
      </c>
      <c r="CR17" s="517" t="e">
        <f>100*(#REF!-#REF!)/#REF!</f>
        <v>#REF!</v>
      </c>
      <c r="CS17" s="518" t="e">
        <f>100*(#REF!-#REF!)/#REF!</f>
        <v>#REF!</v>
      </c>
    </row>
    <row r="18" spans="2:97">
      <c r="B18" s="450"/>
      <c r="C18" s="450"/>
      <c r="D18" s="450"/>
      <c r="E18" s="450"/>
      <c r="F18" s="450"/>
      <c r="G18" s="450"/>
      <c r="I18" s="449"/>
      <c r="J18" s="449"/>
      <c r="AU18" s="523">
        <v>42947</v>
      </c>
      <c r="AV18" s="516" t="e">
        <f>AVERAGE(#REF!)</f>
        <v>#REF!</v>
      </c>
      <c r="AW18" s="517" t="e">
        <f>AVERAGE(#REF!)</f>
        <v>#REF!</v>
      </c>
      <c r="AX18" s="517" t="e">
        <f>AVERAGE(#REF!)</f>
        <v>#REF!</v>
      </c>
      <c r="AY18" s="518" t="e">
        <f>AVERAGE(#REF!)</f>
        <v>#REF!</v>
      </c>
      <c r="AZ18" s="516" t="e">
        <f>AVERAGE(#REF!)</f>
        <v>#REF!</v>
      </c>
      <c r="BA18" s="517" t="e">
        <f>AVERAGE(#REF!)</f>
        <v>#REF!</v>
      </c>
      <c r="BB18" s="517" t="e">
        <f>AVERAGE(#REF!)</f>
        <v>#REF!</v>
      </c>
      <c r="BC18" s="517" t="e">
        <f>AVERAGE(#REF!)</f>
        <v>#REF!</v>
      </c>
      <c r="BD18" s="517" t="e">
        <f>AVERAGE(#REF!)</f>
        <v>#REF!</v>
      </c>
      <c r="BE18" s="517" t="e">
        <f>AVERAGE(#REF!)</f>
        <v>#REF!</v>
      </c>
      <c r="BF18" s="518" t="e">
        <f>AVERAGE(#REF!)</f>
        <v>#REF!</v>
      </c>
      <c r="BG18" s="522"/>
      <c r="BH18" s="523">
        <v>42947</v>
      </c>
      <c r="BI18" s="516" t="e">
        <f>SUM(#REF!)</f>
        <v>#REF!</v>
      </c>
      <c r="BJ18" s="517" t="e">
        <f>SUM(#REF!)</f>
        <v>#REF!</v>
      </c>
      <c r="BK18" s="517" t="e">
        <f>SUM(#REF!)</f>
        <v>#REF!</v>
      </c>
      <c r="BL18" s="518" t="e">
        <f>SUM(#REF!)</f>
        <v>#REF!</v>
      </c>
      <c r="BM18" s="516" t="e">
        <f>SUM(#REF!)</f>
        <v>#REF!</v>
      </c>
      <c r="BN18" s="517" t="e">
        <f>SUM(#REF!)</f>
        <v>#REF!</v>
      </c>
      <c r="BO18" s="517" t="e">
        <f>SUM(#REF!)</f>
        <v>#REF!</v>
      </c>
      <c r="BP18" s="517" t="e">
        <f>SUM(#REF!)</f>
        <v>#REF!</v>
      </c>
      <c r="BQ18" s="517" t="e">
        <f>SUM(#REF!)</f>
        <v>#REF!</v>
      </c>
      <c r="BR18" s="517" t="e">
        <f>SUM(#REF!)</f>
        <v>#REF!</v>
      </c>
      <c r="BS18" s="518" t="e">
        <f>SUM(#REF!)</f>
        <v>#REF!</v>
      </c>
      <c r="BU18" s="523">
        <v>42947</v>
      </c>
      <c r="BV18" s="516" t="e">
        <f t="shared" si="0"/>
        <v>#REF!</v>
      </c>
      <c r="BW18" s="517" t="e">
        <f t="shared" si="0"/>
        <v>#REF!</v>
      </c>
      <c r="BX18" s="517" t="e">
        <f t="shared" si="0"/>
        <v>#REF!</v>
      </c>
      <c r="BY18" s="518" t="e">
        <f t="shared" si="0"/>
        <v>#REF!</v>
      </c>
      <c r="BZ18" s="516" t="e">
        <f t="shared" si="0"/>
        <v>#REF!</v>
      </c>
      <c r="CA18" s="517" t="e">
        <f t="shared" si="0"/>
        <v>#REF!</v>
      </c>
      <c r="CB18" s="517" t="e">
        <f t="shared" si="0"/>
        <v>#REF!</v>
      </c>
      <c r="CC18" s="517" t="e">
        <f t="shared" si="0"/>
        <v>#REF!</v>
      </c>
      <c r="CD18" s="517" t="e">
        <f t="shared" si="0"/>
        <v>#REF!</v>
      </c>
      <c r="CE18" s="517" t="e">
        <f t="shared" si="0"/>
        <v>#REF!</v>
      </c>
      <c r="CF18" s="518" t="e">
        <f t="shared" si="0"/>
        <v>#REF!</v>
      </c>
      <c r="CH18" s="523">
        <v>42947</v>
      </c>
      <c r="CI18" s="516" t="e">
        <f>100*(#REF!-#REF!)/#REF!</f>
        <v>#REF!</v>
      </c>
      <c r="CJ18" s="517" t="e">
        <f>100*(#REF!-#REF!)/#REF!</f>
        <v>#REF!</v>
      </c>
      <c r="CK18" s="517" t="e">
        <f>100*(#REF!-#REF!)/#REF!</f>
        <v>#REF!</v>
      </c>
      <c r="CL18" s="518" t="e">
        <f>100*(#REF!-#REF!)/#REF!</f>
        <v>#REF!</v>
      </c>
      <c r="CM18" s="516" t="e">
        <f>100*(#REF!-#REF!)/#REF!</f>
        <v>#REF!</v>
      </c>
      <c r="CN18" s="517" t="e">
        <f>100*(#REF!-#REF!)/#REF!</f>
        <v>#REF!</v>
      </c>
      <c r="CO18" s="517" t="e">
        <f>100*(#REF!-#REF!)/#REF!</f>
        <v>#REF!</v>
      </c>
      <c r="CP18" s="517" t="e">
        <f>100*(#REF!-#REF!)/#REF!</f>
        <v>#REF!</v>
      </c>
      <c r="CQ18" s="517" t="e">
        <f>100*(#REF!-#REF!)/#REF!</f>
        <v>#REF!</v>
      </c>
      <c r="CR18" s="517" t="e">
        <f>100*(#REF!-#REF!)/#REF!</f>
        <v>#REF!</v>
      </c>
      <c r="CS18" s="518" t="e">
        <f>100*(#REF!-#REF!)/#REF!</f>
        <v>#REF!</v>
      </c>
    </row>
    <row r="19" spans="2:97">
      <c r="B19" s="450"/>
      <c r="C19" s="450"/>
      <c r="D19" s="450"/>
      <c r="E19" s="450"/>
      <c r="F19" s="450"/>
      <c r="G19" s="450"/>
      <c r="I19" s="449"/>
      <c r="J19" s="449"/>
      <c r="AU19" s="523">
        <v>42978</v>
      </c>
      <c r="AV19" s="516" t="e">
        <f>AVERAGE(#REF!)</f>
        <v>#REF!</v>
      </c>
      <c r="AW19" s="517" t="e">
        <f>AVERAGE(#REF!)</f>
        <v>#REF!</v>
      </c>
      <c r="AX19" s="517" t="e">
        <f>AVERAGE(#REF!)</f>
        <v>#REF!</v>
      </c>
      <c r="AY19" s="518" t="e">
        <f>AVERAGE(#REF!)</f>
        <v>#REF!</v>
      </c>
      <c r="AZ19" s="516" t="e">
        <f>AVERAGE(#REF!)</f>
        <v>#REF!</v>
      </c>
      <c r="BA19" s="517" t="e">
        <f>AVERAGE(#REF!)</f>
        <v>#REF!</v>
      </c>
      <c r="BB19" s="517" t="e">
        <f>AVERAGE(#REF!)</f>
        <v>#REF!</v>
      </c>
      <c r="BC19" s="517" t="e">
        <f>AVERAGE(#REF!)</f>
        <v>#REF!</v>
      </c>
      <c r="BD19" s="517" t="e">
        <f>AVERAGE(#REF!)</f>
        <v>#REF!</v>
      </c>
      <c r="BE19" s="517" t="e">
        <f>AVERAGE(#REF!)</f>
        <v>#REF!</v>
      </c>
      <c r="BF19" s="518" t="e">
        <f>AVERAGE(#REF!)</f>
        <v>#REF!</v>
      </c>
      <c r="BG19" s="522"/>
      <c r="BH19" s="523">
        <v>42978</v>
      </c>
      <c r="BI19" s="516" t="e">
        <f>SUM(#REF!)</f>
        <v>#REF!</v>
      </c>
      <c r="BJ19" s="517" t="e">
        <f>SUM(#REF!)</f>
        <v>#REF!</v>
      </c>
      <c r="BK19" s="517" t="e">
        <f>SUM(#REF!)</f>
        <v>#REF!</v>
      </c>
      <c r="BL19" s="518" t="e">
        <f>SUM(#REF!)</f>
        <v>#REF!</v>
      </c>
      <c r="BM19" s="516" t="e">
        <f>SUM(#REF!)</f>
        <v>#REF!</v>
      </c>
      <c r="BN19" s="517" t="e">
        <f>SUM(#REF!)</f>
        <v>#REF!</v>
      </c>
      <c r="BO19" s="517" t="e">
        <f>SUM(#REF!)</f>
        <v>#REF!</v>
      </c>
      <c r="BP19" s="517" t="e">
        <f>SUM(#REF!)</f>
        <v>#REF!</v>
      </c>
      <c r="BQ19" s="517" t="e">
        <f>SUM(#REF!)</f>
        <v>#REF!</v>
      </c>
      <c r="BR19" s="517" t="e">
        <f>SUM(#REF!)</f>
        <v>#REF!</v>
      </c>
      <c r="BS19" s="518" t="e">
        <f>SUM(#REF!)</f>
        <v>#REF!</v>
      </c>
      <c r="BU19" s="523">
        <v>42978</v>
      </c>
      <c r="BV19" s="516" t="e">
        <f t="shared" si="0"/>
        <v>#REF!</v>
      </c>
      <c r="BW19" s="517" t="e">
        <f t="shared" si="0"/>
        <v>#REF!</v>
      </c>
      <c r="BX19" s="517" t="e">
        <f t="shared" si="0"/>
        <v>#REF!</v>
      </c>
      <c r="BY19" s="518" t="e">
        <f t="shared" si="0"/>
        <v>#REF!</v>
      </c>
      <c r="BZ19" s="516" t="e">
        <f t="shared" si="0"/>
        <v>#REF!</v>
      </c>
      <c r="CA19" s="517" t="e">
        <f t="shared" si="0"/>
        <v>#REF!</v>
      </c>
      <c r="CB19" s="517" t="e">
        <f t="shared" si="0"/>
        <v>#REF!</v>
      </c>
      <c r="CC19" s="517" t="e">
        <f t="shared" si="0"/>
        <v>#REF!</v>
      </c>
      <c r="CD19" s="517" t="e">
        <f t="shared" si="0"/>
        <v>#REF!</v>
      </c>
      <c r="CE19" s="517" t="e">
        <f t="shared" si="0"/>
        <v>#REF!</v>
      </c>
      <c r="CF19" s="518" t="e">
        <f t="shared" si="0"/>
        <v>#REF!</v>
      </c>
      <c r="CH19" s="523">
        <v>42978</v>
      </c>
      <c r="CI19" s="516" t="e">
        <f>100*(#REF!-#REF!)/#REF!</f>
        <v>#REF!</v>
      </c>
      <c r="CJ19" s="517" t="e">
        <f>100*(#REF!-#REF!)/#REF!</f>
        <v>#REF!</v>
      </c>
      <c r="CK19" s="517" t="e">
        <f>100*(#REF!-#REF!)/#REF!</f>
        <v>#REF!</v>
      </c>
      <c r="CL19" s="518" t="e">
        <f>100*(#REF!-#REF!)/#REF!</f>
        <v>#REF!</v>
      </c>
      <c r="CM19" s="516" t="e">
        <f>100*(#REF!-#REF!)/#REF!</f>
        <v>#REF!</v>
      </c>
      <c r="CN19" s="517" t="e">
        <f>100*(#REF!-#REF!)/#REF!</f>
        <v>#REF!</v>
      </c>
      <c r="CO19" s="517" t="e">
        <f>100*(#REF!-#REF!)/#REF!</f>
        <v>#REF!</v>
      </c>
      <c r="CP19" s="517" t="e">
        <f>100*(#REF!-#REF!)/#REF!</f>
        <v>#REF!</v>
      </c>
      <c r="CQ19" s="517" t="e">
        <f>100*(#REF!-#REF!)/#REF!</f>
        <v>#REF!</v>
      </c>
      <c r="CR19" s="517" t="e">
        <f>100*(#REF!-#REF!)/#REF!</f>
        <v>#REF!</v>
      </c>
      <c r="CS19" s="518" t="e">
        <f>100*(#REF!-#REF!)/#REF!</f>
        <v>#REF!</v>
      </c>
    </row>
    <row r="20" spans="2:97">
      <c r="B20" s="450"/>
      <c r="C20" s="450"/>
      <c r="D20" s="450"/>
      <c r="E20" s="450"/>
      <c r="F20" s="450"/>
      <c r="G20" s="450"/>
      <c r="I20" s="449"/>
      <c r="J20" s="449"/>
      <c r="AU20" s="523">
        <v>43008</v>
      </c>
      <c r="AV20" s="516" t="e">
        <f>AVERAGE(#REF!)</f>
        <v>#REF!</v>
      </c>
      <c r="AW20" s="517" t="e">
        <f>AVERAGE(#REF!)</f>
        <v>#REF!</v>
      </c>
      <c r="AX20" s="517" t="e">
        <f>AVERAGE(#REF!)</f>
        <v>#REF!</v>
      </c>
      <c r="AY20" s="518" t="e">
        <f>AVERAGE(#REF!)</f>
        <v>#REF!</v>
      </c>
      <c r="AZ20" s="516" t="e">
        <f>AVERAGE(#REF!)</f>
        <v>#REF!</v>
      </c>
      <c r="BA20" s="517" t="e">
        <f>AVERAGE(#REF!)</f>
        <v>#REF!</v>
      </c>
      <c r="BB20" s="517" t="e">
        <f>AVERAGE(#REF!)</f>
        <v>#REF!</v>
      </c>
      <c r="BC20" s="517" t="e">
        <f>AVERAGE(#REF!)</f>
        <v>#REF!</v>
      </c>
      <c r="BD20" s="517" t="e">
        <f>AVERAGE(#REF!)</f>
        <v>#REF!</v>
      </c>
      <c r="BE20" s="517" t="e">
        <f>AVERAGE(#REF!)</f>
        <v>#REF!</v>
      </c>
      <c r="BF20" s="518" t="e">
        <f>AVERAGE(#REF!)</f>
        <v>#REF!</v>
      </c>
      <c r="BG20" s="522"/>
      <c r="BH20" s="523">
        <v>43008</v>
      </c>
      <c r="BI20" s="516" t="e">
        <f>SUM(#REF!)</f>
        <v>#REF!</v>
      </c>
      <c r="BJ20" s="517" t="e">
        <f>SUM(#REF!)</f>
        <v>#REF!</v>
      </c>
      <c r="BK20" s="517" t="e">
        <f>SUM(#REF!)</f>
        <v>#REF!</v>
      </c>
      <c r="BL20" s="518" t="e">
        <f>SUM(#REF!)</f>
        <v>#REF!</v>
      </c>
      <c r="BM20" s="516" t="e">
        <f>SUM(#REF!)</f>
        <v>#REF!</v>
      </c>
      <c r="BN20" s="517" t="e">
        <f>SUM(#REF!)</f>
        <v>#REF!</v>
      </c>
      <c r="BO20" s="517" t="e">
        <f>SUM(#REF!)</f>
        <v>#REF!</v>
      </c>
      <c r="BP20" s="517" t="e">
        <f>SUM(#REF!)</f>
        <v>#REF!</v>
      </c>
      <c r="BQ20" s="517" t="e">
        <f>SUM(#REF!)</f>
        <v>#REF!</v>
      </c>
      <c r="BR20" s="517" t="e">
        <f>SUM(#REF!)</f>
        <v>#REF!</v>
      </c>
      <c r="BS20" s="518" t="e">
        <f>SUM(#REF!)</f>
        <v>#REF!</v>
      </c>
      <c r="BU20" s="523">
        <v>43008</v>
      </c>
      <c r="BV20" s="516" t="e">
        <f t="shared" si="0"/>
        <v>#REF!</v>
      </c>
      <c r="BW20" s="517" t="e">
        <f t="shared" si="0"/>
        <v>#REF!</v>
      </c>
      <c r="BX20" s="517" t="e">
        <f t="shared" si="0"/>
        <v>#REF!</v>
      </c>
      <c r="BY20" s="518" t="e">
        <f t="shared" si="0"/>
        <v>#REF!</v>
      </c>
      <c r="BZ20" s="516" t="e">
        <f t="shared" si="0"/>
        <v>#REF!</v>
      </c>
      <c r="CA20" s="517" t="e">
        <f t="shared" si="0"/>
        <v>#REF!</v>
      </c>
      <c r="CB20" s="517" t="e">
        <f t="shared" si="0"/>
        <v>#REF!</v>
      </c>
      <c r="CC20" s="517" t="e">
        <f t="shared" si="0"/>
        <v>#REF!</v>
      </c>
      <c r="CD20" s="517" t="e">
        <f t="shared" si="0"/>
        <v>#REF!</v>
      </c>
      <c r="CE20" s="517" t="e">
        <f t="shared" si="0"/>
        <v>#REF!</v>
      </c>
      <c r="CF20" s="518" t="e">
        <f t="shared" si="0"/>
        <v>#REF!</v>
      </c>
      <c r="CH20" s="523">
        <v>43008</v>
      </c>
      <c r="CI20" s="516" t="e">
        <f>100*(#REF!-#REF!)/#REF!</f>
        <v>#REF!</v>
      </c>
      <c r="CJ20" s="517" t="e">
        <f>100*(#REF!-#REF!)/#REF!</f>
        <v>#REF!</v>
      </c>
      <c r="CK20" s="517" t="e">
        <f>100*(#REF!-#REF!)/#REF!</f>
        <v>#REF!</v>
      </c>
      <c r="CL20" s="518" t="e">
        <f>100*(#REF!-#REF!)/#REF!</f>
        <v>#REF!</v>
      </c>
      <c r="CM20" s="516" t="e">
        <f>100*(#REF!-#REF!)/#REF!</f>
        <v>#REF!</v>
      </c>
      <c r="CN20" s="517" t="e">
        <f>100*(#REF!-#REF!)/#REF!</f>
        <v>#REF!</v>
      </c>
      <c r="CO20" s="517" t="e">
        <f>100*(#REF!-#REF!)/#REF!</f>
        <v>#REF!</v>
      </c>
      <c r="CP20" s="517" t="e">
        <f>100*(#REF!-#REF!)/#REF!</f>
        <v>#REF!</v>
      </c>
      <c r="CQ20" s="517" t="e">
        <f>100*(#REF!-#REF!)/#REF!</f>
        <v>#REF!</v>
      </c>
      <c r="CR20" s="517" t="e">
        <f>100*(#REF!-#REF!)/#REF!</f>
        <v>#REF!</v>
      </c>
      <c r="CS20" s="518" t="e">
        <f>100*(#REF!-#REF!)/#REF!</f>
        <v>#REF!</v>
      </c>
    </row>
    <row r="21" spans="2:97">
      <c r="B21" s="450"/>
      <c r="C21" s="450"/>
      <c r="D21" s="450"/>
      <c r="E21" s="450"/>
      <c r="F21" s="450"/>
      <c r="G21" s="450"/>
      <c r="I21" s="449"/>
      <c r="J21" s="449"/>
      <c r="AU21" s="523"/>
      <c r="AV21" s="516"/>
      <c r="AW21" s="517"/>
      <c r="AX21" s="517"/>
      <c r="AY21" s="518"/>
      <c r="AZ21" s="516"/>
      <c r="BA21" s="517"/>
      <c r="BB21" s="517"/>
      <c r="BC21" s="517"/>
      <c r="BD21" s="517"/>
      <c r="BE21" s="517"/>
      <c r="BF21" s="518"/>
      <c r="BG21" s="522"/>
      <c r="BH21" s="523"/>
      <c r="BI21" s="516"/>
      <c r="BJ21" s="517"/>
      <c r="BK21" s="517"/>
      <c r="BL21" s="518"/>
      <c r="BM21" s="516"/>
      <c r="BN21" s="517"/>
      <c r="BO21" s="517"/>
      <c r="BP21" s="517"/>
      <c r="BQ21" s="517"/>
      <c r="BR21" s="517"/>
      <c r="BS21" s="518"/>
      <c r="BU21" s="523"/>
      <c r="BV21" s="516"/>
      <c r="BW21" s="517"/>
      <c r="BX21" s="517"/>
      <c r="BY21" s="518"/>
      <c r="BZ21" s="516"/>
      <c r="CA21" s="517"/>
      <c r="CB21" s="517"/>
      <c r="CC21" s="517"/>
      <c r="CD21" s="517"/>
      <c r="CE21" s="517"/>
      <c r="CF21" s="518"/>
      <c r="CH21" s="523"/>
      <c r="CI21" s="516"/>
      <c r="CJ21" s="517"/>
      <c r="CK21" s="517"/>
      <c r="CL21" s="518"/>
      <c r="CM21" s="516"/>
      <c r="CN21" s="517"/>
      <c r="CO21" s="517"/>
      <c r="CP21" s="517"/>
      <c r="CQ21" s="517"/>
      <c r="CR21" s="517"/>
      <c r="CS21" s="518"/>
    </row>
    <row r="22" spans="2:97">
      <c r="B22" s="450"/>
      <c r="C22" s="450"/>
      <c r="D22" s="450"/>
      <c r="E22" s="450"/>
      <c r="F22" s="450"/>
      <c r="G22" s="450"/>
      <c r="I22" s="449"/>
      <c r="J22" s="449"/>
      <c r="BH22" s="524"/>
    </row>
    <row r="23" spans="2:97" ht="12.75" customHeight="1">
      <c r="B23" s="450"/>
      <c r="C23" s="450"/>
      <c r="D23" s="450"/>
      <c r="E23" s="450"/>
      <c r="F23" s="450"/>
      <c r="G23" s="450"/>
      <c r="I23" s="449"/>
      <c r="J23" s="449"/>
    </row>
    <row r="24" spans="2:97">
      <c r="B24" s="450"/>
      <c r="C24" s="450"/>
      <c r="D24" s="450"/>
      <c r="E24" s="450"/>
      <c r="F24" s="450"/>
      <c r="G24" s="450"/>
      <c r="I24" s="525"/>
      <c r="J24" s="449"/>
    </row>
    <row r="25" spans="2:97">
      <c r="B25" s="450"/>
      <c r="C25" s="450"/>
      <c r="D25" s="450"/>
      <c r="E25" s="450"/>
      <c r="F25" s="450"/>
      <c r="G25" s="450"/>
      <c r="I25" s="525"/>
      <c r="J25" s="449"/>
    </row>
    <row r="26" spans="2:97" ht="12.75" customHeight="1">
      <c r="B26" s="450"/>
      <c r="C26" s="450"/>
      <c r="D26" s="450"/>
      <c r="E26" s="450"/>
      <c r="F26" s="450"/>
      <c r="G26" s="450"/>
      <c r="I26" s="449"/>
      <c r="J26" s="449"/>
    </row>
    <row r="27" spans="2:97">
      <c r="B27" s="450"/>
      <c r="C27" s="526"/>
      <c r="D27" s="526"/>
      <c r="E27" s="526"/>
      <c r="F27" s="526"/>
      <c r="G27" s="526"/>
      <c r="I27" s="449"/>
      <c r="J27" s="449"/>
    </row>
    <row r="28" spans="2:97">
      <c r="B28" s="450" t="s">
        <v>899</v>
      </c>
      <c r="C28" s="526"/>
      <c r="D28" s="526"/>
      <c r="E28" s="526"/>
      <c r="F28" s="526"/>
      <c r="G28" s="526"/>
      <c r="I28" s="449"/>
      <c r="J28" s="449"/>
    </row>
    <row r="29" spans="2:97" ht="12.75" customHeight="1">
      <c r="B29" s="527" t="s">
        <v>900</v>
      </c>
      <c r="C29" s="527"/>
      <c r="D29" s="527"/>
      <c r="E29" s="527"/>
      <c r="F29" s="527"/>
      <c r="G29" s="527"/>
      <c r="I29" s="449"/>
      <c r="J29" s="449"/>
    </row>
    <row r="30" spans="2:97">
      <c r="I30" s="449"/>
      <c r="J30" s="449"/>
    </row>
    <row r="31" spans="2:97">
      <c r="I31" s="449"/>
      <c r="J31" s="449"/>
    </row>
    <row r="32" spans="2:97">
      <c r="I32" s="449"/>
      <c r="J32" s="449"/>
    </row>
    <row r="33" spans="2:10">
      <c r="B33" s="402" t="s">
        <v>901</v>
      </c>
      <c r="I33" s="449"/>
      <c r="J33" s="449"/>
    </row>
    <row r="34" spans="2:10">
      <c r="B34" s="724" t="s">
        <v>902</v>
      </c>
      <c r="C34" s="724"/>
      <c r="D34" s="724"/>
      <c r="E34" s="724"/>
      <c r="F34" s="724"/>
      <c r="G34" s="724"/>
      <c r="I34" s="449"/>
      <c r="J34" s="449"/>
    </row>
    <row r="35" spans="2:10">
      <c r="B35" s="724"/>
      <c r="C35" s="724"/>
      <c r="D35" s="724"/>
      <c r="E35" s="724"/>
      <c r="F35" s="724"/>
      <c r="G35" s="724"/>
      <c r="I35" s="449"/>
      <c r="J35" s="449"/>
    </row>
    <row r="36" spans="2:10">
      <c r="B36" s="528" t="s">
        <v>903</v>
      </c>
      <c r="I36" s="449"/>
      <c r="J36" s="449"/>
    </row>
    <row r="37" spans="2:10">
      <c r="I37" s="449"/>
      <c r="J37" s="449"/>
    </row>
    <row r="38" spans="2:10">
      <c r="B38" s="450"/>
      <c r="C38" s="450"/>
      <c r="D38" s="450"/>
      <c r="E38" s="450"/>
      <c r="F38" s="450"/>
      <c r="G38" s="450"/>
      <c r="I38" s="449"/>
      <c r="J38" s="449"/>
    </row>
    <row r="39" spans="2:10">
      <c r="B39" s="450"/>
      <c r="C39" s="450"/>
      <c r="D39" s="450"/>
      <c r="E39" s="450"/>
      <c r="F39" s="450"/>
      <c r="G39" s="450"/>
      <c r="I39" s="449"/>
      <c r="J39" s="449"/>
    </row>
    <row r="40" spans="2:10">
      <c r="B40" s="450"/>
      <c r="C40" s="450"/>
      <c r="D40" s="450"/>
      <c r="E40" s="450"/>
      <c r="F40" s="450"/>
      <c r="G40" s="450"/>
      <c r="I40" s="449"/>
      <c r="J40" s="449"/>
    </row>
    <row r="41" spans="2:10">
      <c r="B41" s="450"/>
      <c r="C41" s="450"/>
      <c r="D41" s="450"/>
      <c r="E41" s="450"/>
      <c r="F41" s="450"/>
      <c r="G41" s="450"/>
      <c r="I41" s="449"/>
      <c r="J41" s="449"/>
    </row>
    <row r="42" spans="2:10">
      <c r="B42" s="450"/>
      <c r="C42" s="450"/>
      <c r="D42" s="450"/>
      <c r="E42" s="450"/>
      <c r="F42" s="450"/>
      <c r="G42" s="450"/>
      <c r="I42" s="449"/>
      <c r="J42" s="449"/>
    </row>
    <row r="43" spans="2:10">
      <c r="B43" s="450"/>
      <c r="C43" s="450"/>
      <c r="D43" s="450"/>
      <c r="E43" s="450"/>
      <c r="F43" s="450"/>
      <c r="G43" s="450"/>
      <c r="I43" s="449"/>
      <c r="J43" s="449"/>
    </row>
    <row r="44" spans="2:10">
      <c r="B44" s="450"/>
      <c r="C44" s="450"/>
      <c r="D44" s="450"/>
      <c r="E44" s="450"/>
      <c r="F44" s="450"/>
      <c r="G44" s="450"/>
      <c r="J44" s="449"/>
    </row>
    <row r="45" spans="2:10">
      <c r="B45" s="450"/>
      <c r="C45" s="450"/>
      <c r="D45" s="450"/>
      <c r="E45" s="450"/>
      <c r="F45" s="450"/>
      <c r="G45" s="450"/>
    </row>
    <row r="46" spans="2:10">
      <c r="B46" s="450"/>
      <c r="C46" s="450"/>
      <c r="D46" s="450"/>
      <c r="E46" s="450"/>
      <c r="F46" s="450"/>
      <c r="G46" s="450"/>
    </row>
    <row r="47" spans="2:10">
      <c r="B47" s="450"/>
      <c r="C47" s="450"/>
      <c r="D47" s="450"/>
      <c r="E47" s="450"/>
      <c r="F47" s="450"/>
      <c r="G47" s="450"/>
    </row>
    <row r="48" spans="2:10">
      <c r="B48" s="450"/>
      <c r="C48" s="450"/>
      <c r="D48" s="450"/>
      <c r="E48" s="450"/>
      <c r="F48" s="450"/>
      <c r="G48" s="450"/>
    </row>
    <row r="49" spans="2:9">
      <c r="B49" s="450"/>
      <c r="C49" s="450"/>
      <c r="D49" s="450"/>
      <c r="E49" s="450"/>
      <c r="F49" s="450"/>
      <c r="G49" s="450"/>
    </row>
    <row r="50" spans="2:9">
      <c r="B50" s="450"/>
      <c r="C50" s="450"/>
      <c r="D50" s="450"/>
      <c r="E50" s="450"/>
      <c r="F50" s="450"/>
      <c r="G50" s="450"/>
    </row>
    <row r="51" spans="2:9">
      <c r="B51" s="450"/>
      <c r="C51" s="450"/>
      <c r="D51" s="450"/>
      <c r="E51" s="450"/>
      <c r="F51" s="450"/>
      <c r="G51" s="450"/>
      <c r="I51" s="522"/>
    </row>
    <row r="52" spans="2:9">
      <c r="B52" s="450"/>
      <c r="C52" s="450"/>
      <c r="D52" s="450"/>
      <c r="E52" s="450"/>
      <c r="F52" s="450"/>
      <c r="G52" s="450"/>
      <c r="I52" s="522"/>
    </row>
    <row r="53" spans="2:9">
      <c r="B53" s="450"/>
      <c r="C53" s="450"/>
      <c r="D53" s="450"/>
      <c r="E53" s="450"/>
      <c r="F53" s="450"/>
      <c r="G53" s="450"/>
      <c r="I53" s="522"/>
    </row>
    <row r="54" spans="2:9">
      <c r="B54" s="450"/>
      <c r="C54" s="450"/>
      <c r="D54" s="450"/>
      <c r="E54" s="450"/>
      <c r="F54" s="450"/>
      <c r="G54" s="450"/>
    </row>
    <row r="55" spans="2:9">
      <c r="B55" s="450"/>
      <c r="C55" s="450"/>
      <c r="D55" s="450"/>
      <c r="E55" s="450"/>
      <c r="F55" s="450"/>
      <c r="G55" s="450"/>
    </row>
    <row r="56" spans="2:9">
      <c r="B56" s="450"/>
      <c r="C56" s="450"/>
      <c r="D56" s="450"/>
      <c r="E56" s="450"/>
      <c r="F56" s="450"/>
      <c r="G56" s="450"/>
    </row>
    <row r="57" spans="2:9">
      <c r="B57" s="450"/>
      <c r="C57" s="450"/>
      <c r="D57" s="450"/>
      <c r="E57" s="450"/>
      <c r="F57" s="450"/>
      <c r="G57" s="450"/>
    </row>
    <row r="58" spans="2:9">
      <c r="B58" s="450"/>
      <c r="C58" s="526"/>
      <c r="D58" s="526"/>
      <c r="E58" s="526"/>
      <c r="F58" s="526"/>
      <c r="G58" s="526"/>
    </row>
    <row r="59" spans="2:9">
      <c r="B59" s="234" t="s">
        <v>904</v>
      </c>
      <c r="C59" s="526"/>
      <c r="D59" s="526"/>
      <c r="E59" s="526"/>
      <c r="F59" s="526"/>
      <c r="G59" s="526"/>
    </row>
    <row r="60" spans="2:9">
      <c r="B60" s="529" t="s">
        <v>905</v>
      </c>
      <c r="C60" s="527"/>
      <c r="D60" s="527"/>
      <c r="E60" s="527"/>
      <c r="F60" s="527"/>
      <c r="G60" s="527"/>
    </row>
  </sheetData>
  <mergeCells count="1">
    <mergeCell ref="B34:G35"/>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59"/>
  <sheetViews>
    <sheetView showGridLines="0" zoomScale="90" zoomScaleNormal="90" workbookViewId="0"/>
  </sheetViews>
  <sheetFormatPr defaultRowHeight="12.75" customHeight="1"/>
  <cols>
    <col min="1" max="9" width="9.140625" style="403"/>
    <col min="10" max="10" width="9.5703125" style="403" customWidth="1"/>
    <col min="11" max="16384" width="9.140625" style="403"/>
  </cols>
  <sheetData>
    <row r="3" spans="2:15" ht="12.75" customHeight="1">
      <c r="B3" s="504" t="s">
        <v>906</v>
      </c>
      <c r="C3" s="505"/>
      <c r="D3" s="505"/>
      <c r="E3" s="505"/>
      <c r="F3" s="505"/>
      <c r="G3" s="505"/>
      <c r="J3" s="450"/>
      <c r="K3" s="530" t="s">
        <v>907</v>
      </c>
      <c r="L3" s="530" t="s">
        <v>908</v>
      </c>
      <c r="M3" s="526"/>
      <c r="N3" s="450"/>
      <c r="O3" s="450"/>
    </row>
    <row r="4" spans="2:15" ht="12.75" customHeight="1">
      <c r="B4" s="531" t="s">
        <v>909</v>
      </c>
      <c r="C4" s="531"/>
      <c r="D4" s="531"/>
      <c r="E4" s="531"/>
      <c r="F4" s="531"/>
      <c r="G4" s="531"/>
      <c r="J4" s="526"/>
      <c r="K4" s="532" t="s">
        <v>910</v>
      </c>
      <c r="L4" s="507" t="s">
        <v>911</v>
      </c>
      <c r="N4" s="507"/>
      <c r="O4" s="507"/>
    </row>
    <row r="5" spans="2:15" ht="12.75" customHeight="1">
      <c r="B5" s="505" t="s">
        <v>912</v>
      </c>
      <c r="C5" s="505"/>
      <c r="D5" s="505"/>
      <c r="E5" s="505"/>
      <c r="F5" s="505"/>
      <c r="G5" s="505"/>
      <c r="J5" s="533">
        <v>38077</v>
      </c>
      <c r="K5" s="534">
        <v>0.19558392664352364</v>
      </c>
      <c r="L5" s="534">
        <v>8.0385040435936098E-2</v>
      </c>
      <c r="N5" s="507"/>
      <c r="O5" s="507"/>
    </row>
    <row r="6" spans="2:15" ht="12.75" customHeight="1">
      <c r="J6" s="533">
        <v>38168</v>
      </c>
      <c r="K6" s="534">
        <v>0.21799925058548589</v>
      </c>
      <c r="L6" s="534">
        <v>8.4551819622393706E-2</v>
      </c>
      <c r="N6" s="507"/>
      <c r="O6" s="507"/>
    </row>
    <row r="7" spans="2:15" ht="12.75" customHeight="1">
      <c r="J7" s="533">
        <v>38260</v>
      </c>
      <c r="K7" s="534">
        <v>0.25621752918035673</v>
      </c>
      <c r="L7" s="534">
        <v>9.1334648862099202E-2</v>
      </c>
      <c r="N7" s="507"/>
      <c r="O7" s="507"/>
    </row>
    <row r="8" spans="2:15" ht="12.75" customHeight="1">
      <c r="J8" s="533">
        <v>38352</v>
      </c>
      <c r="K8" s="534">
        <v>0.32485819723327658</v>
      </c>
      <c r="L8" s="534">
        <v>6.4961570805369698E-2</v>
      </c>
      <c r="N8" s="507"/>
      <c r="O8" s="507"/>
    </row>
    <row r="9" spans="2:15" ht="12.75" customHeight="1">
      <c r="J9" s="533">
        <v>38442</v>
      </c>
      <c r="K9" s="534">
        <v>0.37686919136377128</v>
      </c>
      <c r="L9" s="534">
        <v>7.13904642831555E-2</v>
      </c>
      <c r="N9" s="508"/>
      <c r="O9" s="508"/>
    </row>
    <row r="10" spans="2:15" ht="12.75" customHeight="1">
      <c r="J10" s="533">
        <v>38533</v>
      </c>
      <c r="K10" s="534">
        <v>0.41477374071887468</v>
      </c>
      <c r="L10" s="534">
        <v>6.7849871332945705E-2</v>
      </c>
    </row>
    <row r="11" spans="2:15" ht="12.75" customHeight="1">
      <c r="J11" s="533">
        <v>38625</v>
      </c>
      <c r="K11" s="534">
        <v>0.4414937644515971</v>
      </c>
      <c r="L11" s="534">
        <v>8.6453420637485304E-2</v>
      </c>
    </row>
    <row r="12" spans="2:15" ht="12.75" customHeight="1">
      <c r="J12" s="533">
        <v>38717</v>
      </c>
      <c r="K12" s="534">
        <v>0.4526209253281584</v>
      </c>
      <c r="L12" s="534">
        <v>0.118909908506853</v>
      </c>
    </row>
    <row r="13" spans="2:15" ht="12.75" customHeight="1">
      <c r="J13" s="533">
        <v>38807</v>
      </c>
      <c r="K13" s="534">
        <v>0.47178188052945036</v>
      </c>
      <c r="L13" s="534">
        <v>0.13849349512567199</v>
      </c>
    </row>
    <row r="14" spans="2:15" ht="12.75" customHeight="1">
      <c r="J14" s="533">
        <v>38898</v>
      </c>
      <c r="K14" s="534">
        <v>0.52550107858677486</v>
      </c>
      <c r="L14" s="534">
        <v>0.169600400436099</v>
      </c>
    </row>
    <row r="15" spans="2:15" ht="12.75" customHeight="1">
      <c r="J15" s="533">
        <v>38990</v>
      </c>
      <c r="K15" s="534">
        <v>0.56445613075265233</v>
      </c>
      <c r="L15" s="534">
        <v>0.174202655367313</v>
      </c>
    </row>
    <row r="16" spans="2:15" ht="12.75" customHeight="1">
      <c r="J16" s="533">
        <v>39082</v>
      </c>
      <c r="K16" s="534">
        <v>0.63064443992553509</v>
      </c>
      <c r="L16" s="534">
        <v>0.18897645357915199</v>
      </c>
    </row>
    <row r="17" spans="2:15" ht="12.75" customHeight="1">
      <c r="J17" s="533">
        <v>39172</v>
      </c>
      <c r="K17" s="534">
        <v>0.64607820837476382</v>
      </c>
      <c r="L17" s="534">
        <v>0.20201350325683901</v>
      </c>
    </row>
    <row r="18" spans="2:15" ht="12.75" customHeight="1">
      <c r="J18" s="533">
        <v>39263</v>
      </c>
      <c r="K18" s="534">
        <v>0.73189614888647692</v>
      </c>
      <c r="L18" s="534">
        <v>0.24032532069460599</v>
      </c>
    </row>
    <row r="19" spans="2:15" ht="12.75" customHeight="1">
      <c r="J19" s="533">
        <v>39355</v>
      </c>
      <c r="K19" s="534">
        <v>0.82783544453825542</v>
      </c>
      <c r="L19" s="534">
        <v>0.310276431401032</v>
      </c>
    </row>
    <row r="20" spans="2:15" ht="12.75" customHeight="1">
      <c r="J20" s="533">
        <v>39447</v>
      </c>
      <c r="K20" s="534">
        <v>0.93452955491784184</v>
      </c>
      <c r="L20" s="534">
        <v>0.33931929877504002</v>
      </c>
    </row>
    <row r="21" spans="2:15" ht="12.75" customHeight="1">
      <c r="J21" s="533">
        <v>39538</v>
      </c>
      <c r="K21" s="534">
        <v>0.94852690405026274</v>
      </c>
      <c r="L21" s="534">
        <v>0.38584435923294502</v>
      </c>
    </row>
    <row r="22" spans="2:15" ht="12.75" customHeight="1">
      <c r="J22" s="533">
        <v>39629</v>
      </c>
      <c r="K22" s="534">
        <v>1</v>
      </c>
      <c r="L22" s="534">
        <v>0.40202063673031002</v>
      </c>
    </row>
    <row r="23" spans="2:15" ht="12.75" customHeight="1">
      <c r="J23" s="533">
        <v>39721</v>
      </c>
      <c r="K23" s="534">
        <v>0.98416395704058335</v>
      </c>
      <c r="L23" s="534">
        <v>0.40248746209460301</v>
      </c>
    </row>
    <row r="24" spans="2:15" ht="12.75" customHeight="1">
      <c r="J24" s="533">
        <v>39813</v>
      </c>
      <c r="K24" s="534">
        <v>0.98163720879448801</v>
      </c>
      <c r="L24" s="534">
        <v>0.37413928697094601</v>
      </c>
    </row>
    <row r="25" spans="2:15" ht="12.75" customHeight="1">
      <c r="B25" s="466" t="s">
        <v>0</v>
      </c>
      <c r="J25" s="533">
        <v>39903</v>
      </c>
      <c r="K25" s="534">
        <v>0.83938640007576637</v>
      </c>
      <c r="L25" s="534">
        <v>0.25977728110943099</v>
      </c>
      <c r="N25" s="450"/>
      <c r="O25" s="450"/>
    </row>
    <row r="26" spans="2:15" ht="12.75" customHeight="1">
      <c r="B26" s="725" t="s">
        <v>913</v>
      </c>
      <c r="C26" s="725"/>
      <c r="D26" s="725"/>
      <c r="E26" s="725"/>
      <c r="F26" s="725"/>
      <c r="G26" s="725"/>
      <c r="J26" s="533">
        <v>39994</v>
      </c>
      <c r="K26" s="534">
        <v>0.74482844922773817</v>
      </c>
      <c r="L26" s="534">
        <v>0.189165593438576</v>
      </c>
    </row>
    <row r="27" spans="2:15" ht="12.75" customHeight="1">
      <c r="B27" s="725"/>
      <c r="C27" s="725"/>
      <c r="D27" s="725"/>
      <c r="E27" s="725"/>
      <c r="F27" s="725"/>
      <c r="G27" s="725"/>
      <c r="J27" s="533">
        <v>40086</v>
      </c>
      <c r="K27" s="534">
        <v>0.65850898703475214</v>
      </c>
      <c r="L27" s="534">
        <v>0.140704918585216</v>
      </c>
    </row>
    <row r="28" spans="2:15" ht="12.75" customHeight="1">
      <c r="J28" s="533">
        <v>40178</v>
      </c>
      <c r="K28" s="534">
        <v>0.66123798529840161</v>
      </c>
      <c r="L28" s="534">
        <v>0.100303442009404</v>
      </c>
    </row>
    <row r="29" spans="2:15" ht="12.75" customHeight="1">
      <c r="J29" s="533">
        <v>40268</v>
      </c>
      <c r="K29" s="534">
        <v>0.6005612810078611</v>
      </c>
      <c r="L29" s="534">
        <v>8.3605208195067601E-2</v>
      </c>
    </row>
    <row r="30" spans="2:15" ht="12.75" customHeight="1">
      <c r="J30" s="533">
        <v>40359</v>
      </c>
      <c r="K30" s="534">
        <v>0.58838579425134252</v>
      </c>
      <c r="L30" s="534">
        <v>6.2458187041284599E-2</v>
      </c>
    </row>
    <row r="31" spans="2:15" ht="12.75" customHeight="1">
      <c r="B31" s="402" t="s">
        <v>914</v>
      </c>
      <c r="J31" s="533">
        <v>40451</v>
      </c>
      <c r="K31" s="534">
        <v>0.53907560535397037</v>
      </c>
      <c r="L31" s="534">
        <v>6.19948976969764E-2</v>
      </c>
    </row>
    <row r="32" spans="2:15" ht="12.75" customHeight="1">
      <c r="B32" s="727" t="s">
        <v>1152</v>
      </c>
      <c r="C32" s="727"/>
      <c r="D32" s="727"/>
      <c r="E32" s="727"/>
      <c r="F32" s="727"/>
      <c r="G32" s="727"/>
      <c r="H32" s="727"/>
      <c r="J32" s="533">
        <v>40543</v>
      </c>
      <c r="K32" s="534">
        <v>0.55528365453827122</v>
      </c>
      <c r="L32" s="534">
        <v>6.2041357311889998E-2</v>
      </c>
    </row>
    <row r="33" spans="2:12" ht="12.75" customHeight="1">
      <c r="B33" s="727"/>
      <c r="C33" s="727"/>
      <c r="D33" s="727"/>
      <c r="E33" s="727"/>
      <c r="F33" s="727"/>
      <c r="G33" s="727"/>
      <c r="H33" s="727"/>
      <c r="J33" s="533">
        <v>40633</v>
      </c>
      <c r="K33" s="534">
        <v>0.53485416025484867</v>
      </c>
      <c r="L33" s="534">
        <v>6.8357400068255803E-2</v>
      </c>
    </row>
    <row r="34" spans="2:12" ht="12.75" customHeight="1">
      <c r="B34" s="535" t="s">
        <v>915</v>
      </c>
      <c r="C34" s="505"/>
      <c r="D34" s="505"/>
      <c r="E34" s="505"/>
      <c r="F34" s="505"/>
      <c r="G34" s="505"/>
      <c r="J34" s="533">
        <v>40724</v>
      </c>
      <c r="K34" s="534">
        <v>0.52731281769426352</v>
      </c>
      <c r="L34" s="534">
        <v>8.3826978864583193E-2</v>
      </c>
    </row>
    <row r="35" spans="2:12" ht="12.75" customHeight="1">
      <c r="J35" s="533">
        <v>40816</v>
      </c>
      <c r="K35" s="534">
        <v>0.56177149172253149</v>
      </c>
      <c r="L35" s="534">
        <v>7.65436332878148E-2</v>
      </c>
    </row>
    <row r="36" spans="2:12" ht="12.75" customHeight="1">
      <c r="J36" s="533">
        <v>40908</v>
      </c>
      <c r="K36" s="534">
        <v>0.61101963808369075</v>
      </c>
      <c r="L36" s="534">
        <v>7.7068333246581994E-2</v>
      </c>
    </row>
    <row r="37" spans="2:12" ht="12.75" customHeight="1">
      <c r="J37" s="533">
        <v>40999</v>
      </c>
      <c r="K37" s="534">
        <v>0.59305276892379433</v>
      </c>
      <c r="L37" s="534">
        <v>8.10512985441664E-2</v>
      </c>
    </row>
    <row r="38" spans="2:12" ht="12.75" customHeight="1">
      <c r="J38" s="533">
        <v>41090</v>
      </c>
      <c r="K38" s="534">
        <v>0.60359810741543374</v>
      </c>
      <c r="L38" s="534">
        <v>7.7961202037207494E-2</v>
      </c>
    </row>
    <row r="39" spans="2:12" ht="12.75" customHeight="1">
      <c r="J39" s="533">
        <v>41182</v>
      </c>
      <c r="K39" s="534">
        <v>0.57980149607319165</v>
      </c>
      <c r="L39" s="534">
        <v>7.7787417454548202E-2</v>
      </c>
    </row>
    <row r="40" spans="2:12" ht="12.75" customHeight="1">
      <c r="J40" s="533">
        <v>41274</v>
      </c>
      <c r="K40" s="534">
        <v>0.57432771713504138</v>
      </c>
      <c r="L40" s="534">
        <v>7.7341762267384095E-2</v>
      </c>
    </row>
    <row r="41" spans="2:12" ht="12.75" customHeight="1">
      <c r="J41" s="533">
        <v>41364</v>
      </c>
      <c r="K41" s="534">
        <v>0.55822275078130135</v>
      </c>
      <c r="L41" s="534">
        <v>7.9752866772374503E-2</v>
      </c>
    </row>
    <row r="42" spans="2:12" ht="12.75" customHeight="1">
      <c r="J42" s="533">
        <v>41455</v>
      </c>
      <c r="K42" s="534">
        <v>0.56221817715701206</v>
      </c>
      <c r="L42" s="534">
        <v>7.5129273292881202E-2</v>
      </c>
    </row>
    <row r="43" spans="2:12" ht="12.75" customHeight="1">
      <c r="J43" s="533">
        <v>41547</v>
      </c>
      <c r="K43" s="534">
        <v>0.55953748162618167</v>
      </c>
      <c r="L43" s="534">
        <v>7.8751734850957503E-2</v>
      </c>
    </row>
    <row r="44" spans="2:12" ht="12.75" customHeight="1">
      <c r="J44" s="533">
        <v>41639</v>
      </c>
      <c r="K44" s="534">
        <v>0.54497988088470517</v>
      </c>
      <c r="L44" s="534">
        <v>8.4342053203636094E-2</v>
      </c>
    </row>
    <row r="45" spans="2:12" ht="12.75" customHeight="1">
      <c r="J45" s="533">
        <v>41729</v>
      </c>
      <c r="K45" s="534">
        <v>0.53995666764643047</v>
      </c>
      <c r="L45" s="534">
        <v>8.0241960724824299E-2</v>
      </c>
    </row>
    <row r="46" spans="2:12" ht="12.75" customHeight="1">
      <c r="J46" s="533">
        <v>41820</v>
      </c>
      <c r="K46" s="534">
        <v>0.54982645747918946</v>
      </c>
      <c r="L46" s="534">
        <v>8.4248888115456805E-2</v>
      </c>
    </row>
    <row r="47" spans="2:12" ht="12.75" customHeight="1">
      <c r="J47" s="533">
        <v>41912</v>
      </c>
      <c r="K47" s="534">
        <v>0.57992452857071197</v>
      </c>
      <c r="L47" s="534">
        <v>8.9771318472135306E-2</v>
      </c>
    </row>
    <row r="48" spans="2:12" ht="12.75" customHeight="1">
      <c r="J48" s="533">
        <v>42004</v>
      </c>
      <c r="K48" s="534">
        <v>0.59679648480868819</v>
      </c>
      <c r="L48" s="534">
        <v>8.7221587926476302E-2</v>
      </c>
    </row>
    <row r="49" spans="2:12" ht="12.75" customHeight="1">
      <c r="J49" s="533">
        <v>42094</v>
      </c>
      <c r="K49" s="534">
        <v>0.6036285156735175</v>
      </c>
      <c r="L49" s="534">
        <v>9.2350950981348795E-2</v>
      </c>
    </row>
    <row r="50" spans="2:12" ht="12.75" customHeight="1">
      <c r="J50" s="533">
        <v>42185</v>
      </c>
      <c r="K50" s="534">
        <v>0.63082053712531605</v>
      </c>
      <c r="L50" s="534">
        <v>0.10324211306492501</v>
      </c>
    </row>
    <row r="51" spans="2:12" ht="12.75" customHeight="1">
      <c r="J51" s="533">
        <v>42277</v>
      </c>
      <c r="K51" s="534">
        <v>0.6551131590014051</v>
      </c>
      <c r="L51" s="534">
        <v>0.112318504566712</v>
      </c>
    </row>
    <row r="52" spans="2:12" ht="12.75" customHeight="1">
      <c r="J52" s="533">
        <v>42369</v>
      </c>
      <c r="K52" s="534">
        <v>0.63974787904016817</v>
      </c>
      <c r="L52" s="534">
        <v>0.116491819355256</v>
      </c>
    </row>
    <row r="53" spans="2:12" ht="12.75" customHeight="1">
      <c r="J53" s="533">
        <v>42460</v>
      </c>
      <c r="K53" s="534">
        <v>0.70971105728801875</v>
      </c>
      <c r="L53" s="534">
        <v>0.117531667428749</v>
      </c>
    </row>
    <row r="54" spans="2:12" ht="12.75" customHeight="1">
      <c r="B54" s="536" t="s">
        <v>368</v>
      </c>
      <c r="J54" s="533">
        <v>42551</v>
      </c>
      <c r="K54" s="534">
        <v>0.73724484176404637</v>
      </c>
      <c r="L54" s="534">
        <v>0.12854900808999001</v>
      </c>
    </row>
    <row r="55" spans="2:12" ht="12.75" customHeight="1">
      <c r="B55" s="726" t="s">
        <v>916</v>
      </c>
      <c r="C55" s="726"/>
      <c r="D55" s="726"/>
      <c r="E55" s="726"/>
      <c r="F55" s="726"/>
      <c r="G55" s="726"/>
      <c r="J55" s="533">
        <v>42643</v>
      </c>
      <c r="K55" s="534">
        <v>0.76501851602995874</v>
      </c>
      <c r="L55" s="534">
        <v>0.13490484647657</v>
      </c>
    </row>
    <row r="56" spans="2:12" ht="12.75" customHeight="1">
      <c r="B56" s="726"/>
      <c r="C56" s="726"/>
      <c r="D56" s="726"/>
      <c r="E56" s="726"/>
      <c r="F56" s="726"/>
      <c r="G56" s="726"/>
      <c r="J56" s="533">
        <v>42735</v>
      </c>
      <c r="K56" s="534">
        <v>0.76592955564612974</v>
      </c>
      <c r="L56" s="534">
        <v>0.14794037375635199</v>
      </c>
    </row>
    <row r="57" spans="2:12" ht="12.75" customHeight="1">
      <c r="J57" s="533">
        <v>42825</v>
      </c>
      <c r="K57" s="534">
        <v>0.82798420808555173</v>
      </c>
      <c r="L57" s="534">
        <v>0.15548159182933899</v>
      </c>
    </row>
    <row r="58" spans="2:12" ht="12.75" customHeight="1">
      <c r="J58" s="533">
        <v>42916</v>
      </c>
      <c r="K58" s="534">
        <v>0.90581714038354577</v>
      </c>
      <c r="L58" s="534">
        <v>0.16633283542247301</v>
      </c>
    </row>
    <row r="59" spans="2:12" ht="12.75" customHeight="1">
      <c r="J59" s="533">
        <v>43008</v>
      </c>
      <c r="K59" s="534">
        <v>0.93135306512208382</v>
      </c>
      <c r="L59" s="534"/>
    </row>
  </sheetData>
  <mergeCells count="3">
    <mergeCell ref="B26:G27"/>
    <mergeCell ref="B55:G56"/>
    <mergeCell ref="B32:H33"/>
  </mergeCell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8"/>
  <sheetViews>
    <sheetView showGridLines="0" zoomScale="115" zoomScaleNormal="115" workbookViewId="0"/>
  </sheetViews>
  <sheetFormatPr defaultRowHeight="15" customHeight="1"/>
  <cols>
    <col min="1" max="1" width="9.140625" style="403"/>
    <col min="2" max="2" width="40.7109375" style="403" customWidth="1"/>
    <col min="3" max="3" width="15.7109375" style="403" customWidth="1"/>
    <col min="4" max="16384" width="9.140625" style="403"/>
  </cols>
  <sheetData>
    <row r="3" spans="2:3" ht="15" customHeight="1">
      <c r="B3" s="451" t="s">
        <v>917</v>
      </c>
    </row>
    <row r="4" spans="2:3" ht="15" customHeight="1">
      <c r="B4" s="537" t="s">
        <v>918</v>
      </c>
      <c r="C4" s="538"/>
    </row>
    <row r="5" spans="2:3" ht="15" customHeight="1">
      <c r="B5" s="539" t="s">
        <v>919</v>
      </c>
      <c r="C5" s="538"/>
    </row>
    <row r="6" spans="2:3" ht="6.6" customHeight="1">
      <c r="B6" s="538"/>
      <c r="C6" s="538"/>
    </row>
    <row r="7" spans="2:3" ht="15" customHeight="1">
      <c r="B7" s="735" t="s">
        <v>920</v>
      </c>
      <c r="C7" s="736" t="s">
        <v>921</v>
      </c>
    </row>
    <row r="8" spans="2:3" ht="15" customHeight="1">
      <c r="B8" s="737"/>
      <c r="C8" s="738"/>
    </row>
    <row r="9" spans="2:3" ht="15" customHeight="1">
      <c r="B9" s="739" t="s">
        <v>922</v>
      </c>
      <c r="C9" s="740" t="s">
        <v>923</v>
      </c>
    </row>
    <row r="10" spans="2:3" ht="15" customHeight="1">
      <c r="B10" s="739" t="s">
        <v>924</v>
      </c>
      <c r="C10" s="740" t="s">
        <v>925</v>
      </c>
    </row>
    <row r="11" spans="2:3" ht="15" customHeight="1">
      <c r="B11" s="741" t="s">
        <v>926</v>
      </c>
      <c r="C11" s="742" t="s">
        <v>927</v>
      </c>
    </row>
    <row r="12" spans="2:3" ht="15" customHeight="1">
      <c r="B12" s="466" t="s">
        <v>0</v>
      </c>
      <c r="C12" s="540"/>
    </row>
    <row r="13" spans="2:3" ht="15" customHeight="1">
      <c r="B13" s="541"/>
      <c r="C13" s="541"/>
    </row>
    <row r="14" spans="2:3" ht="15" customHeight="1">
      <c r="B14" s="541"/>
      <c r="C14" s="541"/>
    </row>
    <row r="15" spans="2:3" ht="15" customHeight="1">
      <c r="B15" s="451" t="s">
        <v>917</v>
      </c>
    </row>
    <row r="16" spans="2:3" ht="15" customHeight="1">
      <c r="B16" s="537" t="s">
        <v>928</v>
      </c>
    </row>
    <row r="17" spans="2:3" ht="15" customHeight="1">
      <c r="B17" s="539" t="s">
        <v>929</v>
      </c>
      <c r="C17" s="538"/>
    </row>
    <row r="18" spans="2:3" ht="6.6" customHeight="1">
      <c r="B18" s="538"/>
      <c r="C18" s="538"/>
    </row>
    <row r="19" spans="2:3" ht="15" customHeight="1">
      <c r="B19" s="735" t="s">
        <v>930</v>
      </c>
      <c r="C19" s="736" t="s">
        <v>931</v>
      </c>
    </row>
    <row r="20" spans="2:3" ht="15" customHeight="1">
      <c r="B20" s="737"/>
      <c r="C20" s="738"/>
    </row>
    <row r="21" spans="2:3" ht="15" customHeight="1">
      <c r="B21" s="739" t="s">
        <v>932</v>
      </c>
      <c r="C21" s="743" t="s">
        <v>933</v>
      </c>
    </row>
    <row r="22" spans="2:3" ht="15" customHeight="1">
      <c r="B22" s="739" t="s">
        <v>934</v>
      </c>
      <c r="C22" s="743" t="s">
        <v>935</v>
      </c>
    </row>
    <row r="23" spans="2:3" ht="15" customHeight="1">
      <c r="B23" s="741" t="s">
        <v>936</v>
      </c>
      <c r="C23" s="744" t="s">
        <v>1151</v>
      </c>
    </row>
    <row r="24" spans="2:3" ht="15" customHeight="1">
      <c r="B24" s="466" t="s">
        <v>368</v>
      </c>
      <c r="C24" s="540"/>
    </row>
    <row r="28" spans="2:3" ht="15" customHeight="1">
      <c r="B28" s="542"/>
    </row>
  </sheetData>
  <mergeCells count="4">
    <mergeCell ref="B7:B8"/>
    <mergeCell ref="C7:C8"/>
    <mergeCell ref="B19:B20"/>
    <mergeCell ref="C19:C20"/>
  </mergeCells>
  <pageMargins left="0.7" right="0.7" top="0.78740157499999996" bottom="0.78740157499999996"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B59"/>
  <sheetViews>
    <sheetView showGridLines="0" zoomScale="90" zoomScaleNormal="90" workbookViewId="0"/>
  </sheetViews>
  <sheetFormatPr defaultRowHeight="12.75"/>
  <cols>
    <col min="1" max="16384" width="9.140625" style="543"/>
  </cols>
  <sheetData>
    <row r="3" spans="2:28">
      <c r="B3" s="451" t="s">
        <v>937</v>
      </c>
    </row>
    <row r="4" spans="2:28">
      <c r="B4" s="544" t="s">
        <v>938</v>
      </c>
      <c r="K4" s="543" t="s">
        <v>101</v>
      </c>
      <c r="L4" s="543" t="s">
        <v>91</v>
      </c>
      <c r="M4" s="543" t="s">
        <v>939</v>
      </c>
      <c r="N4" s="543" t="s">
        <v>123</v>
      </c>
      <c r="O4" s="543" t="s">
        <v>41</v>
      </c>
      <c r="P4" s="543" t="s">
        <v>103</v>
      </c>
      <c r="Q4" s="543" t="s">
        <v>93</v>
      </c>
      <c r="R4" s="543" t="s">
        <v>68</v>
      </c>
      <c r="S4" s="543" t="s">
        <v>75</v>
      </c>
      <c r="T4" s="543" t="s">
        <v>77</v>
      </c>
      <c r="U4" s="543" t="s">
        <v>66</v>
      </c>
      <c r="V4" s="543" t="s">
        <v>89</v>
      </c>
      <c r="W4" s="543" t="s">
        <v>71</v>
      </c>
      <c r="X4" s="543" t="s">
        <v>85</v>
      </c>
      <c r="Y4" s="543" t="s">
        <v>95</v>
      </c>
      <c r="Z4" s="543" t="s">
        <v>98</v>
      </c>
      <c r="AA4" s="543" t="s">
        <v>79</v>
      </c>
      <c r="AB4" s="543" t="s">
        <v>81</v>
      </c>
    </row>
    <row r="5" spans="2:28">
      <c r="B5" s="545" t="s">
        <v>756</v>
      </c>
      <c r="I5" s="543" t="s">
        <v>746</v>
      </c>
      <c r="J5" s="543" t="s">
        <v>940</v>
      </c>
      <c r="K5" s="546">
        <v>2</v>
      </c>
      <c r="L5" s="546">
        <v>1.5</v>
      </c>
      <c r="M5" s="546">
        <v>1.25</v>
      </c>
      <c r="N5" s="546">
        <v>0.5</v>
      </c>
      <c r="O5" s="546">
        <v>0.5</v>
      </c>
      <c r="P5" s="546">
        <v>0</v>
      </c>
      <c r="Q5" s="546">
        <v>0</v>
      </c>
      <c r="R5" s="546">
        <v>0</v>
      </c>
      <c r="S5" s="546">
        <v>0</v>
      </c>
      <c r="T5" s="546">
        <v>0</v>
      </c>
      <c r="U5" s="546">
        <v>0</v>
      </c>
      <c r="V5" s="546">
        <v>0</v>
      </c>
      <c r="W5" s="546">
        <v>0</v>
      </c>
      <c r="X5" s="546">
        <v>0</v>
      </c>
      <c r="Y5" s="546">
        <v>0</v>
      </c>
      <c r="Z5" s="546">
        <v>0</v>
      </c>
      <c r="AA5" s="546">
        <v>0</v>
      </c>
      <c r="AB5" s="546">
        <v>0</v>
      </c>
    </row>
    <row r="6" spans="2:28">
      <c r="I6" s="543" t="s">
        <v>747</v>
      </c>
      <c r="J6" s="543" t="s">
        <v>750</v>
      </c>
      <c r="K6" s="546">
        <v>0</v>
      </c>
      <c r="L6" s="546">
        <v>0.5</v>
      </c>
      <c r="M6" s="546">
        <v>0</v>
      </c>
      <c r="N6" s="546">
        <v>0.75</v>
      </c>
      <c r="O6" s="546">
        <v>0.5</v>
      </c>
      <c r="P6" s="546">
        <v>0.5</v>
      </c>
      <c r="Q6" s="546">
        <v>0</v>
      </c>
      <c r="R6" s="546">
        <v>0</v>
      </c>
      <c r="S6" s="546">
        <v>0</v>
      </c>
      <c r="T6" s="546">
        <v>0</v>
      </c>
      <c r="U6" s="546">
        <v>0</v>
      </c>
      <c r="V6" s="546">
        <v>0</v>
      </c>
      <c r="W6" s="546">
        <v>0</v>
      </c>
      <c r="X6" s="546">
        <v>0</v>
      </c>
      <c r="Y6" s="546">
        <v>0</v>
      </c>
      <c r="Z6" s="546">
        <v>0</v>
      </c>
      <c r="AA6" s="546">
        <v>0</v>
      </c>
      <c r="AB6" s="546">
        <v>0</v>
      </c>
    </row>
    <row r="24" spans="2:7">
      <c r="B24" s="545" t="s">
        <v>941</v>
      </c>
    </row>
    <row r="25" spans="2:7">
      <c r="B25" s="728" t="s">
        <v>942</v>
      </c>
      <c r="C25" s="728"/>
      <c r="D25" s="728"/>
      <c r="E25" s="728"/>
      <c r="F25" s="728"/>
      <c r="G25" s="728"/>
    </row>
    <row r="26" spans="2:7">
      <c r="B26" s="728"/>
      <c r="C26" s="728"/>
      <c r="D26" s="728"/>
      <c r="E26" s="728"/>
      <c r="F26" s="728"/>
      <c r="G26" s="728"/>
    </row>
    <row r="27" spans="2:7">
      <c r="B27" s="728"/>
      <c r="C27" s="728"/>
      <c r="D27" s="728"/>
      <c r="E27" s="728"/>
      <c r="F27" s="728"/>
      <c r="G27" s="728"/>
    </row>
    <row r="28" spans="2:7">
      <c r="B28" s="728"/>
      <c r="C28" s="728"/>
      <c r="D28" s="728"/>
      <c r="E28" s="728"/>
      <c r="F28" s="728"/>
      <c r="G28" s="728"/>
    </row>
    <row r="29" spans="2:7">
      <c r="B29" s="728"/>
      <c r="C29" s="728"/>
      <c r="D29" s="728"/>
      <c r="E29" s="728"/>
      <c r="F29" s="728"/>
      <c r="G29" s="728"/>
    </row>
    <row r="33" spans="2:3">
      <c r="B33" s="544" t="s">
        <v>943</v>
      </c>
    </row>
    <row r="34" spans="2:3" ht="14.25">
      <c r="B34" s="547" t="s">
        <v>944</v>
      </c>
      <c r="C34" s="548"/>
    </row>
    <row r="35" spans="2:3">
      <c r="B35" s="549" t="s">
        <v>759</v>
      </c>
    </row>
    <row r="54" spans="2:7">
      <c r="B54" s="549" t="s">
        <v>945</v>
      </c>
    </row>
    <row r="55" spans="2:7">
      <c r="B55" s="728" t="s">
        <v>946</v>
      </c>
      <c r="C55" s="728"/>
      <c r="D55" s="728"/>
      <c r="E55" s="728"/>
      <c r="F55" s="728"/>
      <c r="G55" s="728"/>
    </row>
    <row r="56" spans="2:7">
      <c r="B56" s="728"/>
      <c r="C56" s="728"/>
      <c r="D56" s="728"/>
      <c r="E56" s="728"/>
      <c r="F56" s="728"/>
      <c r="G56" s="728"/>
    </row>
    <row r="57" spans="2:7">
      <c r="B57" s="728"/>
      <c r="C57" s="728"/>
      <c r="D57" s="728"/>
      <c r="E57" s="728"/>
      <c r="F57" s="728"/>
      <c r="G57" s="728"/>
    </row>
    <row r="58" spans="2:7">
      <c r="B58" s="728"/>
      <c r="C58" s="728"/>
      <c r="D58" s="728"/>
      <c r="E58" s="728"/>
      <c r="F58" s="728"/>
      <c r="G58" s="728"/>
    </row>
    <row r="59" spans="2:7">
      <c r="B59" s="728"/>
      <c r="C59" s="728"/>
      <c r="D59" s="728"/>
      <c r="E59" s="728"/>
      <c r="F59" s="728"/>
      <c r="G59" s="728"/>
    </row>
  </sheetData>
  <mergeCells count="2">
    <mergeCell ref="B25:G29"/>
    <mergeCell ref="B55:G59"/>
  </mergeCells>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59"/>
  <sheetViews>
    <sheetView showGridLines="0" zoomScale="90" zoomScaleNormal="90" workbookViewId="0"/>
  </sheetViews>
  <sheetFormatPr defaultRowHeight="12.75"/>
  <cols>
    <col min="1" max="1" width="9.140625" style="543"/>
    <col min="2" max="2" width="10.5703125" style="543" customWidth="1"/>
    <col min="3" max="16384" width="9.140625" style="543"/>
  </cols>
  <sheetData>
    <row r="3" spans="2:19">
      <c r="B3" s="451" t="s">
        <v>947</v>
      </c>
      <c r="L3" s="543" t="s">
        <v>948</v>
      </c>
      <c r="M3" s="543" t="s">
        <v>890</v>
      </c>
      <c r="N3" s="543" t="s">
        <v>949</v>
      </c>
    </row>
    <row r="4" spans="2:19">
      <c r="B4" s="544" t="s">
        <v>950</v>
      </c>
      <c r="K4" s="543" t="s">
        <v>66</v>
      </c>
      <c r="L4" s="543" t="s">
        <v>948</v>
      </c>
      <c r="M4" s="543" t="s">
        <v>890</v>
      </c>
      <c r="N4" s="543" t="s">
        <v>949</v>
      </c>
      <c r="Q4" s="550"/>
      <c r="R4" s="550"/>
      <c r="S4" s="550"/>
    </row>
    <row r="5" spans="2:19">
      <c r="B5" s="729" t="s">
        <v>951</v>
      </c>
      <c r="C5" s="729"/>
      <c r="D5" s="729"/>
      <c r="E5" s="729"/>
      <c r="F5" s="729"/>
      <c r="G5" s="729"/>
      <c r="K5" s="543" t="s">
        <v>68</v>
      </c>
      <c r="L5" s="550">
        <v>10.631538461538469</v>
      </c>
      <c r="M5" s="550">
        <v>9.5865598521778423</v>
      </c>
      <c r="N5" s="550">
        <v>9.3089975778465543</v>
      </c>
      <c r="Q5" s="550"/>
      <c r="R5" s="550"/>
      <c r="S5" s="550"/>
    </row>
    <row r="6" spans="2:19">
      <c r="B6" s="729"/>
      <c r="C6" s="729"/>
      <c r="D6" s="729"/>
      <c r="E6" s="729"/>
      <c r="F6" s="729"/>
      <c r="G6" s="729"/>
      <c r="K6" s="543" t="s">
        <v>41</v>
      </c>
      <c r="L6" s="550">
        <v>3.8638461538461684</v>
      </c>
      <c r="M6" s="550">
        <v>18.289327514847002</v>
      </c>
      <c r="N6" s="550">
        <v>16.669356672168163</v>
      </c>
      <c r="Q6" s="550"/>
      <c r="R6" s="550"/>
      <c r="S6" s="550"/>
    </row>
    <row r="7" spans="2:19">
      <c r="K7" s="543" t="s">
        <v>77</v>
      </c>
      <c r="L7" s="550">
        <v>14.83846153846153</v>
      </c>
      <c r="M7" s="550">
        <v>21.042409896310701</v>
      </c>
      <c r="N7" s="550">
        <v>16.778400533957566</v>
      </c>
      <c r="Q7" s="550"/>
      <c r="R7" s="550"/>
      <c r="S7" s="550"/>
    </row>
    <row r="8" spans="2:19">
      <c r="K8" s="543" t="s">
        <v>71</v>
      </c>
      <c r="L8" s="550">
        <v>7.1538461538461604</v>
      </c>
      <c r="M8" s="550">
        <v>8.2640894788060848</v>
      </c>
      <c r="N8" s="550">
        <v>13.800042023723336</v>
      </c>
      <c r="Q8" s="550"/>
      <c r="R8" s="550"/>
      <c r="S8" s="550"/>
    </row>
    <row r="9" spans="2:19">
      <c r="K9" s="543" t="s">
        <v>98</v>
      </c>
      <c r="L9" s="550">
        <v>9.7361538461538544</v>
      </c>
      <c r="M9" s="550">
        <v>-1.7186250999200752</v>
      </c>
      <c r="N9" s="550">
        <v>-3.0616839261593896</v>
      </c>
      <c r="Q9" s="550"/>
      <c r="R9" s="550"/>
      <c r="S9" s="550"/>
    </row>
    <row r="10" spans="2:19">
      <c r="K10" s="543" t="s">
        <v>952</v>
      </c>
      <c r="L10" s="550">
        <v>8.2353846153846035</v>
      </c>
      <c r="M10" s="550">
        <v>-13.326804041032474</v>
      </c>
      <c r="N10" s="550">
        <v>-10.702496944952983</v>
      </c>
      <c r="Q10" s="550"/>
      <c r="R10" s="550"/>
      <c r="S10" s="550"/>
    </row>
    <row r="11" spans="2:19">
      <c r="K11" s="543" t="s">
        <v>75</v>
      </c>
      <c r="L11" s="550">
        <v>2.1984615384615438</v>
      </c>
      <c r="M11" s="550">
        <v>13.836999921709861</v>
      </c>
      <c r="N11" s="550">
        <v>4.4621679055454138</v>
      </c>
      <c r="Q11" s="550"/>
      <c r="R11" s="550"/>
      <c r="S11" s="550"/>
    </row>
    <row r="12" spans="2:19">
      <c r="K12" s="543" t="s">
        <v>103</v>
      </c>
      <c r="L12" s="550">
        <v>2.591538461538434</v>
      </c>
      <c r="M12" s="550">
        <v>11.540286305637522</v>
      </c>
      <c r="N12" s="550">
        <v>15.080841333422129</v>
      </c>
      <c r="Q12" s="550"/>
      <c r="R12" s="550"/>
      <c r="S12" s="550"/>
    </row>
    <row r="13" spans="2:19">
      <c r="K13" s="543" t="s">
        <v>79</v>
      </c>
      <c r="L13" s="550">
        <v>9.0346153846153925</v>
      </c>
      <c r="M13" s="550">
        <v>13.178763218360359</v>
      </c>
      <c r="N13" s="550">
        <v>2.1017233549085006</v>
      </c>
      <c r="Q13" s="550"/>
      <c r="R13" s="550"/>
      <c r="S13" s="550"/>
    </row>
    <row r="14" spans="2:19">
      <c r="K14" s="543" t="s">
        <v>81</v>
      </c>
      <c r="L14" s="550">
        <v>1</v>
      </c>
      <c r="M14" s="550">
        <v>-13.781038003029707</v>
      </c>
      <c r="N14" s="550">
        <v>-11.709409218334429</v>
      </c>
      <c r="Q14" s="550"/>
      <c r="R14" s="550"/>
      <c r="S14" s="550"/>
    </row>
    <row r="15" spans="2:19">
      <c r="K15" s="543" t="s">
        <v>83</v>
      </c>
      <c r="L15" s="550">
        <v>15.604615384615386</v>
      </c>
      <c r="M15" s="550">
        <v>-21.386594789798735</v>
      </c>
      <c r="N15" s="550">
        <v>-5.4787820042754873</v>
      </c>
      <c r="Q15" s="550"/>
      <c r="R15" s="550"/>
      <c r="S15" s="550"/>
    </row>
    <row r="16" spans="2:19">
      <c r="K16" s="543" t="s">
        <v>85</v>
      </c>
      <c r="L16" s="550">
        <v>13.09692307692309</v>
      </c>
      <c r="M16" s="550">
        <v>-16.963298373860724</v>
      </c>
      <c r="N16" s="550">
        <v>73.41455812147629</v>
      </c>
      <c r="Q16" s="550"/>
      <c r="R16" s="550"/>
      <c r="S16" s="550"/>
    </row>
    <row r="17" spans="2:19">
      <c r="K17" s="543" t="s">
        <v>89</v>
      </c>
      <c r="L17" s="550">
        <v>1</v>
      </c>
      <c r="M17" s="550">
        <v>-0.61141612595852735</v>
      </c>
      <c r="N17" s="550">
        <v>-4.5180809333419916</v>
      </c>
      <c r="Q17" s="550"/>
      <c r="R17" s="550"/>
      <c r="S17" s="550"/>
    </row>
    <row r="18" spans="2:19">
      <c r="K18" s="543" t="s">
        <v>91</v>
      </c>
      <c r="L18" s="550">
        <v>9.0407692307692287</v>
      </c>
      <c r="M18" s="550">
        <v>0.45493674256856309</v>
      </c>
      <c r="N18" s="550">
        <v>10.126668689320397</v>
      </c>
      <c r="Q18" s="550"/>
      <c r="R18" s="550"/>
      <c r="S18" s="550"/>
    </row>
    <row r="19" spans="2:19">
      <c r="K19" s="543" t="s">
        <v>93</v>
      </c>
      <c r="L19" s="550">
        <v>12.005384615384614</v>
      </c>
      <c r="M19" s="550">
        <v>28.375085024970758</v>
      </c>
      <c r="N19" s="550">
        <v>7.2395948083460837</v>
      </c>
      <c r="Q19" s="550"/>
      <c r="R19" s="550"/>
      <c r="S19" s="550"/>
    </row>
    <row r="20" spans="2:19">
      <c r="K20" s="543" t="s">
        <v>95</v>
      </c>
      <c r="L20" s="550">
        <v>4.436153846153843</v>
      </c>
      <c r="M20" s="550">
        <v>21.601179513929551</v>
      </c>
      <c r="N20" s="550">
        <v>32.058888376661116</v>
      </c>
      <c r="Q20" s="550"/>
      <c r="R20" s="550"/>
      <c r="S20" s="550"/>
    </row>
    <row r="21" spans="2:19">
      <c r="K21" s="543" t="s">
        <v>101</v>
      </c>
      <c r="L21" s="550">
        <v>11.829230769230776</v>
      </c>
      <c r="M21" s="550">
        <v>-11.071127987965284</v>
      </c>
      <c r="N21" s="550">
        <v>-12.317406186559069</v>
      </c>
      <c r="Q21" s="550"/>
      <c r="R21" s="550"/>
      <c r="S21" s="550"/>
    </row>
    <row r="22" spans="2:19">
      <c r="K22" s="543" t="s">
        <v>123</v>
      </c>
      <c r="L22" s="550">
        <v>13.605384615384608</v>
      </c>
      <c r="M22" s="550">
        <v>26.752326785247334</v>
      </c>
      <c r="N22" s="550">
        <v>16.128728317891387</v>
      </c>
      <c r="Q22" s="550"/>
      <c r="R22" s="550"/>
      <c r="S22" s="550"/>
    </row>
    <row r="23" spans="2:19">
      <c r="K23" s="543" t="s">
        <v>939</v>
      </c>
      <c r="L23" s="550">
        <v>10.53384615384617</v>
      </c>
      <c r="M23" s="550">
        <v>35.242693783284096</v>
      </c>
      <c r="N23" s="550">
        <v>54.483344339191262</v>
      </c>
      <c r="Q23" s="550"/>
      <c r="R23" s="550"/>
      <c r="S23" s="550"/>
    </row>
    <row r="24" spans="2:19" ht="14.25" customHeight="1">
      <c r="L24" s="550">
        <v>24.666923076923098</v>
      </c>
      <c r="M24" s="550">
        <v>21.356018987948417</v>
      </c>
      <c r="N24" s="550">
        <v>-3.4421732373235869</v>
      </c>
    </row>
    <row r="25" spans="2:19">
      <c r="I25" s="551"/>
    </row>
    <row r="26" spans="2:19">
      <c r="B26" s="545" t="s">
        <v>953</v>
      </c>
      <c r="C26" s="545"/>
      <c r="D26" s="545"/>
      <c r="E26" s="545"/>
      <c r="F26" s="545"/>
      <c r="G26" s="545"/>
      <c r="I26" s="551"/>
    </row>
    <row r="27" spans="2:19">
      <c r="B27" s="728" t="s">
        <v>954</v>
      </c>
      <c r="C27" s="728"/>
      <c r="D27" s="728"/>
      <c r="E27" s="728"/>
      <c r="F27" s="728"/>
      <c r="G27" s="728"/>
      <c r="H27" s="551"/>
    </row>
    <row r="28" spans="2:19">
      <c r="B28" s="728"/>
      <c r="C28" s="728"/>
      <c r="D28" s="728"/>
      <c r="E28" s="728"/>
      <c r="F28" s="728"/>
      <c r="G28" s="728"/>
      <c r="H28" s="551"/>
    </row>
    <row r="29" spans="2:19">
      <c r="B29" s="728"/>
      <c r="C29" s="728"/>
      <c r="D29" s="728"/>
      <c r="E29" s="728"/>
      <c r="F29" s="728"/>
      <c r="G29" s="728"/>
    </row>
    <row r="33" spans="2:17">
      <c r="B33" s="402" t="s">
        <v>955</v>
      </c>
    </row>
    <row r="34" spans="2:17" ht="15">
      <c r="B34" s="552" t="s">
        <v>956</v>
      </c>
    </row>
    <row r="35" spans="2:17">
      <c r="B35" s="730" t="s">
        <v>957</v>
      </c>
      <c r="C35" s="730"/>
      <c r="D35" s="730"/>
      <c r="E35" s="730"/>
      <c r="F35" s="730"/>
      <c r="G35" s="730"/>
    </row>
    <row r="36" spans="2:17">
      <c r="B36" s="730"/>
      <c r="C36" s="730"/>
      <c r="D36" s="730"/>
      <c r="E36" s="730"/>
      <c r="F36" s="730"/>
      <c r="G36" s="730"/>
    </row>
    <row r="47" spans="2:17">
      <c r="O47" s="553"/>
      <c r="P47" s="553"/>
      <c r="Q47" s="553"/>
    </row>
    <row r="48" spans="2:17">
      <c r="L48" s="553"/>
      <c r="M48" s="553"/>
      <c r="N48" s="553"/>
      <c r="O48" s="553"/>
      <c r="P48" s="553"/>
      <c r="Q48" s="553"/>
    </row>
    <row r="49" spans="2:17">
      <c r="L49" s="553"/>
      <c r="M49" s="553"/>
      <c r="N49" s="553"/>
      <c r="O49" s="553"/>
      <c r="P49" s="553"/>
      <c r="Q49" s="553"/>
    </row>
    <row r="50" spans="2:17">
      <c r="L50" s="553"/>
      <c r="M50" s="553"/>
      <c r="N50" s="553"/>
    </row>
    <row r="54" spans="2:17">
      <c r="I54" s="551"/>
    </row>
    <row r="55" spans="2:17" ht="12.75" customHeight="1">
      <c r="I55" s="551"/>
    </row>
    <row r="56" spans="2:17">
      <c r="B56" s="549" t="s">
        <v>958</v>
      </c>
      <c r="C56" s="549"/>
      <c r="D56" s="549"/>
      <c r="E56" s="549"/>
      <c r="F56" s="549"/>
      <c r="G56" s="549"/>
      <c r="H56" s="551"/>
    </row>
    <row r="57" spans="2:17">
      <c r="B57" s="731" t="s">
        <v>959</v>
      </c>
      <c r="C57" s="731"/>
      <c r="D57" s="731"/>
      <c r="E57" s="731"/>
      <c r="F57" s="731"/>
      <c r="G57" s="731"/>
      <c r="H57" s="551"/>
    </row>
    <row r="58" spans="2:17">
      <c r="B58" s="731"/>
      <c r="C58" s="731"/>
      <c r="D58" s="731"/>
      <c r="E58" s="731"/>
      <c r="F58" s="731"/>
      <c r="G58" s="731"/>
    </row>
    <row r="59" spans="2:17">
      <c r="B59" s="731"/>
      <c r="C59" s="731"/>
      <c r="D59" s="731"/>
      <c r="E59" s="731"/>
      <c r="F59" s="731"/>
      <c r="G59" s="731"/>
    </row>
  </sheetData>
  <mergeCells count="4">
    <mergeCell ref="B5:G6"/>
    <mergeCell ref="B27:G29"/>
    <mergeCell ref="B35:G36"/>
    <mergeCell ref="B57:G59"/>
  </mergeCell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Y59"/>
  <sheetViews>
    <sheetView showGridLines="0" zoomScale="90" zoomScaleNormal="90" workbookViewId="0"/>
  </sheetViews>
  <sheetFormatPr defaultColWidth="9.140625" defaultRowHeight="12.75" customHeight="1"/>
  <cols>
    <col min="1" max="9" width="9.140625" style="505"/>
    <col min="10" max="10" width="9.7109375" style="554" bestFit="1" customWidth="1"/>
    <col min="11" max="13" width="9.140625" style="555" customWidth="1"/>
    <col min="14" max="15" width="9.140625" style="555"/>
    <col min="16" max="21" width="9.140625" style="559"/>
    <col min="22" max="16384" width="9.140625" style="505"/>
  </cols>
  <sheetData>
    <row r="3" spans="2:14" ht="12.75" customHeight="1">
      <c r="B3" s="451" t="s">
        <v>960</v>
      </c>
      <c r="K3" s="555" t="s">
        <v>961</v>
      </c>
      <c r="L3" s="555" t="s">
        <v>962</v>
      </c>
      <c r="M3" s="555" t="s">
        <v>963</v>
      </c>
      <c r="N3" s="555" t="s">
        <v>608</v>
      </c>
    </row>
    <row r="4" spans="2:14" ht="12.75" customHeight="1">
      <c r="B4" s="504" t="s">
        <v>964</v>
      </c>
      <c r="K4" s="555" t="s">
        <v>965</v>
      </c>
      <c r="L4" s="555" t="s">
        <v>966</v>
      </c>
      <c r="M4" s="555" t="s">
        <v>967</v>
      </c>
      <c r="N4" s="555" t="s">
        <v>603</v>
      </c>
    </row>
    <row r="5" spans="2:14" ht="12.75" customHeight="1">
      <c r="B5" s="505" t="s">
        <v>968</v>
      </c>
      <c r="I5" s="508"/>
      <c r="J5" s="554">
        <v>39082</v>
      </c>
      <c r="K5" s="556">
        <v>212.35612101221645</v>
      </c>
      <c r="L5" s="556">
        <v>172.81446678101892</v>
      </c>
      <c r="M5" s="556">
        <v>170.952092229458</v>
      </c>
      <c r="N5" s="556">
        <v>196.596074076663</v>
      </c>
    </row>
    <row r="6" spans="2:14" ht="12.75" customHeight="1">
      <c r="I6" s="508"/>
      <c r="J6" s="554">
        <v>39172</v>
      </c>
      <c r="K6" s="556">
        <v>237.39801496027306</v>
      </c>
      <c r="L6" s="556">
        <v>180.07220493361365</v>
      </c>
      <c r="M6" s="556">
        <v>175.92018790378049</v>
      </c>
      <c r="N6" s="556">
        <v>209.22968101338756</v>
      </c>
    </row>
    <row r="7" spans="2:14" ht="12.75" customHeight="1">
      <c r="I7" s="508"/>
      <c r="J7" s="554">
        <v>39263</v>
      </c>
      <c r="K7" s="556">
        <v>258.2835251297081</v>
      </c>
      <c r="L7" s="556">
        <v>187.42264128937509</v>
      </c>
      <c r="M7" s="556">
        <v>181.98780143339135</v>
      </c>
      <c r="N7" s="556">
        <v>220.9571540346524</v>
      </c>
    </row>
    <row r="8" spans="2:14" ht="12.75" customHeight="1">
      <c r="I8" s="508"/>
      <c r="J8" s="554">
        <v>39355</v>
      </c>
      <c r="K8" s="556">
        <v>269.19248503872927</v>
      </c>
      <c r="L8" s="556">
        <v>191.66033153712814</v>
      </c>
      <c r="M8" s="556">
        <v>187.80490197302908</v>
      </c>
      <c r="N8" s="556">
        <v>227.73093690774368</v>
      </c>
    </row>
    <row r="9" spans="2:14" ht="12.75" customHeight="1">
      <c r="I9" s="508"/>
      <c r="J9" s="554">
        <v>39447</v>
      </c>
      <c r="K9" s="556">
        <v>279.03594301005245</v>
      </c>
      <c r="L9" s="556">
        <v>194.58908959542728</v>
      </c>
      <c r="M9" s="556">
        <v>190.09872655915731</v>
      </c>
      <c r="N9" s="556">
        <v>233.16294385492228</v>
      </c>
    </row>
    <row r="10" spans="2:14" ht="12.75" customHeight="1">
      <c r="I10" s="508"/>
      <c r="J10" s="554">
        <v>39538</v>
      </c>
      <c r="K10" s="556">
        <v>291.76216038617559</v>
      </c>
      <c r="L10" s="556">
        <v>200.78050850097924</v>
      </c>
      <c r="M10" s="556">
        <v>192.63260575463963</v>
      </c>
      <c r="N10" s="556">
        <v>240.40490348438232</v>
      </c>
    </row>
    <row r="11" spans="2:14" ht="12.75" customHeight="1">
      <c r="I11" s="508"/>
      <c r="J11" s="554">
        <v>39629</v>
      </c>
      <c r="K11" s="556">
        <v>308.3905290048715</v>
      </c>
      <c r="L11" s="556">
        <v>208.78882239636383</v>
      </c>
      <c r="M11" s="556">
        <v>198.1847157609632</v>
      </c>
      <c r="N11" s="556">
        <v>251.00732698336512</v>
      </c>
    </row>
    <row r="12" spans="2:14" ht="12.75" customHeight="1">
      <c r="I12" s="508"/>
      <c r="J12" s="554">
        <v>39721</v>
      </c>
      <c r="K12" s="556">
        <v>314.1476300401971</v>
      </c>
      <c r="L12" s="556">
        <v>213.3179490008236</v>
      </c>
      <c r="M12" s="556">
        <v>203.20490393481748</v>
      </c>
      <c r="N12" s="556">
        <v>255.9695730843039</v>
      </c>
    </row>
    <row r="13" spans="2:14" ht="12.75" customHeight="1">
      <c r="I13" s="508"/>
      <c r="J13" s="554">
        <v>39813</v>
      </c>
      <c r="K13" s="556">
        <v>307.49760919707779</v>
      </c>
      <c r="L13" s="556">
        <v>213.0750531069929</v>
      </c>
      <c r="M13" s="556">
        <v>204.54622977765325</v>
      </c>
      <c r="N13" s="556">
        <v>254.61393468957513</v>
      </c>
    </row>
    <row r="14" spans="2:14" ht="12.75" customHeight="1">
      <c r="I14" s="508"/>
      <c r="J14" s="554">
        <v>39903</v>
      </c>
      <c r="K14" s="556">
        <v>287.96925230115534</v>
      </c>
      <c r="L14" s="556">
        <v>210.21719240052525</v>
      </c>
      <c r="M14" s="556">
        <v>204.5758273114273</v>
      </c>
      <c r="N14" s="556">
        <v>247.13624078194499</v>
      </c>
    </row>
    <row r="15" spans="2:14" ht="12.75" customHeight="1">
      <c r="I15" s="508"/>
      <c r="J15" s="554">
        <v>39994</v>
      </c>
      <c r="K15" s="556">
        <v>265.21585494418952</v>
      </c>
      <c r="L15" s="556">
        <v>207.11851181719294</v>
      </c>
      <c r="M15" s="556">
        <v>202.54477950770439</v>
      </c>
      <c r="N15" s="556">
        <v>237.95494598023015</v>
      </c>
    </row>
    <row r="16" spans="2:14" ht="12.75" customHeight="1">
      <c r="I16" s="508"/>
      <c r="J16" s="554">
        <v>40086</v>
      </c>
      <c r="K16" s="556">
        <v>260.42838530332341</v>
      </c>
      <c r="L16" s="556">
        <v>205.63850283679392</v>
      </c>
      <c r="M16" s="556">
        <v>203.61131374268712</v>
      </c>
      <c r="N16" s="556">
        <v>235.49200723755962</v>
      </c>
    </row>
    <row r="17" spans="2:14" ht="12.75" customHeight="1">
      <c r="I17" s="508"/>
      <c r="J17" s="554">
        <v>40178</v>
      </c>
      <c r="K17" s="556">
        <v>257.68299650715119</v>
      </c>
      <c r="L17" s="556">
        <v>203.27360066407118</v>
      </c>
      <c r="M17" s="556">
        <v>206.38714584565213</v>
      </c>
      <c r="N17" s="556">
        <v>234.24481991440916</v>
      </c>
    </row>
    <row r="18" spans="2:14" ht="12.75" customHeight="1">
      <c r="I18" s="508"/>
      <c r="J18" s="554">
        <v>40268</v>
      </c>
      <c r="K18" s="556">
        <v>256.29263454802827</v>
      </c>
      <c r="L18" s="556">
        <v>203.06980785890741</v>
      </c>
      <c r="M18" s="556">
        <v>209.4856471669016</v>
      </c>
      <c r="N18" s="556">
        <v>234.28515626128384</v>
      </c>
    </row>
    <row r="19" spans="2:14" ht="12.75" customHeight="1">
      <c r="I19" s="508"/>
      <c r="J19" s="554">
        <v>40359</v>
      </c>
      <c r="K19" s="556">
        <v>255.40286831125451</v>
      </c>
      <c r="L19" s="556">
        <v>204.2188526517522</v>
      </c>
      <c r="M19" s="556">
        <v>208.62112289293552</v>
      </c>
      <c r="N19" s="556">
        <v>234.86153168248714</v>
      </c>
    </row>
    <row r="20" spans="2:14" ht="12.75" customHeight="1">
      <c r="I20" s="508"/>
      <c r="J20" s="554">
        <v>40451</v>
      </c>
      <c r="K20" s="556">
        <v>254.17810405604362</v>
      </c>
      <c r="L20" s="556">
        <v>204.19903331693638</v>
      </c>
      <c r="M20" s="556">
        <v>207.88715133128352</v>
      </c>
      <c r="N20" s="556">
        <v>233.60807117965913</v>
      </c>
    </row>
    <row r="21" spans="2:14" ht="12.75" customHeight="1">
      <c r="I21" s="508"/>
      <c r="J21" s="554">
        <v>40543</v>
      </c>
      <c r="K21" s="556">
        <v>253.56006856303676</v>
      </c>
      <c r="L21" s="556">
        <v>203.47687426473527</v>
      </c>
      <c r="M21" s="556">
        <v>208.03824301241733</v>
      </c>
      <c r="N21" s="556">
        <v>233.30784063475153</v>
      </c>
    </row>
    <row r="22" spans="2:14" ht="12.75" customHeight="1">
      <c r="I22" s="508"/>
      <c r="J22" s="554">
        <v>40633</v>
      </c>
      <c r="K22" s="556">
        <v>253.47341556799998</v>
      </c>
      <c r="L22" s="556">
        <v>206.7250644003677</v>
      </c>
      <c r="M22" s="556">
        <v>208.85719022540093</v>
      </c>
      <c r="N22" s="556">
        <v>235.22229688632899</v>
      </c>
    </row>
    <row r="23" spans="2:14" ht="12.75" customHeight="1">
      <c r="I23" s="508"/>
      <c r="J23" s="554">
        <v>40724</v>
      </c>
      <c r="K23" s="556">
        <v>254.63665970632073</v>
      </c>
      <c r="L23" s="556">
        <v>209.12010511539427</v>
      </c>
      <c r="M23" s="556">
        <v>209.24698626161432</v>
      </c>
      <c r="N23" s="556">
        <v>236.9752854676295</v>
      </c>
    </row>
    <row r="24" spans="2:14" ht="12.75" customHeight="1">
      <c r="B24" s="466" t="s">
        <v>969</v>
      </c>
      <c r="C24" s="466"/>
      <c r="D24" s="466"/>
      <c r="E24" s="466"/>
      <c r="F24" s="466"/>
      <c r="G24" s="466"/>
      <c r="I24" s="508"/>
      <c r="J24" s="554">
        <v>40816</v>
      </c>
      <c r="K24" s="556">
        <v>254.43228216009973</v>
      </c>
      <c r="L24" s="556">
        <v>208.89561108322593</v>
      </c>
      <c r="M24" s="556">
        <v>209.34236139060252</v>
      </c>
      <c r="N24" s="556">
        <v>236.17775996263535</v>
      </c>
    </row>
    <row r="25" spans="2:14" ht="12.75" customHeight="1">
      <c r="B25" s="732" t="s">
        <v>970</v>
      </c>
      <c r="C25" s="732"/>
      <c r="D25" s="732"/>
      <c r="E25" s="732"/>
      <c r="F25" s="732"/>
      <c r="G25" s="732"/>
      <c r="I25" s="508"/>
      <c r="J25" s="554">
        <v>40908</v>
      </c>
      <c r="K25" s="556">
        <v>254.06718870016286</v>
      </c>
      <c r="L25" s="556">
        <v>207.34293487576525</v>
      </c>
      <c r="M25" s="556">
        <v>208.87039598446702</v>
      </c>
      <c r="N25" s="556">
        <v>235.40761120046429</v>
      </c>
    </row>
    <row r="26" spans="2:14" ht="12.75" customHeight="1">
      <c r="B26" s="732"/>
      <c r="C26" s="732"/>
      <c r="D26" s="732"/>
      <c r="E26" s="732"/>
      <c r="F26" s="732"/>
      <c r="G26" s="732"/>
      <c r="I26" s="508"/>
      <c r="J26" s="554">
        <v>40999</v>
      </c>
      <c r="K26" s="556">
        <v>251.95257507459203</v>
      </c>
      <c r="L26" s="556">
        <v>207.13851452916848</v>
      </c>
      <c r="M26" s="556">
        <v>209.69261898630251</v>
      </c>
      <c r="N26" s="556">
        <v>235.22229688632899</v>
      </c>
    </row>
    <row r="27" spans="2:14" ht="12.75" customHeight="1">
      <c r="B27" s="732"/>
      <c r="C27" s="732"/>
      <c r="D27" s="732"/>
      <c r="E27" s="732"/>
      <c r="F27" s="732"/>
      <c r="G27" s="732"/>
      <c r="J27" s="554">
        <v>41090</v>
      </c>
      <c r="K27" s="556">
        <v>251.07174647043223</v>
      </c>
      <c r="L27" s="556">
        <v>207.86538448470196</v>
      </c>
      <c r="M27" s="556">
        <v>215.52439584946273</v>
      </c>
      <c r="N27" s="556">
        <v>236.73831018216188</v>
      </c>
    </row>
    <row r="28" spans="2:14" ht="12.75" customHeight="1">
      <c r="B28" s="732"/>
      <c r="C28" s="732"/>
      <c r="D28" s="732"/>
      <c r="E28" s="732"/>
      <c r="F28" s="732"/>
      <c r="G28" s="732"/>
      <c r="J28" s="554">
        <v>41182</v>
      </c>
      <c r="K28" s="556">
        <v>250.87023020985831</v>
      </c>
      <c r="L28" s="556">
        <v>208.06002863889304</v>
      </c>
      <c r="M28" s="556">
        <v>218.55342529178907</v>
      </c>
      <c r="N28" s="556">
        <v>237.12247100248592</v>
      </c>
    </row>
    <row r="29" spans="2:14" ht="12.75" customHeight="1">
      <c r="B29" s="557"/>
      <c r="C29" s="557"/>
      <c r="D29" s="557"/>
      <c r="E29" s="557"/>
      <c r="F29" s="557"/>
      <c r="G29" s="557"/>
      <c r="J29" s="554">
        <v>41274</v>
      </c>
      <c r="K29" s="556">
        <v>250.51024805836056</v>
      </c>
      <c r="L29" s="556">
        <v>207.1355919408895</v>
      </c>
      <c r="M29" s="556">
        <v>216.80747103187676</v>
      </c>
      <c r="N29" s="556">
        <v>236.34924164526615</v>
      </c>
    </row>
    <row r="30" spans="2:14" ht="12.75" customHeight="1">
      <c r="J30" s="554">
        <v>41364</v>
      </c>
      <c r="K30" s="556">
        <v>247.92133387339854</v>
      </c>
      <c r="L30" s="556">
        <v>207.96706858728515</v>
      </c>
      <c r="M30" s="556">
        <v>215.98339755589157</v>
      </c>
      <c r="N30" s="556">
        <v>235.45751918321528</v>
      </c>
    </row>
    <row r="31" spans="2:14" ht="12.75" customHeight="1">
      <c r="B31" s="558"/>
      <c r="J31" s="554">
        <v>41455</v>
      </c>
      <c r="K31" s="556">
        <v>250.06745948455045</v>
      </c>
      <c r="L31" s="556">
        <v>209.11257679161014</v>
      </c>
      <c r="M31" s="556">
        <v>215.30887145361328</v>
      </c>
      <c r="N31" s="556">
        <v>236.97504849234409</v>
      </c>
    </row>
    <row r="32" spans="2:14" ht="12.75" customHeight="1">
      <c r="B32" s="402" t="s">
        <v>971</v>
      </c>
      <c r="J32" s="554">
        <v>41547</v>
      </c>
      <c r="K32" s="556">
        <v>252.12458136090757</v>
      </c>
      <c r="L32" s="556">
        <v>211.18092906847642</v>
      </c>
      <c r="M32" s="556">
        <v>216.80499788945474</v>
      </c>
      <c r="N32" s="556">
        <v>238.30808335749833</v>
      </c>
    </row>
    <row r="33" spans="2:25" s="508" customFormat="1" ht="12.75" customHeight="1">
      <c r="B33" s="504" t="s">
        <v>972</v>
      </c>
      <c r="C33" s="505"/>
      <c r="D33" s="505"/>
      <c r="E33" s="505"/>
      <c r="F33" s="505"/>
      <c r="G33" s="505"/>
      <c r="I33" s="505"/>
      <c r="J33" s="554">
        <v>41639</v>
      </c>
      <c r="K33" s="556">
        <v>252.51433004282745</v>
      </c>
      <c r="L33" s="556">
        <v>211.89971055552999</v>
      </c>
      <c r="M33" s="556">
        <v>217.89150838703614</v>
      </c>
      <c r="N33" s="556">
        <v>238.94908330336412</v>
      </c>
      <c r="O33" s="555"/>
      <c r="P33" s="559"/>
      <c r="Q33" s="559"/>
      <c r="R33" s="559"/>
      <c r="S33" s="559"/>
      <c r="T33" s="559"/>
      <c r="U33" s="559"/>
    </row>
    <row r="34" spans="2:25" s="508" customFormat="1" ht="12.75" customHeight="1">
      <c r="B34" s="505" t="s">
        <v>973</v>
      </c>
      <c r="C34" s="505"/>
      <c r="D34" s="505"/>
      <c r="E34" s="505"/>
      <c r="F34" s="505"/>
      <c r="G34" s="505"/>
      <c r="I34" s="505"/>
      <c r="J34" s="554">
        <v>41729</v>
      </c>
      <c r="K34" s="556">
        <v>253.37560321861326</v>
      </c>
      <c r="L34" s="556">
        <v>212.54234409620545</v>
      </c>
      <c r="M34" s="556">
        <v>219.00716512167406</v>
      </c>
      <c r="N34" s="556">
        <v>238.98938197096351</v>
      </c>
      <c r="O34" s="555"/>
      <c r="P34" s="559"/>
      <c r="Q34" s="559"/>
      <c r="R34" s="559"/>
      <c r="S34" s="559"/>
      <c r="T34" s="559"/>
      <c r="U34" s="559"/>
    </row>
    <row r="35" spans="2:25" s="508" customFormat="1" ht="12.75" customHeight="1">
      <c r="B35" s="505"/>
      <c r="C35" s="505"/>
      <c r="D35" s="505"/>
      <c r="E35" s="505"/>
      <c r="F35" s="505"/>
      <c r="G35" s="505"/>
      <c r="I35" s="505"/>
      <c r="J35" s="554">
        <v>41820</v>
      </c>
      <c r="K35" s="556">
        <v>255.81901105269515</v>
      </c>
      <c r="L35" s="556">
        <v>213.08571575065076</v>
      </c>
      <c r="M35" s="556">
        <v>223.05999082594332</v>
      </c>
      <c r="N35" s="556">
        <v>240.2926991712369</v>
      </c>
      <c r="O35" s="555"/>
      <c r="P35" s="559"/>
      <c r="Q35" s="559"/>
      <c r="R35" s="559"/>
      <c r="S35" s="559"/>
      <c r="T35" s="559"/>
      <c r="U35" s="559"/>
      <c r="V35" s="505"/>
      <c r="W35" s="505"/>
      <c r="X35" s="505"/>
      <c r="Y35" s="505"/>
    </row>
    <row r="36" spans="2:25" s="508" customFormat="1" ht="12.75" customHeight="1">
      <c r="B36" s="505"/>
      <c r="C36" s="505"/>
      <c r="D36" s="505"/>
      <c r="E36" s="505"/>
      <c r="F36" s="505"/>
      <c r="G36" s="505"/>
      <c r="I36" s="505"/>
      <c r="J36" s="554">
        <v>41912</v>
      </c>
      <c r="K36" s="556">
        <v>256.41069924404303</v>
      </c>
      <c r="L36" s="556">
        <v>214.34864300450357</v>
      </c>
      <c r="M36" s="556">
        <v>225.91080780081185</v>
      </c>
      <c r="N36" s="556">
        <v>240.69116419107331</v>
      </c>
      <c r="O36" s="555"/>
      <c r="P36" s="559"/>
      <c r="Q36" s="559"/>
      <c r="R36" s="559"/>
      <c r="S36" s="559"/>
      <c r="T36" s="559"/>
      <c r="U36" s="559"/>
      <c r="V36" s="505"/>
      <c r="W36" s="505"/>
      <c r="X36" s="505"/>
      <c r="Y36" s="505"/>
    </row>
    <row r="37" spans="2:25" s="508" customFormat="1" ht="12.75" customHeight="1">
      <c r="B37" s="505"/>
      <c r="C37" s="505"/>
      <c r="D37" s="505"/>
      <c r="E37" s="505"/>
      <c r="F37" s="505"/>
      <c r="G37" s="505"/>
      <c r="I37" s="505"/>
      <c r="J37" s="554">
        <v>42004</v>
      </c>
      <c r="K37" s="556">
        <v>257.81713097372682</v>
      </c>
      <c r="L37" s="556">
        <v>214.23060737164082</v>
      </c>
      <c r="M37" s="556">
        <v>228.78608380638789</v>
      </c>
      <c r="N37" s="556">
        <v>242.53331955291455</v>
      </c>
      <c r="O37" s="555"/>
      <c r="P37" s="559"/>
      <c r="Q37" s="559"/>
      <c r="R37" s="559"/>
      <c r="S37" s="559"/>
      <c r="T37" s="559"/>
      <c r="U37" s="559"/>
    </row>
    <row r="38" spans="2:25" s="508" customFormat="1" ht="12.75" customHeight="1">
      <c r="B38" s="505"/>
      <c r="C38" s="505"/>
      <c r="D38" s="505"/>
      <c r="E38" s="505"/>
      <c r="F38" s="505"/>
      <c r="G38" s="505"/>
      <c r="I38" s="505"/>
      <c r="J38" s="554">
        <v>42094</v>
      </c>
      <c r="K38" s="556">
        <v>258.18973967976694</v>
      </c>
      <c r="L38" s="556">
        <v>215.73047925764851</v>
      </c>
      <c r="M38" s="556">
        <v>229.30050188239278</v>
      </c>
      <c r="N38" s="556">
        <v>245.20310590220856</v>
      </c>
      <c r="O38" s="555"/>
      <c r="P38" s="559"/>
      <c r="Q38" s="559"/>
      <c r="R38" s="559"/>
      <c r="S38" s="559"/>
      <c r="T38" s="559"/>
      <c r="U38" s="559"/>
    </row>
    <row r="39" spans="2:25" s="508" customFormat="1" ht="12.75" customHeight="1">
      <c r="B39" s="505"/>
      <c r="C39" s="505"/>
      <c r="D39" s="505"/>
      <c r="E39" s="505"/>
      <c r="F39" s="505"/>
      <c r="G39" s="505"/>
      <c r="I39" s="505"/>
      <c r="J39" s="554">
        <v>42185</v>
      </c>
      <c r="K39" s="556">
        <v>261.70284830690713</v>
      </c>
      <c r="L39" s="556">
        <v>214.57731576090532</v>
      </c>
      <c r="M39" s="556">
        <v>230.42097052319949</v>
      </c>
      <c r="N39" s="556">
        <v>246.54030934968904</v>
      </c>
      <c r="O39" s="555"/>
      <c r="P39" s="559"/>
      <c r="Q39" s="559"/>
      <c r="R39" s="559"/>
      <c r="S39" s="559"/>
      <c r="T39" s="559"/>
      <c r="U39" s="559"/>
    </row>
    <row r="40" spans="2:25" s="508" customFormat="1" ht="12.75" customHeight="1">
      <c r="B40" s="505"/>
      <c r="C40" s="505"/>
      <c r="D40" s="505"/>
      <c r="E40" s="505"/>
      <c r="F40" s="505"/>
      <c r="G40" s="505"/>
      <c r="I40" s="505"/>
      <c r="J40" s="554">
        <v>42277</v>
      </c>
      <c r="K40" s="556">
        <v>266.92353791304879</v>
      </c>
      <c r="L40" s="556">
        <v>216.92082672055761</v>
      </c>
      <c r="M40" s="556">
        <v>231.33266718803131</v>
      </c>
      <c r="N40" s="556">
        <v>248.39328144518768</v>
      </c>
      <c r="O40" s="555"/>
      <c r="P40" s="559"/>
      <c r="Q40" s="559"/>
      <c r="R40" s="559"/>
      <c r="S40" s="559"/>
      <c r="T40" s="559"/>
      <c r="U40" s="559"/>
    </row>
    <row r="41" spans="2:25" s="508" customFormat="1" ht="12.75" customHeight="1">
      <c r="B41" s="505"/>
      <c r="C41" s="505"/>
      <c r="D41" s="505"/>
      <c r="E41" s="505"/>
      <c r="F41" s="505"/>
      <c r="G41" s="505"/>
      <c r="I41" s="505"/>
      <c r="J41" s="554">
        <v>42369</v>
      </c>
      <c r="K41" s="556">
        <v>270.19235326046572</v>
      </c>
      <c r="L41" s="556">
        <v>217.65829708958705</v>
      </c>
      <c r="M41" s="556">
        <v>231.53151681206455</v>
      </c>
      <c r="N41" s="556">
        <v>250.05185245905489</v>
      </c>
      <c r="O41" s="555"/>
      <c r="P41" s="559"/>
      <c r="Q41" s="559"/>
      <c r="R41" s="559"/>
      <c r="S41" s="559"/>
      <c r="T41" s="559"/>
      <c r="U41" s="559"/>
    </row>
    <row r="42" spans="2:25" s="508" customFormat="1" ht="12.75" customHeight="1">
      <c r="B42" s="505"/>
      <c r="C42" s="505"/>
      <c r="D42" s="505"/>
      <c r="E42" s="505"/>
      <c r="F42" s="505"/>
      <c r="G42" s="505"/>
      <c r="I42" s="505"/>
      <c r="J42" s="554">
        <v>42460</v>
      </c>
      <c r="K42" s="556">
        <v>276.77940093671015</v>
      </c>
      <c r="L42" s="556">
        <v>218.53497548799794</v>
      </c>
      <c r="M42" s="556">
        <v>233.759566693175</v>
      </c>
      <c r="N42" s="556">
        <v>253.09555478299467</v>
      </c>
      <c r="O42" s="555"/>
      <c r="P42" s="559"/>
      <c r="Q42" s="559"/>
      <c r="R42" s="559"/>
      <c r="S42" s="559"/>
      <c r="T42" s="559"/>
      <c r="U42" s="559"/>
    </row>
    <row r="43" spans="2:25" s="508" customFormat="1" ht="12.75" customHeight="1">
      <c r="B43" s="505"/>
      <c r="C43" s="505"/>
      <c r="D43" s="505"/>
      <c r="E43" s="505"/>
      <c r="F43" s="505"/>
      <c r="G43" s="505"/>
      <c r="I43" s="505"/>
      <c r="J43" s="554">
        <v>42551</v>
      </c>
      <c r="K43" s="556">
        <v>284.9944018062219</v>
      </c>
      <c r="L43" s="556">
        <v>224.23329497014609</v>
      </c>
      <c r="M43" s="556">
        <v>239.14402057252536</v>
      </c>
      <c r="N43" s="556">
        <v>258.24643563889282</v>
      </c>
      <c r="O43" s="555"/>
      <c r="P43" s="559"/>
      <c r="Q43" s="559"/>
      <c r="R43" s="559"/>
      <c r="S43" s="559"/>
      <c r="T43" s="559"/>
      <c r="U43" s="559"/>
    </row>
    <row r="44" spans="2:25" s="508" customFormat="1" ht="12.75" customHeight="1">
      <c r="B44" s="505"/>
      <c r="C44" s="505"/>
      <c r="D44" s="505"/>
      <c r="E44" s="505"/>
      <c r="F44" s="505"/>
      <c r="G44" s="505"/>
      <c r="I44" s="505"/>
      <c r="J44" s="554">
        <v>42643</v>
      </c>
      <c r="K44" s="556">
        <v>295.21743293183198</v>
      </c>
      <c r="L44" s="556">
        <v>229.28531384362935</v>
      </c>
      <c r="M44" s="556">
        <v>243.60012033474629</v>
      </c>
      <c r="N44" s="556">
        <v>265.03623313075855</v>
      </c>
      <c r="O44" s="555"/>
      <c r="P44" s="559"/>
      <c r="Q44" s="559"/>
      <c r="R44" s="559"/>
      <c r="S44" s="559"/>
      <c r="T44" s="559"/>
      <c r="U44" s="559"/>
    </row>
    <row r="45" spans="2:25" s="508" customFormat="1" ht="12.75" customHeight="1">
      <c r="B45" s="505"/>
      <c r="C45" s="505"/>
      <c r="D45" s="505"/>
      <c r="E45" s="505"/>
      <c r="F45" s="505"/>
      <c r="G45" s="505"/>
      <c r="I45" s="505"/>
      <c r="J45" s="554">
        <v>42735</v>
      </c>
      <c r="K45" s="556">
        <v>299.91351211911689</v>
      </c>
      <c r="L45" s="556">
        <v>228.75887024115599</v>
      </c>
      <c r="M45" s="556">
        <v>251.39829491863304</v>
      </c>
      <c r="N45" s="556">
        <v>277.4451733745131</v>
      </c>
      <c r="O45" s="555"/>
      <c r="P45" s="559"/>
      <c r="Q45" s="559"/>
      <c r="R45" s="559"/>
      <c r="S45" s="559"/>
      <c r="T45" s="559"/>
      <c r="U45" s="559"/>
    </row>
    <row r="46" spans="2:25" s="508" customFormat="1" ht="12.75" customHeight="1">
      <c r="B46" s="505"/>
      <c r="C46" s="505"/>
      <c r="D46" s="505"/>
      <c r="E46" s="505"/>
      <c r="F46" s="505"/>
      <c r="G46" s="505"/>
      <c r="I46" s="505"/>
      <c r="J46" s="554">
        <v>42825</v>
      </c>
      <c r="K46" s="556">
        <v>313.10970665235806</v>
      </c>
      <c r="L46" s="556">
        <v>231.19031970341803</v>
      </c>
      <c r="M46" s="556">
        <v>255.85439468085397</v>
      </c>
      <c r="N46" s="556">
        <v>285.87388750234635</v>
      </c>
      <c r="O46" s="555"/>
      <c r="P46" s="559"/>
      <c r="Q46" s="559"/>
      <c r="R46" s="559"/>
      <c r="S46" s="559"/>
      <c r="T46" s="559"/>
      <c r="U46" s="559"/>
    </row>
    <row r="47" spans="2:25" s="508" customFormat="1" ht="12.75" customHeight="1">
      <c r="B47" s="505"/>
      <c r="C47" s="505"/>
      <c r="D47" s="505"/>
      <c r="E47" s="505"/>
      <c r="F47" s="505"/>
      <c r="G47" s="505"/>
      <c r="I47" s="505"/>
      <c r="J47" s="554">
        <v>42916</v>
      </c>
      <c r="K47" s="556">
        <v>328.13897257167122</v>
      </c>
      <c r="L47" s="556">
        <v>235.44535626237666</v>
      </c>
      <c r="M47" s="556">
        <v>257.71110291511275</v>
      </c>
      <c r="N47" s="556">
        <v>292.66368499421208</v>
      </c>
      <c r="O47" s="555"/>
      <c r="P47" s="559"/>
      <c r="Q47" s="559"/>
      <c r="R47" s="559"/>
      <c r="S47" s="559"/>
      <c r="T47" s="559"/>
      <c r="U47" s="559"/>
    </row>
    <row r="48" spans="2:25" s="508" customFormat="1" ht="12.75" customHeight="1">
      <c r="B48" s="505"/>
      <c r="C48" s="505"/>
      <c r="D48" s="505"/>
      <c r="E48" s="505"/>
      <c r="F48" s="505"/>
      <c r="G48" s="505"/>
      <c r="I48" s="505"/>
      <c r="J48" s="554"/>
      <c r="K48" s="555"/>
      <c r="L48" s="555"/>
      <c r="M48" s="555"/>
      <c r="N48" s="555"/>
      <c r="O48" s="555"/>
      <c r="P48" s="559"/>
      <c r="Q48" s="559"/>
      <c r="R48" s="559"/>
      <c r="S48" s="559"/>
      <c r="T48" s="559"/>
      <c r="U48" s="559"/>
    </row>
    <row r="49" spans="2:21" s="508" customFormat="1" ht="12.75" customHeight="1">
      <c r="B49" s="505"/>
      <c r="C49" s="505"/>
      <c r="D49" s="505"/>
      <c r="E49" s="505"/>
      <c r="F49" s="505"/>
      <c r="G49" s="505"/>
      <c r="I49" s="505"/>
      <c r="J49" s="554"/>
      <c r="K49" s="555"/>
      <c r="L49" s="555"/>
      <c r="M49" s="555"/>
      <c r="N49" s="555"/>
      <c r="O49" s="555"/>
      <c r="P49" s="559"/>
      <c r="Q49" s="559"/>
      <c r="R49" s="559"/>
      <c r="S49" s="559"/>
      <c r="T49" s="559"/>
      <c r="U49" s="559"/>
    </row>
    <row r="50" spans="2:21" s="508" customFormat="1" ht="12.75" customHeight="1">
      <c r="B50" s="505"/>
      <c r="C50" s="505"/>
      <c r="D50" s="505"/>
      <c r="E50" s="505"/>
      <c r="F50" s="505"/>
      <c r="G50" s="505"/>
      <c r="I50" s="505"/>
      <c r="J50" s="554"/>
      <c r="K50" s="555"/>
      <c r="L50" s="555"/>
      <c r="M50" s="555"/>
      <c r="N50" s="555"/>
      <c r="O50" s="555"/>
      <c r="P50" s="559"/>
      <c r="Q50" s="559"/>
      <c r="R50" s="559"/>
      <c r="S50" s="559"/>
      <c r="T50" s="559"/>
      <c r="U50" s="559"/>
    </row>
    <row r="51" spans="2:21" s="508" customFormat="1" ht="12.75" customHeight="1">
      <c r="B51" s="505"/>
      <c r="C51" s="505"/>
      <c r="D51" s="505"/>
      <c r="E51" s="505"/>
      <c r="F51" s="505"/>
      <c r="G51" s="505"/>
      <c r="I51" s="505"/>
      <c r="J51" s="554"/>
      <c r="K51" s="555"/>
      <c r="L51" s="555"/>
      <c r="M51" s="555"/>
      <c r="N51" s="555"/>
      <c r="O51" s="555"/>
      <c r="P51" s="559"/>
      <c r="Q51" s="559"/>
      <c r="R51" s="559"/>
      <c r="S51" s="559"/>
      <c r="T51" s="559"/>
      <c r="U51" s="559"/>
    </row>
    <row r="52" spans="2:21" s="508" customFormat="1" ht="12.75" customHeight="1">
      <c r="B52" s="505"/>
      <c r="C52" s="505"/>
      <c r="D52" s="505"/>
      <c r="E52" s="505"/>
      <c r="F52" s="505"/>
      <c r="G52" s="505"/>
      <c r="O52" s="555"/>
      <c r="P52" s="559"/>
      <c r="Q52" s="559"/>
      <c r="R52" s="559"/>
      <c r="S52" s="559"/>
      <c r="T52" s="559"/>
      <c r="U52" s="559"/>
    </row>
    <row r="53" spans="2:21" s="508" customFormat="1" ht="12.75" customHeight="1">
      <c r="B53" s="466" t="s">
        <v>974</v>
      </c>
      <c r="C53" s="466"/>
      <c r="D53" s="466"/>
      <c r="E53" s="466"/>
      <c r="F53" s="466"/>
      <c r="G53" s="466"/>
      <c r="O53" s="555"/>
      <c r="P53" s="559"/>
      <c r="Q53" s="559"/>
      <c r="R53" s="559"/>
      <c r="S53" s="559"/>
      <c r="T53" s="559"/>
      <c r="U53" s="559"/>
    </row>
    <row r="54" spans="2:21" s="508" customFormat="1" ht="12.75" customHeight="1">
      <c r="B54" s="732" t="s">
        <v>975</v>
      </c>
      <c r="C54" s="732"/>
      <c r="D54" s="732"/>
      <c r="E54" s="732"/>
      <c r="F54" s="732"/>
      <c r="G54" s="732"/>
      <c r="O54" s="555"/>
      <c r="P54" s="559"/>
      <c r="Q54" s="559"/>
      <c r="R54" s="559"/>
      <c r="S54" s="559"/>
      <c r="T54" s="559"/>
      <c r="U54" s="559"/>
    </row>
    <row r="55" spans="2:21" ht="12.75" customHeight="1">
      <c r="B55" s="732"/>
      <c r="C55" s="732"/>
      <c r="D55" s="732"/>
      <c r="E55" s="732"/>
      <c r="F55" s="732"/>
      <c r="G55" s="732"/>
      <c r="H55" s="508"/>
      <c r="I55" s="508"/>
      <c r="J55" s="508"/>
      <c r="K55" s="508"/>
      <c r="L55" s="508"/>
      <c r="M55" s="508"/>
      <c r="N55" s="508"/>
    </row>
    <row r="56" spans="2:21" ht="12.75" customHeight="1">
      <c r="B56" s="732"/>
      <c r="C56" s="732"/>
      <c r="D56" s="732"/>
      <c r="E56" s="732"/>
      <c r="F56" s="732"/>
      <c r="G56" s="732"/>
      <c r="H56" s="508"/>
      <c r="I56" s="508"/>
      <c r="J56" s="508"/>
      <c r="K56" s="508"/>
      <c r="L56" s="508"/>
      <c r="M56" s="508"/>
      <c r="N56" s="508"/>
    </row>
    <row r="57" spans="2:21" ht="12.75" customHeight="1">
      <c r="B57" s="732"/>
      <c r="C57" s="732"/>
      <c r="D57" s="732"/>
      <c r="E57" s="732"/>
      <c r="F57" s="732"/>
      <c r="G57" s="732"/>
      <c r="H57" s="508"/>
      <c r="I57" s="508"/>
      <c r="J57" s="508"/>
      <c r="K57" s="508"/>
      <c r="L57" s="508"/>
      <c r="M57" s="508"/>
      <c r="N57" s="508"/>
    </row>
    <row r="58" spans="2:21" ht="12.75" customHeight="1">
      <c r="G58" s="508"/>
      <c r="H58" s="508"/>
      <c r="I58" s="508"/>
      <c r="J58" s="508"/>
      <c r="K58" s="508"/>
      <c r="L58" s="508"/>
      <c r="M58" s="508"/>
      <c r="N58" s="508"/>
    </row>
    <row r="59" spans="2:21" ht="12.75" customHeight="1">
      <c r="G59" s="508"/>
      <c r="H59" s="508"/>
      <c r="I59" s="508"/>
      <c r="J59" s="508"/>
      <c r="K59" s="508"/>
      <c r="L59" s="508"/>
      <c r="M59" s="508"/>
      <c r="N59" s="508"/>
    </row>
  </sheetData>
  <mergeCells count="2">
    <mergeCell ref="B25:G28"/>
    <mergeCell ref="B54:G57"/>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52"/>
  <sheetViews>
    <sheetView showGridLines="0" zoomScale="90" zoomScaleNormal="90" workbookViewId="0"/>
  </sheetViews>
  <sheetFormatPr defaultRowHeight="12.75" customHeight="1"/>
  <cols>
    <col min="1" max="250" width="9.140625" style="404"/>
    <col min="251" max="251" width="10.28515625" style="404" customWidth="1"/>
    <col min="252" max="252" width="9.140625" style="404"/>
    <col min="253" max="253" width="10.28515625" style="404" customWidth="1"/>
    <col min="254" max="506" width="9.140625" style="404"/>
    <col min="507" max="507" width="10.28515625" style="404" customWidth="1"/>
    <col min="508" max="508" width="9.140625" style="404"/>
    <col min="509" max="509" width="10.28515625" style="404" customWidth="1"/>
    <col min="510" max="762" width="9.140625" style="404"/>
    <col min="763" max="763" width="10.28515625" style="404" customWidth="1"/>
    <col min="764" max="764" width="9.140625" style="404"/>
    <col min="765" max="765" width="10.28515625" style="404" customWidth="1"/>
    <col min="766" max="1018" width="9.140625" style="404"/>
    <col min="1019" max="1019" width="10.28515625" style="404" customWidth="1"/>
    <col min="1020" max="1020" width="9.140625" style="404"/>
    <col min="1021" max="1021" width="10.28515625" style="404" customWidth="1"/>
    <col min="1022" max="1274" width="9.140625" style="404"/>
    <col min="1275" max="1275" width="10.28515625" style="404" customWidth="1"/>
    <col min="1276" max="1276" width="9.140625" style="404"/>
    <col min="1277" max="1277" width="10.28515625" style="404" customWidth="1"/>
    <col min="1278" max="1530" width="9.140625" style="404"/>
    <col min="1531" max="1531" width="10.28515625" style="404" customWidth="1"/>
    <col min="1532" max="1532" width="9.140625" style="404"/>
    <col min="1533" max="1533" width="10.28515625" style="404" customWidth="1"/>
    <col min="1534" max="1786" width="9.140625" style="404"/>
    <col min="1787" max="1787" width="10.28515625" style="404" customWidth="1"/>
    <col min="1788" max="1788" width="9.140625" style="404"/>
    <col min="1789" max="1789" width="10.28515625" style="404" customWidth="1"/>
    <col min="1790" max="2042" width="9.140625" style="404"/>
    <col min="2043" max="2043" width="10.28515625" style="404" customWidth="1"/>
    <col min="2044" max="2044" width="9.140625" style="404"/>
    <col min="2045" max="2045" width="10.28515625" style="404" customWidth="1"/>
    <col min="2046" max="2298" width="9.140625" style="404"/>
    <col min="2299" max="2299" width="10.28515625" style="404" customWidth="1"/>
    <col min="2300" max="2300" width="9.140625" style="404"/>
    <col min="2301" max="2301" width="10.28515625" style="404" customWidth="1"/>
    <col min="2302" max="2554" width="9.140625" style="404"/>
    <col min="2555" max="2555" width="10.28515625" style="404" customWidth="1"/>
    <col min="2556" max="2556" width="9.140625" style="404"/>
    <col min="2557" max="2557" width="10.28515625" style="404" customWidth="1"/>
    <col min="2558" max="2810" width="9.140625" style="404"/>
    <col min="2811" max="2811" width="10.28515625" style="404" customWidth="1"/>
    <col min="2812" max="2812" width="9.140625" style="404"/>
    <col min="2813" max="2813" width="10.28515625" style="404" customWidth="1"/>
    <col min="2814" max="3066" width="9.140625" style="404"/>
    <col min="3067" max="3067" width="10.28515625" style="404" customWidth="1"/>
    <col min="3068" max="3068" width="9.140625" style="404"/>
    <col min="3069" max="3069" width="10.28515625" style="404" customWidth="1"/>
    <col min="3070" max="3322" width="9.140625" style="404"/>
    <col min="3323" max="3323" width="10.28515625" style="404" customWidth="1"/>
    <col min="3324" max="3324" width="9.140625" style="404"/>
    <col min="3325" max="3325" width="10.28515625" style="404" customWidth="1"/>
    <col min="3326" max="3578" width="9.140625" style="404"/>
    <col min="3579" max="3579" width="10.28515625" style="404" customWidth="1"/>
    <col min="3580" max="3580" width="9.140625" style="404"/>
    <col min="3581" max="3581" width="10.28515625" style="404" customWidth="1"/>
    <col min="3582" max="3834" width="9.140625" style="404"/>
    <col min="3835" max="3835" width="10.28515625" style="404" customWidth="1"/>
    <col min="3836" max="3836" width="9.140625" style="404"/>
    <col min="3837" max="3837" width="10.28515625" style="404" customWidth="1"/>
    <col min="3838" max="4090" width="9.140625" style="404"/>
    <col min="4091" max="4091" width="10.28515625" style="404" customWidth="1"/>
    <col min="4092" max="4092" width="9.140625" style="404"/>
    <col min="4093" max="4093" width="10.28515625" style="404" customWidth="1"/>
    <col min="4094" max="4346" width="9.140625" style="404"/>
    <col min="4347" max="4347" width="10.28515625" style="404" customWidth="1"/>
    <col min="4348" max="4348" width="9.140625" style="404"/>
    <col min="4349" max="4349" width="10.28515625" style="404" customWidth="1"/>
    <col min="4350" max="4602" width="9.140625" style="404"/>
    <col min="4603" max="4603" width="10.28515625" style="404" customWidth="1"/>
    <col min="4604" max="4604" width="9.140625" style="404"/>
    <col min="4605" max="4605" width="10.28515625" style="404" customWidth="1"/>
    <col min="4606" max="4858" width="9.140625" style="404"/>
    <col min="4859" max="4859" width="10.28515625" style="404" customWidth="1"/>
    <col min="4860" max="4860" width="9.140625" style="404"/>
    <col min="4861" max="4861" width="10.28515625" style="404" customWidth="1"/>
    <col min="4862" max="5114" width="9.140625" style="404"/>
    <col min="5115" max="5115" width="10.28515625" style="404" customWidth="1"/>
    <col min="5116" max="5116" width="9.140625" style="404"/>
    <col min="5117" max="5117" width="10.28515625" style="404" customWidth="1"/>
    <col min="5118" max="5370" width="9.140625" style="404"/>
    <col min="5371" max="5371" width="10.28515625" style="404" customWidth="1"/>
    <col min="5372" max="5372" width="9.140625" style="404"/>
    <col min="5373" max="5373" width="10.28515625" style="404" customWidth="1"/>
    <col min="5374" max="5626" width="9.140625" style="404"/>
    <col min="5627" max="5627" width="10.28515625" style="404" customWidth="1"/>
    <col min="5628" max="5628" width="9.140625" style="404"/>
    <col min="5629" max="5629" width="10.28515625" style="404" customWidth="1"/>
    <col min="5630" max="5882" width="9.140625" style="404"/>
    <col min="5883" max="5883" width="10.28515625" style="404" customWidth="1"/>
    <col min="5884" max="5884" width="9.140625" style="404"/>
    <col min="5885" max="5885" width="10.28515625" style="404" customWidth="1"/>
    <col min="5886" max="6138" width="9.140625" style="404"/>
    <col min="6139" max="6139" width="10.28515625" style="404" customWidth="1"/>
    <col min="6140" max="6140" width="9.140625" style="404"/>
    <col min="6141" max="6141" width="10.28515625" style="404" customWidth="1"/>
    <col min="6142" max="6394" width="9.140625" style="404"/>
    <col min="6395" max="6395" width="10.28515625" style="404" customWidth="1"/>
    <col min="6396" max="6396" width="9.140625" style="404"/>
    <col min="6397" max="6397" width="10.28515625" style="404" customWidth="1"/>
    <col min="6398" max="6650" width="9.140625" style="404"/>
    <col min="6651" max="6651" width="10.28515625" style="404" customWidth="1"/>
    <col min="6652" max="6652" width="9.140625" style="404"/>
    <col min="6653" max="6653" width="10.28515625" style="404" customWidth="1"/>
    <col min="6654" max="6906" width="9.140625" style="404"/>
    <col min="6907" max="6907" width="10.28515625" style="404" customWidth="1"/>
    <col min="6908" max="6908" width="9.140625" style="404"/>
    <col min="6909" max="6909" width="10.28515625" style="404" customWidth="1"/>
    <col min="6910" max="7162" width="9.140625" style="404"/>
    <col min="7163" max="7163" width="10.28515625" style="404" customWidth="1"/>
    <col min="7164" max="7164" width="9.140625" style="404"/>
    <col min="7165" max="7165" width="10.28515625" style="404" customWidth="1"/>
    <col min="7166" max="7418" width="9.140625" style="404"/>
    <col min="7419" max="7419" width="10.28515625" style="404" customWidth="1"/>
    <col min="7420" max="7420" width="9.140625" style="404"/>
    <col min="7421" max="7421" width="10.28515625" style="404" customWidth="1"/>
    <col min="7422" max="7674" width="9.140625" style="404"/>
    <col min="7675" max="7675" width="10.28515625" style="404" customWidth="1"/>
    <col min="7676" max="7676" width="9.140625" style="404"/>
    <col min="7677" max="7677" width="10.28515625" style="404" customWidth="1"/>
    <col min="7678" max="7930" width="9.140625" style="404"/>
    <col min="7931" max="7931" width="10.28515625" style="404" customWidth="1"/>
    <col min="7932" max="7932" width="9.140625" style="404"/>
    <col min="7933" max="7933" width="10.28515625" style="404" customWidth="1"/>
    <col min="7934" max="8186" width="9.140625" style="404"/>
    <col min="8187" max="8187" width="10.28515625" style="404" customWidth="1"/>
    <col min="8188" max="8188" width="9.140625" style="404"/>
    <col min="8189" max="8189" width="10.28515625" style="404" customWidth="1"/>
    <col min="8190" max="8442" width="9.140625" style="404"/>
    <col min="8443" max="8443" width="10.28515625" style="404" customWidth="1"/>
    <col min="8444" max="8444" width="9.140625" style="404"/>
    <col min="8445" max="8445" width="10.28515625" style="404" customWidth="1"/>
    <col min="8446" max="8698" width="9.140625" style="404"/>
    <col min="8699" max="8699" width="10.28515625" style="404" customWidth="1"/>
    <col min="8700" max="8700" width="9.140625" style="404"/>
    <col min="8701" max="8701" width="10.28515625" style="404" customWidth="1"/>
    <col min="8702" max="8954" width="9.140625" style="404"/>
    <col min="8955" max="8955" width="10.28515625" style="404" customWidth="1"/>
    <col min="8956" max="8956" width="9.140625" style="404"/>
    <col min="8957" max="8957" width="10.28515625" style="404" customWidth="1"/>
    <col min="8958" max="9210" width="9.140625" style="404"/>
    <col min="9211" max="9211" width="10.28515625" style="404" customWidth="1"/>
    <col min="9212" max="9212" width="9.140625" style="404"/>
    <col min="9213" max="9213" width="10.28515625" style="404" customWidth="1"/>
    <col min="9214" max="9466" width="9.140625" style="404"/>
    <col min="9467" max="9467" width="10.28515625" style="404" customWidth="1"/>
    <col min="9468" max="9468" width="9.140625" style="404"/>
    <col min="9469" max="9469" width="10.28515625" style="404" customWidth="1"/>
    <col min="9470" max="9722" width="9.140625" style="404"/>
    <col min="9723" max="9723" width="10.28515625" style="404" customWidth="1"/>
    <col min="9724" max="9724" width="9.140625" style="404"/>
    <col min="9725" max="9725" width="10.28515625" style="404" customWidth="1"/>
    <col min="9726" max="9978" width="9.140625" style="404"/>
    <col min="9979" max="9979" width="10.28515625" style="404" customWidth="1"/>
    <col min="9980" max="9980" width="9.140625" style="404"/>
    <col min="9981" max="9981" width="10.28515625" style="404" customWidth="1"/>
    <col min="9982" max="10234" width="9.140625" style="404"/>
    <col min="10235" max="10235" width="10.28515625" style="404" customWidth="1"/>
    <col min="10236" max="10236" width="9.140625" style="404"/>
    <col min="10237" max="10237" width="10.28515625" style="404" customWidth="1"/>
    <col min="10238" max="10490" width="9.140625" style="404"/>
    <col min="10491" max="10491" width="10.28515625" style="404" customWidth="1"/>
    <col min="10492" max="10492" width="9.140625" style="404"/>
    <col min="10493" max="10493" width="10.28515625" style="404" customWidth="1"/>
    <col min="10494" max="10746" width="9.140625" style="404"/>
    <col min="10747" max="10747" width="10.28515625" style="404" customWidth="1"/>
    <col min="10748" max="10748" width="9.140625" style="404"/>
    <col min="10749" max="10749" width="10.28515625" style="404" customWidth="1"/>
    <col min="10750" max="11002" width="9.140625" style="404"/>
    <col min="11003" max="11003" width="10.28515625" style="404" customWidth="1"/>
    <col min="11004" max="11004" width="9.140625" style="404"/>
    <col min="11005" max="11005" width="10.28515625" style="404" customWidth="1"/>
    <col min="11006" max="11258" width="9.140625" style="404"/>
    <col min="11259" max="11259" width="10.28515625" style="404" customWidth="1"/>
    <col min="11260" max="11260" width="9.140625" style="404"/>
    <col min="11261" max="11261" width="10.28515625" style="404" customWidth="1"/>
    <col min="11262" max="11514" width="9.140625" style="404"/>
    <col min="11515" max="11515" width="10.28515625" style="404" customWidth="1"/>
    <col min="11516" max="11516" width="9.140625" style="404"/>
    <col min="11517" max="11517" width="10.28515625" style="404" customWidth="1"/>
    <col min="11518" max="11770" width="9.140625" style="404"/>
    <col min="11771" max="11771" width="10.28515625" style="404" customWidth="1"/>
    <col min="11772" max="11772" width="9.140625" style="404"/>
    <col min="11773" max="11773" width="10.28515625" style="404" customWidth="1"/>
    <col min="11774" max="12026" width="9.140625" style="404"/>
    <col min="12027" max="12027" width="10.28515625" style="404" customWidth="1"/>
    <col min="12028" max="12028" width="9.140625" style="404"/>
    <col min="12029" max="12029" width="10.28515625" style="404" customWidth="1"/>
    <col min="12030" max="12282" width="9.140625" style="404"/>
    <col min="12283" max="12283" width="10.28515625" style="404" customWidth="1"/>
    <col min="12284" max="12284" width="9.140625" style="404"/>
    <col min="12285" max="12285" width="10.28515625" style="404" customWidth="1"/>
    <col min="12286" max="12538" width="9.140625" style="404"/>
    <col min="12539" max="12539" width="10.28515625" style="404" customWidth="1"/>
    <col min="12540" max="12540" width="9.140625" style="404"/>
    <col min="12541" max="12541" width="10.28515625" style="404" customWidth="1"/>
    <col min="12542" max="12794" width="9.140625" style="404"/>
    <col min="12795" max="12795" width="10.28515625" style="404" customWidth="1"/>
    <col min="12796" max="12796" width="9.140625" style="404"/>
    <col min="12797" max="12797" width="10.28515625" style="404" customWidth="1"/>
    <col min="12798" max="13050" width="9.140625" style="404"/>
    <col min="13051" max="13051" width="10.28515625" style="404" customWidth="1"/>
    <col min="13052" max="13052" width="9.140625" style="404"/>
    <col min="13053" max="13053" width="10.28515625" style="404" customWidth="1"/>
    <col min="13054" max="13306" width="9.140625" style="404"/>
    <col min="13307" max="13307" width="10.28515625" style="404" customWidth="1"/>
    <col min="13308" max="13308" width="9.140625" style="404"/>
    <col min="13309" max="13309" width="10.28515625" style="404" customWidth="1"/>
    <col min="13310" max="13562" width="9.140625" style="404"/>
    <col min="13563" max="13563" width="10.28515625" style="404" customWidth="1"/>
    <col min="13564" max="13564" width="9.140625" style="404"/>
    <col min="13565" max="13565" width="10.28515625" style="404" customWidth="1"/>
    <col min="13566" max="13818" width="9.140625" style="404"/>
    <col min="13819" max="13819" width="10.28515625" style="404" customWidth="1"/>
    <col min="13820" max="13820" width="9.140625" style="404"/>
    <col min="13821" max="13821" width="10.28515625" style="404" customWidth="1"/>
    <col min="13822" max="14074" width="9.140625" style="404"/>
    <col min="14075" max="14075" width="10.28515625" style="404" customWidth="1"/>
    <col min="14076" max="14076" width="9.140625" style="404"/>
    <col min="14077" max="14077" width="10.28515625" style="404" customWidth="1"/>
    <col min="14078" max="14330" width="9.140625" style="404"/>
    <col min="14331" max="14331" width="10.28515625" style="404" customWidth="1"/>
    <col min="14332" max="14332" width="9.140625" style="404"/>
    <col min="14333" max="14333" width="10.28515625" style="404" customWidth="1"/>
    <col min="14334" max="14586" width="9.140625" style="404"/>
    <col min="14587" max="14587" width="10.28515625" style="404" customWidth="1"/>
    <col min="14588" max="14588" width="9.140625" style="404"/>
    <col min="14589" max="14589" width="10.28515625" style="404" customWidth="1"/>
    <col min="14590" max="14842" width="9.140625" style="404"/>
    <col min="14843" max="14843" width="10.28515625" style="404" customWidth="1"/>
    <col min="14844" max="14844" width="9.140625" style="404"/>
    <col min="14845" max="14845" width="10.28515625" style="404" customWidth="1"/>
    <col min="14846" max="15098" width="9.140625" style="404"/>
    <col min="15099" max="15099" width="10.28515625" style="404" customWidth="1"/>
    <col min="15100" max="15100" width="9.140625" style="404"/>
    <col min="15101" max="15101" width="10.28515625" style="404" customWidth="1"/>
    <col min="15102" max="15354" width="9.140625" style="404"/>
    <col min="15355" max="15355" width="10.28515625" style="404" customWidth="1"/>
    <col min="15356" max="15356" width="9.140625" style="404"/>
    <col min="15357" max="15357" width="10.28515625" style="404" customWidth="1"/>
    <col min="15358" max="15610" width="9.140625" style="404"/>
    <col min="15611" max="15611" width="10.28515625" style="404" customWidth="1"/>
    <col min="15612" max="15612" width="9.140625" style="404"/>
    <col min="15613" max="15613" width="10.28515625" style="404" customWidth="1"/>
    <col min="15614" max="15866" width="9.140625" style="404"/>
    <col min="15867" max="15867" width="10.28515625" style="404" customWidth="1"/>
    <col min="15868" max="15868" width="9.140625" style="404"/>
    <col min="15869" max="15869" width="10.28515625" style="404" customWidth="1"/>
    <col min="15870" max="16122" width="9.140625" style="404"/>
    <col min="16123" max="16123" width="10.28515625" style="404" customWidth="1"/>
    <col min="16124" max="16124" width="9.140625" style="404"/>
    <col min="16125" max="16125" width="10.28515625" style="404" customWidth="1"/>
    <col min="16126" max="16384" width="9.140625" style="404"/>
  </cols>
  <sheetData>
    <row r="3" spans="2:13" ht="12.75" customHeight="1">
      <c r="B3" s="451" t="s">
        <v>976</v>
      </c>
      <c r="K3" s="555" t="s">
        <v>977</v>
      </c>
      <c r="L3" s="555" t="s">
        <v>978</v>
      </c>
      <c r="M3" s="555" t="s">
        <v>979</v>
      </c>
    </row>
    <row r="4" spans="2:13" ht="12.75" customHeight="1">
      <c r="B4" s="504" t="s">
        <v>980</v>
      </c>
      <c r="J4" s="554"/>
      <c r="K4" s="555" t="s">
        <v>977</v>
      </c>
      <c r="M4" s="555" t="s">
        <v>981</v>
      </c>
    </row>
    <row r="5" spans="2:13" ht="12.75" customHeight="1">
      <c r="B5" s="505" t="s">
        <v>982</v>
      </c>
      <c r="J5" s="554" t="s">
        <v>83</v>
      </c>
      <c r="K5" s="556" t="s">
        <v>82</v>
      </c>
      <c r="L5" s="556">
        <v>10.563985113083302</v>
      </c>
      <c r="M5" s="556">
        <v>54.48</v>
      </c>
    </row>
    <row r="6" spans="2:13" ht="12.75" customHeight="1">
      <c r="B6" s="560"/>
      <c r="J6" s="554" t="s">
        <v>101</v>
      </c>
      <c r="K6" s="556" t="s">
        <v>100</v>
      </c>
      <c r="L6" s="556">
        <v>8.5716956440456169</v>
      </c>
      <c r="M6" s="556">
        <v>51.969122072484616</v>
      </c>
    </row>
    <row r="7" spans="2:13" ht="12.75" customHeight="1">
      <c r="J7" s="554" t="s">
        <v>120</v>
      </c>
      <c r="K7" s="556" t="s">
        <v>983</v>
      </c>
      <c r="L7" s="556">
        <v>4.7839953609741981</v>
      </c>
      <c r="M7" s="556">
        <v>45.980880570890001</v>
      </c>
    </row>
    <row r="8" spans="2:13" ht="12.75" customHeight="1">
      <c r="J8" s="554" t="s">
        <v>81</v>
      </c>
      <c r="K8" s="556" t="s">
        <v>80</v>
      </c>
      <c r="L8" s="556">
        <v>7.6716977761900536</v>
      </c>
      <c r="M8" s="556">
        <v>38.383838383838381</v>
      </c>
    </row>
    <row r="9" spans="2:13" ht="12.75" customHeight="1">
      <c r="J9" s="554" t="s">
        <v>127</v>
      </c>
      <c r="K9" s="556" t="s">
        <v>984</v>
      </c>
      <c r="L9" s="556">
        <v>9.5598977355734114</v>
      </c>
      <c r="M9" s="556">
        <v>32.908728400531672</v>
      </c>
    </row>
    <row r="10" spans="2:13" ht="12.75" customHeight="1">
      <c r="J10" s="554" t="s">
        <v>66</v>
      </c>
      <c r="K10" s="556" t="s">
        <v>65</v>
      </c>
      <c r="L10" s="556">
        <v>4.9324882887847803</v>
      </c>
      <c r="M10" s="556">
        <v>31.68876080691642</v>
      </c>
    </row>
    <row r="11" spans="2:13" ht="12.75" customHeight="1">
      <c r="J11" s="554" t="s">
        <v>103</v>
      </c>
      <c r="K11" s="556" t="s">
        <v>102</v>
      </c>
      <c r="L11" s="556">
        <v>4.9676025917926632</v>
      </c>
      <c r="M11" s="556">
        <v>31.074108818011258</v>
      </c>
    </row>
    <row r="12" spans="2:13" ht="12.75" customHeight="1">
      <c r="J12" s="554" t="s">
        <v>87</v>
      </c>
      <c r="K12" s="556" t="s">
        <v>86</v>
      </c>
      <c r="L12" s="556">
        <v>6.2310318664643471</v>
      </c>
      <c r="M12" s="556">
        <v>29.851611407373056</v>
      </c>
    </row>
    <row r="13" spans="2:13" ht="12.75" customHeight="1">
      <c r="J13" s="554" t="s">
        <v>118</v>
      </c>
      <c r="K13" s="556" t="s">
        <v>985</v>
      </c>
      <c r="L13" s="556">
        <v>10.21075931094216</v>
      </c>
      <c r="M13" s="556">
        <v>28.601909039865241</v>
      </c>
    </row>
    <row r="14" spans="2:13" ht="12.75" customHeight="1">
      <c r="J14" s="554" t="s">
        <v>71</v>
      </c>
      <c r="K14" s="556" t="s">
        <v>70</v>
      </c>
      <c r="L14" s="556">
        <v>5.8330954420020893</v>
      </c>
      <c r="M14" s="556">
        <v>27.853776296126</v>
      </c>
    </row>
    <row r="15" spans="2:13" ht="12.75" customHeight="1">
      <c r="J15" s="554" t="s">
        <v>41</v>
      </c>
      <c r="K15" s="556" t="s">
        <v>69</v>
      </c>
      <c r="L15" s="556">
        <v>13.238095238095243</v>
      </c>
      <c r="M15" s="556">
        <v>26.489361702127667</v>
      </c>
    </row>
    <row r="16" spans="2:13" ht="12.75" customHeight="1">
      <c r="J16" s="554" t="s">
        <v>77</v>
      </c>
      <c r="K16" s="556" t="s">
        <v>986</v>
      </c>
      <c r="L16" s="556">
        <v>3.6018957345971541</v>
      </c>
      <c r="M16" s="556">
        <v>22.671156004489344</v>
      </c>
    </row>
    <row r="17" spans="2:13" ht="12.75" customHeight="1">
      <c r="J17" s="554" t="s">
        <v>95</v>
      </c>
      <c r="K17" s="556" t="s">
        <v>94</v>
      </c>
      <c r="L17" s="556">
        <v>8.0441492844448685</v>
      </c>
      <c r="M17" s="556">
        <v>22.051986475063405</v>
      </c>
    </row>
    <row r="18" spans="2:13" ht="12.75" customHeight="1">
      <c r="J18" s="554" t="s">
        <v>123</v>
      </c>
      <c r="K18" s="556" t="s">
        <v>987</v>
      </c>
      <c r="L18" s="556">
        <v>6.5881244109330908</v>
      </c>
      <c r="M18" s="556">
        <v>21.995685005393742</v>
      </c>
    </row>
    <row r="19" spans="2:13" ht="12.75" customHeight="1">
      <c r="J19" s="554" t="s">
        <v>117</v>
      </c>
      <c r="K19" s="556" t="s">
        <v>988</v>
      </c>
      <c r="L19" s="556">
        <v>5.545826036193815</v>
      </c>
      <c r="M19" s="556">
        <v>21.220248072410335</v>
      </c>
    </row>
    <row r="20" spans="2:13" ht="12.75" customHeight="1">
      <c r="J20" s="554" t="s">
        <v>121</v>
      </c>
      <c r="K20" s="555" t="s">
        <v>989</v>
      </c>
      <c r="L20" s="556">
        <v>8.5937500000000089</v>
      </c>
      <c r="M20" s="556">
        <v>16.925103881625621</v>
      </c>
    </row>
    <row r="21" spans="2:13" ht="12.75" customHeight="1">
      <c r="J21" s="554" t="s">
        <v>122</v>
      </c>
      <c r="K21" s="556" t="s">
        <v>990</v>
      </c>
      <c r="L21" s="556">
        <v>7.2051787222065791</v>
      </c>
      <c r="M21" s="556">
        <v>12.970835392980712</v>
      </c>
    </row>
    <row r="22" spans="2:13" ht="12.75" customHeight="1">
      <c r="J22" s="554" t="s">
        <v>68</v>
      </c>
      <c r="K22" s="556" t="s">
        <v>67</v>
      </c>
      <c r="L22" s="556">
        <v>3.4594594594594552</v>
      </c>
      <c r="M22" s="556">
        <v>8.0578936563333947</v>
      </c>
    </row>
    <row r="23" spans="2:13" ht="12.75" customHeight="1">
      <c r="J23" s="554" t="s">
        <v>89</v>
      </c>
      <c r="K23" s="556" t="s">
        <v>88</v>
      </c>
      <c r="L23" s="556">
        <v>7.3105040400153989</v>
      </c>
      <c r="M23" s="556">
        <v>7.9334365325077432</v>
      </c>
    </row>
    <row r="24" spans="2:13" ht="12.75" customHeight="1">
      <c r="B24" s="466" t="s">
        <v>991</v>
      </c>
      <c r="J24" s="554" t="s">
        <v>73</v>
      </c>
      <c r="K24" s="556" t="s">
        <v>72</v>
      </c>
      <c r="L24" s="556">
        <v>1.502124715881012</v>
      </c>
      <c r="M24" s="556">
        <v>3.2884151246983064</v>
      </c>
    </row>
    <row r="25" spans="2:13" ht="12.75" customHeight="1">
      <c r="B25" s="725" t="s">
        <v>992</v>
      </c>
      <c r="C25" s="725"/>
      <c r="D25" s="725"/>
      <c r="E25" s="725"/>
      <c r="F25" s="725"/>
      <c r="G25" s="725"/>
      <c r="J25" s="554" t="s">
        <v>98</v>
      </c>
      <c r="K25" s="556" t="s">
        <v>97</v>
      </c>
      <c r="L25" s="556">
        <v>5.5858440937350577</v>
      </c>
      <c r="M25" s="556">
        <v>2.8127037347489949</v>
      </c>
    </row>
    <row r="26" spans="2:13" ht="12.75" customHeight="1">
      <c r="B26" s="725"/>
      <c r="C26" s="725"/>
      <c r="D26" s="725"/>
      <c r="E26" s="725"/>
      <c r="F26" s="725"/>
      <c r="G26" s="725"/>
      <c r="H26" s="561"/>
      <c r="I26" s="561"/>
      <c r="J26" s="554" t="s">
        <v>93</v>
      </c>
      <c r="K26" s="556" t="s">
        <v>92</v>
      </c>
      <c r="L26" s="556">
        <v>4.561681872272902</v>
      </c>
      <c r="M26" s="556">
        <v>2.5481423847500531</v>
      </c>
    </row>
    <row r="27" spans="2:13" ht="12.75" customHeight="1">
      <c r="J27" s="554" t="s">
        <v>75</v>
      </c>
      <c r="K27" s="556" t="s">
        <v>74</v>
      </c>
      <c r="L27" s="556">
        <v>3.5233057191336474</v>
      </c>
      <c r="M27" s="556">
        <v>-1.4068441064638821</v>
      </c>
    </row>
    <row r="28" spans="2:13" ht="12.75" customHeight="1">
      <c r="J28" s="554" t="s">
        <v>993</v>
      </c>
      <c r="K28" s="556" t="s">
        <v>994</v>
      </c>
      <c r="L28" s="556">
        <v>8.3430571761960302</v>
      </c>
      <c r="M28" s="556">
        <v>-3.0371595161430642</v>
      </c>
    </row>
    <row r="29" spans="2:13" ht="12.75" customHeight="1">
      <c r="J29" s="554" t="s">
        <v>126</v>
      </c>
      <c r="K29" s="556" t="s">
        <v>995</v>
      </c>
      <c r="L29" s="556">
        <v>3.5894333534986771</v>
      </c>
      <c r="M29" s="556">
        <v>-3.0937558951141306</v>
      </c>
    </row>
    <row r="30" spans="2:13" ht="12.75" customHeight="1">
      <c r="B30" s="402" t="s">
        <v>996</v>
      </c>
      <c r="J30" s="554" t="s">
        <v>128</v>
      </c>
      <c r="K30" s="556" t="s">
        <v>997</v>
      </c>
      <c r="L30" s="556">
        <v>4.2580773833266816</v>
      </c>
      <c r="M30" s="556">
        <v>-4.8334243582741694</v>
      </c>
    </row>
    <row r="31" spans="2:13" ht="12.75" customHeight="1">
      <c r="B31" s="504" t="s">
        <v>998</v>
      </c>
      <c r="J31" s="554" t="s">
        <v>85</v>
      </c>
      <c r="K31" s="556" t="s">
        <v>84</v>
      </c>
      <c r="L31" s="556">
        <v>-0.20130850528433686</v>
      </c>
      <c r="M31" s="556">
        <v>-14.01439597606452</v>
      </c>
    </row>
    <row r="32" spans="2:13" ht="12.75" customHeight="1">
      <c r="B32" s="505" t="s">
        <v>999</v>
      </c>
    </row>
    <row r="33" spans="2:12" ht="12.75" customHeight="1">
      <c r="B33" s="560"/>
    </row>
    <row r="34" spans="2:12" ht="12.75" customHeight="1">
      <c r="H34" s="561"/>
      <c r="I34" s="561"/>
      <c r="J34" s="561"/>
      <c r="K34" s="561"/>
      <c r="L34" s="561"/>
    </row>
    <row r="35" spans="2:12" ht="12.75" customHeight="1">
      <c r="H35" s="561"/>
      <c r="I35" s="561"/>
      <c r="J35" s="561"/>
      <c r="K35" s="561"/>
      <c r="L35" s="561"/>
    </row>
    <row r="51" spans="2:7" ht="12.75" customHeight="1">
      <c r="B51" s="466" t="s">
        <v>1000</v>
      </c>
    </row>
    <row r="52" spans="2:7" ht="12.75" customHeight="1">
      <c r="B52" s="681" t="s">
        <v>1001</v>
      </c>
      <c r="C52" s="681"/>
      <c r="D52" s="681"/>
      <c r="E52" s="681"/>
      <c r="F52" s="681"/>
      <c r="G52" s="681"/>
    </row>
  </sheetData>
  <mergeCells count="2">
    <mergeCell ref="B25:G26"/>
    <mergeCell ref="B52:G52"/>
  </mergeCells>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3"/>
  <sheetViews>
    <sheetView showGridLines="0" zoomScale="85" zoomScaleNormal="85" workbookViewId="0"/>
  </sheetViews>
  <sheetFormatPr defaultRowHeight="12.75" customHeight="1"/>
  <cols>
    <col min="1" max="16384" width="9.140625" style="404"/>
  </cols>
  <sheetData>
    <row r="2" spans="1:17" ht="12.75" customHeight="1">
      <c r="A2" s="562"/>
      <c r="B2" s="562"/>
      <c r="C2" s="562"/>
      <c r="D2" s="562"/>
      <c r="E2" s="562"/>
      <c r="F2" s="562"/>
      <c r="G2" s="562"/>
      <c r="H2" s="562"/>
    </row>
    <row r="3" spans="1:17" ht="12.75" customHeight="1">
      <c r="A3" s="562"/>
      <c r="B3" s="451" t="s">
        <v>1002</v>
      </c>
      <c r="C3" s="563"/>
      <c r="D3" s="563"/>
      <c r="E3" s="563"/>
      <c r="F3" s="563"/>
      <c r="G3" s="563"/>
      <c r="H3" s="563"/>
      <c r="K3" s="564" t="s">
        <v>1003</v>
      </c>
      <c r="L3" s="564" t="s">
        <v>1004</v>
      </c>
      <c r="M3" s="564" t="s">
        <v>1005</v>
      </c>
      <c r="N3" s="564" t="s">
        <v>1006</v>
      </c>
      <c r="O3" s="564" t="s">
        <v>1007</v>
      </c>
      <c r="P3" s="564" t="s">
        <v>1008</v>
      </c>
      <c r="Q3" s="564" t="s">
        <v>1009</v>
      </c>
    </row>
    <row r="4" spans="1:17" ht="12.75" customHeight="1">
      <c r="A4" s="562"/>
      <c r="B4" s="565" t="s">
        <v>1010</v>
      </c>
      <c r="C4" s="563"/>
      <c r="D4" s="563"/>
      <c r="E4" s="563"/>
      <c r="F4" s="563"/>
      <c r="G4" s="563"/>
      <c r="H4" s="563"/>
      <c r="J4" s="564"/>
      <c r="K4" s="564" t="s">
        <v>1003</v>
      </c>
      <c r="L4" s="564" t="s">
        <v>1004</v>
      </c>
      <c r="M4" s="564" t="s">
        <v>1005</v>
      </c>
      <c r="N4" s="564" t="s">
        <v>1006</v>
      </c>
      <c r="O4" s="564" t="s">
        <v>1007</v>
      </c>
      <c r="P4" s="564" t="s">
        <v>1008</v>
      </c>
      <c r="Q4" s="564" t="s">
        <v>1009</v>
      </c>
    </row>
    <row r="5" spans="1:17" ht="12.75" customHeight="1">
      <c r="A5" s="562"/>
      <c r="B5" s="566" t="s">
        <v>1011</v>
      </c>
      <c r="C5" s="563"/>
      <c r="D5" s="563"/>
      <c r="E5" s="563"/>
      <c r="F5" s="563"/>
      <c r="G5" s="563"/>
      <c r="H5" s="563"/>
      <c r="J5" s="564" t="s">
        <v>1012</v>
      </c>
      <c r="K5" s="567">
        <v>16.393674583434255</v>
      </c>
      <c r="L5" s="567">
        <v>10.266748873333761</v>
      </c>
      <c r="M5" s="567">
        <v>15.274006433750767</v>
      </c>
      <c r="N5" s="567">
        <v>15.28899887665062</v>
      </c>
      <c r="O5" s="567">
        <v>28.468740506955282</v>
      </c>
      <c r="P5" s="567">
        <v>9.3125079579351837</v>
      </c>
      <c r="Q5" s="567">
        <v>4.9953227679401246</v>
      </c>
    </row>
    <row r="6" spans="1:17" ht="12.75" customHeight="1">
      <c r="A6" s="562"/>
      <c r="B6" s="563"/>
      <c r="C6" s="563"/>
      <c r="D6" s="563"/>
      <c r="E6" s="563"/>
      <c r="F6" s="563"/>
      <c r="G6" s="563"/>
      <c r="H6" s="563"/>
      <c r="J6" s="564" t="s">
        <v>1013</v>
      </c>
      <c r="K6" s="567">
        <v>15.478111464195688</v>
      </c>
      <c r="L6" s="567">
        <v>9.9174577938765989</v>
      </c>
      <c r="M6" s="567">
        <v>14.056759236158248</v>
      </c>
      <c r="N6" s="567">
        <v>14.65146603379781</v>
      </c>
      <c r="O6" s="567">
        <v>29.612132571727845</v>
      </c>
      <c r="P6" s="567">
        <v>11.020001960505244</v>
      </c>
      <c r="Q6" s="567">
        <v>5.2640709397385734</v>
      </c>
    </row>
    <row r="7" spans="1:17" ht="12.75" customHeight="1">
      <c r="A7" s="562"/>
      <c r="B7" s="563"/>
      <c r="C7" s="563"/>
      <c r="D7" s="563"/>
      <c r="E7" s="563"/>
      <c r="F7" s="563"/>
      <c r="G7" s="563"/>
      <c r="H7" s="563"/>
      <c r="J7" s="564" t="s">
        <v>1014</v>
      </c>
      <c r="K7" s="567">
        <v>14.732820129992069</v>
      </c>
      <c r="L7" s="567">
        <v>9.4342743069636423</v>
      </c>
      <c r="M7" s="567">
        <v>13.360032765118737</v>
      </c>
      <c r="N7" s="567">
        <v>14.304977691426354</v>
      </c>
      <c r="O7" s="567">
        <v>31.842843116449309</v>
      </c>
      <c r="P7" s="567">
        <v>11.221648259480187</v>
      </c>
      <c r="Q7" s="567">
        <v>5.1034037305696884</v>
      </c>
    </row>
    <row r="8" spans="1:17" ht="12.75" customHeight="1">
      <c r="A8" s="562"/>
      <c r="B8" s="563"/>
      <c r="C8" s="563"/>
      <c r="D8" s="563"/>
      <c r="E8" s="563"/>
      <c r="F8" s="563"/>
      <c r="G8" s="563"/>
      <c r="H8" s="563"/>
      <c r="J8" s="564" t="s">
        <v>1015</v>
      </c>
      <c r="K8" s="567">
        <v>16.504079709470361</v>
      </c>
      <c r="L8" s="567">
        <v>8.9895712441686122</v>
      </c>
      <c r="M8" s="567">
        <v>14.69385493127186</v>
      </c>
      <c r="N8" s="567">
        <v>13.534482408810833</v>
      </c>
      <c r="O8" s="567">
        <v>33.199773587480003</v>
      </c>
      <c r="P8" s="567">
        <v>8.8633155120258422</v>
      </c>
      <c r="Q8" s="567">
        <v>4.2149226067724799</v>
      </c>
    </row>
    <row r="9" spans="1:17" ht="12.75" customHeight="1">
      <c r="A9" s="562"/>
      <c r="B9" s="563"/>
      <c r="C9" s="563"/>
      <c r="D9" s="563"/>
      <c r="E9" s="563"/>
      <c r="F9" s="563"/>
      <c r="G9" s="563"/>
      <c r="H9" s="563"/>
      <c r="J9" s="564" t="s">
        <v>1016</v>
      </c>
      <c r="K9" s="567">
        <v>16.083997909164523</v>
      </c>
      <c r="L9" s="567">
        <v>9.2097349766127046</v>
      </c>
      <c r="M9" s="567">
        <v>14.049004710648147</v>
      </c>
      <c r="N9" s="567">
        <v>13.364778947948947</v>
      </c>
      <c r="O9" s="567">
        <v>37.681443866512929</v>
      </c>
      <c r="P9" s="567">
        <v>6.9724483919578253</v>
      </c>
      <c r="Q9" s="567">
        <v>2.6385911971549318</v>
      </c>
    </row>
    <row r="10" spans="1:17" ht="12.75" customHeight="1">
      <c r="J10" s="564" t="s">
        <v>1017</v>
      </c>
      <c r="K10" s="567">
        <v>15.553431169021046</v>
      </c>
      <c r="L10" s="567">
        <v>9.6500258427491872</v>
      </c>
      <c r="M10" s="567">
        <v>13.918007833606749</v>
      </c>
      <c r="N10" s="567">
        <v>14.000873672322555</v>
      </c>
      <c r="O10" s="567">
        <v>38.145179112466373</v>
      </c>
      <c r="P10" s="567">
        <v>6.1880735196137859</v>
      </c>
      <c r="Q10" s="567">
        <v>2.5444088502203024</v>
      </c>
    </row>
    <row r="11" spans="1:17" ht="12.75" customHeight="1">
      <c r="J11" s="564" t="s">
        <v>1018</v>
      </c>
      <c r="K11" s="567">
        <v>16.942745315596483</v>
      </c>
      <c r="L11" s="567">
        <v>10.391778136378607</v>
      </c>
      <c r="M11" s="567">
        <v>15.363190660002102</v>
      </c>
      <c r="N11" s="567">
        <v>22.694735387295335</v>
      </c>
      <c r="O11" s="567">
        <v>31.231842671842198</v>
      </c>
      <c r="P11" s="567">
        <v>2.6306446490414159</v>
      </c>
      <c r="Q11" s="567">
        <v>0.74506317984385129</v>
      </c>
    </row>
    <row r="14" spans="1:17" ht="12.75" customHeight="1">
      <c r="H14" s="568"/>
      <c r="I14" s="568"/>
      <c r="J14" s="568"/>
    </row>
    <row r="15" spans="1:17" ht="12.75" customHeight="1">
      <c r="H15" s="568"/>
      <c r="I15" s="568"/>
      <c r="J15" s="568"/>
    </row>
    <row r="25" spans="2:13" ht="12.75" customHeight="1">
      <c r="B25" s="569" t="s">
        <v>0</v>
      </c>
    </row>
    <row r="27" spans="2:13" ht="12.75" customHeight="1">
      <c r="C27" s="570"/>
      <c r="D27" s="571"/>
      <c r="E27" s="571"/>
      <c r="F27" s="571"/>
      <c r="G27" s="571"/>
      <c r="H27" s="571"/>
      <c r="I27" s="571"/>
      <c r="J27" s="571"/>
    </row>
    <row r="28" spans="2:13" ht="12.75" customHeight="1">
      <c r="C28" s="570"/>
      <c r="D28" s="571"/>
      <c r="E28" s="571"/>
      <c r="F28" s="571"/>
      <c r="G28" s="571"/>
      <c r="H28" s="571"/>
      <c r="I28" s="571"/>
      <c r="J28" s="571"/>
      <c r="M28" s="524"/>
    </row>
    <row r="29" spans="2:13" ht="12.75" customHeight="1">
      <c r="B29" s="402" t="s">
        <v>1019</v>
      </c>
      <c r="C29" s="570"/>
      <c r="D29" s="571"/>
      <c r="E29" s="571"/>
      <c r="F29" s="571"/>
      <c r="G29" s="571"/>
      <c r="H29" s="571"/>
      <c r="I29" s="571"/>
      <c r="J29" s="571"/>
      <c r="M29" s="511"/>
    </row>
    <row r="30" spans="2:13" ht="12.75" customHeight="1">
      <c r="B30" s="565" t="s">
        <v>1020</v>
      </c>
      <c r="C30" s="563"/>
      <c r="D30" s="563"/>
      <c r="E30" s="563"/>
      <c r="F30" s="563"/>
      <c r="G30" s="563"/>
      <c r="H30" s="568"/>
      <c r="I30" s="568"/>
      <c r="J30" s="568"/>
    </row>
    <row r="31" spans="2:13" ht="12.75" customHeight="1">
      <c r="B31" s="566" t="s">
        <v>1021</v>
      </c>
      <c r="C31" s="563"/>
      <c r="D31" s="563"/>
      <c r="E31" s="563"/>
      <c r="F31" s="563"/>
      <c r="G31" s="563"/>
    </row>
    <row r="32" spans="2:13" ht="12.75" customHeight="1">
      <c r="B32" s="563"/>
      <c r="C32" s="563"/>
      <c r="D32" s="563"/>
      <c r="E32" s="563"/>
      <c r="F32" s="563"/>
      <c r="G32" s="563"/>
    </row>
    <row r="33" spans="2:13" ht="12.75" customHeight="1">
      <c r="B33" s="563"/>
      <c r="C33" s="563"/>
      <c r="D33" s="563"/>
      <c r="E33" s="563"/>
      <c r="F33" s="563"/>
      <c r="G33" s="563"/>
    </row>
    <row r="34" spans="2:13" ht="12.75" customHeight="1">
      <c r="B34" s="563"/>
      <c r="C34" s="563"/>
      <c r="D34" s="563"/>
      <c r="E34" s="563"/>
      <c r="F34" s="563"/>
      <c r="G34" s="563"/>
    </row>
    <row r="35" spans="2:13" ht="12.75" customHeight="1">
      <c r="B35" s="563"/>
      <c r="C35" s="563"/>
      <c r="D35" s="563"/>
      <c r="E35" s="563"/>
      <c r="F35" s="563"/>
      <c r="G35" s="563"/>
    </row>
    <row r="46" spans="2:13" ht="12.75" customHeight="1">
      <c r="H46" s="571"/>
      <c r="I46" s="571"/>
      <c r="J46" s="571"/>
    </row>
    <row r="47" spans="2:13" ht="12.75" customHeight="1">
      <c r="H47" s="571"/>
      <c r="I47" s="571"/>
      <c r="J47" s="571"/>
    </row>
    <row r="48" spans="2:13" ht="12.75" customHeight="1">
      <c r="H48" s="571"/>
      <c r="I48" s="571"/>
      <c r="J48" s="571"/>
      <c r="M48" s="569"/>
    </row>
    <row r="49" spans="2:13" ht="12.75" customHeight="1">
      <c r="H49" s="568"/>
      <c r="I49" s="568"/>
      <c r="J49" s="568"/>
    </row>
    <row r="51" spans="2:13" ht="12.75" customHeight="1">
      <c r="B51" s="569" t="s">
        <v>368</v>
      </c>
    </row>
    <row r="53" spans="2:13" ht="12.75" customHeight="1">
      <c r="M53" s="524"/>
    </row>
    <row r="54" spans="2:13" ht="12.75" customHeight="1">
      <c r="M54" s="511"/>
    </row>
    <row r="73" spans="13:13" ht="12.75" customHeight="1">
      <c r="M73" s="569"/>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P98"/>
  <sheetViews>
    <sheetView showGridLines="0" zoomScale="90" zoomScaleNormal="90" workbookViewId="0"/>
  </sheetViews>
  <sheetFormatPr defaultRowHeight="12.75" customHeight="1"/>
  <cols>
    <col min="2" max="6" width="9.140625" style="81" customWidth="1"/>
    <col min="7" max="7" width="9.140625" customWidth="1"/>
    <col min="11" max="11" width="9.7109375" bestFit="1" customWidth="1"/>
  </cols>
  <sheetData>
    <row r="1" spans="1:16" s="81" customFormat="1" ht="12.75" customHeight="1">
      <c r="A1" s="80"/>
      <c r="G1"/>
      <c r="H1"/>
      <c r="I1"/>
      <c r="J1"/>
      <c r="K1"/>
      <c r="L1"/>
      <c r="M1"/>
    </row>
    <row r="2" spans="1:16" s="81" customFormat="1" ht="12.75" customHeight="1">
      <c r="A2" s="80"/>
      <c r="G2"/>
      <c r="H2"/>
      <c r="I2"/>
      <c r="J2"/>
      <c r="K2"/>
      <c r="L2"/>
      <c r="M2"/>
    </row>
    <row r="3" spans="1:16" s="81" customFormat="1" ht="12.75" customHeight="1">
      <c r="A3" s="80"/>
      <c r="B3" s="18" t="s">
        <v>138</v>
      </c>
      <c r="G3"/>
      <c r="H3"/>
      <c r="I3"/>
      <c r="J3"/>
      <c r="K3"/>
      <c r="L3"/>
      <c r="M3"/>
    </row>
    <row r="4" spans="1:16" s="81" customFormat="1" ht="12.75" customHeight="1">
      <c r="A4" s="80"/>
      <c r="B4" s="18" t="s">
        <v>135</v>
      </c>
      <c r="G4"/>
      <c r="H4"/>
      <c r="I4"/>
      <c r="J4"/>
      <c r="K4" s="85"/>
      <c r="L4" s="85" t="s">
        <v>41</v>
      </c>
      <c r="M4" s="85" t="s">
        <v>40</v>
      </c>
      <c r="N4" s="85" t="s">
        <v>101</v>
      </c>
      <c r="O4" s="85" t="s">
        <v>103</v>
      </c>
      <c r="P4" s="85" t="s">
        <v>39</v>
      </c>
    </row>
    <row r="5" spans="1:16" s="81" customFormat="1" ht="12.75" customHeight="1">
      <c r="A5" s="80"/>
      <c r="B5" s="20" t="s">
        <v>136</v>
      </c>
      <c r="G5"/>
      <c r="H5"/>
      <c r="I5"/>
      <c r="J5"/>
      <c r="K5" s="86">
        <v>40207</v>
      </c>
      <c r="L5" s="85">
        <v>1</v>
      </c>
      <c r="M5" s="85">
        <v>1</v>
      </c>
      <c r="N5" s="85">
        <v>0.25</v>
      </c>
      <c r="O5" s="85">
        <v>0.5</v>
      </c>
      <c r="P5" s="85">
        <v>0.25</v>
      </c>
    </row>
    <row r="6" spans="1:16" s="81" customFormat="1" ht="12.75" customHeight="1">
      <c r="A6" s="80"/>
      <c r="G6"/>
      <c r="H6"/>
      <c r="I6"/>
      <c r="J6"/>
      <c r="K6" s="86">
        <v>40235</v>
      </c>
      <c r="L6" s="85">
        <v>1</v>
      </c>
      <c r="M6" s="85">
        <v>1</v>
      </c>
      <c r="N6" s="85">
        <v>0.25</v>
      </c>
      <c r="O6" s="85">
        <v>0.5</v>
      </c>
      <c r="P6" s="85">
        <v>0.25</v>
      </c>
    </row>
    <row r="7" spans="1:16" s="81" customFormat="1" ht="12.75" customHeight="1">
      <c r="A7" s="80"/>
      <c r="G7"/>
      <c r="H7"/>
      <c r="I7"/>
      <c r="J7"/>
      <c r="K7" s="86">
        <v>40268</v>
      </c>
      <c r="L7" s="85">
        <v>1</v>
      </c>
      <c r="M7" s="85">
        <v>1</v>
      </c>
      <c r="N7" s="85">
        <v>0.25</v>
      </c>
      <c r="O7" s="85">
        <v>0.5</v>
      </c>
      <c r="P7" s="85">
        <v>0.25</v>
      </c>
    </row>
    <row r="8" spans="1:16" s="81" customFormat="1" ht="12.75" customHeight="1">
      <c r="A8" s="80"/>
      <c r="G8"/>
      <c r="H8"/>
      <c r="I8"/>
      <c r="J8"/>
      <c r="K8" s="86">
        <v>40298</v>
      </c>
      <c r="L8" s="85">
        <v>1</v>
      </c>
      <c r="M8" s="85">
        <v>1</v>
      </c>
      <c r="N8" s="85">
        <v>0.25</v>
      </c>
      <c r="O8" s="85">
        <v>0.5</v>
      </c>
      <c r="P8" s="85">
        <v>0.25</v>
      </c>
    </row>
    <row r="9" spans="1:16" s="81" customFormat="1" ht="12.75" customHeight="1">
      <c r="A9" s="80"/>
      <c r="G9"/>
      <c r="H9"/>
      <c r="I9"/>
      <c r="J9"/>
      <c r="K9" s="86">
        <v>40329</v>
      </c>
      <c r="L9" s="85">
        <v>0.75</v>
      </c>
      <c r="M9" s="85">
        <v>1</v>
      </c>
      <c r="N9" s="85">
        <v>0.25</v>
      </c>
      <c r="O9" s="85">
        <v>0.5</v>
      </c>
      <c r="P9" s="85">
        <v>0.25</v>
      </c>
    </row>
    <row r="10" spans="1:16" s="81" customFormat="1" ht="12.75" customHeight="1">
      <c r="A10" s="80"/>
      <c r="G10"/>
      <c r="H10"/>
      <c r="I10"/>
      <c r="J10"/>
      <c r="K10" s="86">
        <v>40359</v>
      </c>
      <c r="L10" s="85">
        <v>0.75</v>
      </c>
      <c r="M10" s="85">
        <v>1</v>
      </c>
      <c r="N10" s="85">
        <v>0.25</v>
      </c>
      <c r="O10" s="85">
        <v>0.5</v>
      </c>
      <c r="P10" s="85">
        <v>0.25</v>
      </c>
    </row>
    <row r="11" spans="1:16" s="81" customFormat="1" ht="12.75" customHeight="1">
      <c r="A11" s="80"/>
      <c r="G11"/>
      <c r="H11"/>
      <c r="I11"/>
      <c r="J11"/>
      <c r="K11" s="86">
        <v>40389</v>
      </c>
      <c r="L11" s="85">
        <v>0.75</v>
      </c>
      <c r="M11" s="85">
        <v>1</v>
      </c>
      <c r="N11" s="85">
        <v>0.5</v>
      </c>
      <c r="O11" s="85">
        <v>0.5</v>
      </c>
      <c r="P11" s="85">
        <v>0.25</v>
      </c>
    </row>
    <row r="12" spans="1:16" s="81" customFormat="1" ht="12.75" customHeight="1">
      <c r="A12" s="80"/>
      <c r="G12"/>
      <c r="H12"/>
      <c r="I12"/>
      <c r="J12"/>
      <c r="K12" s="86">
        <v>40421</v>
      </c>
      <c r="L12" s="85">
        <v>0.75</v>
      </c>
      <c r="M12" s="85">
        <v>1</v>
      </c>
      <c r="N12" s="85">
        <v>0.5</v>
      </c>
      <c r="O12" s="85">
        <v>0.5</v>
      </c>
      <c r="P12" s="85">
        <v>0.25</v>
      </c>
    </row>
    <row r="13" spans="1:16" s="81" customFormat="1" ht="12.75" customHeight="1">
      <c r="A13" s="80"/>
      <c r="G13"/>
      <c r="H13"/>
      <c r="I13"/>
      <c r="J13"/>
      <c r="K13" s="86">
        <v>40451</v>
      </c>
      <c r="L13" s="85">
        <v>0.75</v>
      </c>
      <c r="M13" s="85">
        <v>1</v>
      </c>
      <c r="N13" s="85">
        <v>0.75</v>
      </c>
      <c r="O13" s="85">
        <v>0.5</v>
      </c>
      <c r="P13" s="85">
        <v>0.25</v>
      </c>
    </row>
    <row r="14" spans="1:16" s="81" customFormat="1" ht="12.75" customHeight="1">
      <c r="A14" s="80"/>
      <c r="G14"/>
      <c r="H14"/>
      <c r="I14"/>
      <c r="J14"/>
      <c r="K14" s="86">
        <v>40480</v>
      </c>
      <c r="L14" s="85">
        <v>0.75</v>
      </c>
      <c r="M14" s="85">
        <v>1</v>
      </c>
      <c r="N14" s="85">
        <v>1</v>
      </c>
      <c r="O14" s="85">
        <v>0.5</v>
      </c>
      <c r="P14" s="85">
        <v>0.25</v>
      </c>
    </row>
    <row r="15" spans="1:16" s="81" customFormat="1" ht="12.75" customHeight="1">
      <c r="A15" s="80"/>
      <c r="G15"/>
      <c r="H15"/>
      <c r="I15"/>
      <c r="J15"/>
      <c r="K15" s="86">
        <v>40512</v>
      </c>
      <c r="L15" s="85">
        <v>0.75</v>
      </c>
      <c r="M15" s="85">
        <v>1</v>
      </c>
      <c r="N15" s="85">
        <v>1</v>
      </c>
      <c r="O15" s="85">
        <v>0.5</v>
      </c>
      <c r="P15" s="85">
        <v>0.25</v>
      </c>
    </row>
    <row r="16" spans="1:16" ht="12.75" customHeight="1">
      <c r="A16" s="80"/>
      <c r="K16" s="86">
        <v>40543</v>
      </c>
      <c r="L16" s="85">
        <v>0.75</v>
      </c>
      <c r="M16" s="85">
        <v>1</v>
      </c>
      <c r="N16" s="85">
        <v>1.25</v>
      </c>
      <c r="O16" s="85">
        <v>0.5</v>
      </c>
      <c r="P16" s="85">
        <v>0.25</v>
      </c>
    </row>
    <row r="17" spans="1:16" ht="12.75" customHeight="1">
      <c r="A17" s="80"/>
      <c r="K17" s="86">
        <v>40574</v>
      </c>
      <c r="L17" s="85">
        <v>0.75</v>
      </c>
      <c r="M17" s="85">
        <v>1</v>
      </c>
      <c r="N17" s="85">
        <v>1.25</v>
      </c>
      <c r="O17" s="85">
        <v>0.5</v>
      </c>
      <c r="P17" s="85">
        <v>0.25</v>
      </c>
    </row>
    <row r="18" spans="1:16" ht="12.75" customHeight="1">
      <c r="A18" s="80"/>
      <c r="K18" s="86">
        <v>40602</v>
      </c>
      <c r="L18" s="85">
        <v>0.75</v>
      </c>
      <c r="M18" s="85">
        <v>1</v>
      </c>
      <c r="N18" s="85">
        <v>1.5</v>
      </c>
      <c r="O18" s="85">
        <v>0.5</v>
      </c>
      <c r="P18" s="85">
        <v>0.25</v>
      </c>
    </row>
    <row r="19" spans="1:16" ht="12.75" customHeight="1">
      <c r="A19" s="80"/>
      <c r="K19" s="86">
        <v>40633</v>
      </c>
      <c r="L19" s="85">
        <v>0.75</v>
      </c>
      <c r="M19" s="85">
        <v>1</v>
      </c>
      <c r="N19" s="85">
        <v>1.5</v>
      </c>
      <c r="O19" s="85">
        <v>0.5</v>
      </c>
      <c r="P19" s="85">
        <v>0.25</v>
      </c>
    </row>
    <row r="20" spans="1:16" ht="12.75" customHeight="1">
      <c r="A20" s="80"/>
      <c r="K20" s="86">
        <v>40662</v>
      </c>
      <c r="L20" s="85">
        <v>0.75</v>
      </c>
      <c r="M20" s="85">
        <v>1.25</v>
      </c>
      <c r="N20" s="85">
        <v>1.75</v>
      </c>
      <c r="O20" s="85">
        <v>0.5</v>
      </c>
      <c r="P20" s="85">
        <v>0.25</v>
      </c>
    </row>
    <row r="21" spans="1:16" ht="12.75" customHeight="1">
      <c r="A21" s="80"/>
      <c r="K21" s="86">
        <v>40694</v>
      </c>
      <c r="L21" s="85">
        <v>0.75</v>
      </c>
      <c r="M21" s="85">
        <v>1.25</v>
      </c>
      <c r="N21" s="85">
        <v>1.75</v>
      </c>
      <c r="O21" s="85">
        <v>0.5</v>
      </c>
      <c r="P21" s="85">
        <v>0.25</v>
      </c>
    </row>
    <row r="22" spans="1:16" ht="12.75" customHeight="1">
      <c r="A22" s="80"/>
      <c r="K22" s="86">
        <v>40724</v>
      </c>
      <c r="L22" s="85">
        <v>0.75</v>
      </c>
      <c r="M22" s="85">
        <v>1.25</v>
      </c>
      <c r="N22" s="85">
        <v>1.75</v>
      </c>
      <c r="O22" s="85">
        <v>0.5</v>
      </c>
      <c r="P22" s="85">
        <v>0.25</v>
      </c>
    </row>
    <row r="23" spans="1:16" ht="12.75" customHeight="1">
      <c r="K23" s="86">
        <v>40753</v>
      </c>
      <c r="L23" s="85">
        <v>0.75</v>
      </c>
      <c r="M23" s="85">
        <v>1.5</v>
      </c>
      <c r="N23" s="85">
        <v>2</v>
      </c>
      <c r="O23" s="85">
        <v>0.5</v>
      </c>
      <c r="P23" s="85">
        <v>0.25</v>
      </c>
    </row>
    <row r="24" spans="1:16" ht="12.75" customHeight="1">
      <c r="B24" s="23" t="s">
        <v>137</v>
      </c>
      <c r="K24" s="86">
        <v>40786</v>
      </c>
      <c r="L24" s="85">
        <v>0.75</v>
      </c>
      <c r="M24" s="85">
        <v>1.5</v>
      </c>
      <c r="N24" s="85">
        <v>2</v>
      </c>
      <c r="O24" s="85">
        <v>0.5</v>
      </c>
      <c r="P24" s="85">
        <v>0.25</v>
      </c>
    </row>
    <row r="25" spans="1:16" ht="12.75" customHeight="1">
      <c r="D25" s="82"/>
      <c r="E25" s="82"/>
      <c r="F25" s="82"/>
      <c r="G25" s="83"/>
      <c r="H25" s="83"/>
      <c r="I25" s="83"/>
      <c r="J25" s="84"/>
      <c r="K25" s="86">
        <v>40816</v>
      </c>
      <c r="L25" s="85">
        <v>0.75</v>
      </c>
      <c r="M25" s="85">
        <v>1.5</v>
      </c>
      <c r="N25" s="85">
        <v>2</v>
      </c>
      <c r="O25" s="85">
        <v>0.5</v>
      </c>
      <c r="P25" s="85">
        <v>0.25</v>
      </c>
    </row>
    <row r="26" spans="1:16" ht="12.75" customHeight="1">
      <c r="K26" s="86">
        <v>40847</v>
      </c>
      <c r="L26" s="85">
        <v>0.75</v>
      </c>
      <c r="M26" s="85">
        <v>1.5</v>
      </c>
      <c r="N26" s="85">
        <v>2</v>
      </c>
      <c r="O26" s="85">
        <v>0.5</v>
      </c>
      <c r="P26" s="85">
        <v>0.25</v>
      </c>
    </row>
    <row r="27" spans="1:16" ht="12.75" customHeight="1">
      <c r="K27" s="86">
        <v>40877</v>
      </c>
      <c r="L27" s="85">
        <v>0.75</v>
      </c>
      <c r="M27" s="85">
        <v>1.25</v>
      </c>
      <c r="N27" s="85">
        <v>2</v>
      </c>
      <c r="O27" s="85">
        <v>0.5</v>
      </c>
      <c r="P27" s="85">
        <v>0.25</v>
      </c>
    </row>
    <row r="28" spans="1:16" ht="12.75" customHeight="1">
      <c r="B28" s="164" t="s">
        <v>319</v>
      </c>
      <c r="K28" s="86">
        <v>40907</v>
      </c>
      <c r="L28" s="85">
        <v>0.75</v>
      </c>
      <c r="M28" s="85">
        <v>1</v>
      </c>
      <c r="N28" s="85">
        <v>1.75</v>
      </c>
      <c r="O28" s="85">
        <v>0.5</v>
      </c>
      <c r="P28" s="85">
        <v>0.25</v>
      </c>
    </row>
    <row r="29" spans="1:16" ht="12.75" customHeight="1">
      <c r="B29" s="18" t="s">
        <v>352</v>
      </c>
      <c r="K29" s="86">
        <v>40939</v>
      </c>
      <c r="L29" s="85">
        <v>0.75</v>
      </c>
      <c r="M29" s="85">
        <v>1</v>
      </c>
      <c r="N29" s="85">
        <v>1.75</v>
      </c>
      <c r="O29" s="85">
        <v>0.5</v>
      </c>
      <c r="P29" s="85">
        <v>0.25</v>
      </c>
    </row>
    <row r="30" spans="1:16" ht="12.75" customHeight="1">
      <c r="B30" s="20" t="s">
        <v>136</v>
      </c>
      <c r="K30" s="86">
        <v>40968</v>
      </c>
      <c r="L30" s="85">
        <v>0.75</v>
      </c>
      <c r="M30" s="85">
        <v>1</v>
      </c>
      <c r="N30" s="85">
        <v>1.5</v>
      </c>
      <c r="O30" s="85">
        <v>0.5</v>
      </c>
      <c r="P30" s="85">
        <v>0.25</v>
      </c>
    </row>
    <row r="31" spans="1:16" ht="12.75" customHeight="1">
      <c r="K31" s="86">
        <v>40998</v>
      </c>
      <c r="L31" s="85">
        <v>0.75</v>
      </c>
      <c r="M31" s="85">
        <v>1</v>
      </c>
      <c r="N31" s="85">
        <v>1.5</v>
      </c>
      <c r="O31" s="85">
        <v>0.5</v>
      </c>
      <c r="P31" s="85">
        <v>0.25</v>
      </c>
    </row>
    <row r="32" spans="1:16" ht="12.75" customHeight="1">
      <c r="K32" s="86">
        <v>41029</v>
      </c>
      <c r="L32" s="85">
        <v>0.75</v>
      </c>
      <c r="M32" s="85">
        <v>1</v>
      </c>
      <c r="N32" s="85">
        <v>1.5</v>
      </c>
      <c r="O32" s="85">
        <v>0.5</v>
      </c>
      <c r="P32" s="85">
        <v>0.25</v>
      </c>
    </row>
    <row r="33" spans="11:16" ht="12.75" customHeight="1">
      <c r="K33" s="86">
        <v>41060</v>
      </c>
      <c r="L33" s="85">
        <v>0.75</v>
      </c>
      <c r="M33" s="85">
        <v>1</v>
      </c>
      <c r="N33" s="85">
        <v>1.5</v>
      </c>
      <c r="O33" s="85">
        <v>0.5</v>
      </c>
      <c r="P33" s="85">
        <v>0.25</v>
      </c>
    </row>
    <row r="34" spans="11:16" ht="12.75" customHeight="1">
      <c r="K34" s="86">
        <v>41089</v>
      </c>
      <c r="L34" s="85">
        <v>0.5</v>
      </c>
      <c r="M34" s="85">
        <v>1</v>
      </c>
      <c r="N34" s="85">
        <v>1.5</v>
      </c>
      <c r="O34" s="85">
        <v>0.5</v>
      </c>
      <c r="P34" s="85">
        <v>0.25</v>
      </c>
    </row>
    <row r="35" spans="11:16" ht="12.75" customHeight="1">
      <c r="K35" s="86">
        <v>41121</v>
      </c>
      <c r="L35" s="85">
        <v>0.5</v>
      </c>
      <c r="M35" s="85">
        <v>0.75</v>
      </c>
      <c r="N35" s="85">
        <v>1.5</v>
      </c>
      <c r="O35" s="85">
        <v>0.5</v>
      </c>
      <c r="P35" s="85">
        <v>0.25</v>
      </c>
    </row>
    <row r="36" spans="11:16" ht="12.75" customHeight="1">
      <c r="K36" s="86">
        <v>41152</v>
      </c>
      <c r="L36" s="85">
        <v>0.5</v>
      </c>
      <c r="M36" s="85">
        <v>0.75</v>
      </c>
      <c r="N36" s="85">
        <v>1.5</v>
      </c>
      <c r="O36" s="85">
        <v>0.5</v>
      </c>
      <c r="P36" s="85">
        <v>0.25</v>
      </c>
    </row>
    <row r="37" spans="11:16" ht="12.75" customHeight="1">
      <c r="K37" s="86">
        <v>41180</v>
      </c>
      <c r="L37" s="85">
        <v>0.5</v>
      </c>
      <c r="M37" s="85">
        <v>0.75</v>
      </c>
      <c r="N37" s="85">
        <v>1.25</v>
      </c>
      <c r="O37" s="85">
        <v>0.5</v>
      </c>
      <c r="P37" s="85">
        <v>0.25</v>
      </c>
    </row>
    <row r="38" spans="11:16" ht="12.75" customHeight="1">
      <c r="K38" s="86">
        <v>41213</v>
      </c>
      <c r="L38" s="85">
        <v>0.25</v>
      </c>
      <c r="M38" s="85">
        <v>0.75</v>
      </c>
      <c r="N38" s="85">
        <v>1.25</v>
      </c>
      <c r="O38" s="85">
        <v>0.5</v>
      </c>
      <c r="P38" s="85">
        <v>0.25</v>
      </c>
    </row>
    <row r="39" spans="11:16" ht="12.75" customHeight="1">
      <c r="K39" s="86">
        <v>41243</v>
      </c>
      <c r="L39" s="85">
        <v>0.05</v>
      </c>
      <c r="M39" s="85">
        <v>0.75</v>
      </c>
      <c r="N39" s="85">
        <v>1.25</v>
      </c>
      <c r="O39" s="85">
        <v>0.5</v>
      </c>
      <c r="P39" s="85">
        <v>0.25</v>
      </c>
    </row>
    <row r="40" spans="11:16" ht="12.75" customHeight="1">
      <c r="K40" s="86">
        <v>41274</v>
      </c>
      <c r="L40" s="85">
        <v>0.05</v>
      </c>
      <c r="M40" s="85">
        <v>0.75</v>
      </c>
      <c r="N40" s="85">
        <v>1</v>
      </c>
      <c r="O40" s="85">
        <v>0.5</v>
      </c>
      <c r="P40" s="85">
        <v>0.25</v>
      </c>
    </row>
    <row r="41" spans="11:16" ht="12.75" customHeight="1">
      <c r="K41" s="86">
        <v>41305</v>
      </c>
      <c r="L41" s="85">
        <v>0.05</v>
      </c>
      <c r="M41" s="85">
        <v>0.75</v>
      </c>
      <c r="N41" s="85">
        <v>1</v>
      </c>
      <c r="O41" s="85">
        <v>0.5</v>
      </c>
      <c r="P41" s="85">
        <v>0.25</v>
      </c>
    </row>
    <row r="42" spans="11:16" ht="12.75" customHeight="1">
      <c r="K42" s="86">
        <v>41333</v>
      </c>
      <c r="L42" s="85">
        <v>0.05</v>
      </c>
      <c r="M42" s="85">
        <v>0.75</v>
      </c>
      <c r="N42" s="85">
        <v>1</v>
      </c>
      <c r="O42" s="85">
        <v>0.5</v>
      </c>
      <c r="P42" s="85">
        <v>0.25</v>
      </c>
    </row>
    <row r="43" spans="11:16" ht="12.75" customHeight="1">
      <c r="K43" s="86">
        <v>41362</v>
      </c>
      <c r="L43" s="85">
        <v>0.05</v>
      </c>
      <c r="M43" s="85">
        <v>0.75</v>
      </c>
      <c r="N43" s="85">
        <v>1</v>
      </c>
      <c r="O43" s="85">
        <v>0.5</v>
      </c>
      <c r="P43" s="85">
        <v>0.25</v>
      </c>
    </row>
    <row r="44" spans="11:16" ht="12.75" customHeight="1">
      <c r="K44" s="86">
        <v>41394</v>
      </c>
      <c r="L44" s="85">
        <v>0.05</v>
      </c>
      <c r="M44" s="85">
        <v>0.75</v>
      </c>
      <c r="N44" s="85">
        <v>1</v>
      </c>
      <c r="O44" s="85">
        <v>0.5</v>
      </c>
      <c r="P44" s="85">
        <v>0.25</v>
      </c>
    </row>
    <row r="45" spans="11:16" ht="12.75" customHeight="1">
      <c r="K45" s="86">
        <v>41425</v>
      </c>
      <c r="L45" s="85">
        <v>0.05</v>
      </c>
      <c r="M45" s="85">
        <v>0.5</v>
      </c>
      <c r="N45" s="85">
        <v>1</v>
      </c>
      <c r="O45" s="85">
        <v>0.5</v>
      </c>
      <c r="P45" s="85">
        <v>0.25</v>
      </c>
    </row>
    <row r="46" spans="11:16" ht="12.75" customHeight="1">
      <c r="K46" s="86">
        <v>41453</v>
      </c>
      <c r="L46" s="85">
        <v>0.05</v>
      </c>
      <c r="M46" s="85">
        <v>0.5</v>
      </c>
      <c r="N46" s="85">
        <v>1</v>
      </c>
      <c r="O46" s="85">
        <v>0.5</v>
      </c>
      <c r="P46" s="85">
        <v>0.25</v>
      </c>
    </row>
    <row r="47" spans="11:16" ht="12.75" customHeight="1">
      <c r="K47" s="86">
        <v>41486</v>
      </c>
      <c r="L47" s="85">
        <v>0.05</v>
      </c>
      <c r="M47" s="85">
        <v>0.5</v>
      </c>
      <c r="N47" s="85">
        <v>1</v>
      </c>
      <c r="O47" s="85">
        <v>0.5</v>
      </c>
      <c r="P47" s="85">
        <v>0.25</v>
      </c>
    </row>
    <row r="48" spans="11:16" ht="12.75" customHeight="1">
      <c r="K48" s="86">
        <v>41516</v>
      </c>
      <c r="L48" s="85">
        <v>0.05</v>
      </c>
      <c r="M48" s="85">
        <v>0.5</v>
      </c>
      <c r="N48" s="85">
        <v>1</v>
      </c>
      <c r="O48" s="85">
        <v>0.5</v>
      </c>
      <c r="P48" s="85">
        <v>0.25</v>
      </c>
    </row>
    <row r="49" spans="2:16" ht="12.75" customHeight="1">
      <c r="B49" s="23" t="s">
        <v>351</v>
      </c>
      <c r="K49" s="86">
        <v>41547</v>
      </c>
      <c r="L49" s="85">
        <v>0.05</v>
      </c>
      <c r="M49" s="85">
        <v>0.5</v>
      </c>
      <c r="N49" s="85">
        <v>1</v>
      </c>
      <c r="O49" s="85">
        <v>0.5</v>
      </c>
      <c r="P49" s="85">
        <v>0.25</v>
      </c>
    </row>
    <row r="50" spans="2:16" ht="12.75" customHeight="1">
      <c r="K50" s="86">
        <v>41578</v>
      </c>
      <c r="L50" s="85">
        <v>0.05</v>
      </c>
      <c r="M50" s="85">
        <v>0.5</v>
      </c>
      <c r="N50" s="85">
        <v>1</v>
      </c>
      <c r="O50" s="85">
        <v>0.5</v>
      </c>
      <c r="P50" s="85">
        <v>0.25</v>
      </c>
    </row>
    <row r="51" spans="2:16" ht="12.75" customHeight="1">
      <c r="K51" s="86">
        <v>41607</v>
      </c>
      <c r="L51" s="85">
        <v>0.05</v>
      </c>
      <c r="M51" s="85">
        <v>0.25</v>
      </c>
      <c r="N51" s="85">
        <v>1</v>
      </c>
      <c r="O51" s="85">
        <v>0.5</v>
      </c>
      <c r="P51" s="85">
        <v>0.25</v>
      </c>
    </row>
    <row r="52" spans="2:16" ht="12.75" customHeight="1">
      <c r="K52" s="86">
        <v>41639</v>
      </c>
      <c r="L52" s="85">
        <v>0.05</v>
      </c>
      <c r="M52" s="85">
        <v>0.25</v>
      </c>
      <c r="N52" s="85">
        <v>0.75</v>
      </c>
      <c r="O52" s="85">
        <v>0.5</v>
      </c>
      <c r="P52" s="85">
        <v>0.25</v>
      </c>
    </row>
    <row r="53" spans="2:16" ht="12.75" customHeight="1">
      <c r="K53" s="86">
        <v>41670</v>
      </c>
      <c r="L53" s="85">
        <v>0.05</v>
      </c>
      <c r="M53" s="85">
        <v>0.25</v>
      </c>
      <c r="N53" s="85">
        <v>0.75</v>
      </c>
      <c r="O53" s="85">
        <v>0.5</v>
      </c>
      <c r="P53" s="85">
        <v>0.25</v>
      </c>
    </row>
    <row r="54" spans="2:16" ht="12.75" customHeight="1">
      <c r="K54" s="86">
        <v>41698</v>
      </c>
      <c r="L54" s="85">
        <v>0.05</v>
      </c>
      <c r="M54" s="85">
        <v>0.25</v>
      </c>
      <c r="N54" s="85">
        <v>0.75</v>
      </c>
      <c r="O54" s="85">
        <v>0.5</v>
      </c>
      <c r="P54" s="85">
        <v>0.25</v>
      </c>
    </row>
    <row r="55" spans="2:16" ht="12.75" customHeight="1">
      <c r="K55" s="86">
        <v>41729</v>
      </c>
      <c r="L55" s="85">
        <v>0.05</v>
      </c>
      <c r="M55" s="85">
        <v>0.25</v>
      </c>
      <c r="N55" s="85">
        <v>0.75</v>
      </c>
      <c r="O55" s="85">
        <v>0.5</v>
      </c>
      <c r="P55" s="85">
        <v>0.25</v>
      </c>
    </row>
    <row r="56" spans="2:16" ht="12.75" customHeight="1">
      <c r="K56" s="86">
        <v>41759</v>
      </c>
      <c r="L56" s="85">
        <v>0.05</v>
      </c>
      <c r="M56" s="85">
        <v>0.25</v>
      </c>
      <c r="N56" s="85">
        <v>0.75</v>
      </c>
      <c r="O56" s="85">
        <v>0.5</v>
      </c>
      <c r="P56" s="85">
        <v>0.25</v>
      </c>
    </row>
    <row r="57" spans="2:16" ht="12.75" customHeight="1">
      <c r="K57" s="86">
        <v>41789</v>
      </c>
      <c r="L57" s="85">
        <v>0.05</v>
      </c>
      <c r="M57" s="85">
        <v>0.25</v>
      </c>
      <c r="N57" s="85">
        <v>0.75</v>
      </c>
      <c r="O57" s="85">
        <v>0.5</v>
      </c>
      <c r="P57" s="85">
        <v>0.25</v>
      </c>
    </row>
    <row r="58" spans="2:16" ht="12.75" customHeight="1">
      <c r="K58" s="86">
        <v>41820</v>
      </c>
      <c r="L58" s="85">
        <v>0.05</v>
      </c>
      <c r="M58" s="85">
        <v>0.15</v>
      </c>
      <c r="N58" s="85">
        <v>0.75</v>
      </c>
      <c r="O58" s="85">
        <v>0.5</v>
      </c>
      <c r="P58" s="85">
        <v>0.25</v>
      </c>
    </row>
    <row r="59" spans="2:16" ht="12.75" customHeight="1">
      <c r="K59" s="86">
        <v>41851</v>
      </c>
      <c r="L59" s="85">
        <v>0.05</v>
      </c>
      <c r="M59" s="85">
        <v>0.15</v>
      </c>
      <c r="N59" s="85">
        <v>0.25</v>
      </c>
      <c r="O59" s="85">
        <v>0.5</v>
      </c>
      <c r="P59" s="85">
        <v>0.25</v>
      </c>
    </row>
    <row r="60" spans="2:16" ht="12.75" customHeight="1">
      <c r="K60" s="86">
        <v>41880</v>
      </c>
      <c r="L60" s="85">
        <v>0.05</v>
      </c>
      <c r="M60" s="85">
        <v>0.15</v>
      </c>
      <c r="N60" s="85">
        <v>0.25</v>
      </c>
      <c r="O60" s="85">
        <v>0.5</v>
      </c>
      <c r="P60" s="85">
        <v>0.25</v>
      </c>
    </row>
    <row r="61" spans="2:16" ht="12.75" customHeight="1">
      <c r="K61" s="86">
        <v>41912</v>
      </c>
      <c r="L61" s="85">
        <v>0.05</v>
      </c>
      <c r="M61" s="85">
        <v>0.05</v>
      </c>
      <c r="N61" s="85">
        <v>0.25</v>
      </c>
      <c r="O61" s="85">
        <v>0.5</v>
      </c>
      <c r="P61" s="85">
        <v>0.25</v>
      </c>
    </row>
    <row r="62" spans="2:16" ht="12.75" customHeight="1">
      <c r="K62" s="86">
        <v>41943</v>
      </c>
      <c r="L62" s="85">
        <v>0.05</v>
      </c>
      <c r="M62" s="85">
        <v>0.05</v>
      </c>
      <c r="N62" s="85">
        <v>0</v>
      </c>
      <c r="O62" s="85">
        <v>0.5</v>
      </c>
      <c r="P62" s="85">
        <v>0.25</v>
      </c>
    </row>
    <row r="63" spans="2:16" ht="12.75" customHeight="1">
      <c r="K63" s="86">
        <v>41971</v>
      </c>
      <c r="L63" s="85">
        <v>0.05</v>
      </c>
      <c r="M63" s="85">
        <v>0.05</v>
      </c>
      <c r="N63" s="85">
        <v>0</v>
      </c>
      <c r="O63" s="85">
        <v>0.5</v>
      </c>
      <c r="P63" s="85">
        <v>0.25</v>
      </c>
    </row>
    <row r="64" spans="2:16" ht="12.75" customHeight="1">
      <c r="K64" s="86">
        <v>42004</v>
      </c>
      <c r="L64" s="85">
        <v>0.05</v>
      </c>
      <c r="M64" s="85">
        <v>0.05</v>
      </c>
      <c r="N64" s="85">
        <v>0</v>
      </c>
      <c r="O64" s="85">
        <v>0.5</v>
      </c>
      <c r="P64" s="85">
        <v>0.25</v>
      </c>
    </row>
    <row r="65" spans="11:16" ht="12.75" customHeight="1">
      <c r="K65" s="86">
        <v>42034</v>
      </c>
      <c r="L65" s="85">
        <v>0.05</v>
      </c>
      <c r="M65" s="85">
        <v>0.05</v>
      </c>
      <c r="N65" s="85">
        <v>0</v>
      </c>
      <c r="O65" s="85">
        <v>0.5</v>
      </c>
      <c r="P65" s="85">
        <v>0.25</v>
      </c>
    </row>
    <row r="66" spans="11:16" ht="12.75" customHeight="1">
      <c r="K66" s="86">
        <v>42062</v>
      </c>
      <c r="L66" s="85">
        <v>0.05</v>
      </c>
      <c r="M66" s="85">
        <v>0.05</v>
      </c>
      <c r="N66" s="85">
        <v>-0.1</v>
      </c>
      <c r="O66" s="85">
        <v>0.5</v>
      </c>
      <c r="P66" s="85">
        <v>0.25</v>
      </c>
    </row>
    <row r="67" spans="11:16" ht="12.75" customHeight="1">
      <c r="K67" s="86">
        <v>42094</v>
      </c>
      <c r="L67" s="85">
        <v>0.05</v>
      </c>
      <c r="M67" s="85">
        <v>0.05</v>
      </c>
      <c r="N67" s="85">
        <v>-0.25</v>
      </c>
      <c r="O67" s="85">
        <v>0.5</v>
      </c>
      <c r="P67" s="85">
        <v>0.25</v>
      </c>
    </row>
    <row r="68" spans="11:16" ht="12.75" customHeight="1">
      <c r="K68" s="86">
        <v>42124</v>
      </c>
      <c r="L68" s="85">
        <v>0.05</v>
      </c>
      <c r="M68" s="85">
        <v>0.05</v>
      </c>
      <c r="N68" s="85">
        <v>-0.25</v>
      </c>
      <c r="O68" s="85">
        <v>0.5</v>
      </c>
      <c r="P68" s="85">
        <v>0.25</v>
      </c>
    </row>
    <row r="69" spans="11:16" ht="12.75" customHeight="1">
      <c r="K69" s="86">
        <v>42153</v>
      </c>
      <c r="L69" s="85">
        <v>0.05</v>
      </c>
      <c r="M69" s="85">
        <v>0.05</v>
      </c>
      <c r="N69" s="85">
        <v>-0.25</v>
      </c>
      <c r="O69" s="85">
        <v>0.5</v>
      </c>
      <c r="P69" s="85">
        <v>0.25</v>
      </c>
    </row>
    <row r="70" spans="11:16" ht="12.75" customHeight="1">
      <c r="K70" s="86">
        <v>42185</v>
      </c>
      <c r="L70" s="85">
        <v>0.05</v>
      </c>
      <c r="M70" s="85">
        <v>0.05</v>
      </c>
      <c r="N70" s="85">
        <v>-0.25</v>
      </c>
      <c r="O70" s="85">
        <v>0.5</v>
      </c>
      <c r="P70" s="85">
        <v>0.25</v>
      </c>
    </row>
    <row r="71" spans="11:16" ht="12.75" customHeight="1">
      <c r="K71" s="86">
        <v>42216</v>
      </c>
      <c r="L71" s="85">
        <v>0.05</v>
      </c>
      <c r="M71" s="85">
        <v>0.05</v>
      </c>
      <c r="N71" s="85">
        <v>-0.35</v>
      </c>
      <c r="O71" s="85">
        <v>0.5</v>
      </c>
      <c r="P71" s="85">
        <v>0.25</v>
      </c>
    </row>
    <row r="72" spans="11:16" ht="12.75" customHeight="1">
      <c r="K72" s="86">
        <v>42247</v>
      </c>
      <c r="L72" s="85">
        <v>0.05</v>
      </c>
      <c r="M72" s="85">
        <v>0.05</v>
      </c>
      <c r="N72" s="85">
        <v>-0.35</v>
      </c>
      <c r="O72" s="85">
        <v>0.5</v>
      </c>
      <c r="P72" s="85">
        <v>0.25</v>
      </c>
    </row>
    <row r="73" spans="11:16" ht="12.75" customHeight="1">
      <c r="K73" s="86">
        <v>42277</v>
      </c>
      <c r="L73" s="85">
        <v>0.05</v>
      </c>
      <c r="M73" s="85">
        <v>0.05</v>
      </c>
      <c r="N73" s="85">
        <v>-0.35</v>
      </c>
      <c r="O73" s="85">
        <v>0.5</v>
      </c>
      <c r="P73" s="85">
        <v>0.25</v>
      </c>
    </row>
    <row r="74" spans="11:16" ht="12.75" customHeight="1">
      <c r="K74" s="86">
        <v>42307</v>
      </c>
      <c r="L74" s="85">
        <v>0.05</v>
      </c>
      <c r="M74" s="85">
        <v>0.05</v>
      </c>
      <c r="N74" s="85">
        <v>-0.35</v>
      </c>
      <c r="O74" s="85">
        <v>0.5</v>
      </c>
      <c r="P74" s="85">
        <v>0.25</v>
      </c>
    </row>
    <row r="75" spans="11:16" ht="12.75" customHeight="1">
      <c r="K75" s="86">
        <v>42338</v>
      </c>
      <c r="L75" s="85">
        <v>0.05</v>
      </c>
      <c r="M75" s="85">
        <v>0.05</v>
      </c>
      <c r="N75" s="85">
        <v>-0.35</v>
      </c>
      <c r="O75" s="85">
        <v>0.5</v>
      </c>
      <c r="P75" s="85">
        <v>0.25</v>
      </c>
    </row>
    <row r="76" spans="11:16" ht="12.75" customHeight="1">
      <c r="K76" s="86">
        <v>42369</v>
      </c>
      <c r="L76" s="85">
        <v>0.05</v>
      </c>
      <c r="M76" s="85">
        <v>0.05</v>
      </c>
      <c r="N76" s="85">
        <v>-0.35</v>
      </c>
      <c r="O76" s="85">
        <v>0.5</v>
      </c>
      <c r="P76" s="85">
        <v>0.5</v>
      </c>
    </row>
    <row r="77" spans="11:16" ht="12.75" customHeight="1">
      <c r="K77" s="86">
        <v>42398</v>
      </c>
      <c r="L77" s="85">
        <v>0.05</v>
      </c>
      <c r="M77" s="85">
        <v>0.05</v>
      </c>
      <c r="N77" s="85">
        <v>-0.35</v>
      </c>
      <c r="O77" s="85">
        <v>0.5</v>
      </c>
      <c r="P77" s="85">
        <v>0.5</v>
      </c>
    </row>
    <row r="78" spans="11:16" ht="12.75" customHeight="1">
      <c r="K78" s="86">
        <v>42429</v>
      </c>
      <c r="L78" s="85">
        <v>0.05</v>
      </c>
      <c r="M78" s="85">
        <v>0.05</v>
      </c>
      <c r="N78" s="85">
        <v>-0.5</v>
      </c>
      <c r="O78" s="85">
        <v>0.5</v>
      </c>
      <c r="P78" s="85">
        <v>0.5</v>
      </c>
    </row>
    <row r="79" spans="11:16" ht="12.75" customHeight="1">
      <c r="K79" s="86">
        <v>42460</v>
      </c>
      <c r="L79" s="85">
        <v>0.05</v>
      </c>
      <c r="M79" s="85">
        <v>0</v>
      </c>
      <c r="N79" s="85">
        <v>-0.5</v>
      </c>
      <c r="O79" s="85">
        <v>0.5</v>
      </c>
      <c r="P79" s="85">
        <v>0.5</v>
      </c>
    </row>
    <row r="80" spans="11:16" ht="12.75" customHeight="1">
      <c r="K80" s="86">
        <v>42489</v>
      </c>
      <c r="L80" s="85">
        <v>0.05</v>
      </c>
      <c r="M80" s="85">
        <v>0</v>
      </c>
      <c r="N80" s="85">
        <v>-0.5</v>
      </c>
      <c r="O80" s="85">
        <v>0.5</v>
      </c>
      <c r="P80" s="85">
        <v>0.5</v>
      </c>
    </row>
    <row r="81" spans="11:16" ht="12.75" customHeight="1">
      <c r="K81" s="86">
        <v>42521</v>
      </c>
      <c r="L81" s="85">
        <v>0.05</v>
      </c>
      <c r="M81" s="85">
        <v>0</v>
      </c>
      <c r="N81" s="85">
        <v>-0.5</v>
      </c>
      <c r="O81" s="85">
        <v>0.5</v>
      </c>
      <c r="P81" s="85">
        <v>0.5</v>
      </c>
    </row>
    <row r="82" spans="11:16" ht="12.75" customHeight="1">
      <c r="K82" s="86">
        <v>42551</v>
      </c>
      <c r="L82" s="85">
        <v>0.05</v>
      </c>
      <c r="M82" s="85">
        <v>0</v>
      </c>
      <c r="N82" s="85">
        <v>-0.5</v>
      </c>
      <c r="O82" s="85">
        <v>0.5</v>
      </c>
      <c r="P82" s="85">
        <v>0.5</v>
      </c>
    </row>
    <row r="83" spans="11:16" ht="12.75" customHeight="1">
      <c r="K83" s="86">
        <v>42580</v>
      </c>
      <c r="L83" s="85">
        <v>0.05</v>
      </c>
      <c r="M83" s="85">
        <v>0</v>
      </c>
      <c r="N83" s="85">
        <v>-0.5</v>
      </c>
      <c r="O83" s="85">
        <v>0.5</v>
      </c>
      <c r="P83" s="85">
        <v>0.5</v>
      </c>
    </row>
    <row r="84" spans="11:16" ht="12.75" customHeight="1">
      <c r="K84" s="86">
        <v>42613</v>
      </c>
      <c r="L84" s="85">
        <v>0.05</v>
      </c>
      <c r="M84" s="85">
        <v>0</v>
      </c>
      <c r="N84" s="85">
        <v>-0.5</v>
      </c>
      <c r="O84" s="85">
        <v>0.25</v>
      </c>
      <c r="P84" s="85">
        <v>0.5</v>
      </c>
    </row>
    <row r="85" spans="11:16" ht="12.75" customHeight="1">
      <c r="K85" s="86">
        <v>42643</v>
      </c>
      <c r="L85" s="85">
        <v>0.05</v>
      </c>
      <c r="M85" s="85">
        <v>0</v>
      </c>
      <c r="N85" s="85">
        <v>-0.5</v>
      </c>
      <c r="O85" s="85">
        <v>0.25</v>
      </c>
      <c r="P85" s="85">
        <v>0.5</v>
      </c>
    </row>
    <row r="86" spans="11:16" ht="12.75" customHeight="1">
      <c r="K86" s="86">
        <v>42674</v>
      </c>
      <c r="L86" s="85">
        <v>0.05</v>
      </c>
      <c r="M86" s="85">
        <v>0</v>
      </c>
      <c r="N86" s="85">
        <v>-0.5</v>
      </c>
      <c r="O86" s="85">
        <v>0.25</v>
      </c>
      <c r="P86" s="85">
        <v>0.5</v>
      </c>
    </row>
    <row r="87" spans="11:16" ht="12.75" customHeight="1">
      <c r="K87" s="86">
        <v>42704</v>
      </c>
      <c r="L87" s="85">
        <v>0.05</v>
      </c>
      <c r="M87" s="85">
        <v>0</v>
      </c>
      <c r="N87" s="85">
        <v>-0.5</v>
      </c>
      <c r="O87" s="85">
        <v>0.25</v>
      </c>
      <c r="P87" s="85">
        <v>0.5</v>
      </c>
    </row>
    <row r="88" spans="11:16" ht="12.75" customHeight="1">
      <c r="K88" s="86">
        <v>42734</v>
      </c>
      <c r="L88" s="85">
        <v>0.05</v>
      </c>
      <c r="M88" s="85">
        <v>0</v>
      </c>
      <c r="N88" s="85">
        <v>-0.5</v>
      </c>
      <c r="O88" s="85">
        <v>0.25</v>
      </c>
      <c r="P88" s="85">
        <v>0.75</v>
      </c>
    </row>
    <row r="89" spans="11:16" ht="12.75" customHeight="1">
      <c r="K89" s="86">
        <v>42766</v>
      </c>
      <c r="L89" s="85">
        <v>0.05</v>
      </c>
      <c r="M89" s="85">
        <v>0</v>
      </c>
      <c r="N89" s="85">
        <v>-0.5</v>
      </c>
      <c r="O89" s="85">
        <v>0.25</v>
      </c>
      <c r="P89" s="85">
        <v>0.75</v>
      </c>
    </row>
    <row r="90" spans="11:16" ht="12.75" customHeight="1">
      <c r="K90" s="86">
        <v>42794</v>
      </c>
      <c r="L90" s="85">
        <v>0.05</v>
      </c>
      <c r="M90" s="85">
        <v>0</v>
      </c>
      <c r="N90" s="85">
        <v>-0.5</v>
      </c>
      <c r="O90" s="85">
        <v>0.25</v>
      </c>
      <c r="P90" s="85">
        <v>0.75</v>
      </c>
    </row>
    <row r="91" spans="11:16" ht="12.75" customHeight="1">
      <c r="K91" s="86">
        <v>42825</v>
      </c>
      <c r="L91" s="85">
        <v>0.05</v>
      </c>
      <c r="M91" s="85">
        <v>0</v>
      </c>
      <c r="N91" s="85">
        <v>-0.5</v>
      </c>
      <c r="O91" s="85">
        <v>0.25</v>
      </c>
      <c r="P91" s="85">
        <v>1</v>
      </c>
    </row>
    <row r="92" spans="11:16" ht="12.75" customHeight="1">
      <c r="K92" s="86">
        <v>42853</v>
      </c>
      <c r="L92" s="85">
        <v>0.05</v>
      </c>
      <c r="M92" s="85">
        <v>0</v>
      </c>
      <c r="N92" s="85">
        <v>-0.5</v>
      </c>
      <c r="O92" s="85">
        <v>0.25</v>
      </c>
      <c r="P92" s="85">
        <v>1</v>
      </c>
    </row>
    <row r="93" spans="11:16" ht="12.75" customHeight="1">
      <c r="K93" s="86">
        <v>42886</v>
      </c>
      <c r="L93" s="85">
        <v>0.05</v>
      </c>
      <c r="M93" s="85">
        <v>0</v>
      </c>
      <c r="N93" s="85">
        <v>-0.5</v>
      </c>
      <c r="O93" s="85">
        <v>0.25</v>
      </c>
      <c r="P93" s="85">
        <v>1</v>
      </c>
    </row>
    <row r="94" spans="11:16" ht="12.75" customHeight="1">
      <c r="K94" s="86">
        <v>42916</v>
      </c>
      <c r="L94" s="85">
        <v>0.05</v>
      </c>
      <c r="M94" s="85">
        <v>0</v>
      </c>
      <c r="N94" s="85">
        <v>-0.5</v>
      </c>
      <c r="O94" s="85">
        <v>0.25</v>
      </c>
      <c r="P94" s="85">
        <v>1.25</v>
      </c>
    </row>
    <row r="95" spans="11:16" ht="12.75" customHeight="1">
      <c r="K95" s="86">
        <v>42947</v>
      </c>
      <c r="L95" s="85">
        <v>0.05</v>
      </c>
      <c r="M95" s="85">
        <v>0</v>
      </c>
      <c r="N95" s="85">
        <v>-0.5</v>
      </c>
      <c r="O95" s="85">
        <v>0.25</v>
      </c>
      <c r="P95" s="85">
        <v>1.25</v>
      </c>
    </row>
    <row r="96" spans="11:16" ht="12.75" customHeight="1">
      <c r="K96" s="86">
        <v>42978</v>
      </c>
      <c r="L96" s="85">
        <v>0.25</v>
      </c>
      <c r="M96" s="85">
        <v>0</v>
      </c>
      <c r="N96" s="85">
        <v>-0.5</v>
      </c>
      <c r="O96" s="85">
        <v>0.25</v>
      </c>
      <c r="P96" s="85">
        <v>1.25</v>
      </c>
    </row>
    <row r="97" spans="11:16" ht="12.75" customHeight="1">
      <c r="K97" s="86">
        <v>43007</v>
      </c>
      <c r="L97" s="85">
        <v>0.25</v>
      </c>
      <c r="M97" s="85">
        <v>0</v>
      </c>
      <c r="N97" s="85">
        <v>-0.5</v>
      </c>
      <c r="O97" s="85">
        <v>0.25</v>
      </c>
      <c r="P97" s="85">
        <v>1.25</v>
      </c>
    </row>
    <row r="98" spans="11:16" ht="12.75" customHeight="1">
      <c r="K98" s="86">
        <v>43039</v>
      </c>
      <c r="L98" s="85">
        <v>0.5</v>
      </c>
      <c r="M98" s="85">
        <v>0</v>
      </c>
      <c r="N98" s="85">
        <v>-0.5</v>
      </c>
      <c r="O98" s="85">
        <v>0.25</v>
      </c>
      <c r="P98" s="85">
        <v>1.25</v>
      </c>
    </row>
  </sheetData>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57"/>
  <sheetViews>
    <sheetView showGridLines="0" zoomScale="85" zoomScaleNormal="85" workbookViewId="0"/>
  </sheetViews>
  <sheetFormatPr defaultColWidth="9.140625" defaultRowHeight="12.75" customHeight="1"/>
  <cols>
    <col min="1" max="17" width="9.140625" style="572" customWidth="1"/>
    <col min="18" max="24" width="9.140625" style="575" customWidth="1"/>
    <col min="25" max="29" width="9.140625" style="575"/>
    <col min="30" max="16384" width="9.140625" style="572"/>
  </cols>
  <sheetData>
    <row r="2" spans="2:31" ht="12.75" customHeight="1">
      <c r="F2" s="573"/>
      <c r="P2" s="574"/>
      <c r="Q2" s="574"/>
    </row>
    <row r="3" spans="2:31" ht="12.75" customHeight="1">
      <c r="B3" s="451" t="s">
        <v>1022</v>
      </c>
      <c r="C3" s="576"/>
      <c r="F3" s="577"/>
      <c r="R3" s="572"/>
      <c r="T3" s="578" t="s">
        <v>1023</v>
      </c>
      <c r="U3" s="578" t="s">
        <v>1024</v>
      </c>
      <c r="V3" s="578" t="s">
        <v>1025</v>
      </c>
      <c r="W3" s="578" t="s">
        <v>1026</v>
      </c>
      <c r="X3" s="578" t="s">
        <v>1027</v>
      </c>
      <c r="Y3" s="578" t="s">
        <v>1028</v>
      </c>
      <c r="Z3" s="578" t="s">
        <v>1029</v>
      </c>
      <c r="AA3" s="578" t="s">
        <v>1029</v>
      </c>
      <c r="AB3" s="578" t="s">
        <v>1029</v>
      </c>
      <c r="AC3" s="578" t="s">
        <v>1030</v>
      </c>
      <c r="AD3" s="578" t="s">
        <v>1030</v>
      </c>
      <c r="AE3" s="578" t="s">
        <v>1030</v>
      </c>
    </row>
    <row r="4" spans="2:31" ht="12.75" customHeight="1">
      <c r="B4" s="576" t="s">
        <v>1031</v>
      </c>
      <c r="R4" s="578"/>
      <c r="S4" s="578"/>
      <c r="T4" s="578" t="s">
        <v>1023</v>
      </c>
      <c r="U4" s="578" t="s">
        <v>1032</v>
      </c>
      <c r="V4" s="578" t="s">
        <v>1025</v>
      </c>
      <c r="W4" s="578" t="s">
        <v>1033</v>
      </c>
      <c r="X4" s="578" t="s">
        <v>1027</v>
      </c>
      <c r="Y4" s="578" t="s">
        <v>1034</v>
      </c>
      <c r="Z4" s="578" t="s">
        <v>1035</v>
      </c>
      <c r="AA4" s="578" t="s">
        <v>1035</v>
      </c>
      <c r="AB4" s="578" t="s">
        <v>1035</v>
      </c>
      <c r="AC4" s="578" t="s">
        <v>1036</v>
      </c>
      <c r="AD4" s="578" t="s">
        <v>1036</v>
      </c>
      <c r="AE4" s="578" t="s">
        <v>1036</v>
      </c>
    </row>
    <row r="5" spans="2:31" ht="12.75" customHeight="1">
      <c r="B5" s="579" t="s">
        <v>1037</v>
      </c>
      <c r="P5" s="578" t="s">
        <v>1038</v>
      </c>
      <c r="Q5" s="578">
        <v>7</v>
      </c>
      <c r="R5" s="578" t="s">
        <v>1039</v>
      </c>
      <c r="S5" s="578">
        <v>7</v>
      </c>
      <c r="T5" s="580"/>
      <c r="U5" s="580"/>
      <c r="V5" s="581"/>
      <c r="W5" s="581"/>
      <c r="X5" s="582">
        <v>9.6957299719669425</v>
      </c>
      <c r="Y5" s="582">
        <v>5.1856636818996513</v>
      </c>
      <c r="Z5" s="582">
        <v>10</v>
      </c>
      <c r="AA5" s="581"/>
      <c r="AB5" s="581"/>
      <c r="AC5" s="582">
        <v>0.1</v>
      </c>
      <c r="AD5" s="581"/>
      <c r="AE5" s="583"/>
    </row>
    <row r="6" spans="2:31" ht="12.75" customHeight="1">
      <c r="P6" s="578"/>
      <c r="Q6" s="578">
        <v>8</v>
      </c>
      <c r="R6" s="578"/>
      <c r="S6" s="578">
        <v>8</v>
      </c>
      <c r="T6" s="580"/>
      <c r="U6" s="580"/>
      <c r="V6" s="581"/>
      <c r="W6" s="581"/>
      <c r="X6" s="582">
        <v>10.164200297698555</v>
      </c>
      <c r="Y6" s="582">
        <v>4.3240540403548255</v>
      </c>
      <c r="Z6" s="582">
        <v>10</v>
      </c>
      <c r="AA6" s="581"/>
      <c r="AB6" s="581"/>
      <c r="AC6" s="582">
        <v>0.1</v>
      </c>
      <c r="AD6" s="581"/>
      <c r="AE6" s="583"/>
    </row>
    <row r="7" spans="2:31" ht="12.75" customHeight="1">
      <c r="P7" s="578"/>
      <c r="Q7" s="578">
        <v>9</v>
      </c>
      <c r="R7" s="578"/>
      <c r="S7" s="578">
        <v>9</v>
      </c>
      <c r="T7" s="580"/>
      <c r="U7" s="580"/>
      <c r="V7" s="581"/>
      <c r="W7" s="581"/>
      <c r="X7" s="582">
        <v>9.8043547082897717</v>
      </c>
      <c r="Y7" s="582">
        <v>4.2003900034994146</v>
      </c>
      <c r="Z7" s="582">
        <v>10</v>
      </c>
      <c r="AA7" s="581"/>
      <c r="AB7" s="581"/>
      <c r="AC7" s="582">
        <v>0.1</v>
      </c>
      <c r="AD7" s="581"/>
      <c r="AE7" s="583"/>
    </row>
    <row r="8" spans="2:31" ht="12.75" customHeight="1">
      <c r="P8" s="578" t="s">
        <v>1040</v>
      </c>
      <c r="Q8" s="578">
        <v>10</v>
      </c>
      <c r="R8" s="578" t="s">
        <v>1041</v>
      </c>
      <c r="S8" s="578">
        <v>10</v>
      </c>
      <c r="T8" s="580"/>
      <c r="U8" s="580"/>
      <c r="V8" s="581"/>
      <c r="W8" s="581"/>
      <c r="X8" s="582">
        <v>10.185784166413612</v>
      </c>
      <c r="Y8" s="582">
        <v>4.6642843861882293</v>
      </c>
      <c r="Z8" s="582">
        <v>10</v>
      </c>
      <c r="AA8" s="581"/>
      <c r="AB8" s="581"/>
      <c r="AC8" s="582">
        <v>0.1</v>
      </c>
      <c r="AD8" s="581"/>
      <c r="AE8" s="583"/>
    </row>
    <row r="9" spans="2:31" ht="12.75" customHeight="1">
      <c r="P9" s="578"/>
      <c r="Q9" s="578">
        <v>11</v>
      </c>
      <c r="R9" s="578"/>
      <c r="S9" s="578">
        <v>11</v>
      </c>
      <c r="T9" s="580"/>
      <c r="U9" s="580"/>
      <c r="V9" s="581"/>
      <c r="W9" s="581"/>
      <c r="X9" s="582">
        <v>9.2162589190192445</v>
      </c>
      <c r="Y9" s="582">
        <v>4.5236416681034415</v>
      </c>
      <c r="Z9" s="582">
        <v>10</v>
      </c>
      <c r="AA9" s="581"/>
      <c r="AB9" s="581"/>
      <c r="AC9" s="582">
        <v>0.1</v>
      </c>
      <c r="AD9" s="581"/>
      <c r="AE9" s="583"/>
    </row>
    <row r="10" spans="2:31" ht="12.75" customHeight="1">
      <c r="P10" s="578"/>
      <c r="Q10" s="578">
        <v>12</v>
      </c>
      <c r="R10" s="578"/>
      <c r="S10" s="578">
        <v>12</v>
      </c>
      <c r="T10" s="580"/>
      <c r="U10" s="580"/>
      <c r="V10" s="581"/>
      <c r="W10" s="581"/>
      <c r="X10" s="582">
        <v>8.9498000203833659</v>
      </c>
      <c r="Y10" s="582">
        <v>4.2203824152644254</v>
      </c>
      <c r="Z10" s="582">
        <v>10</v>
      </c>
      <c r="AA10" s="581"/>
      <c r="AB10" s="581"/>
      <c r="AC10" s="582">
        <v>0.1</v>
      </c>
      <c r="AD10" s="581"/>
      <c r="AE10" s="583"/>
    </row>
    <row r="11" spans="2:31" ht="12.75" customHeight="1">
      <c r="P11" s="578" t="s">
        <v>1042</v>
      </c>
      <c r="Q11" s="578">
        <v>1</v>
      </c>
      <c r="R11" s="578" t="s">
        <v>1043</v>
      </c>
      <c r="S11" s="578">
        <v>1</v>
      </c>
      <c r="T11" s="580"/>
      <c r="U11" s="580"/>
      <c r="V11" s="581"/>
      <c r="W11" s="581"/>
      <c r="X11" s="582">
        <v>8.7073601872581499</v>
      </c>
      <c r="Y11" s="582">
        <v>3.7641949447201664</v>
      </c>
      <c r="Z11" s="582">
        <v>10</v>
      </c>
      <c r="AA11" s="581"/>
      <c r="AB11" s="581"/>
      <c r="AC11" s="582">
        <v>0.1</v>
      </c>
      <c r="AD11" s="581"/>
      <c r="AE11" s="583"/>
    </row>
    <row r="12" spans="2:31" ht="12.75" customHeight="1">
      <c r="P12" s="578"/>
      <c r="Q12" s="578">
        <v>2</v>
      </c>
      <c r="R12" s="578"/>
      <c r="S12" s="578">
        <v>2</v>
      </c>
      <c r="T12" s="580"/>
      <c r="U12" s="580"/>
      <c r="V12" s="581"/>
      <c r="W12" s="581"/>
      <c r="X12" s="582">
        <v>8.4030949682632148</v>
      </c>
      <c r="Y12" s="582">
        <v>2.9183273723971985</v>
      </c>
      <c r="Z12" s="582">
        <v>10</v>
      </c>
      <c r="AA12" s="581"/>
      <c r="AB12" s="581"/>
      <c r="AC12" s="582">
        <v>0.1</v>
      </c>
      <c r="AD12" s="581"/>
      <c r="AE12" s="583"/>
    </row>
    <row r="13" spans="2:31" ht="12.75" customHeight="1">
      <c r="P13" s="578"/>
      <c r="Q13" s="578">
        <v>3</v>
      </c>
      <c r="R13" s="578"/>
      <c r="S13" s="578">
        <v>3</v>
      </c>
      <c r="T13" s="580"/>
      <c r="U13" s="580"/>
      <c r="V13" s="581"/>
      <c r="W13" s="581"/>
      <c r="X13" s="582">
        <v>8.3802990632525685</v>
      </c>
      <c r="Y13" s="582">
        <v>2.87464529849965</v>
      </c>
      <c r="Z13" s="582">
        <v>10</v>
      </c>
      <c r="AA13" s="581"/>
      <c r="AB13" s="581"/>
      <c r="AC13" s="582">
        <v>0.1</v>
      </c>
      <c r="AD13" s="581"/>
      <c r="AE13" s="583"/>
    </row>
    <row r="14" spans="2:31" ht="12.75" customHeight="1">
      <c r="P14" s="578" t="s">
        <v>1044</v>
      </c>
      <c r="Q14" s="578">
        <v>4</v>
      </c>
      <c r="R14" s="578" t="s">
        <v>1045</v>
      </c>
      <c r="S14" s="578">
        <v>4</v>
      </c>
      <c r="T14" s="580"/>
      <c r="U14" s="580"/>
      <c r="V14" s="581"/>
      <c r="W14" s="581"/>
      <c r="X14" s="582">
        <v>8.2760195450108291</v>
      </c>
      <c r="Y14" s="582">
        <v>2.8226931462025986</v>
      </c>
      <c r="Z14" s="582">
        <v>10</v>
      </c>
      <c r="AA14" s="581"/>
      <c r="AB14" s="581"/>
      <c r="AC14" s="582">
        <v>0.1</v>
      </c>
      <c r="AD14" s="581"/>
      <c r="AE14" s="583"/>
    </row>
    <row r="15" spans="2:31" ht="12.75" customHeight="1">
      <c r="P15" s="578"/>
      <c r="Q15" s="578">
        <v>5</v>
      </c>
      <c r="R15" s="578"/>
      <c r="S15" s="578">
        <v>5</v>
      </c>
      <c r="T15" s="580"/>
      <c r="U15" s="580"/>
      <c r="V15" s="581"/>
      <c r="W15" s="581"/>
      <c r="X15" s="582">
        <v>8.2874214209877533</v>
      </c>
      <c r="Y15" s="582">
        <v>2.6324904883650531</v>
      </c>
      <c r="Z15" s="582">
        <v>10</v>
      </c>
      <c r="AA15" s="581"/>
      <c r="AB15" s="581"/>
      <c r="AC15" s="582">
        <v>0.1</v>
      </c>
      <c r="AD15" s="581"/>
      <c r="AE15" s="583"/>
    </row>
    <row r="16" spans="2:31" ht="12.75" customHeight="1">
      <c r="P16" s="578"/>
      <c r="Q16" s="578">
        <v>6</v>
      </c>
      <c r="R16" s="578"/>
      <c r="S16" s="578">
        <v>6</v>
      </c>
      <c r="T16" s="580"/>
      <c r="U16" s="580"/>
      <c r="V16" s="581"/>
      <c r="W16" s="581"/>
      <c r="X16" s="582">
        <v>7.1326494907137965</v>
      </c>
      <c r="Y16" s="582">
        <v>2.5018963068076139</v>
      </c>
      <c r="Z16" s="582">
        <v>10</v>
      </c>
      <c r="AA16" s="581"/>
      <c r="AB16" s="581"/>
      <c r="AC16" s="582">
        <v>0.1</v>
      </c>
      <c r="AD16" s="581"/>
      <c r="AE16" s="583"/>
    </row>
    <row r="17" spans="1:31" ht="12.75" customHeight="1">
      <c r="A17" s="584"/>
      <c r="P17" s="578" t="s">
        <v>1046</v>
      </c>
      <c r="Q17" s="578">
        <v>7</v>
      </c>
      <c r="R17" s="578" t="s">
        <v>1047</v>
      </c>
      <c r="S17" s="578">
        <v>7</v>
      </c>
      <c r="T17" s="580"/>
      <c r="U17" s="580"/>
      <c r="V17" s="581"/>
      <c r="W17" s="581"/>
      <c r="X17" s="582">
        <v>7.0442960010086191</v>
      </c>
      <c r="Y17" s="582">
        <v>2.9694084395768652</v>
      </c>
      <c r="Z17" s="582">
        <v>10</v>
      </c>
      <c r="AA17" s="581"/>
      <c r="AB17" s="581"/>
      <c r="AC17" s="582">
        <v>0.1</v>
      </c>
      <c r="AD17" s="581"/>
      <c r="AE17" s="583"/>
    </row>
    <row r="18" spans="1:31" ht="12.75" customHeight="1">
      <c r="A18" s="584"/>
      <c r="P18" s="578"/>
      <c r="Q18" s="578">
        <v>8</v>
      </c>
      <c r="R18" s="578"/>
      <c r="S18" s="578">
        <v>8</v>
      </c>
      <c r="T18" s="580"/>
      <c r="U18" s="580"/>
      <c r="V18" s="581"/>
      <c r="W18" s="581"/>
      <c r="X18" s="582">
        <v>6.9601363954537474</v>
      </c>
      <c r="Y18" s="582">
        <v>2.9489284622802203</v>
      </c>
      <c r="Z18" s="582">
        <v>10</v>
      </c>
      <c r="AA18" s="581"/>
      <c r="AB18" s="581"/>
      <c r="AC18" s="582">
        <v>0.1</v>
      </c>
      <c r="AD18" s="581"/>
      <c r="AE18" s="583"/>
    </row>
    <row r="19" spans="1:31" ht="12.75" customHeight="1">
      <c r="A19" s="584"/>
      <c r="P19" s="578"/>
      <c r="Q19" s="578">
        <v>9</v>
      </c>
      <c r="R19" s="578"/>
      <c r="S19" s="578">
        <v>9</v>
      </c>
      <c r="T19" s="580"/>
      <c r="U19" s="580"/>
      <c r="V19" s="581"/>
      <c r="W19" s="581"/>
      <c r="X19" s="582">
        <v>7.0360201818767214</v>
      </c>
      <c r="Y19" s="582">
        <v>2.8418549951492151</v>
      </c>
      <c r="Z19" s="582">
        <v>10</v>
      </c>
      <c r="AA19" s="581"/>
      <c r="AB19" s="581"/>
      <c r="AC19" s="582">
        <v>0.1</v>
      </c>
      <c r="AD19" s="581"/>
      <c r="AE19" s="583"/>
    </row>
    <row r="20" spans="1:31" ht="12.75" customHeight="1">
      <c r="P20" s="578" t="s">
        <v>1048</v>
      </c>
      <c r="Q20" s="578">
        <v>10</v>
      </c>
      <c r="R20" s="578" t="s">
        <v>1049</v>
      </c>
      <c r="S20" s="578">
        <v>10</v>
      </c>
      <c r="T20" s="580"/>
      <c r="U20" s="580"/>
      <c r="V20" s="582">
        <v>23.431973258207194</v>
      </c>
      <c r="W20" s="582">
        <v>6.4635949186351338</v>
      </c>
      <c r="X20" s="581"/>
      <c r="Y20" s="581"/>
      <c r="Z20" s="581"/>
      <c r="AA20" s="582">
        <v>10</v>
      </c>
      <c r="AB20" s="581"/>
      <c r="AC20" s="581"/>
      <c r="AD20" s="582">
        <v>0.1</v>
      </c>
      <c r="AE20" s="583"/>
    </row>
    <row r="21" spans="1:31" ht="12.75" customHeight="1">
      <c r="P21" s="578"/>
      <c r="Q21" s="578">
        <v>11</v>
      </c>
      <c r="R21" s="578"/>
      <c r="S21" s="578">
        <v>11</v>
      </c>
      <c r="T21" s="580"/>
      <c r="U21" s="580"/>
      <c r="V21" s="582">
        <v>19.066497358404881</v>
      </c>
      <c r="W21" s="582">
        <v>5.1399467145098132</v>
      </c>
      <c r="X21" s="581"/>
      <c r="Y21" s="581"/>
      <c r="Z21" s="581"/>
      <c r="AA21" s="582">
        <v>10</v>
      </c>
      <c r="AB21" s="581"/>
      <c r="AC21" s="581"/>
      <c r="AD21" s="582">
        <v>0.1</v>
      </c>
      <c r="AE21" s="583"/>
    </row>
    <row r="22" spans="1:31" ht="12.75" customHeight="1">
      <c r="B22" s="577" t="s">
        <v>0</v>
      </c>
      <c r="P22" s="578"/>
      <c r="Q22" s="578">
        <v>12</v>
      </c>
      <c r="R22" s="578"/>
      <c r="S22" s="578">
        <v>12</v>
      </c>
      <c r="T22" s="580"/>
      <c r="U22" s="580"/>
      <c r="V22" s="582">
        <v>14.028931060673056</v>
      </c>
      <c r="W22" s="582">
        <v>3.3745241270835113</v>
      </c>
      <c r="X22" s="581"/>
      <c r="Y22" s="581"/>
      <c r="Z22" s="581"/>
      <c r="AA22" s="582">
        <v>10</v>
      </c>
      <c r="AB22" s="581"/>
      <c r="AC22" s="581"/>
      <c r="AD22" s="582">
        <v>0.1</v>
      </c>
      <c r="AE22" s="583"/>
    </row>
    <row r="23" spans="1:31" ht="12.75" customHeight="1">
      <c r="P23" s="578" t="s">
        <v>1050</v>
      </c>
      <c r="Q23" s="578">
        <v>1</v>
      </c>
      <c r="R23" s="578" t="s">
        <v>1051</v>
      </c>
      <c r="S23" s="578">
        <v>1</v>
      </c>
      <c r="T23" s="583"/>
      <c r="U23" s="580"/>
      <c r="V23" s="582">
        <v>12.937048618120738</v>
      </c>
      <c r="W23" s="582">
        <v>1.7883285473770565</v>
      </c>
      <c r="X23" s="583"/>
      <c r="Y23" s="583"/>
      <c r="Z23" s="583"/>
      <c r="AA23" s="582">
        <v>10</v>
      </c>
      <c r="AB23" s="581"/>
      <c r="AC23" s="583"/>
      <c r="AD23" s="582">
        <v>0.1</v>
      </c>
      <c r="AE23" s="583"/>
    </row>
    <row r="24" spans="1:31" ht="12.75" customHeight="1">
      <c r="P24" s="578"/>
      <c r="Q24" s="578">
        <v>2</v>
      </c>
      <c r="R24" s="578"/>
      <c r="S24" s="578">
        <v>2</v>
      </c>
      <c r="T24" s="580"/>
      <c r="U24" s="580"/>
      <c r="V24" s="582">
        <v>11.8191809212233</v>
      </c>
      <c r="W24" s="582">
        <v>1.9719771780064741</v>
      </c>
      <c r="X24" s="583"/>
      <c r="Y24" s="583"/>
      <c r="Z24" s="583"/>
      <c r="AA24" s="582">
        <v>10</v>
      </c>
      <c r="AB24" s="581"/>
      <c r="AC24" s="583"/>
      <c r="AD24" s="582">
        <v>0.1</v>
      </c>
      <c r="AE24" s="583"/>
    </row>
    <row r="25" spans="1:31" ht="12.75" customHeight="1">
      <c r="P25" s="578"/>
      <c r="Q25" s="578">
        <v>3</v>
      </c>
      <c r="R25" s="578"/>
      <c r="S25" s="578">
        <v>3</v>
      </c>
      <c r="T25" s="580"/>
      <c r="U25" s="580"/>
      <c r="V25" s="582">
        <v>10.622355188675217</v>
      </c>
      <c r="W25" s="582">
        <v>1.7193627249405266</v>
      </c>
      <c r="X25" s="583"/>
      <c r="Y25" s="583"/>
      <c r="Z25" s="583"/>
      <c r="AA25" s="582">
        <v>10</v>
      </c>
      <c r="AB25" s="581"/>
      <c r="AC25" s="583"/>
      <c r="AD25" s="582">
        <v>0.1</v>
      </c>
      <c r="AE25" s="583"/>
    </row>
    <row r="26" spans="1:31" ht="12.75" customHeight="1">
      <c r="B26" s="402" t="s">
        <v>1052</v>
      </c>
      <c r="P26" s="578" t="s">
        <v>1053</v>
      </c>
      <c r="Q26" s="578">
        <v>4</v>
      </c>
      <c r="R26" s="578" t="s">
        <v>1054</v>
      </c>
      <c r="S26" s="578">
        <v>4</v>
      </c>
      <c r="T26" s="585">
        <v>31.022487326353684</v>
      </c>
      <c r="U26" s="585">
        <v>3.176913994483054</v>
      </c>
      <c r="V26" s="583"/>
      <c r="W26" s="583"/>
      <c r="X26" s="583"/>
      <c r="Y26" s="583"/>
      <c r="Z26" s="583"/>
      <c r="AA26" s="583"/>
      <c r="AB26" s="582">
        <v>15</v>
      </c>
      <c r="AC26" s="583"/>
      <c r="AD26" s="586"/>
      <c r="AE26" s="582">
        <v>0.1</v>
      </c>
    </row>
    <row r="27" spans="1:31" ht="12.75" customHeight="1">
      <c r="B27" s="576" t="s">
        <v>1055</v>
      </c>
      <c r="P27" s="575"/>
      <c r="Q27" s="578">
        <v>5</v>
      </c>
      <c r="S27" s="578">
        <v>5</v>
      </c>
      <c r="T27" s="585">
        <v>27.064029975113371</v>
      </c>
      <c r="U27" s="585">
        <v>2.5767609721680111</v>
      </c>
      <c r="V27" s="583"/>
      <c r="W27" s="583"/>
      <c r="X27" s="583"/>
      <c r="Y27" s="583"/>
      <c r="Z27" s="583"/>
      <c r="AA27" s="583"/>
      <c r="AB27" s="582">
        <v>15</v>
      </c>
      <c r="AC27" s="583"/>
      <c r="AD27" s="586"/>
      <c r="AE27" s="582">
        <v>0.1</v>
      </c>
    </row>
    <row r="28" spans="1:31" ht="12.75" customHeight="1">
      <c r="B28" s="579" t="s">
        <v>1056</v>
      </c>
      <c r="P28" s="575"/>
      <c r="Q28" s="578">
        <v>6</v>
      </c>
      <c r="S28" s="578">
        <v>6</v>
      </c>
      <c r="T28" s="585">
        <v>18.736096017307382</v>
      </c>
      <c r="U28" s="585">
        <v>2.2566492824033442</v>
      </c>
      <c r="V28" s="583"/>
      <c r="W28" s="583"/>
      <c r="X28" s="583"/>
      <c r="Y28" s="583"/>
      <c r="Z28" s="583"/>
      <c r="AA28" s="583"/>
      <c r="AB28" s="582">
        <v>15</v>
      </c>
      <c r="AC28" s="583"/>
      <c r="AD28" s="586"/>
      <c r="AE28" s="582">
        <v>0.1</v>
      </c>
    </row>
    <row r="44" spans="2:17" ht="12.75" customHeight="1">
      <c r="P44" s="587"/>
      <c r="Q44" s="587"/>
    </row>
    <row r="45" spans="2:17" ht="12.75" customHeight="1">
      <c r="B45" s="577" t="s">
        <v>368</v>
      </c>
    </row>
    <row r="57" spans="3:3" ht="12.75" customHeight="1">
      <c r="C57" s="577"/>
    </row>
  </sheetData>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showGridLines="0" zoomScale="85" zoomScaleNormal="85" workbookViewId="0"/>
  </sheetViews>
  <sheetFormatPr defaultRowHeight="12.75" customHeight="1"/>
  <cols>
    <col min="1" max="16384" width="9.140625" style="404"/>
  </cols>
  <sheetData>
    <row r="1" spans="1:16" ht="12.75" customHeight="1">
      <c r="A1" s="571"/>
      <c r="D1" s="570"/>
      <c r="E1" s="570"/>
      <c r="F1" s="571"/>
      <c r="G1" s="571"/>
      <c r="H1" s="571"/>
      <c r="I1" s="571"/>
      <c r="J1" s="571"/>
      <c r="K1" s="571"/>
      <c r="L1" s="571"/>
      <c r="M1" s="571"/>
      <c r="N1" s="571"/>
    </row>
    <row r="2" spans="1:16" ht="12.75" customHeight="1">
      <c r="A2" s="568"/>
      <c r="D2" s="570"/>
      <c r="E2" s="570"/>
      <c r="F2" s="568"/>
      <c r="G2" s="568"/>
      <c r="H2" s="568"/>
      <c r="I2" s="568"/>
      <c r="J2" s="568"/>
      <c r="K2" s="568"/>
      <c r="L2" s="568"/>
      <c r="M2" s="568"/>
      <c r="N2" s="568"/>
    </row>
    <row r="3" spans="1:16" ht="12.75" customHeight="1">
      <c r="B3" s="451" t="s">
        <v>1057</v>
      </c>
      <c r="K3" s="564" t="s">
        <v>1058</v>
      </c>
      <c r="L3" s="564" t="s">
        <v>1059</v>
      </c>
      <c r="M3" s="564" t="s">
        <v>1060</v>
      </c>
      <c r="N3" s="564" t="s">
        <v>1061</v>
      </c>
      <c r="O3" s="564" t="s">
        <v>1062</v>
      </c>
      <c r="P3" s="564" t="s">
        <v>1063</v>
      </c>
    </row>
    <row r="4" spans="1:16" ht="12.75" customHeight="1">
      <c r="A4" s="568"/>
      <c r="B4" s="524" t="s">
        <v>1064</v>
      </c>
      <c r="H4" s="568"/>
      <c r="I4" s="568"/>
      <c r="J4" s="564"/>
      <c r="K4" s="564" t="s">
        <v>1058</v>
      </c>
      <c r="L4" s="564" t="s">
        <v>1059</v>
      </c>
      <c r="M4" s="564" t="s">
        <v>1060</v>
      </c>
      <c r="N4" s="564" t="s">
        <v>1061</v>
      </c>
      <c r="O4" s="564" t="s">
        <v>1062</v>
      </c>
      <c r="P4" s="564" t="s">
        <v>1063</v>
      </c>
    </row>
    <row r="5" spans="1:16" ht="12.75" customHeight="1">
      <c r="A5" s="568"/>
      <c r="B5" s="511" t="s">
        <v>1065</v>
      </c>
      <c r="H5" s="568"/>
      <c r="I5" s="568"/>
      <c r="J5" s="564" t="s">
        <v>1015</v>
      </c>
      <c r="K5" s="567">
        <v>39.045340483247408</v>
      </c>
      <c r="L5" s="567">
        <v>15.50638131425089</v>
      </c>
      <c r="M5" s="567">
        <v>13.624742635783962</v>
      </c>
      <c r="N5" s="567">
        <v>11.265424312296586</v>
      </c>
      <c r="O5" s="567">
        <v>8.1542064414253428</v>
      </c>
      <c r="P5" s="567">
        <v>12.403904812995812</v>
      </c>
    </row>
    <row r="6" spans="1:16" ht="12.75" customHeight="1">
      <c r="J6" s="564" t="s">
        <v>1016</v>
      </c>
      <c r="K6" s="567">
        <v>35.718500750519119</v>
      </c>
      <c r="L6" s="567">
        <v>14.557647308907368</v>
      </c>
      <c r="M6" s="567">
        <v>13.51593580161593</v>
      </c>
      <c r="N6" s="567">
        <v>11.026344218954195</v>
      </c>
      <c r="O6" s="567">
        <v>8.300337384323301</v>
      </c>
      <c r="P6" s="567">
        <v>16.881234535680068</v>
      </c>
    </row>
    <row r="7" spans="1:16" ht="12.75" customHeight="1">
      <c r="J7" s="564" t="s">
        <v>1017</v>
      </c>
      <c r="K7" s="567">
        <v>35.014241923066876</v>
      </c>
      <c r="L7" s="567">
        <v>15.083886852784234</v>
      </c>
      <c r="M7" s="567">
        <v>14.054661782057545</v>
      </c>
      <c r="N7" s="567">
        <v>11.455541086245189</v>
      </c>
      <c r="O7" s="567">
        <v>8.4888278483295352</v>
      </c>
      <c r="P7" s="567">
        <v>15.902840507516608</v>
      </c>
    </row>
    <row r="8" spans="1:16" ht="12.75" customHeight="1">
      <c r="J8" s="564" t="s">
        <v>1018</v>
      </c>
      <c r="K8" s="567">
        <v>37.861257629306152</v>
      </c>
      <c r="L8" s="567">
        <v>15.071630374444247</v>
      </c>
      <c r="M8" s="567">
        <v>13.627096038906384</v>
      </c>
      <c r="N8" s="567">
        <v>11.239609818060766</v>
      </c>
      <c r="O8" s="567">
        <v>8.229535746707505</v>
      </c>
      <c r="P8" s="567">
        <v>13.970870392574959</v>
      </c>
    </row>
    <row r="22" spans="1:15" ht="12.75" customHeight="1">
      <c r="A22" s="568"/>
      <c r="H22" s="568"/>
      <c r="I22" s="568"/>
      <c r="J22" s="568"/>
    </row>
    <row r="23" spans="1:15" ht="12.75" customHeight="1">
      <c r="A23" s="568"/>
      <c r="H23" s="568"/>
      <c r="I23" s="568"/>
      <c r="J23" s="568"/>
    </row>
    <row r="24" spans="1:15" ht="12.75" customHeight="1">
      <c r="A24" s="568"/>
      <c r="B24" s="569" t="s">
        <v>0</v>
      </c>
      <c r="H24" s="568"/>
      <c r="I24" s="568"/>
      <c r="J24" s="568"/>
    </row>
    <row r="25" spans="1:15" ht="12.75" customHeight="1">
      <c r="A25" s="568"/>
      <c r="B25" s="570"/>
      <c r="C25" s="568"/>
      <c r="D25" s="568"/>
      <c r="E25" s="568"/>
      <c r="F25" s="568"/>
      <c r="G25" s="568"/>
      <c r="H25" s="568"/>
      <c r="I25" s="568"/>
      <c r="J25" s="568"/>
    </row>
    <row r="28" spans="1:15" ht="12.75" customHeight="1">
      <c r="B28" s="402" t="s">
        <v>1066</v>
      </c>
    </row>
    <row r="29" spans="1:15" ht="12.75" customHeight="1">
      <c r="B29" s="524" t="s">
        <v>1067</v>
      </c>
    </row>
    <row r="30" spans="1:15" ht="12.75" customHeight="1">
      <c r="B30" s="511" t="s">
        <v>1068</v>
      </c>
    </row>
    <row r="31" spans="1:15" ht="12.75" customHeight="1">
      <c r="O31" s="524"/>
    </row>
    <row r="32" spans="1:15" ht="12.75" customHeight="1">
      <c r="O32" s="511"/>
    </row>
    <row r="34" spans="1:15" ht="12.75" customHeight="1">
      <c r="A34" s="568"/>
      <c r="H34" s="568"/>
      <c r="I34" s="568"/>
      <c r="J34" s="568"/>
    </row>
    <row r="38" spans="1:15" ht="12.75" customHeight="1">
      <c r="K38" s="571"/>
    </row>
    <row r="47" spans="1:15" ht="12.75" customHeight="1">
      <c r="O47" s="569"/>
    </row>
    <row r="48" spans="1:15" ht="12.75" customHeight="1">
      <c r="O48" s="569"/>
    </row>
    <row r="49" spans="2:15" ht="12.75" customHeight="1">
      <c r="B49" s="569" t="s">
        <v>368</v>
      </c>
    </row>
    <row r="51" spans="2:15" ht="12.75" customHeight="1">
      <c r="O51" s="569"/>
    </row>
  </sheetData>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zoomScale="85" zoomScaleNormal="85" workbookViewId="0"/>
  </sheetViews>
  <sheetFormatPr defaultRowHeight="12.75" customHeight="1"/>
  <cols>
    <col min="1" max="16384" width="9.140625" style="404"/>
  </cols>
  <sheetData>
    <row r="1" spans="1:16" ht="12.75" customHeight="1">
      <c r="A1" s="571"/>
      <c r="D1" s="570"/>
      <c r="E1" s="570"/>
      <c r="F1" s="571"/>
      <c r="G1" s="571"/>
      <c r="H1" s="571"/>
      <c r="I1" s="571"/>
      <c r="J1" s="571"/>
      <c r="K1" s="571"/>
      <c r="L1" s="571"/>
      <c r="M1" s="571"/>
      <c r="N1" s="571"/>
    </row>
    <row r="2" spans="1:16" ht="12.75" customHeight="1">
      <c r="A2" s="568"/>
      <c r="D2" s="570"/>
      <c r="E2" s="570"/>
      <c r="F2" s="568"/>
      <c r="G2" s="568"/>
      <c r="H2" s="568"/>
      <c r="I2" s="568"/>
      <c r="J2" s="568"/>
      <c r="K2" s="568"/>
      <c r="L2" s="568"/>
      <c r="M2" s="568"/>
      <c r="N2" s="568"/>
    </row>
    <row r="3" spans="1:16" ht="12.75" customHeight="1">
      <c r="B3" s="451" t="s">
        <v>1069</v>
      </c>
      <c r="K3" s="564" t="s">
        <v>1070</v>
      </c>
      <c r="L3" s="564" t="s">
        <v>1071</v>
      </c>
      <c r="M3" s="564" t="s">
        <v>1072</v>
      </c>
      <c r="N3" s="564" t="s">
        <v>1073</v>
      </c>
      <c r="O3" s="564" t="s">
        <v>1074</v>
      </c>
      <c r="P3" s="564" t="s">
        <v>1075</v>
      </c>
    </row>
    <row r="4" spans="1:16" ht="12.75" customHeight="1">
      <c r="A4" s="568"/>
      <c r="B4" s="524" t="s">
        <v>1076</v>
      </c>
      <c r="I4" s="568"/>
      <c r="J4" s="564"/>
      <c r="K4" s="564" t="s">
        <v>1070</v>
      </c>
      <c r="L4" s="564" t="s">
        <v>1071</v>
      </c>
      <c r="M4" s="564" t="s">
        <v>1072</v>
      </c>
      <c r="N4" s="564" t="s">
        <v>1073</v>
      </c>
      <c r="O4" s="564" t="s">
        <v>1074</v>
      </c>
      <c r="P4" s="564" t="s">
        <v>1075</v>
      </c>
    </row>
    <row r="5" spans="1:16" ht="12.75" customHeight="1">
      <c r="A5" s="568"/>
      <c r="B5" s="511" t="s">
        <v>1077</v>
      </c>
      <c r="I5" s="568"/>
      <c r="J5" s="564" t="s">
        <v>1015</v>
      </c>
      <c r="K5" s="567">
        <v>34.239897631870463</v>
      </c>
      <c r="L5" s="567">
        <v>17.449270647627838</v>
      </c>
      <c r="M5" s="567">
        <v>15.572375911559799</v>
      </c>
      <c r="N5" s="567">
        <v>11.850409079107052</v>
      </c>
      <c r="O5" s="567">
        <v>8.6876330000908659</v>
      </c>
      <c r="P5" s="567">
        <v>12.200413729743993</v>
      </c>
    </row>
    <row r="6" spans="1:16" ht="12.75" customHeight="1">
      <c r="J6" s="564" t="s">
        <v>1016</v>
      </c>
      <c r="K6" s="567">
        <v>31.709323873472883</v>
      </c>
      <c r="L6" s="567">
        <v>16.984104626647092</v>
      </c>
      <c r="M6" s="567">
        <v>15.159699391220599</v>
      </c>
      <c r="N6" s="567">
        <v>12.087983499929734</v>
      </c>
      <c r="O6" s="567">
        <v>8.4455955900778754</v>
      </c>
      <c r="P6" s="567">
        <v>15.613293018651817</v>
      </c>
    </row>
    <row r="7" spans="1:16" ht="12.75" customHeight="1">
      <c r="J7" s="564" t="s">
        <v>1017</v>
      </c>
      <c r="K7" s="567">
        <v>34.334206790070525</v>
      </c>
      <c r="L7" s="567">
        <v>17.622153692735569</v>
      </c>
      <c r="M7" s="567">
        <v>15.746240906712682</v>
      </c>
      <c r="N7" s="567">
        <v>12.047438332563825</v>
      </c>
      <c r="O7" s="567">
        <v>8.2081131153726528</v>
      </c>
      <c r="P7" s="567">
        <v>12.041847162544755</v>
      </c>
    </row>
    <row r="8" spans="1:16" ht="12.75" customHeight="1">
      <c r="J8" s="564" t="s">
        <v>1018</v>
      </c>
      <c r="K8" s="567">
        <v>34.816613940545423</v>
      </c>
      <c r="L8" s="567">
        <v>17.615024993766298</v>
      </c>
      <c r="M8" s="567">
        <v>15.620990647249277</v>
      </c>
      <c r="N8" s="567">
        <v>11.701749319641811</v>
      </c>
      <c r="O8" s="567">
        <v>8.1937127445235749</v>
      </c>
      <c r="P8" s="567">
        <v>12.051908354273603</v>
      </c>
    </row>
    <row r="9" spans="1:16" ht="12.75" customHeight="1">
      <c r="A9" s="568"/>
      <c r="I9" s="568"/>
    </row>
    <row r="10" spans="1:16" ht="12.75" customHeight="1">
      <c r="A10" s="568"/>
      <c r="I10" s="568"/>
      <c r="J10" s="568"/>
    </row>
    <row r="11" spans="1:16" ht="12.75" customHeight="1">
      <c r="A11" s="568"/>
      <c r="I11" s="568"/>
      <c r="J11" s="568"/>
    </row>
    <row r="12" spans="1:16" ht="12.75" customHeight="1">
      <c r="A12" s="568"/>
      <c r="I12" s="568"/>
      <c r="J12" s="568"/>
    </row>
    <row r="20" spans="2:15" ht="12.75" customHeight="1">
      <c r="B20" s="569" t="s">
        <v>0</v>
      </c>
    </row>
    <row r="21" spans="2:15" ht="12.75" customHeight="1">
      <c r="B21" s="569" t="s">
        <v>0</v>
      </c>
    </row>
    <row r="24" spans="2:15" ht="12.75" customHeight="1">
      <c r="B24" s="569" t="s">
        <v>0</v>
      </c>
    </row>
    <row r="25" spans="2:15" ht="12.75" customHeight="1">
      <c r="O25" s="569"/>
    </row>
    <row r="28" spans="2:15" ht="12.75" customHeight="1">
      <c r="B28" s="402" t="s">
        <v>1078</v>
      </c>
    </row>
    <row r="29" spans="2:15" ht="12.75" customHeight="1">
      <c r="B29" s="524" t="s">
        <v>1079</v>
      </c>
    </row>
    <row r="30" spans="2:15" ht="12.75" customHeight="1">
      <c r="B30" s="511" t="s">
        <v>1080</v>
      </c>
    </row>
    <row r="34" spans="1:11" ht="12.75" customHeight="1">
      <c r="A34" s="568"/>
      <c r="H34" s="568"/>
      <c r="I34" s="568"/>
      <c r="J34" s="568"/>
    </row>
    <row r="38" spans="1:11" ht="12.75" customHeight="1">
      <c r="K38" s="571"/>
    </row>
    <row r="39" spans="1:11" ht="12.75" customHeight="1">
      <c r="K39" s="571"/>
    </row>
    <row r="40" spans="1:11" ht="12.75" customHeight="1">
      <c r="K40" s="571"/>
    </row>
    <row r="41" spans="1:11" ht="12.75" customHeight="1">
      <c r="K41" s="568"/>
    </row>
    <row r="45" spans="1:11" ht="12.75" customHeight="1">
      <c r="B45" s="569" t="s">
        <v>0</v>
      </c>
    </row>
    <row r="46" spans="1:11" ht="12.75" customHeight="1">
      <c r="B46" s="569" t="s">
        <v>0</v>
      </c>
    </row>
    <row r="49" spans="2:2" ht="12.75" customHeight="1">
      <c r="B49" s="569" t="s">
        <v>368</v>
      </c>
    </row>
  </sheetData>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63"/>
  <sheetViews>
    <sheetView showGridLines="0" zoomScale="80" zoomScaleNormal="80" workbookViewId="0"/>
  </sheetViews>
  <sheetFormatPr defaultColWidth="9.140625" defaultRowHeight="12.75" customHeight="1"/>
  <cols>
    <col min="1" max="9" width="9.140625" style="588"/>
    <col min="10" max="10" width="9.7109375" style="589" bestFit="1" customWidth="1"/>
    <col min="11" max="14" width="9.140625" style="564" customWidth="1"/>
    <col min="15" max="15" width="9.7109375" style="590" customWidth="1"/>
    <col min="16" max="21" width="9.140625" style="489"/>
    <col min="22" max="16384" width="9.140625" style="588"/>
  </cols>
  <sheetData>
    <row r="3" spans="2:26" ht="12.75" customHeight="1">
      <c r="B3" s="451" t="s">
        <v>1081</v>
      </c>
      <c r="K3" s="564" t="s">
        <v>1082</v>
      </c>
      <c r="L3" s="564" t="s">
        <v>1083</v>
      </c>
      <c r="M3" s="564" t="s">
        <v>1084</v>
      </c>
      <c r="P3" s="564" t="s">
        <v>1085</v>
      </c>
      <c r="Q3" s="591"/>
      <c r="S3" s="559"/>
      <c r="T3" s="559"/>
      <c r="U3" s="559"/>
      <c r="V3" s="505"/>
      <c r="W3" s="505"/>
      <c r="X3" s="505"/>
      <c r="Y3" s="505"/>
      <c r="Z3" s="505"/>
    </row>
    <row r="4" spans="2:26" ht="12.75" customHeight="1">
      <c r="B4" s="592" t="s">
        <v>1086</v>
      </c>
      <c r="K4" s="564" t="s">
        <v>1087</v>
      </c>
      <c r="L4" s="564" t="s">
        <v>1088</v>
      </c>
      <c r="M4" s="564" t="s">
        <v>1089</v>
      </c>
      <c r="P4" s="564" t="s">
        <v>1090</v>
      </c>
      <c r="Q4" s="591"/>
      <c r="S4" s="559"/>
      <c r="T4" s="559"/>
      <c r="U4" s="505"/>
      <c r="V4" s="505"/>
      <c r="W4" s="505"/>
      <c r="X4" s="505"/>
      <c r="Y4" s="505"/>
      <c r="Z4" s="505"/>
    </row>
    <row r="5" spans="2:26" ht="12.75" customHeight="1">
      <c r="B5" s="588" t="s">
        <v>1091</v>
      </c>
      <c r="I5" s="593"/>
      <c r="J5" s="589">
        <v>39355</v>
      </c>
      <c r="N5" s="567"/>
      <c r="O5" s="594" t="s">
        <v>1092</v>
      </c>
      <c r="P5" s="595">
        <v>100</v>
      </c>
      <c r="Q5" s="591"/>
      <c r="S5" s="596"/>
      <c r="T5" s="597"/>
      <c r="U5" s="505"/>
      <c r="V5" s="505"/>
      <c r="W5" s="505"/>
      <c r="X5" s="505"/>
      <c r="Y5" s="505"/>
      <c r="Z5" s="505"/>
    </row>
    <row r="6" spans="2:26" ht="12.75" customHeight="1">
      <c r="I6" s="593"/>
      <c r="J6" s="589">
        <v>39447</v>
      </c>
      <c r="K6" s="567">
        <v>5.3</v>
      </c>
      <c r="L6" s="567">
        <v>6.3</v>
      </c>
      <c r="M6" s="567">
        <v>5.5</v>
      </c>
      <c r="N6" s="567"/>
      <c r="O6" s="594" t="s">
        <v>1093</v>
      </c>
      <c r="P6" s="595"/>
      <c r="Q6" s="591"/>
      <c r="S6" s="596"/>
      <c r="T6" s="597"/>
      <c r="U6" s="505"/>
      <c r="V6" s="505"/>
      <c r="W6" s="505"/>
      <c r="X6" s="505"/>
      <c r="Y6" s="505"/>
      <c r="Z6" s="505"/>
    </row>
    <row r="7" spans="2:26" ht="12.75" customHeight="1">
      <c r="I7" s="593"/>
      <c r="J7" s="589">
        <v>39538</v>
      </c>
      <c r="K7" s="567">
        <v>5.75</v>
      </c>
      <c r="L7" s="567">
        <v>6.5</v>
      </c>
      <c r="M7" s="567">
        <v>5.5</v>
      </c>
      <c r="N7" s="567"/>
      <c r="O7" s="594" t="s">
        <v>1094</v>
      </c>
      <c r="P7" s="595">
        <v>38.466293450038044</v>
      </c>
      <c r="Q7" s="591"/>
      <c r="S7" s="596"/>
      <c r="T7" s="597"/>
      <c r="U7" s="588"/>
    </row>
    <row r="8" spans="2:26" ht="12.75" customHeight="1">
      <c r="I8" s="593"/>
      <c r="J8" s="589">
        <v>39629</v>
      </c>
      <c r="K8" s="567">
        <v>5.75</v>
      </c>
      <c r="L8" s="567">
        <v>6.75</v>
      </c>
      <c r="M8" s="567">
        <v>5.5</v>
      </c>
      <c r="N8" s="567"/>
      <c r="O8" s="594" t="s">
        <v>1095</v>
      </c>
      <c r="P8" s="595"/>
      <c r="Q8" s="591"/>
      <c r="S8" s="596"/>
      <c r="T8" s="597"/>
      <c r="U8" s="588"/>
    </row>
    <row r="9" spans="2:26" ht="12.75" customHeight="1">
      <c r="I9" s="593"/>
      <c r="J9" s="589">
        <v>39721</v>
      </c>
      <c r="K9" s="567">
        <v>6</v>
      </c>
      <c r="L9" s="567">
        <v>7</v>
      </c>
      <c r="M9" s="567">
        <v>6</v>
      </c>
      <c r="N9" s="567"/>
      <c r="O9" s="594" t="s">
        <v>1096</v>
      </c>
      <c r="P9" s="595">
        <v>19.034349360589928</v>
      </c>
      <c r="Q9" s="591"/>
      <c r="S9" s="596"/>
      <c r="T9" s="597"/>
      <c r="U9" s="588"/>
    </row>
    <row r="10" spans="2:26" ht="12.75" customHeight="1">
      <c r="I10" s="593"/>
      <c r="J10" s="589">
        <v>39813</v>
      </c>
      <c r="K10" s="567">
        <v>7</v>
      </c>
      <c r="L10" s="567">
        <v>8</v>
      </c>
      <c r="M10" s="567">
        <v>6.5</v>
      </c>
      <c r="N10" s="567"/>
      <c r="O10" s="594" t="s">
        <v>1097</v>
      </c>
      <c r="P10" s="595"/>
      <c r="Q10" s="591"/>
      <c r="S10" s="596"/>
      <c r="T10" s="597"/>
      <c r="U10" s="588"/>
    </row>
    <row r="11" spans="2:26" ht="12.75" customHeight="1">
      <c r="I11" s="593"/>
      <c r="J11" s="589">
        <v>39903</v>
      </c>
      <c r="K11" s="567">
        <v>7</v>
      </c>
      <c r="L11" s="567">
        <v>8.25</v>
      </c>
      <c r="M11" s="567">
        <v>7</v>
      </c>
      <c r="N11" s="567"/>
      <c r="O11" s="594" t="s">
        <v>1098</v>
      </c>
      <c r="P11" s="595">
        <v>28.789129400583587</v>
      </c>
      <c r="Q11" s="591"/>
      <c r="S11" s="596"/>
      <c r="T11" s="597"/>
      <c r="U11" s="588"/>
    </row>
    <row r="12" spans="2:26" ht="12.75" customHeight="1">
      <c r="I12" s="593"/>
      <c r="J12" s="589">
        <v>39994</v>
      </c>
      <c r="K12" s="567">
        <v>7.25</v>
      </c>
      <c r="L12" s="567">
        <v>8.75</v>
      </c>
      <c r="M12" s="567">
        <v>7</v>
      </c>
      <c r="N12" s="567"/>
      <c r="O12" s="594" t="s">
        <v>1099</v>
      </c>
      <c r="P12" s="595"/>
      <c r="Q12" s="591"/>
      <c r="S12" s="596"/>
      <c r="T12" s="597"/>
      <c r="U12" s="588"/>
    </row>
    <row r="13" spans="2:26" ht="12.75" customHeight="1">
      <c r="I13" s="593"/>
      <c r="J13" s="589">
        <v>40086</v>
      </c>
      <c r="K13" s="567">
        <v>7.25</v>
      </c>
      <c r="L13" s="567">
        <v>8.75</v>
      </c>
      <c r="M13" s="567">
        <v>7</v>
      </c>
      <c r="N13" s="567"/>
      <c r="O13" s="594" t="s">
        <v>1100</v>
      </c>
      <c r="P13" s="595">
        <v>71.713617654514934</v>
      </c>
      <c r="Q13" s="591"/>
      <c r="S13" s="596"/>
      <c r="T13" s="597"/>
      <c r="U13" s="588"/>
    </row>
    <row r="14" spans="2:26" ht="12.75" customHeight="1">
      <c r="I14" s="593"/>
      <c r="J14" s="589">
        <v>40178</v>
      </c>
      <c r="K14" s="567">
        <v>7.25</v>
      </c>
      <c r="L14" s="567">
        <v>8.75</v>
      </c>
      <c r="M14" s="567">
        <v>7</v>
      </c>
      <c r="N14" s="567"/>
      <c r="O14" s="594" t="s">
        <v>1101</v>
      </c>
      <c r="P14" s="595"/>
      <c r="Q14" s="591"/>
      <c r="S14" s="596"/>
      <c r="T14" s="597"/>
      <c r="U14" s="588"/>
    </row>
    <row r="15" spans="2:26" ht="12.75" customHeight="1">
      <c r="I15" s="593"/>
      <c r="J15" s="589">
        <v>40268</v>
      </c>
      <c r="K15" s="567">
        <v>7</v>
      </c>
      <c r="L15" s="567">
        <v>8.75</v>
      </c>
      <c r="M15" s="567">
        <v>7</v>
      </c>
      <c r="N15" s="567"/>
      <c r="O15" s="594" t="s">
        <v>1102</v>
      </c>
      <c r="P15" s="595">
        <v>23.639573241295526</v>
      </c>
      <c r="Q15" s="591"/>
      <c r="S15" s="596"/>
      <c r="T15" s="597"/>
      <c r="U15" s="588"/>
    </row>
    <row r="16" spans="2:26" ht="12.75" customHeight="1">
      <c r="I16" s="593"/>
      <c r="J16" s="589">
        <v>40359</v>
      </c>
      <c r="K16" s="567">
        <v>7</v>
      </c>
      <c r="L16" s="567">
        <v>8.5</v>
      </c>
      <c r="M16" s="567">
        <v>7</v>
      </c>
      <c r="N16" s="567"/>
      <c r="O16" s="594" t="s">
        <v>1103</v>
      </c>
      <c r="P16" s="595"/>
      <c r="Q16" s="591"/>
      <c r="S16" s="596"/>
      <c r="T16" s="597"/>
      <c r="U16" s="588"/>
    </row>
    <row r="17" spans="2:21" ht="12.75" customHeight="1">
      <c r="I17" s="593"/>
      <c r="J17" s="589">
        <v>40451</v>
      </c>
      <c r="K17" s="567">
        <v>7</v>
      </c>
      <c r="L17" s="567">
        <v>8.5</v>
      </c>
      <c r="M17" s="567">
        <v>6.75</v>
      </c>
      <c r="N17" s="567"/>
      <c r="O17" s="594" t="s">
        <v>1104</v>
      </c>
      <c r="P17" s="595">
        <v>47.901240515256724</v>
      </c>
      <c r="Q17" s="591"/>
      <c r="S17" s="596"/>
      <c r="T17" s="597"/>
      <c r="U17" s="588"/>
    </row>
    <row r="18" spans="2:21" ht="12.75" customHeight="1">
      <c r="I18" s="593"/>
      <c r="J18" s="589">
        <v>40543</v>
      </c>
      <c r="K18" s="567">
        <v>6.75</v>
      </c>
      <c r="L18" s="567">
        <v>8.25</v>
      </c>
      <c r="M18" s="567">
        <v>6.75</v>
      </c>
      <c r="N18" s="567"/>
      <c r="O18" s="594" t="s">
        <v>1105</v>
      </c>
      <c r="P18" s="595">
        <v>44.237797878447765</v>
      </c>
      <c r="Q18" s="591"/>
      <c r="S18" s="596"/>
      <c r="T18" s="597"/>
      <c r="U18" s="588"/>
    </row>
    <row r="19" spans="2:21" ht="12.75" customHeight="1">
      <c r="I19" s="593"/>
      <c r="J19" s="589">
        <v>40633</v>
      </c>
      <c r="K19" s="567">
        <v>6.75</v>
      </c>
      <c r="L19" s="567">
        <v>8</v>
      </c>
      <c r="M19" s="567">
        <v>6.5</v>
      </c>
      <c r="N19" s="567"/>
      <c r="O19" s="594" t="s">
        <v>1106</v>
      </c>
      <c r="P19" s="595">
        <v>96.528257401956736</v>
      </c>
      <c r="Q19" s="591"/>
      <c r="U19" s="588"/>
    </row>
    <row r="20" spans="2:21" ht="12.75" customHeight="1">
      <c r="I20" s="593"/>
      <c r="J20" s="589">
        <v>40724</v>
      </c>
      <c r="K20" s="567">
        <v>6.5</v>
      </c>
      <c r="L20" s="567">
        <v>8</v>
      </c>
      <c r="M20" s="567">
        <v>6.5</v>
      </c>
      <c r="N20" s="567"/>
      <c r="O20" s="594" t="s">
        <v>1107</v>
      </c>
      <c r="P20" s="595">
        <v>82.807627903719421</v>
      </c>
      <c r="Q20" s="591"/>
      <c r="U20" s="588"/>
    </row>
    <row r="21" spans="2:21" ht="12.75" customHeight="1">
      <c r="I21" s="593"/>
      <c r="J21" s="589">
        <v>40816</v>
      </c>
      <c r="K21" s="567">
        <v>6.5</v>
      </c>
      <c r="L21" s="567">
        <v>8</v>
      </c>
      <c r="M21" s="567">
        <v>6.25</v>
      </c>
      <c r="N21" s="567"/>
      <c r="O21" s="594" t="s">
        <v>1108</v>
      </c>
      <c r="P21" s="595">
        <v>100.50274705509852</v>
      </c>
      <c r="Q21" s="591"/>
    </row>
    <row r="22" spans="2:21" ht="12.75" customHeight="1">
      <c r="I22" s="593"/>
      <c r="J22" s="589">
        <v>40908</v>
      </c>
      <c r="K22" s="567">
        <v>6.5</v>
      </c>
      <c r="L22" s="567">
        <v>8</v>
      </c>
      <c r="M22" s="567">
        <v>6.25</v>
      </c>
      <c r="N22" s="567"/>
      <c r="O22" s="594" t="s">
        <v>1109</v>
      </c>
      <c r="P22" s="595">
        <v>65.665481225820898</v>
      </c>
      <c r="Q22" s="591"/>
    </row>
    <row r="23" spans="2:21" ht="12.75" customHeight="1">
      <c r="I23" s="593"/>
      <c r="J23" s="589">
        <v>40999</v>
      </c>
      <c r="K23" s="567">
        <v>6.5</v>
      </c>
      <c r="L23" s="567">
        <v>8</v>
      </c>
      <c r="M23" s="567">
        <v>6.25</v>
      </c>
      <c r="N23" s="567"/>
      <c r="O23" s="594" t="s">
        <v>1110</v>
      </c>
      <c r="P23" s="595">
        <v>181.37497130163584</v>
      </c>
      <c r="Q23" s="591"/>
    </row>
    <row r="24" spans="2:21" ht="12.75" customHeight="1">
      <c r="C24" s="562"/>
      <c r="D24" s="562"/>
      <c r="E24" s="562"/>
      <c r="F24" s="562"/>
      <c r="G24" s="562"/>
      <c r="I24" s="593"/>
      <c r="J24" s="589">
        <v>41090</v>
      </c>
      <c r="K24" s="567">
        <v>6.5</v>
      </c>
      <c r="L24" s="567">
        <v>8</v>
      </c>
      <c r="M24" s="567">
        <v>6.25</v>
      </c>
      <c r="N24" s="567"/>
      <c r="O24" s="594" t="s">
        <v>1111</v>
      </c>
      <c r="P24" s="595">
        <v>138.55845092315158</v>
      </c>
      <c r="Q24" s="591"/>
    </row>
    <row r="25" spans="2:21" ht="12.75" customHeight="1">
      <c r="C25" s="598"/>
      <c r="D25" s="598"/>
      <c r="E25" s="598"/>
      <c r="F25" s="598"/>
      <c r="G25" s="598"/>
      <c r="I25" s="593"/>
      <c r="J25" s="589">
        <v>41182</v>
      </c>
      <c r="K25" s="567">
        <v>6.5</v>
      </c>
      <c r="L25" s="567">
        <v>8</v>
      </c>
      <c r="M25" s="567">
        <v>6.25</v>
      </c>
      <c r="N25" s="567"/>
      <c r="O25" s="599" t="s">
        <v>1112</v>
      </c>
      <c r="P25" s="591"/>
      <c r="Q25" s="591"/>
    </row>
    <row r="26" spans="2:21" ht="12.75" customHeight="1">
      <c r="B26" s="598"/>
      <c r="C26" s="598"/>
      <c r="D26" s="598"/>
      <c r="E26" s="598"/>
      <c r="F26" s="598"/>
      <c r="G26" s="598"/>
      <c r="I26" s="593"/>
      <c r="J26" s="589">
        <v>41274</v>
      </c>
      <c r="K26" s="567">
        <v>6.25</v>
      </c>
      <c r="L26" s="567">
        <v>8</v>
      </c>
      <c r="M26" s="567">
        <v>6.25</v>
      </c>
      <c r="N26" s="567"/>
      <c r="O26" s="599"/>
      <c r="P26" s="591"/>
      <c r="Q26" s="591"/>
    </row>
    <row r="27" spans="2:21" ht="12.75" customHeight="1">
      <c r="B27" s="562" t="s">
        <v>1113</v>
      </c>
      <c r="C27" s="598"/>
      <c r="D27" s="598"/>
      <c r="E27" s="598"/>
      <c r="F27" s="598"/>
      <c r="G27" s="598"/>
      <c r="J27" s="589">
        <v>41364</v>
      </c>
      <c r="K27" s="567">
        <v>6.25</v>
      </c>
      <c r="L27" s="567">
        <v>8</v>
      </c>
      <c r="M27" s="567">
        <v>6.25</v>
      </c>
      <c r="N27" s="567"/>
      <c r="O27" s="599"/>
      <c r="P27" s="591"/>
      <c r="Q27" s="591"/>
    </row>
    <row r="28" spans="2:21" ht="12.75" customHeight="1">
      <c r="B28" s="681" t="s">
        <v>1114</v>
      </c>
      <c r="C28" s="681"/>
      <c r="D28" s="681"/>
      <c r="E28" s="681"/>
      <c r="F28" s="681"/>
      <c r="G28" s="681"/>
      <c r="J28" s="589">
        <v>41455</v>
      </c>
      <c r="K28" s="567">
        <v>6.25</v>
      </c>
      <c r="L28" s="567">
        <v>8</v>
      </c>
      <c r="M28" s="567">
        <v>6.25</v>
      </c>
      <c r="N28" s="567"/>
      <c r="O28" s="599"/>
      <c r="P28" s="591"/>
      <c r="Q28" s="591"/>
    </row>
    <row r="29" spans="2:21" ht="12.75" customHeight="1">
      <c r="B29" s="681"/>
      <c r="C29" s="681"/>
      <c r="D29" s="681"/>
      <c r="E29" s="681"/>
      <c r="F29" s="681"/>
      <c r="G29" s="681"/>
      <c r="J29" s="589">
        <v>41547</v>
      </c>
      <c r="K29" s="567">
        <v>6.25</v>
      </c>
      <c r="L29" s="567">
        <v>8</v>
      </c>
      <c r="M29" s="567">
        <v>6.25</v>
      </c>
      <c r="N29" s="567"/>
      <c r="O29" s="599"/>
      <c r="P29" s="591"/>
      <c r="Q29" s="591"/>
    </row>
    <row r="30" spans="2:21" ht="12.75" customHeight="1">
      <c r="B30" s="681"/>
      <c r="C30" s="681"/>
      <c r="D30" s="681"/>
      <c r="E30" s="681"/>
      <c r="F30" s="681"/>
      <c r="G30" s="681"/>
      <c r="J30" s="589">
        <v>41639</v>
      </c>
      <c r="K30" s="567">
        <v>6.25</v>
      </c>
      <c r="L30" s="567">
        <v>8</v>
      </c>
      <c r="M30" s="567">
        <v>6.25</v>
      </c>
      <c r="N30" s="567"/>
      <c r="O30" s="599"/>
      <c r="P30" s="591"/>
      <c r="Q30" s="591"/>
    </row>
    <row r="31" spans="2:21" ht="12.75" customHeight="1">
      <c r="B31" s="681"/>
      <c r="C31" s="681"/>
      <c r="D31" s="681"/>
      <c r="E31" s="681"/>
      <c r="F31" s="681"/>
      <c r="G31" s="681"/>
      <c r="J31" s="589">
        <v>41729</v>
      </c>
      <c r="K31" s="567">
        <v>6</v>
      </c>
      <c r="L31" s="567">
        <v>7.5</v>
      </c>
      <c r="M31" s="567">
        <v>6.25</v>
      </c>
      <c r="N31" s="567"/>
      <c r="O31" s="599"/>
      <c r="P31" s="591"/>
      <c r="Q31" s="591"/>
    </row>
    <row r="32" spans="2:21" ht="12.75" customHeight="1">
      <c r="J32" s="589">
        <v>41820</v>
      </c>
      <c r="K32" s="567">
        <v>6</v>
      </c>
      <c r="L32" s="567">
        <v>7</v>
      </c>
      <c r="M32" s="567">
        <v>6</v>
      </c>
      <c r="N32" s="567"/>
      <c r="O32" s="599"/>
      <c r="P32" s="591"/>
      <c r="Q32" s="591"/>
    </row>
    <row r="33" spans="1:21" s="593" customFormat="1" ht="12.75" customHeight="1">
      <c r="A33" s="588"/>
      <c r="B33" s="593" t="s">
        <v>1115</v>
      </c>
      <c r="H33" s="588"/>
      <c r="I33" s="588"/>
      <c r="J33" s="589">
        <v>41912</v>
      </c>
      <c r="K33" s="567">
        <v>6</v>
      </c>
      <c r="L33" s="567">
        <v>7</v>
      </c>
      <c r="M33" s="567">
        <v>6</v>
      </c>
      <c r="N33" s="567"/>
      <c r="O33" s="590"/>
      <c r="P33" s="591"/>
      <c r="Q33" s="591"/>
      <c r="R33" s="489"/>
      <c r="S33" s="489"/>
    </row>
    <row r="34" spans="1:21" s="593" customFormat="1" ht="12.75" customHeight="1">
      <c r="A34" s="588"/>
      <c r="H34" s="588"/>
      <c r="I34" s="588"/>
      <c r="J34" s="589">
        <v>42004</v>
      </c>
      <c r="K34" s="567">
        <v>6</v>
      </c>
      <c r="L34" s="567">
        <v>7</v>
      </c>
      <c r="M34" s="567">
        <v>5.5</v>
      </c>
      <c r="N34" s="567"/>
      <c r="O34" s="590"/>
      <c r="P34" s="591"/>
      <c r="Q34" s="591"/>
      <c r="R34" s="489"/>
      <c r="S34" s="489"/>
    </row>
    <row r="35" spans="1:21" s="593" customFormat="1" ht="12.75" customHeight="1">
      <c r="B35" s="402" t="s">
        <v>1116</v>
      </c>
      <c r="I35" s="588"/>
      <c r="J35" s="589">
        <v>42094</v>
      </c>
      <c r="K35" s="567">
        <v>6</v>
      </c>
      <c r="L35" s="567">
        <v>7</v>
      </c>
      <c r="M35" s="567">
        <v>5.25</v>
      </c>
      <c r="N35" s="567"/>
      <c r="O35" s="590"/>
      <c r="P35" s="591"/>
      <c r="Q35" s="591"/>
      <c r="R35" s="489"/>
      <c r="S35" s="489"/>
    </row>
    <row r="36" spans="1:21" s="593" customFormat="1" ht="12.75" customHeight="1">
      <c r="B36" s="592" t="s">
        <v>1117</v>
      </c>
      <c r="C36" s="588"/>
      <c r="D36" s="588"/>
      <c r="E36" s="588"/>
      <c r="F36" s="588"/>
      <c r="G36" s="588"/>
      <c r="H36" s="588"/>
      <c r="I36" s="588"/>
      <c r="J36" s="589">
        <v>42185</v>
      </c>
      <c r="K36" s="567">
        <v>6</v>
      </c>
      <c r="L36" s="567">
        <v>6.75</v>
      </c>
      <c r="M36" s="567">
        <v>5.25</v>
      </c>
      <c r="N36" s="567"/>
      <c r="O36" s="590"/>
      <c r="P36" s="591"/>
      <c r="Q36" s="591"/>
      <c r="R36" s="489"/>
      <c r="S36" s="489"/>
    </row>
    <row r="37" spans="1:21" s="593" customFormat="1" ht="12.75" customHeight="1">
      <c r="B37" s="588" t="s">
        <v>1118</v>
      </c>
      <c r="C37" s="588"/>
      <c r="D37" s="588"/>
      <c r="E37" s="588"/>
      <c r="F37" s="588"/>
      <c r="G37" s="588"/>
      <c r="H37" s="588"/>
      <c r="I37" s="588"/>
      <c r="J37" s="589">
        <v>42277</v>
      </c>
      <c r="K37" s="567">
        <v>5.75</v>
      </c>
      <c r="L37" s="567">
        <v>6.5</v>
      </c>
      <c r="M37" s="567">
        <v>5</v>
      </c>
      <c r="N37" s="567"/>
      <c r="O37" s="590"/>
      <c r="P37" s="591"/>
      <c r="Q37" s="591"/>
      <c r="R37" s="489"/>
      <c r="S37" s="489"/>
    </row>
    <row r="38" spans="1:21" s="593" customFormat="1" ht="12.75" customHeight="1">
      <c r="B38" s="588"/>
      <c r="C38" s="588"/>
      <c r="D38" s="588"/>
      <c r="E38" s="588"/>
      <c r="F38" s="588"/>
      <c r="G38" s="588"/>
      <c r="H38" s="588"/>
      <c r="I38" s="588"/>
      <c r="J38" s="589">
        <v>42369</v>
      </c>
      <c r="K38" s="567">
        <v>5.75</v>
      </c>
      <c r="L38" s="567">
        <v>6.5</v>
      </c>
      <c r="M38" s="567">
        <v>5</v>
      </c>
      <c r="N38" s="567"/>
      <c r="O38" s="590"/>
      <c r="P38" s="591"/>
      <c r="Q38" s="591"/>
      <c r="R38" s="489"/>
      <c r="S38" s="489"/>
    </row>
    <row r="39" spans="1:21" s="593" customFormat="1" ht="12.75" customHeight="1">
      <c r="B39" s="588"/>
      <c r="C39" s="588"/>
      <c r="D39" s="588"/>
      <c r="E39" s="588"/>
      <c r="F39" s="588"/>
      <c r="G39" s="588"/>
      <c r="H39" s="588"/>
      <c r="I39" s="588"/>
      <c r="J39" s="589">
        <v>42460</v>
      </c>
      <c r="K39" s="567">
        <v>5.5</v>
      </c>
      <c r="L39" s="567">
        <v>6.5</v>
      </c>
      <c r="M39" s="567">
        <v>5</v>
      </c>
      <c r="N39" s="567"/>
      <c r="O39" s="590"/>
      <c r="P39" s="591"/>
      <c r="Q39" s="591"/>
      <c r="R39" s="489"/>
      <c r="S39" s="489"/>
    </row>
    <row r="40" spans="1:21" s="593" customFormat="1" ht="12.75" customHeight="1">
      <c r="B40" s="588"/>
      <c r="C40" s="588"/>
      <c r="D40" s="588"/>
      <c r="E40" s="588"/>
      <c r="F40" s="588"/>
      <c r="G40" s="588"/>
      <c r="H40" s="588"/>
      <c r="I40" s="588"/>
      <c r="J40" s="589">
        <v>42551</v>
      </c>
      <c r="K40" s="567">
        <v>5</v>
      </c>
      <c r="L40" s="567">
        <v>6.5</v>
      </c>
      <c r="M40" s="567">
        <v>5</v>
      </c>
      <c r="N40" s="567"/>
      <c r="O40" s="590"/>
      <c r="P40" s="591"/>
      <c r="Q40" s="591"/>
      <c r="R40" s="489"/>
      <c r="S40" s="489"/>
    </row>
    <row r="41" spans="1:21" s="593" customFormat="1" ht="12.75" customHeight="1">
      <c r="B41" s="588"/>
      <c r="C41" s="588"/>
      <c r="D41" s="588"/>
      <c r="E41" s="588"/>
      <c r="F41" s="588"/>
      <c r="G41" s="588"/>
      <c r="H41" s="588"/>
      <c r="I41" s="588"/>
      <c r="J41" s="589">
        <v>42643</v>
      </c>
      <c r="K41" s="567">
        <v>5</v>
      </c>
      <c r="L41" s="567">
        <v>6.5</v>
      </c>
      <c r="M41" s="567">
        <v>5</v>
      </c>
      <c r="N41" s="567"/>
      <c r="O41" s="590"/>
      <c r="P41" s="591"/>
      <c r="Q41" s="591"/>
      <c r="R41" s="489"/>
      <c r="S41" s="489"/>
    </row>
    <row r="42" spans="1:21" s="593" customFormat="1" ht="12.75" customHeight="1">
      <c r="B42" s="588"/>
      <c r="C42" s="588"/>
      <c r="D42" s="588"/>
      <c r="E42" s="588"/>
      <c r="F42" s="588"/>
      <c r="G42" s="588"/>
      <c r="H42" s="588"/>
      <c r="I42" s="588"/>
      <c r="J42" s="589">
        <v>42735</v>
      </c>
      <c r="K42" s="567">
        <v>4.8499999999999996</v>
      </c>
      <c r="L42" s="567">
        <v>6</v>
      </c>
      <c r="M42" s="567">
        <v>5</v>
      </c>
      <c r="N42" s="567"/>
      <c r="O42" s="590"/>
      <c r="P42" s="591"/>
      <c r="Q42" s="591"/>
      <c r="R42" s="489"/>
      <c r="S42" s="489"/>
    </row>
    <row r="43" spans="1:21" s="593" customFormat="1" ht="12.75" customHeight="1">
      <c r="B43" s="588"/>
      <c r="C43" s="588"/>
      <c r="D43" s="588"/>
      <c r="E43" s="588"/>
      <c r="F43" s="588"/>
      <c r="G43" s="588"/>
      <c r="H43" s="588"/>
      <c r="I43" s="588"/>
      <c r="J43" s="589">
        <v>42825</v>
      </c>
      <c r="K43" s="567">
        <v>4.8499999999999996</v>
      </c>
      <c r="L43" s="567">
        <v>6</v>
      </c>
      <c r="M43" s="567">
        <v>5</v>
      </c>
      <c r="N43" s="567"/>
      <c r="O43" s="590"/>
      <c r="P43" s="591"/>
      <c r="Q43" s="591"/>
      <c r="R43" s="489"/>
      <c r="S43" s="489"/>
    </row>
    <row r="44" spans="1:21" s="593" customFormat="1" ht="12.75" customHeight="1">
      <c r="B44" s="588"/>
      <c r="C44" s="588"/>
      <c r="D44" s="588"/>
      <c r="E44" s="588"/>
      <c r="F44" s="588"/>
      <c r="G44" s="588"/>
      <c r="H44" s="588"/>
      <c r="I44" s="588"/>
      <c r="J44" s="589">
        <v>42916</v>
      </c>
      <c r="K44" s="567">
        <v>4.8499999999999996</v>
      </c>
      <c r="L44" s="567">
        <v>6</v>
      </c>
      <c r="M44" s="567">
        <v>5</v>
      </c>
      <c r="N44" s="567"/>
      <c r="O44" s="590"/>
      <c r="P44" s="591"/>
      <c r="Q44" s="591"/>
      <c r="R44" s="489"/>
      <c r="S44" s="489"/>
      <c r="T44" s="489"/>
      <c r="U44" s="489"/>
    </row>
    <row r="45" spans="1:21" s="593" customFormat="1" ht="12.75" customHeight="1">
      <c r="B45" s="588"/>
      <c r="C45" s="588"/>
      <c r="D45" s="588"/>
      <c r="E45" s="588"/>
      <c r="F45" s="588"/>
      <c r="G45" s="588"/>
      <c r="H45" s="588"/>
      <c r="I45" s="588"/>
      <c r="J45" s="589">
        <v>43008</v>
      </c>
      <c r="K45" s="567">
        <v>4.8499999999999996</v>
      </c>
      <c r="L45" s="567">
        <v>5.75</v>
      </c>
      <c r="M45" s="567">
        <v>4.8499999999999996</v>
      </c>
      <c r="N45" s="567"/>
      <c r="O45" s="590"/>
      <c r="P45" s="591"/>
      <c r="Q45" s="591"/>
      <c r="R45" s="489"/>
      <c r="S45" s="489"/>
      <c r="T45" s="489"/>
      <c r="U45" s="489"/>
    </row>
    <row r="46" spans="1:21" s="593" customFormat="1" ht="12.75" customHeight="1">
      <c r="B46" s="588"/>
      <c r="C46" s="588"/>
      <c r="D46" s="588"/>
      <c r="E46" s="588"/>
      <c r="F46" s="588"/>
      <c r="G46" s="588"/>
      <c r="H46" s="588"/>
      <c r="I46" s="588"/>
      <c r="J46" s="589"/>
      <c r="K46" s="564"/>
      <c r="L46" s="564"/>
      <c r="M46" s="564"/>
      <c r="N46" s="564"/>
      <c r="O46" s="590"/>
      <c r="P46" s="489"/>
      <c r="Q46" s="489"/>
      <c r="R46" s="489"/>
      <c r="S46" s="489"/>
      <c r="T46" s="489"/>
      <c r="U46" s="489"/>
    </row>
    <row r="47" spans="1:21" s="593" customFormat="1" ht="12.75" customHeight="1">
      <c r="B47" s="588"/>
      <c r="C47" s="588"/>
      <c r="D47" s="588"/>
      <c r="E47" s="588"/>
      <c r="F47" s="588"/>
      <c r="G47" s="588"/>
      <c r="H47" s="588"/>
      <c r="I47" s="588"/>
      <c r="J47" s="589"/>
      <c r="K47" s="564"/>
      <c r="L47" s="564"/>
      <c r="M47" s="564"/>
      <c r="N47" s="564"/>
      <c r="O47" s="590"/>
      <c r="P47" s="489"/>
      <c r="Q47" s="489"/>
      <c r="R47" s="489"/>
      <c r="S47" s="489"/>
      <c r="T47" s="489"/>
      <c r="U47" s="489"/>
    </row>
    <row r="48" spans="1:21" s="593" customFormat="1" ht="12.75" customHeight="1">
      <c r="B48" s="588"/>
      <c r="C48" s="588"/>
      <c r="D48" s="588"/>
      <c r="E48" s="588"/>
      <c r="F48" s="588"/>
      <c r="G48" s="588"/>
      <c r="H48" s="588"/>
      <c r="I48" s="588"/>
      <c r="J48" s="589"/>
      <c r="K48" s="564"/>
      <c r="L48" s="564"/>
      <c r="M48" s="564"/>
      <c r="N48" s="564"/>
      <c r="O48" s="590"/>
      <c r="P48" s="489"/>
      <c r="Q48" s="489"/>
      <c r="R48" s="489"/>
      <c r="S48" s="489"/>
      <c r="T48" s="489"/>
      <c r="U48" s="489"/>
    </row>
    <row r="49" spans="1:21" s="593" customFormat="1" ht="12.75" customHeight="1">
      <c r="B49" s="588"/>
      <c r="C49" s="588"/>
      <c r="D49" s="588"/>
      <c r="E49" s="588"/>
      <c r="F49" s="588"/>
      <c r="G49" s="588"/>
      <c r="H49" s="588"/>
      <c r="I49" s="588"/>
      <c r="J49" s="589"/>
      <c r="K49" s="564"/>
      <c r="L49" s="564"/>
      <c r="M49" s="564"/>
      <c r="N49" s="564"/>
      <c r="O49" s="590"/>
      <c r="P49" s="489"/>
      <c r="Q49" s="489"/>
      <c r="R49" s="489"/>
      <c r="S49" s="489"/>
      <c r="T49" s="489"/>
      <c r="U49" s="489"/>
    </row>
    <row r="50" spans="1:21" s="593" customFormat="1" ht="12.75" customHeight="1">
      <c r="B50" s="588"/>
      <c r="C50" s="588"/>
      <c r="D50" s="588"/>
      <c r="E50" s="588"/>
      <c r="F50" s="588"/>
      <c r="G50" s="588"/>
      <c r="H50" s="588"/>
      <c r="I50" s="588"/>
      <c r="J50" s="589"/>
      <c r="K50" s="564"/>
      <c r="L50" s="564"/>
      <c r="M50" s="564"/>
      <c r="N50" s="564"/>
      <c r="O50" s="590"/>
      <c r="P50" s="489"/>
      <c r="Q50" s="489"/>
      <c r="R50" s="489"/>
      <c r="S50" s="489"/>
      <c r="T50" s="489"/>
      <c r="U50" s="489"/>
    </row>
    <row r="51" spans="1:21" s="593" customFormat="1" ht="12.75" customHeight="1">
      <c r="B51" s="588"/>
      <c r="C51" s="588"/>
      <c r="D51" s="588"/>
      <c r="E51" s="588"/>
      <c r="F51" s="588"/>
      <c r="G51" s="588"/>
      <c r="H51" s="588"/>
      <c r="I51" s="588"/>
      <c r="J51" s="589"/>
      <c r="K51" s="564"/>
      <c r="L51" s="564"/>
      <c r="M51" s="564"/>
      <c r="N51" s="564"/>
      <c r="O51" s="590"/>
      <c r="P51" s="489"/>
      <c r="Q51" s="489"/>
      <c r="R51" s="489"/>
      <c r="S51" s="489"/>
      <c r="T51" s="489"/>
      <c r="U51" s="489"/>
    </row>
    <row r="52" spans="1:21" s="593" customFormat="1" ht="12.75" customHeight="1">
      <c r="B52" s="588"/>
      <c r="C52" s="588"/>
      <c r="D52" s="588"/>
      <c r="E52" s="588"/>
      <c r="F52" s="588"/>
      <c r="G52" s="588"/>
      <c r="H52" s="588"/>
      <c r="I52" s="588"/>
      <c r="J52" s="589"/>
      <c r="K52" s="564"/>
      <c r="L52" s="564"/>
      <c r="M52" s="564"/>
      <c r="N52" s="564"/>
      <c r="O52" s="590"/>
      <c r="P52" s="489"/>
      <c r="Q52" s="489"/>
      <c r="R52" s="489"/>
      <c r="S52" s="489"/>
      <c r="T52" s="489"/>
      <c r="U52" s="489"/>
    </row>
    <row r="53" spans="1:21" s="593" customFormat="1" ht="12.75" customHeight="1">
      <c r="B53" s="588"/>
      <c r="C53" s="588"/>
      <c r="D53" s="588"/>
      <c r="E53" s="588"/>
      <c r="F53" s="588"/>
      <c r="G53" s="588"/>
      <c r="H53" s="588"/>
      <c r="I53" s="588"/>
      <c r="J53" s="589"/>
      <c r="K53" s="564"/>
      <c r="L53" s="564"/>
      <c r="M53" s="564"/>
      <c r="N53" s="564"/>
      <c r="O53" s="590"/>
      <c r="P53" s="489"/>
      <c r="Q53" s="489"/>
      <c r="R53" s="489"/>
      <c r="S53" s="489"/>
      <c r="T53" s="489"/>
      <c r="U53" s="489"/>
    </row>
    <row r="54" spans="1:21" s="593" customFormat="1" ht="12.75" customHeight="1">
      <c r="B54" s="588"/>
      <c r="C54" s="588"/>
      <c r="D54" s="588"/>
      <c r="E54" s="588"/>
      <c r="F54" s="588"/>
      <c r="G54" s="588"/>
      <c r="H54" s="588"/>
      <c r="I54" s="588"/>
      <c r="J54" s="589"/>
      <c r="K54" s="564"/>
      <c r="L54" s="564"/>
      <c r="M54" s="564"/>
      <c r="N54" s="564"/>
      <c r="O54" s="590"/>
      <c r="P54" s="489"/>
      <c r="Q54" s="489"/>
      <c r="R54" s="489"/>
      <c r="S54" s="489"/>
      <c r="T54" s="489"/>
      <c r="U54" s="489"/>
    </row>
    <row r="55" spans="1:21" ht="12.75" customHeight="1">
      <c r="A55" s="593"/>
    </row>
    <row r="56" spans="1:21" ht="12.75" customHeight="1">
      <c r="A56" s="593"/>
      <c r="C56" s="562"/>
      <c r="D56" s="562"/>
      <c r="E56" s="562"/>
      <c r="F56" s="562"/>
      <c r="G56" s="562"/>
    </row>
    <row r="57" spans="1:21" ht="12.75" customHeight="1">
      <c r="C57" s="598"/>
      <c r="D57" s="598"/>
      <c r="E57" s="598"/>
      <c r="F57" s="598"/>
      <c r="G57" s="598"/>
    </row>
    <row r="58" spans="1:21" ht="12.75" customHeight="1">
      <c r="B58" s="598"/>
      <c r="C58" s="598"/>
      <c r="D58" s="598"/>
      <c r="E58" s="598"/>
      <c r="F58" s="598"/>
      <c r="G58" s="598"/>
    </row>
    <row r="59" spans="1:21" ht="12.75" customHeight="1">
      <c r="B59" s="562" t="s">
        <v>1119</v>
      </c>
      <c r="C59" s="598"/>
      <c r="D59" s="598"/>
      <c r="E59" s="598"/>
      <c r="F59" s="598"/>
      <c r="G59" s="598"/>
    </row>
    <row r="60" spans="1:21" ht="12.75" customHeight="1">
      <c r="B60" s="681" t="s">
        <v>1120</v>
      </c>
      <c r="C60" s="681"/>
      <c r="D60" s="681"/>
      <c r="E60" s="681"/>
      <c r="F60" s="681"/>
      <c r="G60" s="681"/>
    </row>
    <row r="61" spans="1:21" ht="12.75" customHeight="1">
      <c r="B61" s="681"/>
      <c r="C61" s="681"/>
      <c r="D61" s="681"/>
      <c r="E61" s="681"/>
      <c r="F61" s="681"/>
      <c r="G61" s="681"/>
    </row>
    <row r="62" spans="1:21" ht="12.75" customHeight="1">
      <c r="B62" s="681"/>
      <c r="C62" s="681"/>
      <c r="D62" s="681"/>
      <c r="E62" s="681"/>
      <c r="F62" s="681"/>
      <c r="G62" s="681"/>
    </row>
    <row r="63" spans="1:21" ht="12.75" customHeight="1">
      <c r="B63" s="681"/>
      <c r="C63" s="681"/>
      <c r="D63" s="681"/>
      <c r="E63" s="681"/>
      <c r="F63" s="681"/>
      <c r="G63" s="681"/>
    </row>
  </sheetData>
  <mergeCells count="2">
    <mergeCell ref="B28:G31"/>
    <mergeCell ref="B60:G63"/>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59"/>
  <sheetViews>
    <sheetView showGridLines="0" zoomScale="85" zoomScaleNormal="85" workbookViewId="0"/>
  </sheetViews>
  <sheetFormatPr defaultRowHeight="12.75" customHeight="1"/>
  <cols>
    <col min="1" max="2" width="9.140625" style="404"/>
    <col min="3" max="14" width="9.140625" style="404" customWidth="1"/>
    <col min="15" max="16384" width="9.140625" style="404"/>
  </cols>
  <sheetData>
    <row r="3" spans="2:17" ht="12.75" customHeight="1">
      <c r="B3" s="451" t="s">
        <v>1121</v>
      </c>
      <c r="J3" s="600" t="s">
        <v>1122</v>
      </c>
      <c r="K3" s="600" t="s">
        <v>1123</v>
      </c>
      <c r="L3" s="600" t="s">
        <v>1124</v>
      </c>
      <c r="M3" s="600" t="s">
        <v>1125</v>
      </c>
      <c r="N3" s="600" t="s">
        <v>1126</v>
      </c>
      <c r="O3" s="600" t="s">
        <v>1127</v>
      </c>
      <c r="P3" s="600" t="s">
        <v>1128</v>
      </c>
    </row>
    <row r="4" spans="2:17" ht="12.75" customHeight="1">
      <c r="B4" s="592" t="s">
        <v>1129</v>
      </c>
      <c r="I4" s="591"/>
      <c r="J4" s="591" t="s">
        <v>1130</v>
      </c>
      <c r="K4" s="591" t="s">
        <v>1131</v>
      </c>
      <c r="L4" s="591" t="s">
        <v>1132</v>
      </c>
      <c r="M4" s="591" t="s">
        <v>1133</v>
      </c>
      <c r="N4" s="591" t="s">
        <v>1134</v>
      </c>
      <c r="O4" s="591" t="s">
        <v>1135</v>
      </c>
      <c r="P4" s="591" t="s">
        <v>1136</v>
      </c>
    </row>
    <row r="5" spans="2:17" ht="12.75" customHeight="1">
      <c r="B5" s="511" t="s">
        <v>559</v>
      </c>
      <c r="I5" s="591" t="s">
        <v>1137</v>
      </c>
      <c r="J5" s="601">
        <v>3128864.4137899997</v>
      </c>
      <c r="K5" s="601">
        <v>487037</v>
      </c>
      <c r="L5" s="601">
        <v>18026511.8748</v>
      </c>
      <c r="M5" s="601">
        <v>734862</v>
      </c>
      <c r="N5" s="601">
        <v>6608612.4762899997</v>
      </c>
      <c r="O5" s="601">
        <v>993608</v>
      </c>
      <c r="P5" s="601">
        <v>9127849.4653500002</v>
      </c>
      <c r="Q5" s="602"/>
    </row>
    <row r="6" spans="2:17" ht="12.75" customHeight="1">
      <c r="I6" s="591" t="s">
        <v>1138</v>
      </c>
      <c r="J6" s="601">
        <v>12195682.105009999</v>
      </c>
      <c r="K6" s="601">
        <v>951705.97675999999</v>
      </c>
      <c r="L6" s="601">
        <v>7864137.3591499999</v>
      </c>
      <c r="M6" s="601">
        <v>721671</v>
      </c>
      <c r="N6" s="601">
        <v>5834843.3580099996</v>
      </c>
      <c r="O6" s="601">
        <v>407728</v>
      </c>
      <c r="P6" s="601">
        <v>6238649.5212099999</v>
      </c>
      <c r="Q6" s="602"/>
    </row>
    <row r="7" spans="2:17" ht="12.75" customHeight="1">
      <c r="I7" s="591" t="s">
        <v>1139</v>
      </c>
      <c r="J7" s="601">
        <v>13814239.352469999</v>
      </c>
      <c r="K7" s="601">
        <v>2216019.0559999999</v>
      </c>
      <c r="L7" s="601">
        <v>7291720.2800599998</v>
      </c>
      <c r="M7" s="601">
        <v>918870</v>
      </c>
      <c r="N7" s="601">
        <v>9667664</v>
      </c>
      <c r="O7" s="601">
        <v>1043788</v>
      </c>
      <c r="P7" s="601">
        <v>10816192.630139999</v>
      </c>
      <c r="Q7" s="602"/>
    </row>
    <row r="8" spans="2:17" ht="12.75" customHeight="1">
      <c r="I8" s="591" t="s">
        <v>1140</v>
      </c>
      <c r="J8" s="601">
        <v>8736940.376600001</v>
      </c>
      <c r="K8" s="601">
        <v>1490090.3459999999</v>
      </c>
      <c r="L8" s="601">
        <v>11727942.18888</v>
      </c>
      <c r="M8" s="601">
        <v>3734042.2816699999</v>
      </c>
      <c r="N8" s="601">
        <v>17325227.815530002</v>
      </c>
      <c r="O8" s="601">
        <v>200342.01377999998</v>
      </c>
      <c r="P8" s="601">
        <v>4382723.9370099995</v>
      </c>
      <c r="Q8" s="602"/>
    </row>
    <row r="9" spans="2:17" ht="12.75" customHeight="1">
      <c r="I9" s="591" t="s">
        <v>1141</v>
      </c>
      <c r="J9" s="601">
        <v>9344738.3524699993</v>
      </c>
      <c r="K9" s="601">
        <v>2736963.0559999999</v>
      </c>
      <c r="L9" s="601">
        <v>16851162.280060001</v>
      </c>
      <c r="M9" s="601">
        <v>540862</v>
      </c>
      <c r="N9" s="601">
        <v>5304147</v>
      </c>
      <c r="O9" s="601">
        <v>245500</v>
      </c>
      <c r="P9" s="601">
        <v>6465591.63014</v>
      </c>
      <c r="Q9" s="602"/>
    </row>
    <row r="10" spans="2:17" ht="12.75" customHeight="1">
      <c r="I10" s="591" t="s">
        <v>1142</v>
      </c>
      <c r="J10" s="601">
        <v>5960615.6703699995</v>
      </c>
      <c r="K10" s="601">
        <v>8702874.1590599995</v>
      </c>
      <c r="L10" s="601">
        <v>3185463.10359</v>
      </c>
      <c r="M10" s="601">
        <v>2008657</v>
      </c>
      <c r="N10" s="601">
        <v>11310662.279400002</v>
      </c>
      <c r="O10" s="601">
        <v>2845278.1023700004</v>
      </c>
      <c r="P10" s="601">
        <v>6952727.9018299989</v>
      </c>
    </row>
    <row r="28" spans="2:2" ht="12.75" customHeight="1">
      <c r="B28" s="569" t="s">
        <v>0</v>
      </c>
    </row>
    <row r="29" spans="2:2" ht="12.75" customHeight="1">
      <c r="B29" s="569" t="s">
        <v>1143</v>
      </c>
    </row>
    <row r="33" spans="2:14" ht="12.75" customHeight="1">
      <c r="B33" s="402" t="s">
        <v>1144</v>
      </c>
    </row>
    <row r="34" spans="2:14" ht="12.75" customHeight="1">
      <c r="B34" s="592" t="s">
        <v>1145</v>
      </c>
    </row>
    <row r="35" spans="2:14" ht="12.75" customHeight="1">
      <c r="B35" s="511" t="s">
        <v>563</v>
      </c>
      <c r="M35" s="602"/>
    </row>
    <row r="37" spans="2:14" ht="12.75" customHeight="1">
      <c r="M37" s="602"/>
    </row>
    <row r="38" spans="2:14" ht="12.75" customHeight="1">
      <c r="N38" s="602"/>
    </row>
    <row r="57" spans="2:7" ht="12.75" customHeight="1">
      <c r="B57" s="569" t="s">
        <v>368</v>
      </c>
    </row>
    <row r="58" spans="2:7" ht="24" customHeight="1">
      <c r="B58" s="733" t="s">
        <v>1146</v>
      </c>
      <c r="C58" s="733"/>
      <c r="D58" s="733"/>
      <c r="E58" s="733"/>
      <c r="F58" s="733"/>
      <c r="G58" s="733"/>
    </row>
    <row r="59" spans="2:7" ht="25.5" customHeight="1"/>
  </sheetData>
  <mergeCells count="1">
    <mergeCell ref="B58:G58"/>
  </mergeCells>
  <pageMargins left="0.7" right="0.7" top="0.78740157499999996" bottom="0.78740157499999996" header="0.3" footer="0.3"/>
  <pageSetup paperSize="9" scale="3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58"/>
  <sheetViews>
    <sheetView showGridLines="0" zoomScale="90" zoomScaleNormal="90" workbookViewId="0"/>
  </sheetViews>
  <sheetFormatPr defaultRowHeight="12.75" customHeight="1"/>
  <cols>
    <col min="1" max="83" width="9.140625" style="404" customWidth="1"/>
    <col min="84" max="16384" width="9.140625" style="404"/>
  </cols>
  <sheetData>
    <row r="3" spans="2:16" ht="12.75" customHeight="1">
      <c r="B3" s="451" t="s">
        <v>1147</v>
      </c>
    </row>
    <row r="4" spans="2:16" ht="12.75" customHeight="1">
      <c r="B4" s="603" t="s">
        <v>1148</v>
      </c>
      <c r="J4" s="591"/>
      <c r="K4" s="591" t="s">
        <v>1137</v>
      </c>
      <c r="L4" s="591" t="s">
        <v>1138</v>
      </c>
      <c r="M4" s="591" t="s">
        <v>1139</v>
      </c>
      <c r="N4" s="591" t="s">
        <v>1140</v>
      </c>
      <c r="O4" s="591" t="s">
        <v>1141</v>
      </c>
      <c r="P4" s="591" t="s">
        <v>1142</v>
      </c>
    </row>
    <row r="5" spans="2:16" ht="12.75" customHeight="1">
      <c r="B5" s="569" t="s">
        <v>559</v>
      </c>
      <c r="I5" s="591" t="s">
        <v>1122</v>
      </c>
      <c r="J5" s="591" t="s">
        <v>1130</v>
      </c>
      <c r="K5" s="601">
        <v>58000</v>
      </c>
      <c r="L5" s="601">
        <v>1597644</v>
      </c>
      <c r="M5" s="601">
        <v>4260000</v>
      </c>
      <c r="N5" s="601">
        <v>720000</v>
      </c>
      <c r="O5" s="601">
        <v>15600</v>
      </c>
      <c r="P5" s="601">
        <v>1132567.79822</v>
      </c>
    </row>
    <row r="6" spans="2:16" ht="12.75" customHeight="1">
      <c r="I6" s="591" t="s">
        <v>1123</v>
      </c>
      <c r="J6" s="591" t="s">
        <v>1131</v>
      </c>
      <c r="K6" s="601">
        <v>264</v>
      </c>
      <c r="L6" s="601">
        <v>0</v>
      </c>
      <c r="M6" s="601">
        <v>1278308</v>
      </c>
      <c r="N6" s="601">
        <v>416560.29</v>
      </c>
      <c r="O6" s="601">
        <v>0</v>
      </c>
      <c r="P6" s="601">
        <v>1243140</v>
      </c>
    </row>
    <row r="7" spans="2:16" ht="12.75" customHeight="1">
      <c r="I7" s="591" t="s">
        <v>1124</v>
      </c>
      <c r="J7" s="591" t="s">
        <v>1132</v>
      </c>
      <c r="K7" s="601">
        <v>2000</v>
      </c>
      <c r="L7" s="601">
        <v>0</v>
      </c>
      <c r="M7" s="601">
        <v>979277.49809999997</v>
      </c>
      <c r="N7" s="601">
        <v>32117.498100000001</v>
      </c>
      <c r="O7" s="601">
        <v>32117.498100000001</v>
      </c>
      <c r="P7" s="601">
        <v>680898.50683999993</v>
      </c>
    </row>
    <row r="8" spans="2:16" ht="12.75" customHeight="1">
      <c r="I8" s="591" t="s">
        <v>1125</v>
      </c>
      <c r="J8" s="591" t="s">
        <v>1133</v>
      </c>
      <c r="K8" s="601">
        <v>27900</v>
      </c>
      <c r="L8" s="601">
        <v>88000</v>
      </c>
      <c r="M8" s="601">
        <v>0</v>
      </c>
      <c r="N8" s="601">
        <v>1312290</v>
      </c>
      <c r="O8" s="601">
        <v>0</v>
      </c>
      <c r="P8" s="601">
        <v>0</v>
      </c>
    </row>
    <row r="9" spans="2:16" ht="12.75" customHeight="1">
      <c r="I9" s="591" t="s">
        <v>1126</v>
      </c>
      <c r="J9" s="591" t="s">
        <v>1134</v>
      </c>
      <c r="K9" s="601">
        <v>0</v>
      </c>
      <c r="L9" s="601">
        <v>462042</v>
      </c>
      <c r="M9" s="601">
        <v>1616833</v>
      </c>
      <c r="N9" s="601">
        <v>989384</v>
      </c>
      <c r="O9" s="601">
        <v>0</v>
      </c>
      <c r="P9" s="601">
        <v>679811.76095999999</v>
      </c>
    </row>
    <row r="10" spans="2:16" ht="12.75" customHeight="1">
      <c r="I10" s="591" t="s">
        <v>1127</v>
      </c>
      <c r="J10" s="591" t="s">
        <v>1135</v>
      </c>
      <c r="K10" s="601">
        <v>0</v>
      </c>
      <c r="L10" s="601">
        <v>6000</v>
      </c>
      <c r="M10" s="601">
        <v>0</v>
      </c>
      <c r="N10" s="601">
        <v>0</v>
      </c>
      <c r="O10" s="601">
        <v>0</v>
      </c>
      <c r="P10" s="601">
        <v>5000</v>
      </c>
    </row>
    <row r="11" spans="2:16" ht="12.75" customHeight="1">
      <c r="I11" s="591" t="s">
        <v>1128</v>
      </c>
      <c r="J11" s="591" t="s">
        <v>1136</v>
      </c>
      <c r="K11" s="601">
        <v>57500</v>
      </c>
      <c r="L11" s="601">
        <v>14300</v>
      </c>
      <c r="M11" s="601">
        <v>1703650.4786499999</v>
      </c>
      <c r="N11" s="601">
        <v>696055.47864999995</v>
      </c>
      <c r="O11" s="601">
        <v>461161.47865</v>
      </c>
      <c r="P11" s="601">
        <v>50000</v>
      </c>
    </row>
    <row r="28" spans="2:2" ht="12.75" customHeight="1">
      <c r="B28" s="569" t="s">
        <v>0</v>
      </c>
    </row>
    <row r="29" spans="2:2" ht="12.75" customHeight="1">
      <c r="B29" s="569" t="s">
        <v>1143</v>
      </c>
    </row>
    <row r="33" spans="2:7" ht="12.75" customHeight="1">
      <c r="B33" s="402" t="s">
        <v>1149</v>
      </c>
    </row>
    <row r="34" spans="2:7" ht="12.75" customHeight="1">
      <c r="B34" s="734" t="s">
        <v>1150</v>
      </c>
      <c r="C34" s="734"/>
      <c r="D34" s="734"/>
      <c r="E34" s="734"/>
      <c r="F34" s="734"/>
      <c r="G34" s="734"/>
    </row>
    <row r="35" spans="2:7" ht="12.75" customHeight="1">
      <c r="B35" s="734"/>
      <c r="C35" s="734"/>
      <c r="D35" s="734"/>
      <c r="E35" s="734"/>
      <c r="F35" s="734"/>
      <c r="G35" s="734"/>
    </row>
    <row r="36" spans="2:7" ht="12.75" customHeight="1">
      <c r="B36" s="569" t="s">
        <v>563</v>
      </c>
    </row>
    <row r="56" spans="2:7" ht="12.75" customHeight="1">
      <c r="B56" s="569" t="s">
        <v>368</v>
      </c>
    </row>
    <row r="57" spans="2:7" ht="12.75" customHeight="1">
      <c r="B57" s="733" t="s">
        <v>1146</v>
      </c>
      <c r="C57" s="733"/>
      <c r="D57" s="733"/>
      <c r="E57" s="733"/>
      <c r="F57" s="733"/>
      <c r="G57" s="733"/>
    </row>
    <row r="58" spans="2:7" ht="12.75" customHeight="1">
      <c r="B58" s="733"/>
      <c r="C58" s="733"/>
      <c r="D58" s="733"/>
      <c r="E58" s="733"/>
      <c r="F58" s="733"/>
      <c r="G58" s="733"/>
    </row>
  </sheetData>
  <mergeCells count="2">
    <mergeCell ref="B34:G35"/>
    <mergeCell ref="B57:G58"/>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3:AA162"/>
  <sheetViews>
    <sheetView showGridLines="0" zoomScale="90" zoomScaleNormal="90" workbookViewId="0"/>
  </sheetViews>
  <sheetFormatPr defaultRowHeight="12.75" customHeight="1"/>
  <cols>
    <col min="10" max="10" width="9.7109375" style="25" bestFit="1" customWidth="1"/>
    <col min="11" max="14" width="9.140625" style="25" customWidth="1"/>
    <col min="15" max="15" width="9.140625" style="19"/>
  </cols>
  <sheetData>
    <row r="3" spans="2:19" ht="12.75" customHeight="1">
      <c r="B3" s="3" t="s">
        <v>57</v>
      </c>
      <c r="K3" s="172" t="s">
        <v>355</v>
      </c>
      <c r="L3" s="172" t="s">
        <v>356</v>
      </c>
      <c r="M3" s="172" t="s">
        <v>357</v>
      </c>
      <c r="N3" s="172" t="s">
        <v>358</v>
      </c>
      <c r="O3" s="171"/>
      <c r="P3" s="171"/>
      <c r="Q3" s="171"/>
    </row>
    <row r="4" spans="2:19" ht="12.75" customHeight="1">
      <c r="B4" s="18" t="s">
        <v>58</v>
      </c>
      <c r="K4" s="25" t="s">
        <v>31</v>
      </c>
      <c r="L4" s="25" t="s">
        <v>32</v>
      </c>
      <c r="M4" s="25" t="s">
        <v>33</v>
      </c>
      <c r="N4" s="25" t="s">
        <v>34</v>
      </c>
      <c r="S4" t="s">
        <v>37</v>
      </c>
    </row>
    <row r="5" spans="2:19" ht="12.75" customHeight="1">
      <c r="B5" s="20" t="s">
        <v>59</v>
      </c>
      <c r="J5" s="26">
        <v>43008</v>
      </c>
      <c r="K5" s="27">
        <v>8.7904761904761902E-2</v>
      </c>
      <c r="L5" s="27">
        <v>1.2595476190476194</v>
      </c>
      <c r="M5" s="27">
        <v>2.2599999999999998</v>
      </c>
      <c r="N5" s="25">
        <v>3.04</v>
      </c>
      <c r="S5" t="s">
        <v>38</v>
      </c>
    </row>
    <row r="6" spans="2:19" ht="12.75" customHeight="1">
      <c r="J6" s="26">
        <v>42978</v>
      </c>
      <c r="K6" s="27">
        <v>5.7826086956521729E-3</v>
      </c>
      <c r="L6" s="27">
        <v>1.0991521739130434</v>
      </c>
      <c r="M6" s="27">
        <v>2.25</v>
      </c>
      <c r="N6" s="25">
        <v>2.77</v>
      </c>
    </row>
    <row r="7" spans="2:19" ht="12.75" customHeight="1">
      <c r="J7" s="26">
        <v>42947</v>
      </c>
      <c r="K7" s="27">
        <v>1.8761904761904761E-2</v>
      </c>
      <c r="L7" s="27">
        <v>1.0508333333333333</v>
      </c>
      <c r="M7" s="27">
        <v>2.2400000000000002</v>
      </c>
      <c r="N7" s="25">
        <v>2.71</v>
      </c>
    </row>
    <row r="8" spans="2:19" ht="12.75" customHeight="1">
      <c r="J8" s="26">
        <v>42916</v>
      </c>
      <c r="K8" s="27">
        <v>-0.10936363636363634</v>
      </c>
      <c r="L8" s="27">
        <v>0.84286363636363648</v>
      </c>
      <c r="M8" s="27">
        <v>2.2200000000000002</v>
      </c>
      <c r="N8" s="25">
        <v>2.87</v>
      </c>
    </row>
    <row r="9" spans="2:19" ht="12.75" customHeight="1">
      <c r="J9" s="26">
        <v>42886</v>
      </c>
      <c r="K9" s="27">
        <v>-8.9347826086956531E-2</v>
      </c>
      <c r="L9" s="27">
        <v>0.92298913043478248</v>
      </c>
      <c r="M9" s="27">
        <v>2.2000000000000002</v>
      </c>
      <c r="N9" s="25">
        <v>2.81</v>
      </c>
    </row>
    <row r="10" spans="2:19" ht="12.75" customHeight="1">
      <c r="J10" s="26">
        <v>42855</v>
      </c>
      <c r="K10" s="27">
        <v>0.10254999999999999</v>
      </c>
      <c r="L10" s="27">
        <v>0.85717600000000016</v>
      </c>
      <c r="M10" s="27">
        <v>2.1800000000000002</v>
      </c>
      <c r="N10" s="25">
        <v>2.72</v>
      </c>
    </row>
    <row r="11" spans="2:19" ht="12.75" customHeight="1">
      <c r="J11" s="26">
        <v>42825</v>
      </c>
      <c r="K11" s="27">
        <v>5.6739130434782618E-2</v>
      </c>
      <c r="L11" s="27">
        <v>0.89176086956521705</v>
      </c>
      <c r="M11" s="27">
        <v>2.1800000000000002</v>
      </c>
      <c r="N11" s="25">
        <v>2.94</v>
      </c>
    </row>
    <row r="12" spans="2:19" ht="12.75" customHeight="1">
      <c r="J12" s="26">
        <v>42794</v>
      </c>
      <c r="K12" s="27">
        <v>3.3149999999999999E-2</v>
      </c>
      <c r="L12" s="27">
        <v>0.72672499999999995</v>
      </c>
      <c r="M12" s="27">
        <v>2.1800000000000002</v>
      </c>
      <c r="N12" s="25">
        <v>2.91</v>
      </c>
    </row>
    <row r="13" spans="2:19" ht="12.75" customHeight="1">
      <c r="J13" s="26">
        <v>42766</v>
      </c>
      <c r="K13" s="27">
        <v>-0.28754545454545455</v>
      </c>
      <c r="L13" s="27">
        <v>0.57050000000000001</v>
      </c>
      <c r="M13" s="27">
        <v>2.23</v>
      </c>
      <c r="N13" s="25">
        <v>3.1</v>
      </c>
    </row>
    <row r="14" spans="2:19" ht="12.75" customHeight="1">
      <c r="J14" s="26">
        <v>42735</v>
      </c>
      <c r="K14" s="27">
        <v>-0.23659090909090905</v>
      </c>
      <c r="L14" s="27">
        <v>0.57699999999999996</v>
      </c>
      <c r="M14" s="27">
        <v>2.2000000000000002</v>
      </c>
      <c r="N14" s="25">
        <v>3.02</v>
      </c>
    </row>
    <row r="15" spans="2:19" ht="12.75" customHeight="1">
      <c r="J15" s="26">
        <v>42704</v>
      </c>
      <c r="K15" s="27">
        <v>-0.17459090909090913</v>
      </c>
      <c r="L15" s="27">
        <v>0.56220454545454523</v>
      </c>
      <c r="M15" s="27">
        <v>2.13</v>
      </c>
      <c r="N15" s="25">
        <v>2.96</v>
      </c>
    </row>
    <row r="16" spans="2:19" ht="12.75" customHeight="1">
      <c r="J16" s="26">
        <v>42674</v>
      </c>
      <c r="K16" s="27">
        <v>-0.17190476190476192</v>
      </c>
      <c r="L16" s="27">
        <v>0.44488095238095243</v>
      </c>
      <c r="M16" s="27">
        <v>2.2000000000000002</v>
      </c>
      <c r="N16" s="25">
        <v>2.63</v>
      </c>
    </row>
    <row r="17" spans="2:14" ht="12.75" customHeight="1">
      <c r="J17" s="26">
        <v>42643</v>
      </c>
      <c r="K17" s="27">
        <v>-0.23686363636363633</v>
      </c>
      <c r="L17" s="27">
        <v>0.36647727272727271</v>
      </c>
      <c r="M17" s="27">
        <v>2.1800000000000002</v>
      </c>
      <c r="N17" s="25">
        <v>3.05</v>
      </c>
    </row>
    <row r="18" spans="2:14" ht="12.75" customHeight="1">
      <c r="J18" s="26">
        <v>42613</v>
      </c>
      <c r="K18" s="27">
        <v>-0.11482608695652176</v>
      </c>
      <c r="L18" s="27">
        <v>0.3319304347826087</v>
      </c>
      <c r="M18" s="27">
        <v>2.21</v>
      </c>
      <c r="N18" s="25">
        <v>3</v>
      </c>
    </row>
    <row r="19" spans="2:14" ht="12.75" customHeight="1">
      <c r="J19" s="26">
        <v>42582</v>
      </c>
      <c r="K19" s="27">
        <v>-1.5809523809523812E-2</v>
      </c>
      <c r="L19" s="27">
        <v>0.30094142857142853</v>
      </c>
      <c r="M19" s="27">
        <v>2.2599999999999998</v>
      </c>
      <c r="N19" s="25">
        <v>2.65</v>
      </c>
    </row>
    <row r="20" spans="2:14" ht="12.75" customHeight="1">
      <c r="J20" s="26">
        <v>42551</v>
      </c>
      <c r="K20" s="27">
        <v>6.3318181818181829E-2</v>
      </c>
      <c r="L20" s="27">
        <v>0.36613636363636365</v>
      </c>
      <c r="M20" s="27">
        <v>2.21</v>
      </c>
      <c r="N20" s="25">
        <v>2.8</v>
      </c>
    </row>
    <row r="21" spans="2:14" ht="12.75" customHeight="1">
      <c r="J21" s="26">
        <v>42521</v>
      </c>
      <c r="K21" s="27">
        <v>9.1272727272727269E-2</v>
      </c>
      <c r="L21" s="27">
        <v>0.44106590909090909</v>
      </c>
      <c r="M21" s="27">
        <v>2.27</v>
      </c>
      <c r="N21" s="25">
        <v>3.04</v>
      </c>
    </row>
    <row r="22" spans="2:14" ht="12.75" customHeight="1">
      <c r="J22" s="26">
        <v>42490</v>
      </c>
      <c r="K22" s="27">
        <v>4.3047619047619036E-2</v>
      </c>
      <c r="L22" s="27">
        <v>0.38250000000000001</v>
      </c>
      <c r="M22" s="27">
        <v>2.3199999999999998</v>
      </c>
      <c r="N22" s="25">
        <v>2.99</v>
      </c>
    </row>
    <row r="23" spans="2:14" ht="12.75" customHeight="1">
      <c r="J23" s="26">
        <v>42460</v>
      </c>
      <c r="K23" s="27">
        <v>-0.12308695652173914</v>
      </c>
      <c r="L23" s="27">
        <v>0.34069130434782607</v>
      </c>
      <c r="M23" s="27">
        <v>2.2599999999999998</v>
      </c>
      <c r="N23" s="25">
        <v>3.23</v>
      </c>
    </row>
    <row r="24" spans="2:14" ht="12.75" customHeight="1">
      <c r="J24" s="26">
        <v>42429</v>
      </c>
      <c r="K24" s="27">
        <v>-0.12023809523809526</v>
      </c>
      <c r="L24" s="27">
        <v>0.29837619047619046</v>
      </c>
      <c r="M24" s="27">
        <v>2.34</v>
      </c>
      <c r="N24" s="25">
        <v>3.45</v>
      </c>
    </row>
    <row r="25" spans="2:14" ht="12.75" customHeight="1">
      <c r="J25" s="26">
        <v>42400</v>
      </c>
      <c r="K25" s="27">
        <v>-4.0476190476190464E-3</v>
      </c>
      <c r="L25" s="27">
        <v>0.49761904761904757</v>
      </c>
      <c r="M25" s="27">
        <v>2.38</v>
      </c>
      <c r="N25" s="25">
        <v>3.28</v>
      </c>
    </row>
    <row r="26" spans="2:14" ht="12.75" customHeight="1">
      <c r="J26" s="26">
        <v>42369</v>
      </c>
      <c r="K26" s="27">
        <v>-9.0260869565217394E-2</v>
      </c>
      <c r="L26" s="27">
        <v>0.54021739130434798</v>
      </c>
      <c r="M26" s="27">
        <v>2.35</v>
      </c>
      <c r="N26" s="25">
        <v>3.09</v>
      </c>
    </row>
    <row r="27" spans="2:14" ht="12.75" customHeight="1">
      <c r="J27" s="26">
        <v>42338</v>
      </c>
      <c r="K27" s="27">
        <v>-7.2428571428571439E-2</v>
      </c>
      <c r="L27" s="27">
        <v>0.42738095238095236</v>
      </c>
      <c r="M27" s="27">
        <v>2.37</v>
      </c>
      <c r="N27" s="25">
        <v>3.19</v>
      </c>
    </row>
    <row r="28" spans="2:14" ht="12.75" customHeight="1">
      <c r="B28" s="21" t="s">
        <v>35</v>
      </c>
      <c r="J28" s="26">
        <v>42308</v>
      </c>
      <c r="K28" s="27">
        <v>-8.0818181818181803E-2</v>
      </c>
      <c r="L28" s="27">
        <v>0.40125000000000005</v>
      </c>
      <c r="M28" s="27">
        <v>2.41</v>
      </c>
      <c r="N28" s="25">
        <v>3.1</v>
      </c>
    </row>
    <row r="29" spans="2:14" ht="12.75" customHeight="1">
      <c r="B29" s="608" t="s">
        <v>36</v>
      </c>
      <c r="C29" s="608"/>
      <c r="D29" s="608"/>
      <c r="E29" s="608"/>
      <c r="F29" s="608"/>
      <c r="G29" s="608"/>
      <c r="J29" s="26">
        <v>42277</v>
      </c>
      <c r="K29" s="27">
        <v>3.740909090909092E-2</v>
      </c>
      <c r="L29" s="27">
        <v>0.54272727272727284</v>
      </c>
      <c r="M29" s="27">
        <v>2.4</v>
      </c>
      <c r="N29" s="25">
        <v>3.7</v>
      </c>
    </row>
    <row r="30" spans="2:14" ht="12.75" customHeight="1">
      <c r="B30" s="608"/>
      <c r="C30" s="608"/>
      <c r="D30" s="608"/>
      <c r="E30" s="608"/>
      <c r="F30" s="608"/>
      <c r="G30" s="608"/>
      <c r="J30" s="26">
        <v>42247</v>
      </c>
      <c r="K30" s="27">
        <v>0.18100000000000002</v>
      </c>
      <c r="L30" s="27">
        <v>0.63130952380952365</v>
      </c>
      <c r="M30" s="27">
        <v>2.39</v>
      </c>
      <c r="N30" s="25">
        <v>3.17</v>
      </c>
    </row>
    <row r="31" spans="2:14" ht="12.75" customHeight="1">
      <c r="J31" s="26">
        <v>42216</v>
      </c>
      <c r="K31" s="27">
        <v>0.26247826086956527</v>
      </c>
      <c r="L31" s="27">
        <v>0.66793478260869565</v>
      </c>
      <c r="M31" s="27">
        <v>2.39</v>
      </c>
      <c r="N31" s="25">
        <v>3.11</v>
      </c>
    </row>
    <row r="32" spans="2:14" ht="12.75" customHeight="1">
      <c r="J32" s="26">
        <v>42185</v>
      </c>
      <c r="K32" s="27">
        <v>0.35831818181818187</v>
      </c>
      <c r="L32" s="27">
        <v>0.7951136363636363</v>
      </c>
      <c r="M32" s="27">
        <v>2.3199999999999998</v>
      </c>
      <c r="N32" s="25">
        <v>3.13</v>
      </c>
    </row>
    <row r="33" spans="2:14" ht="12.75" customHeight="1">
      <c r="C33" s="22"/>
      <c r="D33" s="22"/>
      <c r="E33" s="22"/>
      <c r="F33" s="22"/>
      <c r="G33" s="22"/>
      <c r="J33" s="26">
        <v>42155</v>
      </c>
      <c r="K33" s="27">
        <v>0.1684761904761905</v>
      </c>
      <c r="L33" s="27">
        <v>0.63642857142857157</v>
      </c>
      <c r="M33" s="27">
        <v>2.34</v>
      </c>
      <c r="N33" s="25">
        <v>3.42</v>
      </c>
    </row>
    <row r="34" spans="2:14" ht="12.75" customHeight="1">
      <c r="B34" s="164" t="s">
        <v>320</v>
      </c>
      <c r="J34" s="26">
        <v>42124</v>
      </c>
      <c r="K34" s="27">
        <v>3.2045454545454551E-2</v>
      </c>
      <c r="L34" s="27">
        <v>0.38499999999999995</v>
      </c>
      <c r="M34" s="27">
        <v>2.42</v>
      </c>
      <c r="N34" s="25">
        <v>3.01</v>
      </c>
    </row>
    <row r="35" spans="2:14" ht="12.75" customHeight="1">
      <c r="B35" s="18" t="s">
        <v>353</v>
      </c>
      <c r="J35" s="26">
        <v>42094</v>
      </c>
      <c r="K35" s="27">
        <v>0.10995454545454543</v>
      </c>
      <c r="L35" s="27">
        <v>0.50806818181818181</v>
      </c>
      <c r="M35" s="27">
        <v>2.4700000000000002</v>
      </c>
      <c r="N35" s="25">
        <v>3.5</v>
      </c>
    </row>
    <row r="36" spans="2:14" ht="12.75" customHeight="1">
      <c r="B36" s="20" t="s">
        <v>354</v>
      </c>
      <c r="J36" s="26">
        <v>42063</v>
      </c>
      <c r="K36" s="27">
        <v>0.16065000000000004</v>
      </c>
      <c r="L36" s="27">
        <v>0.52124999999999999</v>
      </c>
      <c r="M36" s="27">
        <v>2.58</v>
      </c>
      <c r="N36" s="25">
        <v>3.25</v>
      </c>
    </row>
    <row r="37" spans="2:14" ht="12.75" customHeight="1">
      <c r="J37" s="26">
        <v>42035</v>
      </c>
      <c r="K37" s="27">
        <v>0.12740909090909092</v>
      </c>
      <c r="L37" s="27">
        <v>0.42920454545454539</v>
      </c>
      <c r="M37" s="27">
        <v>2.67</v>
      </c>
      <c r="N37" s="25">
        <v>3.15</v>
      </c>
    </row>
    <row r="38" spans="2:14" ht="12.75" customHeight="1">
      <c r="J38" s="26">
        <v>42004</v>
      </c>
      <c r="K38" s="27">
        <v>0.21547826086956523</v>
      </c>
      <c r="L38" s="27">
        <v>0.54619565217391308</v>
      </c>
      <c r="M38" s="27">
        <v>2.66</v>
      </c>
      <c r="N38" s="25">
        <v>3.2</v>
      </c>
    </row>
    <row r="39" spans="2:14" ht="12.75" customHeight="1">
      <c r="J39" s="26">
        <v>41973</v>
      </c>
      <c r="K39" s="27">
        <v>0.16399999999999998</v>
      </c>
      <c r="L39" s="27">
        <v>0.55299999999999994</v>
      </c>
      <c r="M39" s="27">
        <v>2.74</v>
      </c>
      <c r="N39" s="25">
        <v>3.35</v>
      </c>
    </row>
    <row r="40" spans="2:14" ht="12.75" customHeight="1">
      <c r="J40" s="26">
        <v>41943</v>
      </c>
      <c r="K40" s="27">
        <v>0.27995652173913049</v>
      </c>
      <c r="L40" s="27">
        <v>0.62021739130434783</v>
      </c>
      <c r="M40" s="27">
        <v>2.81</v>
      </c>
      <c r="N40" s="25">
        <v>3.38</v>
      </c>
    </row>
    <row r="41" spans="2:14" ht="12.75" customHeight="1">
      <c r="J41" s="26">
        <v>41912</v>
      </c>
      <c r="K41" s="27">
        <v>0.40886363636363643</v>
      </c>
      <c r="L41" s="27">
        <v>0.64954545454545476</v>
      </c>
      <c r="M41" s="27">
        <v>2.83</v>
      </c>
      <c r="N41" s="25">
        <v>3.73</v>
      </c>
    </row>
    <row r="42" spans="2:14" ht="12.75" customHeight="1">
      <c r="J42" s="26">
        <v>41882</v>
      </c>
      <c r="K42" s="27">
        <v>0.53761904761904755</v>
      </c>
      <c r="L42" s="27">
        <v>0.70583333333333331</v>
      </c>
      <c r="M42" s="27">
        <v>2.95</v>
      </c>
      <c r="N42" s="25">
        <v>4.03</v>
      </c>
    </row>
    <row r="43" spans="2:14" ht="12.75" customHeight="1">
      <c r="J43" s="26">
        <v>41851</v>
      </c>
      <c r="K43" s="27">
        <v>0.57147826086956532</v>
      </c>
      <c r="L43" s="27">
        <v>0.69904347826086954</v>
      </c>
      <c r="M43" s="27">
        <v>2.97</v>
      </c>
      <c r="N43" s="25">
        <v>3.79</v>
      </c>
    </row>
    <row r="44" spans="2:14" ht="12.75" customHeight="1">
      <c r="J44" s="26">
        <v>41820</v>
      </c>
      <c r="K44" s="27">
        <v>0.59609523809523801</v>
      </c>
      <c r="L44" s="27">
        <v>0.76371428571428568</v>
      </c>
      <c r="M44" s="27">
        <v>3.03</v>
      </c>
      <c r="N44" s="25">
        <v>3.53</v>
      </c>
    </row>
    <row r="45" spans="2:14" ht="12.75" customHeight="1">
      <c r="J45" s="26">
        <v>41790</v>
      </c>
      <c r="K45" s="27">
        <v>0.74581818181818182</v>
      </c>
      <c r="L45" s="27">
        <v>0.88354545454545452</v>
      </c>
      <c r="M45" s="27">
        <v>3.06</v>
      </c>
      <c r="N45" s="25">
        <v>3.89</v>
      </c>
    </row>
    <row r="46" spans="2:14" ht="12.75" customHeight="1">
      <c r="J46" s="26">
        <v>41759</v>
      </c>
      <c r="K46" s="27">
        <v>0.9230454545454545</v>
      </c>
      <c r="L46" s="27">
        <v>1.0347727272727274</v>
      </c>
      <c r="M46" s="27">
        <v>3.14</v>
      </c>
      <c r="N46" s="25">
        <v>4.47</v>
      </c>
    </row>
    <row r="47" spans="2:14" ht="12.75" customHeight="1">
      <c r="J47" s="26">
        <v>41729</v>
      </c>
      <c r="K47" s="27">
        <v>0.90514285714285725</v>
      </c>
      <c r="L47" s="27">
        <v>1.1313809523809522</v>
      </c>
      <c r="M47" s="27">
        <v>3.17</v>
      </c>
      <c r="N47" s="25">
        <v>4.2</v>
      </c>
    </row>
    <row r="48" spans="2:14" ht="12.75" customHeight="1">
      <c r="J48" s="26">
        <v>41698</v>
      </c>
      <c r="K48" s="27">
        <v>0.94040000000000012</v>
      </c>
      <c r="L48" s="27">
        <v>1.1340000000000001</v>
      </c>
      <c r="M48" s="27">
        <v>3.28</v>
      </c>
      <c r="N48" s="25">
        <v>4.83</v>
      </c>
    </row>
    <row r="49" spans="2:14" ht="12.75" customHeight="1">
      <c r="J49" s="26">
        <v>41670</v>
      </c>
      <c r="K49" s="27">
        <v>0.9464782608695651</v>
      </c>
      <c r="L49" s="27">
        <v>1.2072826086956521</v>
      </c>
      <c r="M49" s="27">
        <v>3.32</v>
      </c>
      <c r="N49" s="25">
        <v>3.93</v>
      </c>
    </row>
    <row r="50" spans="2:14" ht="12.75" customHeight="1">
      <c r="J50" s="26">
        <v>41639</v>
      </c>
      <c r="K50" s="27">
        <v>0.8614090909090909</v>
      </c>
      <c r="L50" s="27">
        <v>1.1824999999999999</v>
      </c>
      <c r="M50" s="27">
        <v>3.27</v>
      </c>
      <c r="N50" s="25">
        <v>4.18</v>
      </c>
    </row>
    <row r="51" spans="2:14" ht="12.75" customHeight="1">
      <c r="J51" s="26">
        <v>41608</v>
      </c>
      <c r="K51" s="27">
        <v>0.92257142857142849</v>
      </c>
      <c r="L51" s="27">
        <v>1.1991904761904764</v>
      </c>
      <c r="M51" s="27">
        <v>3.27</v>
      </c>
      <c r="N51" s="25">
        <v>4.3499999999999996</v>
      </c>
    </row>
    <row r="52" spans="2:14" ht="12.75" customHeight="1">
      <c r="J52" s="26">
        <v>41578</v>
      </c>
      <c r="K52" s="27">
        <v>1.1486521739130433</v>
      </c>
      <c r="L52" s="27">
        <v>1.2814347826086958</v>
      </c>
      <c r="M52" s="27">
        <v>3.26</v>
      </c>
      <c r="N52" s="25">
        <v>3.99</v>
      </c>
    </row>
    <row r="53" spans="2:14" ht="12.75" customHeight="1">
      <c r="J53" s="26">
        <v>41547</v>
      </c>
      <c r="K53" s="27">
        <v>1.307047619047619</v>
      </c>
      <c r="L53" s="27">
        <v>1.5369047619047618</v>
      </c>
      <c r="M53" s="27">
        <v>3.21</v>
      </c>
      <c r="N53" s="25">
        <v>4.5599999999999996</v>
      </c>
    </row>
    <row r="54" spans="2:14" ht="12.75" customHeight="1">
      <c r="J54" s="26">
        <v>41517</v>
      </c>
      <c r="K54" s="27">
        <v>1.4124545454545454</v>
      </c>
      <c r="L54" s="27">
        <v>1.5307727272727272</v>
      </c>
      <c r="M54" s="27">
        <v>3.24</v>
      </c>
      <c r="N54" s="25">
        <v>4.3899999999999997</v>
      </c>
    </row>
    <row r="55" spans="2:14" ht="12.75" customHeight="1">
      <c r="J55" s="26">
        <v>41486</v>
      </c>
      <c r="K55" s="27">
        <v>1.3936521739130432</v>
      </c>
      <c r="L55" s="27">
        <v>1.4219130434782605</v>
      </c>
      <c r="M55" s="27">
        <v>3.23</v>
      </c>
      <c r="N55" s="25">
        <v>4.5599999999999996</v>
      </c>
    </row>
    <row r="56" spans="2:14" ht="12.75" customHeight="1">
      <c r="J56" s="26">
        <v>41455</v>
      </c>
      <c r="K56" s="27">
        <v>1.4173500000000001</v>
      </c>
      <c r="L56" s="27">
        <v>1.3108999999999997</v>
      </c>
      <c r="M56" s="27">
        <v>3.16</v>
      </c>
      <c r="N56" s="25">
        <v>4.4000000000000004</v>
      </c>
    </row>
    <row r="57" spans="2:14" ht="12.75" customHeight="1">
      <c r="J57" s="26">
        <v>41425</v>
      </c>
      <c r="K57" s="27">
        <v>0.94421739130434779</v>
      </c>
      <c r="L57" s="27">
        <v>0.82295652173913048</v>
      </c>
      <c r="M57" s="27">
        <v>3.22</v>
      </c>
      <c r="N57" s="25">
        <v>4.55</v>
      </c>
    </row>
    <row r="58" spans="2:14" ht="12.75" customHeight="1">
      <c r="J58" s="26">
        <v>41394</v>
      </c>
      <c r="K58" s="27">
        <v>0.90231818181818157</v>
      </c>
      <c r="L58" s="27">
        <v>0.79875000000000007</v>
      </c>
      <c r="M58" s="27">
        <v>3.32</v>
      </c>
      <c r="N58" s="25">
        <v>5.18</v>
      </c>
    </row>
    <row r="59" spans="2:14" ht="12.75" customHeight="1">
      <c r="B59" s="21" t="s">
        <v>359</v>
      </c>
      <c r="J59" s="26">
        <v>41364</v>
      </c>
      <c r="K59" s="27">
        <v>0.89695238095238083</v>
      </c>
      <c r="L59" s="27">
        <v>0.91464285714285709</v>
      </c>
      <c r="M59" s="27">
        <v>3.43</v>
      </c>
      <c r="N59" s="25">
        <v>5.15</v>
      </c>
    </row>
    <row r="60" spans="2:14" ht="12.75" customHeight="1">
      <c r="B60" s="608" t="s">
        <v>360</v>
      </c>
      <c r="C60" s="608"/>
      <c r="D60" s="608"/>
      <c r="E60" s="608"/>
      <c r="F60" s="608"/>
      <c r="G60" s="608"/>
      <c r="J60" s="26">
        <v>41333</v>
      </c>
      <c r="K60" s="27">
        <v>0.93265000000000009</v>
      </c>
      <c r="L60" s="27">
        <v>1.00325</v>
      </c>
      <c r="M60" s="27">
        <v>3.55</v>
      </c>
      <c r="N60" s="25">
        <v>5.78</v>
      </c>
    </row>
    <row r="61" spans="2:14" ht="12.75" customHeight="1">
      <c r="B61" s="608"/>
      <c r="C61" s="608"/>
      <c r="D61" s="608"/>
      <c r="E61" s="608"/>
      <c r="F61" s="608"/>
      <c r="G61" s="608"/>
      <c r="J61" s="26">
        <v>41305</v>
      </c>
      <c r="K61" s="27">
        <v>0.77286956521739114</v>
      </c>
      <c r="L61" s="27">
        <v>0.86880434782608706</v>
      </c>
      <c r="M61" s="27">
        <v>3.5</v>
      </c>
      <c r="N61" s="25">
        <v>5.22</v>
      </c>
    </row>
    <row r="62" spans="2:14" ht="12.75" customHeight="1">
      <c r="J62" s="26">
        <v>41274</v>
      </c>
      <c r="K62" s="27">
        <v>0.70599999999999985</v>
      </c>
      <c r="L62" s="27">
        <v>0.82571428571428551</v>
      </c>
      <c r="M62" s="27">
        <v>3.4</v>
      </c>
      <c r="N62" s="25">
        <v>4.1100000000000003</v>
      </c>
    </row>
    <row r="63" spans="2:14" ht="12.75" customHeight="1">
      <c r="J63" s="26">
        <v>41243</v>
      </c>
      <c r="K63" s="27">
        <v>0.74709090909090914</v>
      </c>
      <c r="L63" s="27">
        <v>0.91488636363636366</v>
      </c>
      <c r="M63" s="27">
        <v>3.66</v>
      </c>
      <c r="N63" s="25">
        <v>4.41</v>
      </c>
    </row>
    <row r="64" spans="2:14" ht="12.75" customHeight="1">
      <c r="J64" s="26">
        <v>41213</v>
      </c>
      <c r="K64" s="27">
        <v>1.0437826086956523</v>
      </c>
      <c r="L64" s="27">
        <v>1.0643478260869563</v>
      </c>
      <c r="M64" s="27">
        <v>3.8</v>
      </c>
      <c r="N64" s="25">
        <v>4.51</v>
      </c>
    </row>
    <row r="65" spans="2:14" ht="12.75" customHeight="1">
      <c r="J65" s="26">
        <v>41182</v>
      </c>
      <c r="K65" s="27">
        <v>1.2124000000000001</v>
      </c>
      <c r="L65" s="27">
        <v>1.0698750000000001</v>
      </c>
      <c r="M65" s="27">
        <v>3.8</v>
      </c>
      <c r="N65" s="25">
        <v>4.59</v>
      </c>
    </row>
    <row r="66" spans="2:14" ht="12.75" customHeight="1">
      <c r="J66" s="26">
        <v>41152</v>
      </c>
      <c r="K66" s="27">
        <v>1.245304347826087</v>
      </c>
      <c r="L66" s="27">
        <v>1.1263043478260868</v>
      </c>
      <c r="M66" s="27">
        <v>3.86</v>
      </c>
      <c r="N66" s="25">
        <v>4.45</v>
      </c>
    </row>
    <row r="67" spans="2:14" ht="12.75" customHeight="1">
      <c r="J67" s="26">
        <v>41121</v>
      </c>
      <c r="K67" s="27">
        <v>1.4720909090909091</v>
      </c>
      <c r="L67" s="27">
        <v>1.3498863636363634</v>
      </c>
      <c r="M67" s="27">
        <v>3.9</v>
      </c>
      <c r="N67" s="25">
        <v>4.26</v>
      </c>
    </row>
    <row r="68" spans="2:14" ht="12.75" customHeight="1">
      <c r="J68" s="26">
        <v>41090</v>
      </c>
      <c r="K68" s="27">
        <v>1.9299523809523809</v>
      </c>
      <c r="L68" s="27">
        <v>1.4091666666666667</v>
      </c>
      <c r="M68" s="27">
        <v>3.92</v>
      </c>
      <c r="N68" s="25">
        <v>4.6500000000000004</v>
      </c>
    </row>
    <row r="69" spans="2:14" ht="12.75" customHeight="1">
      <c r="J69" s="26">
        <v>41060</v>
      </c>
      <c r="K69" s="27">
        <v>2.1241739130434785</v>
      </c>
      <c r="L69" s="27">
        <v>1.5128260869565215</v>
      </c>
      <c r="M69" s="27">
        <v>3.95</v>
      </c>
      <c r="N69" s="25">
        <v>4.72</v>
      </c>
    </row>
    <row r="70" spans="2:14" ht="12.75" customHeight="1">
      <c r="J70" s="26">
        <v>41029</v>
      </c>
      <c r="K70" s="27">
        <v>2.3925714285714283</v>
      </c>
      <c r="L70" s="27">
        <v>1.7711904761904762</v>
      </c>
      <c r="M70" s="27">
        <v>4.01</v>
      </c>
      <c r="N70" s="25">
        <v>4.7300000000000004</v>
      </c>
    </row>
    <row r="71" spans="2:14" ht="12.75" customHeight="1">
      <c r="J71" s="26">
        <v>40999</v>
      </c>
      <c r="K71" s="27">
        <v>2.0164545454545455</v>
      </c>
      <c r="L71" s="27">
        <v>1.7649999999999999</v>
      </c>
      <c r="M71" s="27">
        <v>4</v>
      </c>
      <c r="N71" s="25">
        <v>5.12</v>
      </c>
    </row>
    <row r="72" spans="2:14" ht="12.75" customHeight="1">
      <c r="J72" s="26">
        <v>40968</v>
      </c>
      <c r="K72" s="27">
        <v>2.070761904761905</v>
      </c>
      <c r="L72" s="27">
        <v>1.638452380952381</v>
      </c>
      <c r="M72" s="27">
        <v>4.0199999999999996</v>
      </c>
      <c r="N72" s="25">
        <v>5.23</v>
      </c>
    </row>
    <row r="73" spans="2:14" ht="12.75" customHeight="1">
      <c r="J73" s="26">
        <v>40939</v>
      </c>
      <c r="K73" s="27">
        <v>2.3279999999999994</v>
      </c>
      <c r="L73" s="27">
        <v>1.6827272727272728</v>
      </c>
      <c r="M73" s="27">
        <v>3.94</v>
      </c>
      <c r="N73" s="25">
        <v>5.05</v>
      </c>
    </row>
    <row r="74" spans="2:14" ht="12.75" customHeight="1">
      <c r="J74" s="26">
        <v>40908</v>
      </c>
      <c r="K74" s="27">
        <v>2.5591818181818189</v>
      </c>
      <c r="L74" s="27">
        <v>1.7227272727272727</v>
      </c>
      <c r="M74" s="27">
        <v>3.94</v>
      </c>
      <c r="N74" s="25">
        <v>4.7699999999999996</v>
      </c>
    </row>
    <row r="75" spans="2:14" ht="12.75" customHeight="1">
      <c r="B75" s="23"/>
      <c r="J75" s="26">
        <v>40877</v>
      </c>
      <c r="K75" s="27">
        <v>2.3267272727272723</v>
      </c>
      <c r="L75" s="27">
        <v>1.7717954545454546</v>
      </c>
      <c r="M75" s="27">
        <v>3.97</v>
      </c>
      <c r="N75" s="25">
        <v>5.18</v>
      </c>
    </row>
    <row r="76" spans="2:14" ht="12.75" customHeight="1">
      <c r="B76" s="605"/>
      <c r="C76" s="605"/>
      <c r="D76" s="605"/>
      <c r="E76" s="605"/>
      <c r="F76" s="605"/>
      <c r="G76" s="605"/>
      <c r="J76" s="26">
        <v>40847</v>
      </c>
      <c r="K76" s="27">
        <v>2.0102380952380949</v>
      </c>
      <c r="L76" s="27">
        <v>1.7833333333333332</v>
      </c>
      <c r="M76" s="27">
        <v>4.12</v>
      </c>
      <c r="N76" s="25">
        <v>5.13</v>
      </c>
    </row>
    <row r="77" spans="2:14" ht="12.75" customHeight="1">
      <c r="B77" s="605"/>
      <c r="C77" s="605"/>
      <c r="D77" s="605"/>
      <c r="E77" s="605"/>
      <c r="F77" s="605"/>
      <c r="G77" s="605"/>
      <c r="J77" s="26">
        <v>40816</v>
      </c>
      <c r="K77" s="27">
        <v>1.9382727272727271</v>
      </c>
      <c r="L77" s="27">
        <v>1.6790909090909096</v>
      </c>
      <c r="M77" s="27">
        <v>4.28</v>
      </c>
      <c r="N77" s="25">
        <v>4.9000000000000004</v>
      </c>
    </row>
    <row r="78" spans="2:14" ht="12.75" customHeight="1">
      <c r="B78" s="605"/>
      <c r="C78" s="605"/>
      <c r="D78" s="605"/>
      <c r="E78" s="605"/>
      <c r="F78" s="605"/>
      <c r="G78" s="605"/>
      <c r="J78" s="26">
        <v>40786</v>
      </c>
      <c r="K78" s="27">
        <v>2.4050000000000007</v>
      </c>
      <c r="L78" s="27">
        <v>1.9947826086956524</v>
      </c>
      <c r="M78" s="27">
        <v>4.3899999999999997</v>
      </c>
      <c r="N78" s="25">
        <v>5.0999999999999996</v>
      </c>
    </row>
    <row r="79" spans="2:14" ht="12.75" customHeight="1">
      <c r="B79" s="605"/>
      <c r="C79" s="605"/>
      <c r="D79" s="605"/>
      <c r="E79" s="605"/>
      <c r="F79" s="605"/>
      <c r="G79" s="605"/>
      <c r="J79" s="26">
        <v>40755</v>
      </c>
      <c r="K79" s="27">
        <v>2.7594761904761906</v>
      </c>
      <c r="L79" s="27">
        <v>2.3546428571428573</v>
      </c>
      <c r="M79" s="27">
        <v>4.38</v>
      </c>
      <c r="N79" s="25">
        <v>5.3</v>
      </c>
    </row>
    <row r="80" spans="2:14" ht="12.75" customHeight="1">
      <c r="J80" s="26">
        <v>40724</v>
      </c>
      <c r="K80" s="27">
        <v>2.7199545454545451</v>
      </c>
      <c r="L80" s="27">
        <v>2.4696590909090914</v>
      </c>
      <c r="M80" s="27">
        <v>4.42</v>
      </c>
      <c r="N80" s="25">
        <v>5.71</v>
      </c>
    </row>
    <row r="81" spans="10:14" ht="12.75" customHeight="1">
      <c r="J81" s="26">
        <v>40694</v>
      </c>
      <c r="K81" s="27">
        <v>2.8467272727272728</v>
      </c>
      <c r="L81" s="27">
        <v>2.6219318181818183</v>
      </c>
      <c r="M81" s="27">
        <v>4.49</v>
      </c>
      <c r="N81" s="25">
        <v>5.39</v>
      </c>
    </row>
    <row r="82" spans="10:14" ht="12.75" customHeight="1">
      <c r="J82" s="26">
        <v>40663</v>
      </c>
      <c r="K82" s="27">
        <v>3.0812380952380956</v>
      </c>
      <c r="L82" s="27">
        <v>2.8897619047619045</v>
      </c>
      <c r="M82" s="27">
        <v>4.53</v>
      </c>
      <c r="N82" s="25">
        <v>5.16</v>
      </c>
    </row>
    <row r="83" spans="10:14" ht="12.75" customHeight="1">
      <c r="J83" s="26">
        <v>40633</v>
      </c>
      <c r="K83" s="27">
        <v>3.0696086956521746</v>
      </c>
      <c r="L83" s="27">
        <v>2.8905434782608697</v>
      </c>
      <c r="M83" s="27">
        <v>4.5599999999999996</v>
      </c>
      <c r="N83" s="25">
        <v>6.09</v>
      </c>
    </row>
    <row r="84" spans="10:14" ht="12.75" customHeight="1">
      <c r="J84" s="26">
        <v>40602</v>
      </c>
      <c r="K84" s="27">
        <v>2.9845999999999995</v>
      </c>
      <c r="L84" s="27">
        <v>2.9005000000000005</v>
      </c>
      <c r="M84" s="27">
        <v>4.51</v>
      </c>
      <c r="N84" s="25">
        <v>5.84</v>
      </c>
    </row>
    <row r="85" spans="10:14" ht="12.75" customHeight="1">
      <c r="J85" s="26">
        <v>40574</v>
      </c>
      <c r="K85" s="27">
        <v>2.9714761904761908</v>
      </c>
      <c r="L85" s="27">
        <v>2.7478571428571428</v>
      </c>
      <c r="M85" s="27">
        <v>4.45</v>
      </c>
      <c r="N85" s="25">
        <v>5.31</v>
      </c>
    </row>
    <row r="86" spans="10:14" ht="12.75" customHeight="1">
      <c r="J86" s="26">
        <v>40543</v>
      </c>
      <c r="K86" s="27">
        <v>2.8840000000000003</v>
      </c>
      <c r="L86" s="27">
        <v>2.5839130434782605</v>
      </c>
      <c r="M86" s="27">
        <v>4.51</v>
      </c>
      <c r="N86" s="25">
        <v>5.12</v>
      </c>
    </row>
    <row r="87" spans="10:14" ht="12.75" customHeight="1">
      <c r="J87" s="26">
        <v>40512</v>
      </c>
      <c r="K87" s="27">
        <v>2.6114090909090906</v>
      </c>
      <c r="L87" s="27">
        <v>2.3450000000000002</v>
      </c>
      <c r="M87" s="27">
        <v>4.59</v>
      </c>
      <c r="N87" s="25">
        <v>5.31</v>
      </c>
    </row>
    <row r="88" spans="10:14" ht="12.75" customHeight="1">
      <c r="J88" s="26">
        <v>40482</v>
      </c>
      <c r="K88" s="27">
        <v>2.5376190476190481</v>
      </c>
      <c r="L88" s="27">
        <v>2.2502380952380951</v>
      </c>
      <c r="M88" s="27">
        <v>4.72</v>
      </c>
      <c r="N88" s="25">
        <v>5.24</v>
      </c>
    </row>
    <row r="89" spans="10:14" ht="12.75" customHeight="1">
      <c r="J89" s="26">
        <v>40451</v>
      </c>
      <c r="K89" s="27">
        <v>2.4517272727272723</v>
      </c>
      <c r="L89" s="27">
        <v>2.0988636363636366</v>
      </c>
      <c r="M89" s="27">
        <v>4.84</v>
      </c>
      <c r="N89" s="25">
        <v>4.66</v>
      </c>
    </row>
    <row r="90" spans="10:14" ht="12.75" customHeight="1">
      <c r="J90" s="26">
        <v>40421</v>
      </c>
      <c r="K90" s="27">
        <v>2.6222272727272724</v>
      </c>
      <c r="L90" s="27">
        <v>2.1315909090909098</v>
      </c>
      <c r="M90" s="27">
        <v>4.9800000000000004</v>
      </c>
      <c r="N90" s="25">
        <v>5.22</v>
      </c>
    </row>
    <row r="91" spans="10:14" ht="12.75" customHeight="1">
      <c r="J91" s="26">
        <v>40390</v>
      </c>
      <c r="K91" s="27">
        <v>2.7597727272727273</v>
      </c>
      <c r="L91" s="27">
        <v>2.2353409090909091</v>
      </c>
      <c r="M91" s="27">
        <v>5.0199999999999996</v>
      </c>
      <c r="N91" s="25">
        <v>5.2</v>
      </c>
    </row>
    <row r="92" spans="10:14" ht="12.75" customHeight="1">
      <c r="J92" s="26">
        <v>40359</v>
      </c>
      <c r="K92" s="27">
        <v>2.9411363636363634</v>
      </c>
      <c r="L92" s="27">
        <v>2.3077272727272731</v>
      </c>
      <c r="M92" s="27">
        <v>5.05</v>
      </c>
      <c r="N92" s="25">
        <v>4.74</v>
      </c>
    </row>
    <row r="93" spans="10:14" ht="12.75" customHeight="1">
      <c r="J93" s="26">
        <v>40329</v>
      </c>
      <c r="K93" s="27">
        <v>2.6831904761904761</v>
      </c>
      <c r="L93" s="27">
        <v>2.332642857142857</v>
      </c>
      <c r="M93" s="27">
        <v>5.16</v>
      </c>
      <c r="N93" s="25">
        <v>5.61</v>
      </c>
    </row>
    <row r="94" spans="10:14" ht="12.75" customHeight="1">
      <c r="J94" s="26">
        <v>40298</v>
      </c>
      <c r="K94" s="27">
        <v>2.7000909090909091</v>
      </c>
      <c r="L94" s="27">
        <v>2.5312500000000004</v>
      </c>
      <c r="M94" s="27">
        <v>5.28</v>
      </c>
      <c r="N94" s="25">
        <v>6.06</v>
      </c>
    </row>
    <row r="95" spans="10:14" ht="12.75" customHeight="1">
      <c r="J95" s="26">
        <v>40268</v>
      </c>
      <c r="K95" s="27">
        <v>3.185956521739131</v>
      </c>
      <c r="L95" s="27">
        <v>2.9095652173913051</v>
      </c>
      <c r="M95" s="27">
        <v>5.41</v>
      </c>
      <c r="N95" s="25">
        <v>6.9</v>
      </c>
    </row>
    <row r="96" spans="10:14" ht="12.75" customHeight="1">
      <c r="J96" s="26">
        <v>40237</v>
      </c>
      <c r="K96" s="27">
        <v>3.3349000000000002</v>
      </c>
      <c r="L96" s="27">
        <v>3.0691250000000005</v>
      </c>
      <c r="M96" s="27">
        <v>5.42</v>
      </c>
      <c r="N96" s="25">
        <v>5.17</v>
      </c>
    </row>
    <row r="97" spans="2:27" ht="12.75" customHeight="1">
      <c r="J97" s="26">
        <v>40209</v>
      </c>
      <c r="K97" s="27">
        <v>3.4757619047619048</v>
      </c>
      <c r="L97" s="27">
        <v>3.1271428571428572</v>
      </c>
      <c r="M97" s="27">
        <v>5.49</v>
      </c>
      <c r="N97" s="25">
        <v>5.33</v>
      </c>
    </row>
    <row r="98" spans="2:27" ht="12.75" customHeight="1">
      <c r="J98" s="26">
        <v>40178</v>
      </c>
      <c r="K98" s="27">
        <v>3.758</v>
      </c>
      <c r="L98" s="27">
        <v>3.0023913043478259</v>
      </c>
      <c r="M98" s="27">
        <v>5.68</v>
      </c>
      <c r="N98" s="25">
        <v>4.96</v>
      </c>
    </row>
    <row r="99" spans="2:27" s="19" customFormat="1" ht="12.75" customHeight="1">
      <c r="B99"/>
      <c r="C99"/>
      <c r="D99"/>
      <c r="E99"/>
      <c r="F99"/>
      <c r="G99"/>
      <c r="H99"/>
      <c r="I99"/>
      <c r="J99" s="26">
        <v>40147</v>
      </c>
      <c r="K99" s="27">
        <v>3.7580000000000005</v>
      </c>
      <c r="L99" s="27">
        <v>3.1608333333333332</v>
      </c>
      <c r="M99" s="27">
        <v>5.67</v>
      </c>
      <c r="N99" s="25">
        <v>4.91</v>
      </c>
      <c r="P99"/>
      <c r="Q99"/>
      <c r="R99"/>
      <c r="S99"/>
      <c r="T99"/>
      <c r="U99"/>
      <c r="V99"/>
      <c r="W99"/>
      <c r="X99"/>
      <c r="Y99"/>
      <c r="Z99"/>
      <c r="AA99"/>
    </row>
    <row r="100" spans="2:27" s="19" customFormat="1" ht="12.75" customHeight="1">
      <c r="B100"/>
      <c r="C100"/>
      <c r="D100"/>
      <c r="E100"/>
      <c r="F100"/>
      <c r="G100"/>
      <c r="H100"/>
      <c r="I100"/>
      <c r="J100" s="26">
        <v>40117</v>
      </c>
      <c r="K100" s="27">
        <v>3.758</v>
      </c>
      <c r="L100" s="27">
        <v>3.1686363636363639</v>
      </c>
      <c r="M100" s="27">
        <v>5.62</v>
      </c>
      <c r="N100" s="25">
        <v>4.74</v>
      </c>
      <c r="P100"/>
      <c r="Q100"/>
      <c r="R100"/>
      <c r="S100"/>
      <c r="T100"/>
      <c r="U100"/>
      <c r="V100"/>
      <c r="W100"/>
      <c r="X100"/>
      <c r="Y100"/>
      <c r="Z100"/>
      <c r="AA100"/>
    </row>
    <row r="101" spans="2:27" s="19" customFormat="1" ht="12.75" customHeight="1">
      <c r="B101"/>
      <c r="C101"/>
      <c r="D101"/>
      <c r="E101"/>
      <c r="F101"/>
      <c r="G101"/>
      <c r="H101"/>
      <c r="I101"/>
      <c r="J101" s="26">
        <v>40086</v>
      </c>
      <c r="K101" s="27">
        <v>3.758</v>
      </c>
      <c r="L101" s="27">
        <v>3.478181818181818</v>
      </c>
      <c r="M101" s="27">
        <v>5.67</v>
      </c>
      <c r="N101" s="25">
        <v>4.8899999999999997</v>
      </c>
      <c r="P101"/>
      <c r="Q101"/>
      <c r="R101"/>
      <c r="S101"/>
      <c r="T101"/>
      <c r="U101"/>
      <c r="V101"/>
      <c r="W101"/>
      <c r="X101"/>
      <c r="Y101"/>
      <c r="Z101"/>
      <c r="AA101"/>
    </row>
    <row r="102" spans="2:27" s="19" customFormat="1" ht="12.75" customHeight="1">
      <c r="B102"/>
      <c r="C102"/>
      <c r="D102"/>
      <c r="E102"/>
      <c r="F102"/>
      <c r="G102"/>
      <c r="H102"/>
      <c r="I102"/>
      <c r="J102" s="26">
        <v>40056</v>
      </c>
      <c r="K102" s="27">
        <v>3.7580000000000005</v>
      </c>
      <c r="L102" s="27">
        <v>3.428690476190476</v>
      </c>
      <c r="M102" s="27">
        <v>5.67</v>
      </c>
      <c r="N102" s="25">
        <v>5.14</v>
      </c>
      <c r="P102"/>
      <c r="Q102"/>
      <c r="R102"/>
      <c r="S102"/>
      <c r="T102"/>
      <c r="U102"/>
      <c r="V102"/>
      <c r="W102"/>
      <c r="X102"/>
      <c r="Y102"/>
      <c r="Z102"/>
      <c r="AA102"/>
    </row>
    <row r="103" spans="2:27" s="19" customFormat="1" ht="12.75" customHeight="1">
      <c r="B103"/>
      <c r="C103"/>
      <c r="D103"/>
      <c r="E103"/>
      <c r="F103"/>
      <c r="G103"/>
      <c r="H103"/>
      <c r="I103"/>
      <c r="J103" s="26">
        <v>40025</v>
      </c>
      <c r="K103" s="27">
        <v>3.9140434782608695</v>
      </c>
      <c r="L103" s="27">
        <v>3.4340217391304351</v>
      </c>
      <c r="M103" s="27">
        <v>5.7</v>
      </c>
      <c r="N103" s="25">
        <v>4.8</v>
      </c>
      <c r="P103"/>
      <c r="Q103"/>
      <c r="R103"/>
      <c r="S103"/>
      <c r="T103"/>
      <c r="U103"/>
      <c r="V103"/>
      <c r="W103"/>
      <c r="X103"/>
      <c r="Y103"/>
      <c r="Z103"/>
      <c r="AA103"/>
    </row>
    <row r="104" spans="2:27" s="19" customFormat="1" ht="12.75" customHeight="1">
      <c r="B104"/>
      <c r="C104"/>
      <c r="D104"/>
      <c r="E104"/>
      <c r="F104"/>
      <c r="G104"/>
      <c r="H104"/>
      <c r="I104"/>
      <c r="J104" s="26">
        <v>39994</v>
      </c>
      <c r="K104" s="27">
        <v>3.9885909090909091</v>
      </c>
      <c r="L104" s="27">
        <v>3.5086363636363629</v>
      </c>
      <c r="M104" s="27">
        <v>5.59</v>
      </c>
      <c r="N104" s="25">
        <v>4.99</v>
      </c>
      <c r="P104"/>
      <c r="Q104"/>
      <c r="R104"/>
      <c r="S104"/>
      <c r="T104"/>
      <c r="U104"/>
      <c r="V104"/>
      <c r="W104"/>
      <c r="X104"/>
      <c r="Y104"/>
      <c r="Z104"/>
      <c r="AA104"/>
    </row>
    <row r="105" spans="2:27" s="19" customFormat="1" ht="12.75" customHeight="1">
      <c r="B105"/>
      <c r="C105"/>
      <c r="D105"/>
      <c r="E105"/>
      <c r="F105"/>
      <c r="G105"/>
      <c r="H105"/>
      <c r="I105"/>
      <c r="J105" s="26">
        <v>39964</v>
      </c>
      <c r="K105" s="27">
        <v>4.1028571428571432</v>
      </c>
      <c r="L105" s="27">
        <v>3.277619047619047</v>
      </c>
      <c r="M105" s="27">
        <v>5.55</v>
      </c>
      <c r="N105" s="25">
        <v>5.13</v>
      </c>
      <c r="P105"/>
      <c r="Q105"/>
      <c r="R105"/>
      <c r="S105"/>
      <c r="T105"/>
      <c r="U105"/>
      <c r="V105"/>
      <c r="W105"/>
      <c r="X105"/>
      <c r="Y105"/>
      <c r="Z105"/>
      <c r="AA105"/>
    </row>
    <row r="106" spans="2:27" s="19" customFormat="1" ht="12.75" customHeight="1">
      <c r="B106"/>
      <c r="C106"/>
      <c r="D106"/>
      <c r="E106"/>
      <c r="F106"/>
      <c r="G106"/>
      <c r="H106"/>
      <c r="I106"/>
      <c r="J106" s="26">
        <v>39933</v>
      </c>
      <c r="K106" s="27">
        <v>4.379545454545454</v>
      </c>
      <c r="L106" s="27">
        <v>3.2094318181818182</v>
      </c>
      <c r="M106" s="27">
        <v>5.57</v>
      </c>
      <c r="N106" s="25">
        <v>5.29</v>
      </c>
      <c r="P106"/>
      <c r="Q106"/>
      <c r="R106"/>
      <c r="S106"/>
      <c r="T106"/>
      <c r="U106"/>
      <c r="V106"/>
      <c r="W106"/>
      <c r="X106"/>
      <c r="Y106"/>
      <c r="Z106"/>
      <c r="AA106"/>
    </row>
    <row r="107" spans="2:27" s="19" customFormat="1" ht="12.75" customHeight="1">
      <c r="B107"/>
      <c r="C107"/>
      <c r="D107"/>
      <c r="E107"/>
      <c r="F107"/>
      <c r="G107"/>
      <c r="H107"/>
      <c r="I107"/>
      <c r="J107" s="26">
        <v>39903</v>
      </c>
      <c r="K107" s="27">
        <v>4.4716818181818185</v>
      </c>
      <c r="L107" s="27">
        <v>3.15625</v>
      </c>
      <c r="M107" s="27">
        <v>5.6</v>
      </c>
      <c r="N107" s="25">
        <v>5.0999999999999996</v>
      </c>
      <c r="P107"/>
      <c r="Q107"/>
      <c r="R107"/>
      <c r="S107"/>
      <c r="T107"/>
      <c r="U107"/>
      <c r="V107"/>
      <c r="W107"/>
      <c r="X107"/>
      <c r="Y107"/>
      <c r="Z107"/>
      <c r="AA107"/>
    </row>
    <row r="108" spans="2:27" s="19" customFormat="1" ht="12.75" customHeight="1">
      <c r="B108"/>
      <c r="C108"/>
      <c r="D108"/>
      <c r="E108"/>
      <c r="F108"/>
      <c r="G108"/>
      <c r="H108"/>
      <c r="I108"/>
      <c r="J108" s="26">
        <v>39872</v>
      </c>
      <c r="K108" s="27">
        <v>3.9870499999999991</v>
      </c>
      <c r="L108" s="27">
        <v>3.0006250000000003</v>
      </c>
      <c r="M108" s="27">
        <v>5.7</v>
      </c>
      <c r="N108" s="25">
        <v>4.9400000000000004</v>
      </c>
      <c r="P108"/>
      <c r="Q108"/>
      <c r="R108"/>
      <c r="S108"/>
      <c r="T108"/>
      <c r="U108"/>
      <c r="V108"/>
      <c r="W108"/>
      <c r="X108"/>
      <c r="Y108"/>
      <c r="Z108"/>
      <c r="AA108"/>
    </row>
    <row r="109" spans="2:27" s="19" customFormat="1" ht="12.75" customHeight="1">
      <c r="B109"/>
      <c r="C109"/>
      <c r="D109"/>
      <c r="E109"/>
      <c r="F109"/>
      <c r="G109"/>
      <c r="H109"/>
      <c r="I109"/>
      <c r="J109" s="26">
        <v>39844</v>
      </c>
      <c r="K109" s="27">
        <v>3.5507272727272721</v>
      </c>
      <c r="L109" s="27">
        <v>2.7112500000000002</v>
      </c>
      <c r="M109" s="27">
        <v>5.73</v>
      </c>
      <c r="N109" s="25">
        <v>5.83</v>
      </c>
      <c r="P109"/>
      <c r="Q109"/>
      <c r="R109"/>
      <c r="S109"/>
      <c r="T109"/>
      <c r="U109"/>
      <c r="V109"/>
      <c r="W109"/>
      <c r="X109"/>
      <c r="Y109"/>
      <c r="Z109"/>
      <c r="AA109"/>
    </row>
    <row r="110" spans="2:27" s="19" customFormat="1" ht="12.75" customHeight="1">
      <c r="B110"/>
      <c r="C110"/>
      <c r="D110"/>
      <c r="E110"/>
      <c r="F110"/>
      <c r="G110"/>
      <c r="H110"/>
      <c r="I110"/>
      <c r="J110" s="26">
        <v>39813</v>
      </c>
      <c r="K110" s="27">
        <v>3.7430869565217391</v>
      </c>
      <c r="L110" s="27">
        <v>2.8723043478260863</v>
      </c>
      <c r="M110" s="27">
        <v>5.67</v>
      </c>
      <c r="N110" s="25">
        <v>5.61</v>
      </c>
      <c r="P110"/>
      <c r="Q110"/>
      <c r="R110"/>
      <c r="S110"/>
      <c r="T110"/>
      <c r="U110"/>
      <c r="V110"/>
      <c r="W110"/>
      <c r="X110"/>
      <c r="Y110"/>
      <c r="Z110"/>
      <c r="AA110"/>
    </row>
    <row r="111" spans="2:27" s="19" customFormat="1" ht="12.75" customHeight="1">
      <c r="B111"/>
      <c r="C111"/>
      <c r="D111"/>
      <c r="E111"/>
      <c r="F111"/>
      <c r="G111"/>
      <c r="H111"/>
      <c r="I111"/>
      <c r="J111" s="26">
        <v>39782</v>
      </c>
      <c r="K111" s="27">
        <v>4.0334999999999992</v>
      </c>
      <c r="L111" s="27">
        <v>3.2211249999999998</v>
      </c>
      <c r="M111" s="27">
        <v>5.65</v>
      </c>
      <c r="N111" s="25">
        <v>6</v>
      </c>
      <c r="P111"/>
      <c r="Q111"/>
      <c r="R111"/>
      <c r="S111"/>
      <c r="T111"/>
      <c r="U111"/>
      <c r="V111"/>
      <c r="W111"/>
      <c r="X111"/>
      <c r="Y111"/>
      <c r="Z111"/>
      <c r="AA111"/>
    </row>
    <row r="112" spans="2:27" s="19" customFormat="1" ht="12.75" customHeight="1">
      <c r="B112"/>
      <c r="C112"/>
      <c r="D112"/>
      <c r="E112"/>
      <c r="F112"/>
      <c r="G112"/>
      <c r="H112"/>
      <c r="I112"/>
      <c r="J112" s="26">
        <v>39752</v>
      </c>
      <c r="K112" s="27">
        <v>4.1422173913043476</v>
      </c>
      <c r="L112" s="27">
        <v>3.5561556521739122</v>
      </c>
      <c r="M112" s="27">
        <v>5.6</v>
      </c>
      <c r="N112" s="25">
        <v>5.65</v>
      </c>
      <c r="P112"/>
      <c r="Q112"/>
      <c r="R112"/>
      <c r="S112"/>
      <c r="T112"/>
      <c r="U112"/>
      <c r="V112"/>
      <c r="W112"/>
      <c r="X112"/>
      <c r="Y112"/>
      <c r="Z112"/>
      <c r="AA112"/>
    </row>
    <row r="113" spans="2:27" s="19" customFormat="1" ht="12.75" customHeight="1">
      <c r="B113"/>
      <c r="C113"/>
      <c r="D113"/>
      <c r="E113"/>
      <c r="F113"/>
      <c r="G113"/>
      <c r="H113"/>
      <c r="I113"/>
      <c r="J113" s="26">
        <v>39721</v>
      </c>
      <c r="K113" s="27">
        <v>4.0114999999999998</v>
      </c>
      <c r="L113" s="27">
        <v>3.6636359090909094</v>
      </c>
      <c r="M113" s="27">
        <v>5.67</v>
      </c>
      <c r="N113" s="25">
        <v>5.23</v>
      </c>
      <c r="P113"/>
      <c r="Q113"/>
      <c r="R113"/>
      <c r="S113"/>
      <c r="T113"/>
      <c r="U113"/>
      <c r="V113"/>
      <c r="W113"/>
      <c r="X113"/>
      <c r="Y113"/>
      <c r="Z113"/>
      <c r="AA113"/>
    </row>
    <row r="114" spans="2:27" s="19" customFormat="1" ht="12.75" customHeight="1">
      <c r="B114"/>
      <c r="C114"/>
      <c r="D114"/>
      <c r="E114"/>
      <c r="F114"/>
      <c r="G114"/>
      <c r="H114"/>
      <c r="I114"/>
      <c r="J114" s="26">
        <v>39691</v>
      </c>
      <c r="K114" s="27">
        <v>4.0534761904761902</v>
      </c>
      <c r="L114" s="27">
        <v>3.877421428571429</v>
      </c>
      <c r="M114" s="27">
        <v>5.69</v>
      </c>
      <c r="N114" s="25">
        <v>5.52</v>
      </c>
      <c r="P114"/>
      <c r="Q114"/>
      <c r="R114"/>
      <c r="S114"/>
      <c r="T114"/>
      <c r="U114"/>
      <c r="V114"/>
      <c r="W114"/>
      <c r="X114"/>
      <c r="Y114"/>
      <c r="Z114"/>
      <c r="AA114"/>
    </row>
    <row r="115" spans="2:27" s="19" customFormat="1" ht="12.75" customHeight="1">
      <c r="B115"/>
      <c r="C115"/>
      <c r="D115"/>
      <c r="E115"/>
      <c r="F115"/>
      <c r="G115"/>
      <c r="H115"/>
      <c r="I115"/>
      <c r="J115" s="26">
        <v>39660</v>
      </c>
      <c r="K115" s="27">
        <v>4.5613913043478265</v>
      </c>
      <c r="L115" s="27">
        <v>4.3548408695652174</v>
      </c>
      <c r="M115" s="27">
        <v>5.54</v>
      </c>
      <c r="N115" s="25">
        <v>6.02</v>
      </c>
      <c r="P115"/>
      <c r="Q115"/>
      <c r="R115"/>
      <c r="S115"/>
      <c r="T115"/>
      <c r="U115"/>
      <c r="V115"/>
      <c r="W115"/>
      <c r="X115"/>
      <c r="Y115"/>
      <c r="Z115"/>
      <c r="AA115"/>
    </row>
    <row r="116" spans="2:27" s="19" customFormat="1" ht="12.75" customHeight="1">
      <c r="B116"/>
      <c r="C116"/>
      <c r="D116"/>
      <c r="E116"/>
      <c r="F116"/>
      <c r="G116"/>
      <c r="H116"/>
      <c r="I116"/>
      <c r="J116" s="26">
        <v>39629</v>
      </c>
      <c r="K116" s="27">
        <v>4.9143809523809523</v>
      </c>
      <c r="L116" s="27">
        <v>4.6141114285714284</v>
      </c>
      <c r="M116" s="27">
        <v>5.51</v>
      </c>
      <c r="N116" s="25">
        <v>5.55</v>
      </c>
      <c r="P116"/>
      <c r="Q116"/>
      <c r="R116"/>
      <c r="S116"/>
      <c r="T116"/>
      <c r="U116"/>
      <c r="V116"/>
      <c r="W116"/>
      <c r="X116"/>
      <c r="Y116"/>
      <c r="Z116"/>
      <c r="AA116"/>
    </row>
    <row r="117" spans="2:27" s="19" customFormat="1" ht="12.75" customHeight="1">
      <c r="B117"/>
      <c r="C117"/>
      <c r="D117"/>
      <c r="E117"/>
      <c r="F117"/>
      <c r="G117"/>
      <c r="H117"/>
      <c r="I117"/>
      <c r="J117" s="26">
        <v>39599</v>
      </c>
      <c r="K117" s="27">
        <v>4.5105000000000004</v>
      </c>
      <c r="L117" s="27">
        <v>4.2116818181818187</v>
      </c>
      <c r="M117" s="27">
        <v>5.49</v>
      </c>
      <c r="N117" s="25">
        <v>5.74</v>
      </c>
      <c r="P117"/>
      <c r="Q117"/>
      <c r="R117"/>
      <c r="S117"/>
      <c r="T117"/>
      <c r="U117"/>
      <c r="V117"/>
      <c r="W117"/>
      <c r="X117"/>
      <c r="Y117"/>
      <c r="Z117"/>
      <c r="AA117"/>
    </row>
    <row r="118" spans="2:27" s="19" customFormat="1" ht="12.75" customHeight="1">
      <c r="B118"/>
      <c r="C118"/>
      <c r="D118"/>
      <c r="E118"/>
      <c r="F118"/>
      <c r="G118"/>
      <c r="H118"/>
      <c r="I118"/>
      <c r="J118" s="26">
        <v>39568</v>
      </c>
      <c r="K118" s="27">
        <v>4.4160000000000004</v>
      </c>
      <c r="L118" s="27">
        <v>4.125454545454545</v>
      </c>
      <c r="M118" s="27">
        <v>5.49</v>
      </c>
      <c r="N118" s="25">
        <v>5.56</v>
      </c>
      <c r="P118"/>
      <c r="Q118"/>
      <c r="R118"/>
      <c r="S118"/>
      <c r="T118"/>
      <c r="U118"/>
      <c r="V118"/>
      <c r="W118"/>
      <c r="X118"/>
      <c r="Y118"/>
      <c r="Z118"/>
      <c r="AA118"/>
    </row>
    <row r="119" spans="2:27" s="19" customFormat="1" ht="12.75" customHeight="1">
      <c r="B119"/>
      <c r="C119"/>
      <c r="D119"/>
      <c r="E119"/>
      <c r="F119"/>
      <c r="G119"/>
      <c r="H119"/>
      <c r="I119"/>
      <c r="J119" s="26">
        <v>39538</v>
      </c>
      <c r="K119" s="27">
        <v>4.3957619047619048</v>
      </c>
      <c r="L119" s="27">
        <v>4.1323809523809523</v>
      </c>
      <c r="M119" s="27">
        <v>5.47</v>
      </c>
      <c r="N119" s="25">
        <v>5.89</v>
      </c>
      <c r="P119"/>
      <c r="Q119"/>
      <c r="R119"/>
      <c r="S119"/>
      <c r="T119"/>
      <c r="U119"/>
      <c r="V119"/>
      <c r="W119"/>
      <c r="X119"/>
      <c r="Y119"/>
      <c r="Z119"/>
      <c r="AA119"/>
    </row>
    <row r="120" spans="2:27" s="19" customFormat="1" ht="12.75" customHeight="1">
      <c r="B120"/>
      <c r="C120"/>
      <c r="D120"/>
      <c r="E120"/>
      <c r="F120"/>
      <c r="G120"/>
      <c r="H120"/>
      <c r="I120"/>
      <c r="J120" s="26">
        <v>39507</v>
      </c>
      <c r="K120" s="27">
        <v>4.1623333333333328</v>
      </c>
      <c r="L120" s="27">
        <v>4.0718452380952392</v>
      </c>
      <c r="M120" s="27">
        <v>5.48</v>
      </c>
      <c r="N120" s="25">
        <v>5.94</v>
      </c>
      <c r="P120"/>
      <c r="Q120"/>
      <c r="R120"/>
      <c r="S120"/>
      <c r="T120"/>
      <c r="U120"/>
      <c r="V120"/>
      <c r="W120"/>
      <c r="X120"/>
      <c r="Y120"/>
      <c r="Z120"/>
      <c r="AA120"/>
    </row>
    <row r="121" spans="2:27" s="19" customFormat="1" ht="12.75" customHeight="1">
      <c r="B121"/>
      <c r="C121"/>
      <c r="D121"/>
      <c r="E121"/>
      <c r="F121"/>
      <c r="G121"/>
      <c r="H121"/>
      <c r="I121"/>
      <c r="J121" s="26">
        <v>39478</v>
      </c>
      <c r="K121" s="27">
        <v>4.2614347826086956</v>
      </c>
      <c r="L121" s="27">
        <v>4.2016295652173925</v>
      </c>
      <c r="M121" s="27">
        <v>5.51</v>
      </c>
      <c r="N121" s="25">
        <v>5.39</v>
      </c>
      <c r="P121"/>
      <c r="Q121"/>
      <c r="R121"/>
      <c r="S121"/>
      <c r="T121"/>
      <c r="U121"/>
      <c r="V121"/>
      <c r="W121"/>
      <c r="X121"/>
      <c r="Y121"/>
      <c r="Z121"/>
      <c r="AA121"/>
    </row>
    <row r="122" spans="2:27" s="19" customFormat="1" ht="12.75" customHeight="1">
      <c r="B122"/>
      <c r="C122"/>
      <c r="D122"/>
      <c r="E122"/>
      <c r="F122"/>
      <c r="G122"/>
      <c r="H122"/>
      <c r="I122"/>
      <c r="J122" s="26">
        <v>39447</v>
      </c>
      <c r="K122" s="27">
        <v>4.3848095238095226</v>
      </c>
      <c r="L122" s="27">
        <v>4.2773019047619059</v>
      </c>
      <c r="M122" s="27">
        <v>5.34</v>
      </c>
      <c r="N122" s="25">
        <v>5.57</v>
      </c>
      <c r="P122"/>
      <c r="Q122"/>
      <c r="R122"/>
      <c r="S122"/>
      <c r="T122"/>
      <c r="U122"/>
      <c r="V122"/>
      <c r="W122"/>
      <c r="X122"/>
      <c r="Y122"/>
      <c r="Z122"/>
      <c r="AA122"/>
    </row>
    <row r="123" spans="2:27" s="19" customFormat="1" ht="12.75" customHeight="1">
      <c r="B123"/>
      <c r="C123"/>
      <c r="D123"/>
      <c r="E123"/>
      <c r="F123"/>
      <c r="G123"/>
      <c r="H123"/>
      <c r="I123"/>
      <c r="J123" s="26">
        <v>39416</v>
      </c>
      <c r="K123" s="27">
        <v>4.2829545454545457</v>
      </c>
      <c r="L123" s="27">
        <v>4.2212504545454541</v>
      </c>
      <c r="M123" s="27">
        <v>5.25</v>
      </c>
      <c r="N123" s="25">
        <v>5.28</v>
      </c>
      <c r="P123"/>
      <c r="Q123"/>
      <c r="R123"/>
      <c r="S123"/>
      <c r="T123"/>
      <c r="U123"/>
      <c r="V123"/>
      <c r="W123"/>
      <c r="X123"/>
      <c r="Y123"/>
      <c r="Z123"/>
      <c r="AA123"/>
    </row>
    <row r="124" spans="2:27" s="19" customFormat="1" ht="12.75" customHeight="1">
      <c r="B124"/>
      <c r="C124"/>
      <c r="D124"/>
      <c r="E124"/>
      <c r="F124"/>
      <c r="G124"/>
      <c r="H124"/>
      <c r="I124"/>
      <c r="J124" s="26">
        <v>39386</v>
      </c>
      <c r="K124" s="27">
        <v>3.9669999999999992</v>
      </c>
      <c r="L124" s="27">
        <v>4.1500726086956528</v>
      </c>
      <c r="M124" s="27">
        <v>5.16</v>
      </c>
      <c r="N124" s="25">
        <v>4.97</v>
      </c>
      <c r="P124"/>
      <c r="Q124"/>
      <c r="R124"/>
      <c r="S124"/>
      <c r="T124"/>
      <c r="U124"/>
      <c r="V124"/>
      <c r="W124"/>
      <c r="X124"/>
      <c r="Y124"/>
      <c r="Z124"/>
      <c r="AA124"/>
    </row>
    <row r="125" spans="2:27" s="19" customFormat="1" ht="12.75" customHeight="1">
      <c r="B125"/>
      <c r="C125"/>
      <c r="D125"/>
      <c r="E125"/>
      <c r="F125"/>
      <c r="G125"/>
      <c r="H125"/>
      <c r="I125"/>
      <c r="J125" s="26">
        <v>39355</v>
      </c>
      <c r="K125" s="27">
        <v>4.0236000000000001</v>
      </c>
      <c r="L125" s="27">
        <v>4.1451250000000002</v>
      </c>
      <c r="M125" s="27">
        <v>5.05</v>
      </c>
      <c r="N125" s="25">
        <v>5.46</v>
      </c>
      <c r="P125"/>
      <c r="Q125"/>
      <c r="R125"/>
      <c r="S125"/>
      <c r="T125"/>
      <c r="U125"/>
      <c r="V125"/>
      <c r="W125"/>
      <c r="X125"/>
      <c r="Y125"/>
      <c r="Z125"/>
      <c r="AA125"/>
    </row>
    <row r="126" spans="2:27" s="19" customFormat="1" ht="12.75" customHeight="1">
      <c r="B126"/>
      <c r="C126"/>
      <c r="D126"/>
      <c r="E126"/>
      <c r="F126"/>
      <c r="G126"/>
      <c r="H126"/>
      <c r="I126"/>
      <c r="J126" s="26">
        <v>39325</v>
      </c>
      <c r="K126" s="27">
        <v>3.9777826086956529</v>
      </c>
      <c r="L126" s="27">
        <v>4.1088043478260881</v>
      </c>
      <c r="M126" s="27">
        <v>4.92</v>
      </c>
      <c r="N126" s="25">
        <v>5.44</v>
      </c>
      <c r="P126"/>
      <c r="Q126"/>
      <c r="R126"/>
      <c r="S126"/>
      <c r="T126"/>
      <c r="U126"/>
      <c r="V126"/>
      <c r="W126"/>
      <c r="X126"/>
      <c r="Y126"/>
      <c r="Z126"/>
      <c r="AA126"/>
    </row>
    <row r="127" spans="2:27" s="19" customFormat="1" ht="12.75" customHeight="1">
      <c r="B127"/>
      <c r="C127"/>
      <c r="D127"/>
      <c r="E127"/>
      <c r="F127"/>
      <c r="G127"/>
      <c r="H127"/>
      <c r="I127"/>
      <c r="J127" s="26">
        <v>39294</v>
      </c>
      <c r="K127" s="27">
        <v>4.0863636363636369</v>
      </c>
      <c r="L127" s="27">
        <v>4.2820454545454547</v>
      </c>
      <c r="M127" s="27">
        <v>4.7300000000000004</v>
      </c>
      <c r="N127" s="25">
        <v>5.39</v>
      </c>
      <c r="P127"/>
      <c r="Q127"/>
      <c r="R127"/>
      <c r="S127"/>
      <c r="T127"/>
      <c r="U127"/>
      <c r="V127"/>
      <c r="W127"/>
      <c r="X127"/>
      <c r="Y127"/>
      <c r="Z127"/>
      <c r="AA127"/>
    </row>
    <row r="128" spans="2:27" s="19" customFormat="1" ht="12.75" customHeight="1">
      <c r="B128"/>
      <c r="C128"/>
      <c r="D128"/>
      <c r="E128"/>
      <c r="F128"/>
      <c r="G128"/>
      <c r="H128"/>
      <c r="I128"/>
      <c r="J128" s="26">
        <v>39263</v>
      </c>
      <c r="K128" s="27">
        <v>3.9376666666666669</v>
      </c>
      <c r="L128" s="27">
        <v>4.1502380952380946</v>
      </c>
      <c r="M128" s="27">
        <v>4.54</v>
      </c>
      <c r="N128" s="25">
        <v>5.18</v>
      </c>
      <c r="P128"/>
      <c r="Q128"/>
      <c r="R128"/>
      <c r="S128"/>
      <c r="T128"/>
      <c r="U128"/>
      <c r="V128"/>
      <c r="W128"/>
      <c r="X128"/>
      <c r="Y128"/>
      <c r="Z128"/>
      <c r="AA128"/>
    </row>
    <row r="129" spans="2:27" s="19" customFormat="1" ht="12.75" customHeight="1">
      <c r="B129"/>
      <c r="C129"/>
      <c r="D129"/>
      <c r="E129"/>
      <c r="F129"/>
      <c r="G129"/>
      <c r="H129"/>
      <c r="I129"/>
      <c r="J129" s="26">
        <v>39233</v>
      </c>
      <c r="K129" s="27">
        <v>3.6337391304347837</v>
      </c>
      <c r="L129" s="27">
        <v>3.8091304347826087</v>
      </c>
      <c r="M129" s="27">
        <v>4.38</v>
      </c>
      <c r="N129" s="25">
        <v>4.79</v>
      </c>
      <c r="P129"/>
      <c r="Q129"/>
      <c r="R129"/>
      <c r="S129"/>
      <c r="T129"/>
      <c r="U129"/>
      <c r="V129"/>
      <c r="W129"/>
      <c r="X129"/>
      <c r="Y129"/>
      <c r="Z129"/>
      <c r="AA129"/>
    </row>
    <row r="130" spans="2:27" s="19" customFormat="1" ht="12.75" customHeight="1">
      <c r="B130"/>
      <c r="C130"/>
      <c r="D130"/>
      <c r="E130"/>
      <c r="F130"/>
      <c r="G130"/>
      <c r="H130"/>
      <c r="I130"/>
      <c r="J130" s="26">
        <v>39202</v>
      </c>
      <c r="K130" s="27">
        <v>3.4054761904761905</v>
      </c>
      <c r="L130" s="27">
        <v>3.5746428571428575</v>
      </c>
      <c r="M130" s="27">
        <v>4.4000000000000004</v>
      </c>
      <c r="N130" s="25">
        <v>4.66</v>
      </c>
      <c r="P130"/>
      <c r="Q130"/>
      <c r="R130"/>
      <c r="S130"/>
      <c r="T130"/>
      <c r="U130"/>
      <c r="V130"/>
      <c r="W130"/>
      <c r="X130"/>
      <c r="Y130"/>
      <c r="Z130"/>
      <c r="AA130"/>
    </row>
    <row r="131" spans="2:27" s="19" customFormat="1" ht="12.75" customHeight="1">
      <c r="B131"/>
      <c r="C131"/>
      <c r="D131"/>
      <c r="E131"/>
      <c r="F131"/>
      <c r="G131"/>
      <c r="H131"/>
      <c r="I131"/>
      <c r="J131" s="26">
        <v>39172</v>
      </c>
      <c r="K131" s="27">
        <v>3.295809523809524</v>
      </c>
      <c r="L131" s="27">
        <v>3.4106818181818186</v>
      </c>
      <c r="M131" s="27">
        <v>4.41</v>
      </c>
      <c r="N131" s="25">
        <v>4.29</v>
      </c>
      <c r="P131"/>
      <c r="Q131"/>
      <c r="R131"/>
      <c r="S131"/>
      <c r="T131"/>
      <c r="U131"/>
      <c r="V131"/>
      <c r="W131"/>
      <c r="X131"/>
      <c r="Y131"/>
      <c r="Z131"/>
      <c r="AA131"/>
    </row>
    <row r="132" spans="2:27" s="19" customFormat="1" ht="12.75" customHeight="1">
      <c r="B132"/>
      <c r="C132"/>
      <c r="D132"/>
      <c r="E132"/>
      <c r="F132"/>
      <c r="G132"/>
      <c r="H132"/>
      <c r="I132"/>
      <c r="J132" s="26"/>
      <c r="K132" s="25"/>
      <c r="L132" s="25"/>
      <c r="M132" s="25"/>
      <c r="N132" s="25"/>
      <c r="P132"/>
      <c r="Q132"/>
      <c r="R132"/>
      <c r="S132"/>
      <c r="T132"/>
      <c r="U132"/>
      <c r="V132"/>
      <c r="W132"/>
      <c r="X132"/>
      <c r="Y132"/>
      <c r="Z132"/>
      <c r="AA132"/>
    </row>
    <row r="133" spans="2:27" s="19" customFormat="1" ht="12.75" customHeight="1">
      <c r="B133"/>
      <c r="C133"/>
      <c r="D133"/>
      <c r="E133"/>
      <c r="F133"/>
      <c r="G133"/>
      <c r="H133"/>
      <c r="I133"/>
      <c r="J133" s="26"/>
      <c r="K133" s="25"/>
      <c r="L133" s="25"/>
      <c r="M133" s="25"/>
      <c r="N133" s="25"/>
      <c r="P133"/>
      <c r="Q133"/>
      <c r="R133"/>
      <c r="S133"/>
      <c r="T133"/>
      <c r="U133"/>
      <c r="V133"/>
      <c r="W133"/>
      <c r="X133"/>
      <c r="Y133"/>
      <c r="Z133"/>
      <c r="AA133"/>
    </row>
    <row r="134" spans="2:27" s="19" customFormat="1" ht="12.75" customHeight="1">
      <c r="B134"/>
      <c r="C134"/>
      <c r="D134"/>
      <c r="E134"/>
      <c r="F134"/>
      <c r="G134"/>
      <c r="H134"/>
      <c r="I134"/>
      <c r="J134" s="26"/>
      <c r="K134" s="25"/>
      <c r="L134" s="25"/>
      <c r="M134" s="25"/>
      <c r="N134" s="25"/>
      <c r="P134"/>
      <c r="Q134"/>
      <c r="R134"/>
      <c r="S134"/>
      <c r="T134"/>
      <c r="U134"/>
      <c r="V134"/>
      <c r="W134"/>
      <c r="X134"/>
      <c r="Y134"/>
      <c r="Z134"/>
      <c r="AA134"/>
    </row>
    <row r="135" spans="2:27" s="19" customFormat="1" ht="12.75" customHeight="1">
      <c r="B135"/>
      <c r="C135"/>
      <c r="D135"/>
      <c r="E135"/>
      <c r="F135"/>
      <c r="G135"/>
      <c r="H135"/>
      <c r="I135"/>
      <c r="J135" s="26"/>
      <c r="K135" s="25"/>
      <c r="L135" s="25"/>
      <c r="M135" s="25"/>
      <c r="N135" s="25"/>
      <c r="P135"/>
      <c r="Q135"/>
      <c r="R135"/>
      <c r="S135"/>
      <c r="T135"/>
      <c r="U135"/>
      <c r="V135"/>
      <c r="W135"/>
      <c r="X135"/>
      <c r="Y135"/>
      <c r="Z135"/>
      <c r="AA135"/>
    </row>
    <row r="136" spans="2:27" s="19" customFormat="1" ht="12.75" customHeight="1">
      <c r="B136"/>
      <c r="C136"/>
      <c r="D136"/>
      <c r="E136"/>
      <c r="F136"/>
      <c r="G136"/>
      <c r="H136"/>
      <c r="I136"/>
      <c r="J136" s="26"/>
      <c r="K136" s="25"/>
      <c r="L136" s="25"/>
      <c r="M136" s="25"/>
      <c r="N136" s="25"/>
      <c r="P136"/>
      <c r="Q136"/>
      <c r="R136"/>
      <c r="S136"/>
      <c r="T136"/>
      <c r="U136"/>
      <c r="V136"/>
      <c r="W136"/>
      <c r="X136"/>
      <c r="Y136"/>
      <c r="Z136"/>
      <c r="AA136"/>
    </row>
    <row r="137" spans="2:27" s="19" customFormat="1" ht="12.75" customHeight="1">
      <c r="B137"/>
      <c r="C137"/>
      <c r="D137"/>
      <c r="E137"/>
      <c r="F137"/>
      <c r="G137"/>
      <c r="H137"/>
      <c r="I137"/>
      <c r="J137" s="26"/>
      <c r="K137" s="25"/>
      <c r="L137" s="25"/>
      <c r="M137" s="25"/>
      <c r="N137" s="25"/>
      <c r="P137"/>
      <c r="Q137"/>
      <c r="R137"/>
      <c r="S137"/>
      <c r="T137"/>
      <c r="U137"/>
      <c r="V137"/>
      <c r="W137"/>
      <c r="X137"/>
      <c r="Y137"/>
      <c r="Z137"/>
      <c r="AA137"/>
    </row>
    <row r="138" spans="2:27" s="19" customFormat="1" ht="12.75" customHeight="1">
      <c r="B138"/>
      <c r="C138"/>
      <c r="D138"/>
      <c r="E138"/>
      <c r="F138"/>
      <c r="G138"/>
      <c r="H138"/>
      <c r="I138"/>
      <c r="J138" s="26"/>
      <c r="K138" s="25"/>
      <c r="L138" s="25"/>
      <c r="M138" s="25"/>
      <c r="N138" s="25"/>
      <c r="P138"/>
      <c r="Q138"/>
      <c r="R138"/>
      <c r="S138"/>
      <c r="T138"/>
      <c r="U138"/>
      <c r="V138"/>
      <c r="W138"/>
      <c r="X138"/>
      <c r="Y138"/>
      <c r="Z138"/>
      <c r="AA138"/>
    </row>
    <row r="139" spans="2:27" s="19" customFormat="1" ht="12.75" customHeight="1">
      <c r="B139"/>
      <c r="C139"/>
      <c r="D139"/>
      <c r="E139"/>
      <c r="F139"/>
      <c r="G139"/>
      <c r="H139"/>
      <c r="I139"/>
      <c r="J139" s="26"/>
      <c r="K139" s="25"/>
      <c r="L139" s="25"/>
      <c r="M139" s="25"/>
      <c r="N139" s="25"/>
      <c r="P139"/>
      <c r="Q139"/>
      <c r="R139"/>
      <c r="S139"/>
      <c r="T139"/>
      <c r="U139"/>
      <c r="V139"/>
      <c r="W139"/>
      <c r="X139"/>
      <c r="Y139"/>
      <c r="Z139"/>
      <c r="AA139"/>
    </row>
    <row r="140" spans="2:27" s="19" customFormat="1" ht="12.75" customHeight="1">
      <c r="B140"/>
      <c r="C140"/>
      <c r="D140"/>
      <c r="E140"/>
      <c r="F140"/>
      <c r="G140"/>
      <c r="H140"/>
      <c r="I140"/>
      <c r="J140" s="26"/>
      <c r="K140" s="25"/>
      <c r="L140" s="25"/>
      <c r="M140" s="25"/>
      <c r="N140" s="25"/>
      <c r="P140"/>
      <c r="Q140"/>
      <c r="R140"/>
      <c r="S140"/>
      <c r="T140"/>
      <c r="U140"/>
      <c r="V140"/>
      <c r="W140"/>
      <c r="X140"/>
      <c r="Y140"/>
      <c r="Z140"/>
      <c r="AA140"/>
    </row>
    <row r="141" spans="2:27" s="19" customFormat="1" ht="12.75" customHeight="1">
      <c r="B141"/>
      <c r="C141"/>
      <c r="D141"/>
      <c r="E141"/>
      <c r="F141"/>
      <c r="G141"/>
      <c r="H141"/>
      <c r="I141"/>
      <c r="J141" s="26"/>
      <c r="K141" s="25"/>
      <c r="L141" s="25"/>
      <c r="M141" s="25"/>
      <c r="N141" s="25"/>
      <c r="P141"/>
      <c r="Q141"/>
      <c r="R141"/>
      <c r="S141"/>
      <c r="T141"/>
      <c r="U141"/>
      <c r="V141"/>
      <c r="W141"/>
      <c r="X141"/>
      <c r="Y141"/>
      <c r="Z141"/>
      <c r="AA141"/>
    </row>
    <row r="142" spans="2:27" s="19" customFormat="1" ht="12.75" customHeight="1">
      <c r="B142"/>
      <c r="C142"/>
      <c r="D142"/>
      <c r="E142"/>
      <c r="F142"/>
      <c r="G142"/>
      <c r="H142"/>
      <c r="I142"/>
      <c r="J142" s="26"/>
      <c r="K142" s="25"/>
      <c r="L142" s="25"/>
      <c r="M142" s="25"/>
      <c r="N142" s="25"/>
      <c r="P142"/>
      <c r="Q142"/>
      <c r="R142"/>
      <c r="S142"/>
      <c r="T142"/>
      <c r="U142"/>
      <c r="V142"/>
      <c r="W142"/>
      <c r="X142"/>
      <c r="Y142"/>
      <c r="Z142"/>
      <c r="AA142"/>
    </row>
    <row r="143" spans="2:27" s="19" customFormat="1" ht="12.75" customHeight="1">
      <c r="B143"/>
      <c r="C143"/>
      <c r="D143"/>
      <c r="E143"/>
      <c r="F143"/>
      <c r="G143"/>
      <c r="H143"/>
      <c r="I143"/>
      <c r="J143" s="26"/>
      <c r="K143" s="25"/>
      <c r="L143" s="25"/>
      <c r="M143" s="25"/>
      <c r="N143" s="25"/>
      <c r="P143"/>
      <c r="Q143"/>
      <c r="R143"/>
      <c r="S143"/>
      <c r="T143"/>
      <c r="U143"/>
      <c r="V143"/>
      <c r="W143"/>
      <c r="X143"/>
      <c r="Y143"/>
      <c r="Z143"/>
      <c r="AA143"/>
    </row>
    <row r="144" spans="2:27" s="19" customFormat="1" ht="12.75" customHeight="1">
      <c r="B144"/>
      <c r="C144"/>
      <c r="D144"/>
      <c r="E144"/>
      <c r="F144"/>
      <c r="G144"/>
      <c r="H144"/>
      <c r="I144"/>
      <c r="J144" s="26"/>
      <c r="K144" s="25"/>
      <c r="L144" s="25"/>
      <c r="M144" s="25"/>
      <c r="N144" s="25"/>
      <c r="P144"/>
      <c r="Q144"/>
      <c r="R144"/>
      <c r="S144"/>
      <c r="T144"/>
      <c r="U144"/>
      <c r="V144"/>
      <c r="W144"/>
      <c r="X144"/>
      <c r="Y144"/>
      <c r="Z144"/>
      <c r="AA144"/>
    </row>
    <row r="145" spans="2:27" s="19" customFormat="1" ht="12.75" customHeight="1">
      <c r="B145"/>
      <c r="C145"/>
      <c r="D145"/>
      <c r="E145"/>
      <c r="F145"/>
      <c r="G145"/>
      <c r="H145"/>
      <c r="I145"/>
      <c r="J145" s="26"/>
      <c r="K145" s="25"/>
      <c r="L145" s="25"/>
      <c r="M145" s="25"/>
      <c r="N145" s="25"/>
      <c r="P145"/>
      <c r="Q145"/>
      <c r="R145"/>
      <c r="S145"/>
      <c r="T145"/>
      <c r="U145"/>
      <c r="V145"/>
      <c r="W145"/>
      <c r="X145"/>
      <c r="Y145"/>
      <c r="Z145"/>
      <c r="AA145"/>
    </row>
    <row r="146" spans="2:27" s="19" customFormat="1" ht="12.75" customHeight="1">
      <c r="B146"/>
      <c r="C146"/>
      <c r="D146"/>
      <c r="E146"/>
      <c r="F146"/>
      <c r="G146"/>
      <c r="H146"/>
      <c r="I146"/>
      <c r="J146" s="26"/>
      <c r="K146" s="25"/>
      <c r="L146" s="25"/>
      <c r="M146" s="25"/>
      <c r="N146" s="25"/>
      <c r="P146"/>
      <c r="Q146"/>
      <c r="R146"/>
      <c r="S146"/>
      <c r="T146"/>
      <c r="U146"/>
      <c r="V146"/>
      <c r="W146"/>
      <c r="X146"/>
      <c r="Y146"/>
      <c r="Z146"/>
      <c r="AA146"/>
    </row>
    <row r="147" spans="2:27" s="19" customFormat="1" ht="12.75" customHeight="1">
      <c r="B147"/>
      <c r="C147"/>
      <c r="D147"/>
      <c r="E147"/>
      <c r="F147"/>
      <c r="G147"/>
      <c r="H147"/>
      <c r="I147"/>
      <c r="J147" s="26"/>
      <c r="K147" s="25"/>
      <c r="L147" s="25"/>
      <c r="M147" s="25"/>
      <c r="N147" s="25"/>
      <c r="P147"/>
      <c r="Q147"/>
      <c r="R147"/>
      <c r="S147"/>
      <c r="T147"/>
      <c r="U147"/>
      <c r="V147"/>
      <c r="W147"/>
      <c r="X147"/>
      <c r="Y147"/>
      <c r="Z147"/>
      <c r="AA147"/>
    </row>
    <row r="148" spans="2:27" s="19" customFormat="1" ht="12.75" customHeight="1">
      <c r="B148"/>
      <c r="C148"/>
      <c r="D148"/>
      <c r="E148"/>
      <c r="F148"/>
      <c r="G148"/>
      <c r="H148"/>
      <c r="I148"/>
      <c r="J148" s="26"/>
      <c r="K148" s="25"/>
      <c r="L148" s="25"/>
      <c r="M148" s="25"/>
      <c r="N148" s="25"/>
      <c r="P148"/>
      <c r="Q148"/>
      <c r="R148"/>
      <c r="S148"/>
      <c r="T148"/>
      <c r="U148"/>
      <c r="V148"/>
      <c r="W148"/>
      <c r="X148"/>
      <c r="Y148"/>
      <c r="Z148"/>
      <c r="AA148"/>
    </row>
    <row r="149" spans="2:27" s="19" customFormat="1" ht="12.75" customHeight="1">
      <c r="B149"/>
      <c r="C149"/>
      <c r="D149"/>
      <c r="E149"/>
      <c r="F149"/>
      <c r="G149"/>
      <c r="H149"/>
      <c r="I149"/>
      <c r="J149" s="26"/>
      <c r="K149" s="25"/>
      <c r="L149" s="25"/>
      <c r="M149" s="25"/>
      <c r="N149" s="25"/>
      <c r="P149"/>
      <c r="Q149"/>
      <c r="R149"/>
      <c r="S149"/>
      <c r="T149"/>
      <c r="U149"/>
      <c r="V149"/>
      <c r="W149"/>
      <c r="X149"/>
      <c r="Y149"/>
      <c r="Z149"/>
      <c r="AA149"/>
    </row>
    <row r="150" spans="2:27" s="19" customFormat="1" ht="12.75" customHeight="1">
      <c r="B150"/>
      <c r="C150"/>
      <c r="D150"/>
      <c r="E150"/>
      <c r="F150"/>
      <c r="G150"/>
      <c r="H150"/>
      <c r="I150"/>
      <c r="J150" s="26"/>
      <c r="K150" s="25"/>
      <c r="L150" s="25"/>
      <c r="M150" s="25"/>
      <c r="N150" s="25"/>
      <c r="P150"/>
      <c r="Q150"/>
      <c r="R150"/>
      <c r="S150"/>
      <c r="T150"/>
      <c r="U150"/>
      <c r="V150"/>
      <c r="W150"/>
      <c r="X150"/>
      <c r="Y150"/>
      <c r="Z150"/>
      <c r="AA150"/>
    </row>
    <row r="151" spans="2:27" s="19" customFormat="1" ht="12.75" customHeight="1">
      <c r="B151"/>
      <c r="C151"/>
      <c r="D151"/>
      <c r="E151"/>
      <c r="F151"/>
      <c r="G151"/>
      <c r="H151"/>
      <c r="I151"/>
      <c r="J151" s="26"/>
      <c r="K151" s="25"/>
      <c r="L151" s="25"/>
      <c r="M151" s="25"/>
      <c r="N151" s="25"/>
      <c r="P151"/>
      <c r="Q151"/>
      <c r="R151"/>
      <c r="S151"/>
      <c r="T151"/>
      <c r="U151"/>
      <c r="V151"/>
      <c r="W151"/>
      <c r="X151"/>
      <c r="Y151"/>
      <c r="Z151"/>
      <c r="AA151"/>
    </row>
    <row r="152" spans="2:27" s="19" customFormat="1" ht="12.75" customHeight="1">
      <c r="B152"/>
      <c r="C152"/>
      <c r="D152"/>
      <c r="E152"/>
      <c r="F152"/>
      <c r="G152"/>
      <c r="H152"/>
      <c r="I152"/>
      <c r="J152" s="26"/>
      <c r="K152" s="25"/>
      <c r="L152" s="25"/>
      <c r="M152" s="25"/>
      <c r="N152" s="25"/>
      <c r="P152"/>
      <c r="Q152"/>
      <c r="R152"/>
      <c r="S152"/>
      <c r="T152"/>
      <c r="U152"/>
      <c r="V152"/>
      <c r="W152"/>
      <c r="X152"/>
      <c r="Y152"/>
      <c r="Z152"/>
      <c r="AA152"/>
    </row>
    <row r="153" spans="2:27" s="19" customFormat="1" ht="12.75" customHeight="1">
      <c r="B153"/>
      <c r="C153"/>
      <c r="D153"/>
      <c r="E153"/>
      <c r="F153"/>
      <c r="G153"/>
      <c r="H153"/>
      <c r="I153"/>
      <c r="J153" s="26"/>
      <c r="K153" s="25"/>
      <c r="L153" s="25"/>
      <c r="M153" s="25"/>
      <c r="N153" s="25"/>
      <c r="P153"/>
      <c r="Q153"/>
      <c r="R153"/>
      <c r="S153"/>
      <c r="T153"/>
      <c r="U153"/>
      <c r="V153"/>
      <c r="W153"/>
      <c r="X153"/>
      <c r="Y153"/>
      <c r="Z153"/>
      <c r="AA153"/>
    </row>
    <row r="154" spans="2:27" s="19" customFormat="1" ht="12.75" customHeight="1">
      <c r="B154"/>
      <c r="C154"/>
      <c r="D154"/>
      <c r="E154"/>
      <c r="F154"/>
      <c r="G154"/>
      <c r="H154"/>
      <c r="I154"/>
      <c r="J154" s="26"/>
      <c r="K154" s="25"/>
      <c r="L154" s="25"/>
      <c r="M154" s="25"/>
      <c r="N154" s="25"/>
      <c r="P154"/>
      <c r="Q154"/>
      <c r="R154"/>
      <c r="S154"/>
      <c r="T154"/>
      <c r="U154"/>
      <c r="V154"/>
      <c r="W154"/>
      <c r="X154"/>
      <c r="Y154"/>
      <c r="Z154"/>
      <c r="AA154"/>
    </row>
    <row r="155" spans="2:27" s="19" customFormat="1" ht="12.75" customHeight="1">
      <c r="B155"/>
      <c r="C155"/>
      <c r="D155"/>
      <c r="E155"/>
      <c r="F155"/>
      <c r="G155"/>
      <c r="H155"/>
      <c r="I155"/>
      <c r="J155" s="26"/>
      <c r="K155" s="25"/>
      <c r="L155" s="25"/>
      <c r="M155" s="25"/>
      <c r="N155" s="25"/>
      <c r="P155"/>
      <c r="Q155"/>
      <c r="R155"/>
      <c r="S155"/>
      <c r="T155"/>
      <c r="U155"/>
      <c r="V155"/>
      <c r="W155"/>
      <c r="X155"/>
      <c r="Y155"/>
      <c r="Z155"/>
      <c r="AA155"/>
    </row>
    <row r="156" spans="2:27" s="19" customFormat="1" ht="12.75" customHeight="1">
      <c r="B156"/>
      <c r="C156"/>
      <c r="D156"/>
      <c r="E156"/>
      <c r="F156"/>
      <c r="G156"/>
      <c r="H156"/>
      <c r="I156"/>
      <c r="J156" s="26"/>
      <c r="K156" s="25"/>
      <c r="L156" s="25"/>
      <c r="M156" s="25"/>
      <c r="N156" s="25"/>
      <c r="P156"/>
      <c r="Q156"/>
      <c r="R156"/>
      <c r="S156"/>
      <c r="T156"/>
      <c r="U156"/>
      <c r="V156"/>
      <c r="W156"/>
      <c r="X156"/>
      <c r="Y156"/>
      <c r="Z156"/>
      <c r="AA156"/>
    </row>
    <row r="157" spans="2:27" s="19" customFormat="1" ht="12.75" customHeight="1">
      <c r="B157"/>
      <c r="C157"/>
      <c r="D157"/>
      <c r="E157"/>
      <c r="F157"/>
      <c r="G157"/>
      <c r="H157"/>
      <c r="I157"/>
      <c r="J157" s="26"/>
      <c r="K157" s="25"/>
      <c r="L157" s="25"/>
      <c r="M157" s="25"/>
      <c r="N157" s="25"/>
      <c r="P157"/>
      <c r="Q157"/>
      <c r="R157"/>
      <c r="S157"/>
      <c r="T157"/>
      <c r="U157"/>
      <c r="V157"/>
      <c r="W157"/>
      <c r="X157"/>
      <c r="Y157"/>
      <c r="Z157"/>
      <c r="AA157"/>
    </row>
    <row r="158" spans="2:27" s="19" customFormat="1" ht="12.75" customHeight="1">
      <c r="B158"/>
      <c r="C158"/>
      <c r="D158"/>
      <c r="E158"/>
      <c r="F158"/>
      <c r="G158"/>
      <c r="H158"/>
      <c r="I158"/>
      <c r="J158" s="26"/>
      <c r="K158" s="25"/>
      <c r="L158" s="25"/>
      <c r="M158" s="25"/>
      <c r="N158" s="25"/>
      <c r="P158"/>
      <c r="Q158"/>
      <c r="R158"/>
      <c r="S158"/>
      <c r="T158"/>
      <c r="U158"/>
      <c r="V158"/>
      <c r="W158"/>
      <c r="X158"/>
      <c r="Y158"/>
      <c r="Z158"/>
      <c r="AA158"/>
    </row>
    <row r="159" spans="2:27" s="19" customFormat="1" ht="12.75" customHeight="1">
      <c r="B159"/>
      <c r="C159"/>
      <c r="D159"/>
      <c r="E159"/>
      <c r="F159"/>
      <c r="G159"/>
      <c r="H159"/>
      <c r="I159"/>
      <c r="J159" s="26"/>
      <c r="K159" s="25"/>
      <c r="L159" s="25"/>
      <c r="M159" s="25"/>
      <c r="N159" s="25"/>
      <c r="P159"/>
      <c r="Q159"/>
      <c r="R159"/>
      <c r="S159"/>
      <c r="T159"/>
      <c r="U159"/>
      <c r="V159"/>
      <c r="W159"/>
      <c r="X159"/>
      <c r="Y159"/>
      <c r="Z159"/>
      <c r="AA159"/>
    </row>
    <row r="160" spans="2:27" s="19" customFormat="1" ht="12.75" customHeight="1">
      <c r="B160"/>
      <c r="C160"/>
      <c r="D160"/>
      <c r="E160"/>
      <c r="F160"/>
      <c r="G160"/>
      <c r="H160"/>
      <c r="I160"/>
      <c r="J160" s="26"/>
      <c r="K160" s="25"/>
      <c r="L160" s="25"/>
      <c r="M160" s="25"/>
      <c r="N160" s="25"/>
      <c r="P160"/>
      <c r="Q160"/>
      <c r="R160"/>
      <c r="S160"/>
      <c r="T160"/>
      <c r="U160"/>
      <c r="V160"/>
      <c r="W160"/>
      <c r="X160"/>
      <c r="Y160"/>
      <c r="Z160"/>
      <c r="AA160"/>
    </row>
    <row r="161" spans="2:27" s="19" customFormat="1" ht="12.75" customHeight="1">
      <c r="B161"/>
      <c r="C161"/>
      <c r="D161"/>
      <c r="E161"/>
      <c r="F161"/>
      <c r="G161"/>
      <c r="H161"/>
      <c r="I161"/>
      <c r="J161" s="26"/>
      <c r="K161" s="25"/>
      <c r="L161" s="25"/>
      <c r="M161" s="25"/>
      <c r="N161" s="25"/>
      <c r="P161"/>
      <c r="Q161"/>
      <c r="R161"/>
      <c r="S161"/>
      <c r="T161"/>
      <c r="U161"/>
      <c r="V161"/>
      <c r="W161"/>
      <c r="X161"/>
      <c r="Y161"/>
      <c r="Z161"/>
      <c r="AA161"/>
    </row>
    <row r="162" spans="2:27" s="19" customFormat="1" ht="12.75" customHeight="1">
      <c r="B162"/>
      <c r="C162"/>
      <c r="D162"/>
      <c r="E162"/>
      <c r="F162"/>
      <c r="G162"/>
      <c r="H162"/>
      <c r="I162"/>
      <c r="J162" s="26"/>
      <c r="K162" s="25"/>
      <c r="L162" s="25"/>
      <c r="M162" s="25"/>
      <c r="N162" s="25"/>
      <c r="P162"/>
      <c r="Q162"/>
      <c r="R162"/>
      <c r="S162"/>
      <c r="T162"/>
      <c r="U162"/>
      <c r="V162"/>
      <c r="W162"/>
      <c r="X162"/>
      <c r="Y162"/>
      <c r="Z162"/>
      <c r="AA162"/>
    </row>
  </sheetData>
  <mergeCells count="3">
    <mergeCell ref="B29:G30"/>
    <mergeCell ref="B76:G79"/>
    <mergeCell ref="B60:G6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B1:S1329"/>
  <sheetViews>
    <sheetView showGridLines="0" zoomScale="90" zoomScaleNormal="90" workbookViewId="0"/>
  </sheetViews>
  <sheetFormatPr defaultRowHeight="12.75" customHeight="1"/>
  <cols>
    <col min="1" max="8" width="9.140625" style="43"/>
    <col min="9" max="9" width="9.140625" style="43" customWidth="1"/>
    <col min="10" max="10" width="9.7109375" style="43" bestFit="1" customWidth="1"/>
    <col min="11" max="12" width="9.140625" style="44" customWidth="1"/>
    <col min="13" max="16384" width="9.140625" style="43"/>
  </cols>
  <sheetData>
    <row r="1" spans="2:19" ht="12.75" customHeight="1">
      <c r="I1" s="44"/>
      <c r="J1" s="44"/>
      <c r="M1" s="44"/>
      <c r="N1" s="44"/>
      <c r="O1" s="44"/>
      <c r="P1" s="44"/>
    </row>
    <row r="2" spans="2:19" ht="12.75" customHeight="1">
      <c r="I2" s="44"/>
      <c r="J2" s="44"/>
      <c r="M2" s="44"/>
      <c r="N2" s="44"/>
      <c r="O2" s="44"/>
      <c r="P2" s="44"/>
    </row>
    <row r="3" spans="2:19" ht="12.75" customHeight="1">
      <c r="B3" s="50" t="s">
        <v>55</v>
      </c>
      <c r="C3" s="44"/>
      <c r="D3" s="44"/>
      <c r="E3" s="44"/>
      <c r="F3" s="44"/>
      <c r="G3" s="44"/>
      <c r="I3" s="44"/>
      <c r="J3" s="44"/>
      <c r="K3" s="177" t="s">
        <v>40</v>
      </c>
      <c r="L3" s="177" t="s">
        <v>39</v>
      </c>
      <c r="M3" s="177" t="s">
        <v>363</v>
      </c>
      <c r="N3" s="44"/>
      <c r="O3" s="44"/>
      <c r="P3" s="44"/>
    </row>
    <row r="4" spans="2:19" ht="12.75" customHeight="1">
      <c r="B4" s="50" t="s">
        <v>56</v>
      </c>
      <c r="C4" s="44"/>
      <c r="D4" s="44"/>
      <c r="E4" s="44"/>
      <c r="F4" s="44"/>
      <c r="G4" s="44"/>
      <c r="I4" s="44"/>
      <c r="J4" s="46"/>
      <c r="K4" s="46" t="s">
        <v>40</v>
      </c>
      <c r="L4" s="46" t="s">
        <v>39</v>
      </c>
      <c r="M4" s="46" t="s">
        <v>51</v>
      </c>
      <c r="N4" s="44"/>
      <c r="O4" s="44"/>
      <c r="P4" s="44"/>
      <c r="S4" s="28"/>
    </row>
    <row r="5" spans="2:19" ht="12.75" customHeight="1">
      <c r="B5" s="51" t="s">
        <v>52</v>
      </c>
      <c r="C5" s="44"/>
      <c r="D5" s="44"/>
      <c r="E5" s="44"/>
      <c r="F5" s="44"/>
      <c r="G5" s="44"/>
      <c r="I5" s="44"/>
      <c r="J5" s="47">
        <v>35795</v>
      </c>
      <c r="K5" s="48">
        <v>627</v>
      </c>
      <c r="L5" s="48">
        <v>296</v>
      </c>
      <c r="M5" s="46"/>
      <c r="N5" s="44"/>
      <c r="O5" s="44"/>
      <c r="P5" s="44"/>
      <c r="S5" s="28"/>
    </row>
    <row r="6" spans="2:19" ht="12.75" customHeight="1">
      <c r="B6" s="44"/>
      <c r="C6" s="44"/>
      <c r="D6" s="44"/>
      <c r="E6" s="44"/>
      <c r="F6" s="44"/>
      <c r="G6" s="44"/>
      <c r="I6" s="44"/>
      <c r="J6" s="47">
        <v>35826</v>
      </c>
      <c r="K6" s="48">
        <v>554</v>
      </c>
      <c r="L6" s="48">
        <v>300</v>
      </c>
      <c r="M6" s="46"/>
      <c r="N6" s="44"/>
      <c r="O6" s="44"/>
      <c r="P6" s="44"/>
    </row>
    <row r="7" spans="2:19" ht="12.75" customHeight="1">
      <c r="B7" s="44"/>
      <c r="C7" s="44"/>
      <c r="D7" s="44"/>
      <c r="E7" s="44"/>
      <c r="F7" s="44"/>
      <c r="G7" s="44"/>
      <c r="I7" s="44"/>
      <c r="J7" s="47">
        <v>35854</v>
      </c>
      <c r="K7" s="48">
        <v>558</v>
      </c>
      <c r="L7" s="48">
        <v>287</v>
      </c>
      <c r="M7" s="46"/>
      <c r="N7" s="44"/>
      <c r="O7" s="44"/>
      <c r="P7" s="44"/>
    </row>
    <row r="8" spans="2:19" ht="12.75" customHeight="1">
      <c r="B8" s="44"/>
      <c r="C8" s="44"/>
      <c r="D8" s="44"/>
      <c r="E8" s="44"/>
      <c r="F8" s="44"/>
      <c r="G8" s="44"/>
      <c r="I8" s="44"/>
      <c r="J8" s="47">
        <v>35885</v>
      </c>
      <c r="K8" s="48">
        <v>556</v>
      </c>
      <c r="L8" s="48">
        <v>283</v>
      </c>
      <c r="M8" s="46"/>
      <c r="N8" s="44"/>
      <c r="O8" s="44"/>
      <c r="P8" s="44"/>
    </row>
    <row r="9" spans="2:19" ht="12.75" customHeight="1">
      <c r="B9" s="44"/>
      <c r="C9" s="44"/>
      <c r="D9" s="44"/>
      <c r="E9" s="44"/>
      <c r="F9" s="44"/>
      <c r="G9" s="44"/>
      <c r="J9" s="37">
        <v>35915</v>
      </c>
      <c r="K9" s="36">
        <v>524</v>
      </c>
      <c r="L9" s="36">
        <v>298</v>
      </c>
      <c r="M9" s="49"/>
    </row>
    <row r="10" spans="2:19" ht="12.75" customHeight="1">
      <c r="B10" s="44"/>
      <c r="C10" s="44"/>
      <c r="D10" s="44"/>
      <c r="E10" s="44"/>
      <c r="F10" s="44"/>
      <c r="G10" s="44"/>
      <c r="J10" s="37">
        <v>35946</v>
      </c>
      <c r="K10" s="36">
        <v>527</v>
      </c>
      <c r="L10" s="36">
        <v>318</v>
      </c>
      <c r="M10" s="49"/>
    </row>
    <row r="11" spans="2:19" ht="12.75" customHeight="1">
      <c r="B11" s="44"/>
      <c r="C11" s="44"/>
      <c r="D11" s="44"/>
      <c r="E11" s="44"/>
      <c r="F11" s="44"/>
      <c r="G11" s="44"/>
      <c r="J11" s="37">
        <v>35976</v>
      </c>
      <c r="K11" s="36">
        <v>602</v>
      </c>
      <c r="L11" s="36">
        <v>337</v>
      </c>
      <c r="M11" s="49"/>
    </row>
    <row r="12" spans="2:19" ht="12.75" customHeight="1">
      <c r="B12" s="44"/>
      <c r="C12" s="44"/>
      <c r="D12" s="44"/>
      <c r="E12" s="44"/>
      <c r="F12" s="44"/>
      <c r="G12" s="44"/>
      <c r="J12" s="37">
        <v>36007</v>
      </c>
      <c r="K12" s="36">
        <v>572</v>
      </c>
      <c r="L12" s="36">
        <v>338</v>
      </c>
      <c r="M12" s="49"/>
    </row>
    <row r="13" spans="2:19" ht="12.75" customHeight="1">
      <c r="B13" s="44"/>
      <c r="C13" s="44"/>
      <c r="D13" s="44"/>
      <c r="E13" s="44"/>
      <c r="F13" s="44"/>
      <c r="G13" s="44"/>
      <c r="J13" s="37">
        <v>36038</v>
      </c>
      <c r="K13" s="36">
        <v>767</v>
      </c>
      <c r="L13" s="36">
        <v>520</v>
      </c>
      <c r="M13" s="49"/>
    </row>
    <row r="14" spans="2:19" ht="12.75" customHeight="1">
      <c r="B14" s="44"/>
      <c r="C14" s="44"/>
      <c r="D14" s="44"/>
      <c r="E14" s="44"/>
      <c r="F14" s="44"/>
      <c r="G14" s="44"/>
      <c r="J14" s="37">
        <v>36068</v>
      </c>
      <c r="K14" s="36">
        <v>898</v>
      </c>
      <c r="L14" s="36">
        <v>595</v>
      </c>
      <c r="M14" s="49"/>
    </row>
    <row r="15" spans="2:19" ht="12.75" customHeight="1">
      <c r="B15" s="44"/>
      <c r="C15" s="44"/>
      <c r="D15" s="44"/>
      <c r="E15" s="44"/>
      <c r="F15" s="44"/>
      <c r="G15" s="44"/>
      <c r="J15" s="37">
        <v>36099</v>
      </c>
      <c r="K15" s="36">
        <v>925</v>
      </c>
      <c r="L15" s="36">
        <v>652</v>
      </c>
      <c r="M15" s="49"/>
    </row>
    <row r="16" spans="2:19" ht="12.75" customHeight="1">
      <c r="B16" s="44"/>
      <c r="C16" s="44"/>
      <c r="D16" s="44"/>
      <c r="E16" s="44"/>
      <c r="F16" s="44"/>
      <c r="G16" s="44"/>
      <c r="J16" s="37">
        <v>36129</v>
      </c>
      <c r="K16" s="36">
        <v>754</v>
      </c>
      <c r="L16" s="36">
        <v>544</v>
      </c>
      <c r="M16" s="49"/>
    </row>
    <row r="17" spans="2:13" ht="12.75" customHeight="1">
      <c r="B17" s="44"/>
      <c r="C17" s="44"/>
      <c r="D17" s="44"/>
      <c r="E17" s="44"/>
      <c r="F17" s="44"/>
      <c r="G17" s="44"/>
      <c r="J17" s="37">
        <v>36160</v>
      </c>
      <c r="K17" s="36">
        <v>753</v>
      </c>
      <c r="L17" s="36">
        <v>566</v>
      </c>
      <c r="M17" s="36">
        <v>1027</v>
      </c>
    </row>
    <row r="18" spans="2:13" ht="12.75" customHeight="1">
      <c r="B18" s="44"/>
      <c r="C18" s="44"/>
      <c r="D18" s="44"/>
      <c r="E18" s="44"/>
      <c r="F18" s="44"/>
      <c r="G18" s="44"/>
      <c r="J18" s="37">
        <v>36191</v>
      </c>
      <c r="K18" s="36">
        <v>795</v>
      </c>
      <c r="L18" s="36">
        <v>560</v>
      </c>
      <c r="M18" s="36">
        <v>1157</v>
      </c>
    </row>
    <row r="19" spans="2:13" ht="12.75" customHeight="1">
      <c r="B19" s="44"/>
      <c r="C19" s="44"/>
      <c r="D19" s="44"/>
      <c r="E19" s="44"/>
      <c r="F19" s="44"/>
      <c r="G19" s="44"/>
      <c r="J19" s="37">
        <v>36219</v>
      </c>
      <c r="K19" s="36">
        <v>750</v>
      </c>
      <c r="L19" s="36">
        <v>521</v>
      </c>
      <c r="M19" s="36">
        <v>1052</v>
      </c>
    </row>
    <row r="20" spans="2:13" ht="12.75" customHeight="1">
      <c r="B20" s="44"/>
      <c r="C20" s="44"/>
      <c r="D20" s="44"/>
      <c r="E20" s="44"/>
      <c r="F20" s="44"/>
      <c r="G20" s="44"/>
      <c r="J20" s="37">
        <v>36250</v>
      </c>
      <c r="K20" s="36">
        <v>707</v>
      </c>
      <c r="L20" s="36">
        <v>519</v>
      </c>
      <c r="M20" s="36">
        <v>950</v>
      </c>
    </row>
    <row r="21" spans="2:13" ht="12.75" customHeight="1">
      <c r="B21" s="44"/>
      <c r="C21" s="44"/>
      <c r="D21" s="44"/>
      <c r="E21" s="44"/>
      <c r="F21" s="44"/>
      <c r="G21" s="44"/>
      <c r="J21" s="37">
        <v>36280</v>
      </c>
      <c r="K21" s="36">
        <v>683</v>
      </c>
      <c r="L21" s="36">
        <v>476</v>
      </c>
      <c r="M21" s="36">
        <v>812</v>
      </c>
    </row>
    <row r="22" spans="2:13" ht="12.75" customHeight="1">
      <c r="J22" s="37">
        <v>36311</v>
      </c>
      <c r="K22" s="36">
        <v>673</v>
      </c>
      <c r="L22" s="36">
        <v>475</v>
      </c>
      <c r="M22" s="36">
        <v>818</v>
      </c>
    </row>
    <row r="23" spans="2:13" ht="12.75" customHeight="1">
      <c r="J23" s="37">
        <v>36341</v>
      </c>
      <c r="K23" s="36">
        <v>613</v>
      </c>
      <c r="L23" s="36">
        <v>487</v>
      </c>
      <c r="M23" s="36">
        <v>770</v>
      </c>
    </row>
    <row r="24" spans="2:13" ht="12.75" customHeight="1">
      <c r="B24" s="44" t="s">
        <v>53</v>
      </c>
      <c r="C24" s="44"/>
      <c r="D24" s="44"/>
      <c r="E24" s="44"/>
      <c r="F24" s="44"/>
      <c r="G24" s="44"/>
      <c r="J24" s="37">
        <v>36372</v>
      </c>
      <c r="K24" s="36">
        <v>619</v>
      </c>
      <c r="L24" s="36">
        <v>466</v>
      </c>
      <c r="M24" s="36">
        <v>758</v>
      </c>
    </row>
    <row r="25" spans="2:13" ht="12.75" customHeight="1">
      <c r="B25" s="616" t="s">
        <v>54</v>
      </c>
      <c r="C25" s="616"/>
      <c r="D25" s="616"/>
      <c r="E25" s="616"/>
      <c r="F25" s="616"/>
      <c r="G25" s="616"/>
      <c r="J25" s="37">
        <v>36403</v>
      </c>
      <c r="K25" s="36">
        <v>637</v>
      </c>
      <c r="L25" s="36">
        <v>490</v>
      </c>
      <c r="M25" s="36">
        <v>761</v>
      </c>
    </row>
    <row r="26" spans="2:13" ht="12.75" customHeight="1">
      <c r="B26" s="616"/>
      <c r="C26" s="616"/>
      <c r="D26" s="616"/>
      <c r="E26" s="616"/>
      <c r="F26" s="616"/>
      <c r="G26" s="616"/>
      <c r="J26" s="37">
        <v>36433</v>
      </c>
      <c r="K26" s="36">
        <v>627</v>
      </c>
      <c r="L26" s="36">
        <v>507</v>
      </c>
      <c r="M26" s="36">
        <v>735</v>
      </c>
    </row>
    <row r="27" spans="2:13" ht="12.75" customHeight="1">
      <c r="B27" s="616"/>
      <c r="C27" s="616"/>
      <c r="D27" s="616"/>
      <c r="E27" s="616"/>
      <c r="F27" s="616"/>
      <c r="G27" s="616"/>
      <c r="J27" s="37">
        <v>36464</v>
      </c>
      <c r="K27" s="36">
        <v>616</v>
      </c>
      <c r="L27" s="36">
        <v>513</v>
      </c>
      <c r="M27" s="36">
        <v>708</v>
      </c>
    </row>
    <row r="28" spans="2:13" ht="12.75" customHeight="1">
      <c r="B28" s="616"/>
      <c r="C28" s="616"/>
      <c r="D28" s="616"/>
      <c r="E28" s="616"/>
      <c r="F28" s="616"/>
      <c r="G28" s="616"/>
      <c r="J28" s="37">
        <v>36494</v>
      </c>
      <c r="K28" s="36">
        <v>569</v>
      </c>
      <c r="L28" s="36">
        <v>491</v>
      </c>
      <c r="M28" s="36">
        <v>647</v>
      </c>
    </row>
    <row r="29" spans="2:13" ht="12.75" customHeight="1">
      <c r="B29" s="616"/>
      <c r="C29" s="616"/>
      <c r="D29" s="616"/>
      <c r="E29" s="616"/>
      <c r="F29" s="616"/>
      <c r="G29" s="616"/>
      <c r="J29" s="37">
        <v>36525</v>
      </c>
      <c r="K29" s="36">
        <v>542</v>
      </c>
      <c r="L29" s="36">
        <v>476</v>
      </c>
      <c r="M29" s="36">
        <v>604</v>
      </c>
    </row>
    <row r="30" spans="2:13" ht="12.75" customHeight="1">
      <c r="J30" s="37">
        <v>36556</v>
      </c>
      <c r="K30" s="36">
        <v>536</v>
      </c>
      <c r="L30" s="36">
        <v>487</v>
      </c>
      <c r="M30" s="36">
        <v>579</v>
      </c>
    </row>
    <row r="31" spans="2:13" ht="12.75" customHeight="1">
      <c r="J31" s="37">
        <v>36585</v>
      </c>
      <c r="K31" s="36">
        <v>540</v>
      </c>
      <c r="L31" s="36">
        <v>508</v>
      </c>
      <c r="M31" s="36">
        <v>528</v>
      </c>
    </row>
    <row r="32" spans="2:13" ht="12.75" customHeight="1">
      <c r="J32" s="37">
        <v>36616</v>
      </c>
      <c r="K32" s="36">
        <v>596</v>
      </c>
      <c r="L32" s="36">
        <v>575</v>
      </c>
      <c r="M32" s="36">
        <v>519</v>
      </c>
    </row>
    <row r="33" spans="2:13" ht="12.75" customHeight="1">
      <c r="B33" s="164" t="s">
        <v>321</v>
      </c>
      <c r="J33" s="37">
        <v>36646</v>
      </c>
      <c r="K33" s="36">
        <v>638</v>
      </c>
      <c r="L33" s="36">
        <v>588</v>
      </c>
      <c r="M33" s="36">
        <v>540</v>
      </c>
    </row>
    <row r="34" spans="2:13" ht="12.75" customHeight="1">
      <c r="B34" s="50" t="s">
        <v>440</v>
      </c>
      <c r="C34" s="44"/>
      <c r="D34" s="44"/>
      <c r="E34" s="44"/>
      <c r="F34" s="44"/>
      <c r="G34" s="44"/>
      <c r="J34" s="37">
        <v>36677</v>
      </c>
      <c r="K34" s="36">
        <v>725</v>
      </c>
      <c r="L34" s="36">
        <v>616</v>
      </c>
      <c r="M34" s="36">
        <v>614</v>
      </c>
    </row>
    <row r="35" spans="2:13" ht="12.75" customHeight="1">
      <c r="B35" s="51" t="s">
        <v>361</v>
      </c>
      <c r="C35" s="44"/>
      <c r="D35" s="44"/>
      <c r="E35" s="44"/>
      <c r="F35" s="44"/>
      <c r="G35" s="44"/>
      <c r="J35" s="37">
        <v>36707</v>
      </c>
      <c r="K35" s="36">
        <v>725</v>
      </c>
      <c r="L35" s="36">
        <v>617</v>
      </c>
      <c r="M35" s="36">
        <v>610</v>
      </c>
    </row>
    <row r="36" spans="2:13" ht="12.75" customHeight="1">
      <c r="B36" s="44"/>
      <c r="C36" s="44"/>
      <c r="D36" s="44"/>
      <c r="E36" s="44"/>
      <c r="F36" s="44"/>
      <c r="G36" s="44"/>
      <c r="J36" s="37">
        <v>36738</v>
      </c>
      <c r="K36" s="36">
        <v>756</v>
      </c>
      <c r="L36" s="36">
        <v>626</v>
      </c>
      <c r="M36" s="36">
        <v>583</v>
      </c>
    </row>
    <row r="37" spans="2:13" ht="12.75" customHeight="1">
      <c r="B37" s="44"/>
      <c r="C37" s="44"/>
      <c r="D37" s="44"/>
      <c r="E37" s="44"/>
      <c r="F37" s="44"/>
      <c r="G37" s="44"/>
      <c r="J37" s="37">
        <v>36769</v>
      </c>
      <c r="K37" s="36">
        <v>767</v>
      </c>
      <c r="L37" s="36">
        <v>643</v>
      </c>
      <c r="M37" s="36">
        <v>564</v>
      </c>
    </row>
    <row r="38" spans="2:13" ht="12.75" customHeight="1">
      <c r="B38" s="44"/>
      <c r="C38" s="44"/>
      <c r="D38" s="44"/>
      <c r="E38" s="44"/>
      <c r="F38" s="44"/>
      <c r="G38" s="44"/>
      <c r="J38" s="37">
        <v>36799</v>
      </c>
      <c r="K38" s="36">
        <v>859</v>
      </c>
      <c r="L38" s="36">
        <v>677</v>
      </c>
      <c r="M38" s="36">
        <v>598</v>
      </c>
    </row>
    <row r="39" spans="2:13" ht="12.75" customHeight="1">
      <c r="B39" s="44"/>
      <c r="C39" s="44"/>
      <c r="D39" s="44"/>
      <c r="E39" s="44"/>
      <c r="F39" s="44"/>
      <c r="G39" s="44"/>
      <c r="J39" s="37">
        <v>36830</v>
      </c>
      <c r="K39" s="36">
        <v>964</v>
      </c>
      <c r="L39" s="36">
        <v>779</v>
      </c>
      <c r="M39" s="36">
        <v>693</v>
      </c>
    </row>
    <row r="40" spans="2:13" ht="12.75" customHeight="1">
      <c r="B40" s="44"/>
      <c r="C40" s="44"/>
      <c r="D40" s="44"/>
      <c r="E40" s="44"/>
      <c r="F40" s="44"/>
      <c r="G40" s="44"/>
      <c r="J40" s="37">
        <v>36860</v>
      </c>
      <c r="K40" s="36">
        <v>1211</v>
      </c>
      <c r="L40" s="36">
        <v>906</v>
      </c>
      <c r="M40" s="36">
        <v>753</v>
      </c>
    </row>
    <row r="41" spans="2:13" ht="12.75" customHeight="1">
      <c r="B41" s="44"/>
      <c r="C41" s="44"/>
      <c r="D41" s="44"/>
      <c r="E41" s="44"/>
      <c r="F41" s="44"/>
      <c r="G41" s="44"/>
      <c r="J41" s="37">
        <v>36891</v>
      </c>
      <c r="K41" s="36">
        <v>1157</v>
      </c>
      <c r="L41" s="36">
        <v>916</v>
      </c>
      <c r="M41" s="36">
        <v>778</v>
      </c>
    </row>
    <row r="42" spans="2:13" ht="12.75" customHeight="1">
      <c r="B42" s="44"/>
      <c r="C42" s="44"/>
      <c r="D42" s="44"/>
      <c r="E42" s="44"/>
      <c r="F42" s="44"/>
      <c r="G42" s="44"/>
      <c r="J42" s="37">
        <v>36922</v>
      </c>
      <c r="K42" s="36">
        <v>973</v>
      </c>
      <c r="L42" s="36">
        <v>787</v>
      </c>
      <c r="M42" s="36">
        <v>712</v>
      </c>
    </row>
    <row r="43" spans="2:13" ht="12.75" customHeight="1">
      <c r="B43" s="44"/>
      <c r="C43" s="44"/>
      <c r="D43" s="44"/>
      <c r="E43" s="44"/>
      <c r="F43" s="44"/>
      <c r="G43" s="44"/>
      <c r="J43" s="37">
        <v>36950</v>
      </c>
      <c r="K43" s="36">
        <v>996</v>
      </c>
      <c r="L43" s="36">
        <v>770</v>
      </c>
      <c r="M43" s="36">
        <v>736</v>
      </c>
    </row>
    <row r="44" spans="2:13" ht="12.75" customHeight="1">
      <c r="B44" s="44"/>
      <c r="C44" s="44"/>
      <c r="D44" s="44"/>
      <c r="E44" s="44"/>
      <c r="F44" s="44"/>
      <c r="G44" s="44"/>
      <c r="J44" s="37">
        <v>36981</v>
      </c>
      <c r="K44" s="36">
        <v>1143</v>
      </c>
      <c r="L44" s="36">
        <v>818</v>
      </c>
      <c r="M44" s="36">
        <v>686</v>
      </c>
    </row>
    <row r="45" spans="2:13" ht="12.75" customHeight="1">
      <c r="B45" s="44"/>
      <c r="C45" s="44"/>
      <c r="D45" s="44"/>
      <c r="E45" s="44"/>
      <c r="F45" s="44"/>
      <c r="G45" s="44"/>
      <c r="J45" s="37">
        <v>37011</v>
      </c>
      <c r="K45" s="36">
        <v>1056</v>
      </c>
      <c r="L45" s="36">
        <v>806</v>
      </c>
      <c r="M45" s="36">
        <v>706</v>
      </c>
    </row>
    <row r="46" spans="2:13" ht="12.75" customHeight="1">
      <c r="B46" s="44"/>
      <c r="C46" s="44"/>
      <c r="D46" s="44"/>
      <c r="E46" s="44"/>
      <c r="F46" s="44"/>
      <c r="G46" s="44"/>
      <c r="J46" s="37">
        <v>37042</v>
      </c>
      <c r="K46" s="36">
        <v>993</v>
      </c>
      <c r="L46" s="36">
        <v>768</v>
      </c>
      <c r="M46" s="36">
        <v>654</v>
      </c>
    </row>
    <row r="47" spans="2:13" ht="12.75" customHeight="1">
      <c r="B47" s="44"/>
      <c r="C47" s="44"/>
      <c r="D47" s="44"/>
      <c r="E47" s="44"/>
      <c r="F47" s="44"/>
      <c r="G47" s="44"/>
      <c r="J47" s="37">
        <v>37072</v>
      </c>
      <c r="K47" s="36">
        <v>1144</v>
      </c>
      <c r="L47" s="36">
        <v>816</v>
      </c>
      <c r="M47" s="36">
        <v>635</v>
      </c>
    </row>
    <row r="48" spans="2:13" ht="12.75" customHeight="1">
      <c r="B48" s="44"/>
      <c r="C48" s="44"/>
      <c r="D48" s="44"/>
      <c r="E48" s="44"/>
      <c r="F48" s="44"/>
      <c r="G48" s="44"/>
      <c r="J48" s="37">
        <v>37103</v>
      </c>
      <c r="K48" s="36">
        <v>1216</v>
      </c>
      <c r="L48" s="36">
        <v>827</v>
      </c>
      <c r="M48" s="36">
        <v>813</v>
      </c>
    </row>
    <row r="49" spans="2:13" ht="12.75" customHeight="1">
      <c r="B49" s="44"/>
      <c r="C49" s="44"/>
      <c r="D49" s="44"/>
      <c r="E49" s="44"/>
      <c r="F49" s="44"/>
      <c r="G49" s="44"/>
      <c r="J49" s="37">
        <v>37134</v>
      </c>
      <c r="K49" s="36">
        <v>1249</v>
      </c>
      <c r="L49" s="36">
        <v>805</v>
      </c>
      <c r="M49" s="36">
        <v>771</v>
      </c>
    </row>
    <row r="50" spans="2:13" ht="12.75" customHeight="1">
      <c r="B50" s="44"/>
      <c r="C50" s="44"/>
      <c r="D50" s="44"/>
      <c r="E50" s="44"/>
      <c r="F50" s="44"/>
      <c r="G50" s="44"/>
      <c r="J50" s="37">
        <v>37164</v>
      </c>
      <c r="K50" s="36">
        <v>1617</v>
      </c>
      <c r="L50" s="36">
        <v>1018</v>
      </c>
      <c r="M50" s="36">
        <v>905</v>
      </c>
    </row>
    <row r="51" spans="2:13" ht="12.75" customHeight="1">
      <c r="B51" s="44"/>
      <c r="C51" s="44"/>
      <c r="D51" s="44"/>
      <c r="E51" s="44"/>
      <c r="F51" s="44"/>
      <c r="G51" s="44"/>
      <c r="J51" s="37">
        <v>37195</v>
      </c>
      <c r="K51" s="36">
        <v>1483</v>
      </c>
      <c r="L51" s="36">
        <v>961</v>
      </c>
      <c r="M51" s="36">
        <v>992</v>
      </c>
    </row>
    <row r="52" spans="2:13" ht="12.75" customHeight="1">
      <c r="J52" s="37">
        <v>37225</v>
      </c>
      <c r="K52" s="36">
        <v>1452</v>
      </c>
      <c r="L52" s="36">
        <v>839</v>
      </c>
      <c r="M52" s="36">
        <v>1001</v>
      </c>
    </row>
    <row r="53" spans="2:13" ht="12.75" customHeight="1">
      <c r="J53" s="37">
        <v>37256</v>
      </c>
      <c r="K53" s="36">
        <v>1235</v>
      </c>
      <c r="L53" s="36">
        <v>824</v>
      </c>
      <c r="M53" s="36">
        <v>1111</v>
      </c>
    </row>
    <row r="54" spans="2:13" ht="12.75" customHeight="1">
      <c r="B54" s="44" t="s">
        <v>362</v>
      </c>
      <c r="C54" s="44"/>
      <c r="D54" s="44"/>
      <c r="E54" s="44"/>
      <c r="F54" s="44"/>
      <c r="G54" s="44"/>
      <c r="J54" s="37">
        <v>37287</v>
      </c>
      <c r="K54" s="36">
        <v>1222</v>
      </c>
      <c r="L54" s="36">
        <v>789</v>
      </c>
      <c r="M54" s="36">
        <v>1149</v>
      </c>
    </row>
    <row r="55" spans="2:13" ht="12.75" customHeight="1">
      <c r="B55" s="616" t="s">
        <v>441</v>
      </c>
      <c r="C55" s="616"/>
      <c r="D55" s="616"/>
      <c r="E55" s="616"/>
      <c r="F55" s="616"/>
      <c r="G55" s="616"/>
      <c r="J55" s="37">
        <v>37315</v>
      </c>
      <c r="K55" s="36">
        <v>1276</v>
      </c>
      <c r="L55" s="36">
        <v>819</v>
      </c>
      <c r="M55" s="36">
        <v>1567</v>
      </c>
    </row>
    <row r="56" spans="2:13" ht="12.75" customHeight="1">
      <c r="B56" s="616"/>
      <c r="C56" s="616"/>
      <c r="D56" s="616"/>
      <c r="E56" s="616"/>
      <c r="F56" s="616"/>
      <c r="G56" s="616"/>
      <c r="J56" s="37">
        <v>37346</v>
      </c>
      <c r="K56" s="36">
        <v>1131</v>
      </c>
      <c r="L56" s="36">
        <v>708</v>
      </c>
      <c r="M56" s="36">
        <v>1478</v>
      </c>
    </row>
    <row r="57" spans="2:13" ht="12.75" customHeight="1">
      <c r="B57" s="616"/>
      <c r="C57" s="616"/>
      <c r="D57" s="616"/>
      <c r="E57" s="616"/>
      <c r="F57" s="616"/>
      <c r="G57" s="616"/>
      <c r="J57" s="37">
        <v>37376</v>
      </c>
      <c r="K57" s="36">
        <v>1117</v>
      </c>
      <c r="L57" s="36">
        <v>688</v>
      </c>
      <c r="M57" s="36">
        <v>1204</v>
      </c>
    </row>
    <row r="58" spans="2:13" ht="12.75" customHeight="1">
      <c r="B58" s="616"/>
      <c r="C58" s="616"/>
      <c r="D58" s="616"/>
      <c r="E58" s="616"/>
      <c r="F58" s="616"/>
      <c r="G58" s="616"/>
      <c r="J58" s="37">
        <v>37407</v>
      </c>
      <c r="K58" s="36">
        <v>1029</v>
      </c>
      <c r="L58" s="36">
        <v>728</v>
      </c>
      <c r="M58" s="36">
        <v>1231</v>
      </c>
    </row>
    <row r="59" spans="2:13" ht="12.75" customHeight="1">
      <c r="B59" s="616"/>
      <c r="C59" s="616"/>
      <c r="D59" s="616"/>
      <c r="E59" s="616"/>
      <c r="F59" s="616"/>
      <c r="G59" s="616"/>
      <c r="J59" s="37">
        <v>37437</v>
      </c>
      <c r="K59" s="36">
        <v>1083</v>
      </c>
      <c r="L59" s="36">
        <v>874</v>
      </c>
      <c r="M59" s="36">
        <v>1455</v>
      </c>
    </row>
    <row r="60" spans="2:13" ht="12.75" customHeight="1">
      <c r="J60" s="37">
        <v>37468</v>
      </c>
      <c r="K60" s="36">
        <v>1187</v>
      </c>
      <c r="L60" s="36">
        <v>971</v>
      </c>
      <c r="M60" s="36">
        <v>1634</v>
      </c>
    </row>
    <row r="61" spans="2:13" ht="12.75" customHeight="1">
      <c r="J61" s="37">
        <v>37499</v>
      </c>
      <c r="K61" s="36">
        <v>1207</v>
      </c>
      <c r="L61" s="36">
        <v>962</v>
      </c>
      <c r="M61" s="36">
        <v>1494</v>
      </c>
    </row>
    <row r="62" spans="2:13" ht="12.75" customHeight="1">
      <c r="J62" s="37">
        <v>37529</v>
      </c>
      <c r="K62" s="36">
        <v>1349</v>
      </c>
      <c r="L62" s="36">
        <v>1036</v>
      </c>
      <c r="M62" s="36">
        <v>1562</v>
      </c>
    </row>
    <row r="63" spans="2:13" ht="12.75" customHeight="1">
      <c r="J63" s="37">
        <v>37560</v>
      </c>
      <c r="K63" s="36">
        <v>1141</v>
      </c>
      <c r="L63" s="36">
        <v>1059</v>
      </c>
      <c r="M63" s="36">
        <v>1536</v>
      </c>
    </row>
    <row r="64" spans="2:13" ht="12.75" customHeight="1">
      <c r="J64" s="37">
        <v>37590</v>
      </c>
      <c r="K64" s="36">
        <v>1042</v>
      </c>
      <c r="L64" s="36">
        <v>883</v>
      </c>
      <c r="M64" s="36">
        <v>1350</v>
      </c>
    </row>
    <row r="65" spans="2:13" ht="12.75" customHeight="1">
      <c r="J65" s="37">
        <v>37621</v>
      </c>
      <c r="K65" s="36">
        <v>1007</v>
      </c>
      <c r="L65" s="36">
        <v>890</v>
      </c>
      <c r="M65" s="36">
        <v>1230</v>
      </c>
    </row>
    <row r="66" spans="2:13" ht="12.75" customHeight="1">
      <c r="J66" s="37">
        <v>37652</v>
      </c>
      <c r="K66" s="36">
        <v>797</v>
      </c>
      <c r="L66" s="36">
        <v>829</v>
      </c>
      <c r="M66" s="36">
        <v>1051</v>
      </c>
    </row>
    <row r="67" spans="2:13" ht="12.75" customHeight="1">
      <c r="J67" s="37">
        <v>37680</v>
      </c>
      <c r="K67" s="36">
        <v>847</v>
      </c>
      <c r="L67" s="36">
        <v>838</v>
      </c>
      <c r="M67" s="36">
        <v>965</v>
      </c>
    </row>
    <row r="68" spans="2:13" ht="12.75" customHeight="1">
      <c r="J68" s="37">
        <v>37711</v>
      </c>
      <c r="K68" s="36">
        <v>790</v>
      </c>
      <c r="L68" s="36">
        <v>772</v>
      </c>
      <c r="M68" s="36">
        <v>937</v>
      </c>
    </row>
    <row r="69" spans="2:13" ht="12.75" customHeight="1">
      <c r="J69" s="37">
        <v>37741</v>
      </c>
      <c r="K69" s="36">
        <v>594</v>
      </c>
      <c r="L69" s="36">
        <v>644</v>
      </c>
      <c r="M69" s="36">
        <v>808</v>
      </c>
    </row>
    <row r="70" spans="2:13" ht="12.75" customHeight="1">
      <c r="J70" s="37">
        <v>37772</v>
      </c>
      <c r="K70" s="36">
        <v>607</v>
      </c>
      <c r="L70" s="36">
        <v>679</v>
      </c>
      <c r="M70" s="36">
        <v>735</v>
      </c>
    </row>
    <row r="71" spans="2:13" ht="12.75" customHeight="1">
      <c r="J71" s="37">
        <v>37802</v>
      </c>
      <c r="K71" s="36">
        <v>527</v>
      </c>
      <c r="L71" s="36">
        <v>613</v>
      </c>
      <c r="M71" s="36">
        <v>672</v>
      </c>
    </row>
    <row r="72" spans="2:13" ht="12.75" customHeight="1">
      <c r="B72" s="617"/>
      <c r="C72" s="617"/>
      <c r="D72" s="617"/>
      <c r="E72" s="617"/>
      <c r="F72" s="617"/>
      <c r="G72" s="617"/>
      <c r="J72" s="37">
        <v>37833</v>
      </c>
      <c r="K72" s="36">
        <v>510</v>
      </c>
      <c r="L72" s="36">
        <v>566</v>
      </c>
      <c r="M72" s="36">
        <v>652</v>
      </c>
    </row>
    <row r="73" spans="2:13" ht="12.75" customHeight="1">
      <c r="B73" s="617"/>
      <c r="C73" s="617"/>
      <c r="D73" s="617"/>
      <c r="E73" s="617"/>
      <c r="F73" s="617"/>
      <c r="G73" s="617"/>
      <c r="J73" s="37">
        <v>37864</v>
      </c>
      <c r="K73" s="36">
        <v>458</v>
      </c>
      <c r="L73" s="36">
        <v>546</v>
      </c>
      <c r="M73" s="36">
        <v>585</v>
      </c>
    </row>
    <row r="74" spans="2:13" ht="12.75" customHeight="1">
      <c r="B74" s="617"/>
      <c r="C74" s="617"/>
      <c r="D74" s="617"/>
      <c r="E74" s="617"/>
      <c r="F74" s="617"/>
      <c r="G74" s="617"/>
      <c r="J74" s="37">
        <v>37894</v>
      </c>
      <c r="K74" s="36">
        <v>455</v>
      </c>
      <c r="L74" s="36">
        <v>549</v>
      </c>
      <c r="M74" s="36">
        <v>585</v>
      </c>
    </row>
    <row r="75" spans="2:13" ht="12.75" customHeight="1">
      <c r="B75" s="617"/>
      <c r="C75" s="617"/>
      <c r="D75" s="617"/>
      <c r="E75" s="617"/>
      <c r="F75" s="617"/>
      <c r="G75" s="617"/>
      <c r="J75" s="37">
        <v>37925</v>
      </c>
      <c r="K75" s="36">
        <v>387</v>
      </c>
      <c r="L75" s="36">
        <v>471</v>
      </c>
      <c r="M75" s="36">
        <v>509</v>
      </c>
    </row>
    <row r="76" spans="2:13" ht="12.75" customHeight="1">
      <c r="B76" s="45"/>
      <c r="C76" s="45"/>
      <c r="D76" s="45"/>
      <c r="E76" s="45"/>
      <c r="F76" s="45"/>
      <c r="G76" s="45"/>
      <c r="J76" s="37">
        <v>37955</v>
      </c>
      <c r="K76" s="36">
        <v>365</v>
      </c>
      <c r="L76" s="36">
        <v>448</v>
      </c>
      <c r="M76" s="36">
        <v>470</v>
      </c>
    </row>
    <row r="77" spans="2:13" ht="12.75" customHeight="1">
      <c r="B77" s="45"/>
      <c r="C77" s="45"/>
      <c r="D77" s="45"/>
      <c r="E77" s="45"/>
      <c r="F77" s="45"/>
      <c r="G77" s="45"/>
      <c r="J77" s="37">
        <v>37986</v>
      </c>
      <c r="K77" s="36">
        <v>410</v>
      </c>
      <c r="L77" s="36">
        <v>418</v>
      </c>
      <c r="M77" s="36">
        <v>447</v>
      </c>
    </row>
    <row r="78" spans="2:13" ht="12.75" customHeight="1">
      <c r="B78" s="45"/>
      <c r="C78" s="45"/>
      <c r="D78" s="45"/>
      <c r="E78" s="45"/>
      <c r="F78" s="45"/>
      <c r="G78" s="45"/>
      <c r="J78" s="37">
        <v>38017</v>
      </c>
      <c r="K78" s="36">
        <v>373</v>
      </c>
      <c r="L78" s="36">
        <v>405</v>
      </c>
      <c r="M78" s="36">
        <v>479</v>
      </c>
    </row>
    <row r="79" spans="2:13" ht="12.75" customHeight="1">
      <c r="J79" s="37">
        <v>38046</v>
      </c>
      <c r="K79" s="36">
        <v>379</v>
      </c>
      <c r="L79" s="36">
        <v>434</v>
      </c>
      <c r="M79" s="36">
        <v>500</v>
      </c>
    </row>
    <row r="80" spans="2:13" ht="12.75" customHeight="1">
      <c r="J80" s="37">
        <v>38077</v>
      </c>
      <c r="K80" s="36">
        <v>363</v>
      </c>
      <c r="L80" s="36">
        <v>441</v>
      </c>
      <c r="M80" s="36">
        <v>454</v>
      </c>
    </row>
    <row r="81" spans="10:13" ht="12.75" customHeight="1">
      <c r="J81" s="37">
        <v>38107</v>
      </c>
      <c r="K81" s="36">
        <v>329</v>
      </c>
      <c r="L81" s="36">
        <v>391</v>
      </c>
      <c r="M81" s="36">
        <v>480</v>
      </c>
    </row>
    <row r="82" spans="10:13" ht="12.75" customHeight="1">
      <c r="J82" s="37">
        <v>38138</v>
      </c>
      <c r="K82" s="36">
        <v>387</v>
      </c>
      <c r="L82" s="36">
        <v>428</v>
      </c>
      <c r="M82" s="36">
        <v>514</v>
      </c>
    </row>
    <row r="83" spans="10:13" ht="12.75" customHeight="1">
      <c r="J83" s="37">
        <v>38168</v>
      </c>
      <c r="K83" s="36">
        <v>353</v>
      </c>
      <c r="L83" s="36">
        <v>410</v>
      </c>
      <c r="M83" s="36">
        <v>489</v>
      </c>
    </row>
    <row r="84" spans="10:13" ht="12.75" customHeight="1">
      <c r="J84" s="37">
        <v>38199</v>
      </c>
      <c r="K84" s="36">
        <v>363</v>
      </c>
      <c r="L84" s="36">
        <v>401</v>
      </c>
      <c r="M84" s="36">
        <v>479</v>
      </c>
    </row>
    <row r="85" spans="10:13" ht="12.75" customHeight="1">
      <c r="J85" s="37">
        <v>38230</v>
      </c>
      <c r="K85" s="36">
        <v>348</v>
      </c>
      <c r="L85" s="36">
        <v>406</v>
      </c>
      <c r="M85" s="36">
        <v>453</v>
      </c>
    </row>
    <row r="86" spans="10:13" ht="12.75" customHeight="1">
      <c r="J86" s="37">
        <v>38260</v>
      </c>
      <c r="K86" s="36">
        <v>332</v>
      </c>
      <c r="L86" s="36">
        <v>382</v>
      </c>
      <c r="M86" s="36">
        <v>435</v>
      </c>
    </row>
    <row r="87" spans="10:13" ht="12.75" customHeight="1">
      <c r="J87" s="37">
        <v>38291</v>
      </c>
      <c r="K87" s="36">
        <v>323</v>
      </c>
      <c r="L87" s="36">
        <v>357</v>
      </c>
      <c r="M87" s="36">
        <v>403</v>
      </c>
    </row>
    <row r="88" spans="10:13" ht="12.75" customHeight="1">
      <c r="J88" s="37">
        <v>38321</v>
      </c>
      <c r="K88" s="36">
        <v>297</v>
      </c>
      <c r="L88" s="36">
        <v>306</v>
      </c>
      <c r="M88" s="36">
        <v>362</v>
      </c>
    </row>
    <row r="89" spans="10:13" ht="12.75" customHeight="1">
      <c r="J89" s="37">
        <v>38352</v>
      </c>
      <c r="K89" s="36">
        <v>278</v>
      </c>
      <c r="L89" s="36">
        <v>309</v>
      </c>
      <c r="M89" s="36">
        <v>359</v>
      </c>
    </row>
    <row r="90" spans="10:13" ht="12.75" customHeight="1">
      <c r="J90" s="37">
        <v>38383</v>
      </c>
      <c r="K90" s="36">
        <v>285</v>
      </c>
      <c r="L90" s="36">
        <v>330</v>
      </c>
      <c r="M90" s="36">
        <v>337</v>
      </c>
    </row>
    <row r="91" spans="10:13" ht="12.75" customHeight="1">
      <c r="J91" s="37">
        <v>38411</v>
      </c>
      <c r="K91" s="36">
        <v>243</v>
      </c>
      <c r="L91" s="36">
        <v>283</v>
      </c>
      <c r="M91" s="36">
        <v>298</v>
      </c>
    </row>
    <row r="92" spans="10:13" ht="12.75" customHeight="1">
      <c r="J92" s="37">
        <v>38442</v>
      </c>
      <c r="K92" s="36">
        <v>329</v>
      </c>
      <c r="L92" s="36">
        <v>352</v>
      </c>
      <c r="M92" s="36">
        <v>353</v>
      </c>
    </row>
    <row r="93" spans="10:13" ht="12.75" customHeight="1">
      <c r="J93" s="37">
        <v>38472</v>
      </c>
      <c r="K93" s="36">
        <v>398</v>
      </c>
      <c r="L93" s="36">
        <v>418</v>
      </c>
      <c r="M93" s="36">
        <v>351</v>
      </c>
    </row>
    <row r="94" spans="10:13" ht="12.75" customHeight="1">
      <c r="J94" s="37">
        <v>38503</v>
      </c>
      <c r="K94" s="36">
        <v>440</v>
      </c>
      <c r="L94" s="36">
        <v>413</v>
      </c>
      <c r="M94" s="36">
        <v>344</v>
      </c>
    </row>
    <row r="95" spans="10:13" ht="12.75" customHeight="1">
      <c r="J95" s="37">
        <v>38533</v>
      </c>
      <c r="K95" s="36">
        <v>392</v>
      </c>
      <c r="L95" s="36">
        <v>385</v>
      </c>
      <c r="M95" s="36">
        <v>318</v>
      </c>
    </row>
    <row r="96" spans="10:13" ht="12.75" customHeight="1">
      <c r="J96" s="37">
        <v>38564</v>
      </c>
      <c r="K96" s="36">
        <v>338</v>
      </c>
      <c r="L96" s="36">
        <v>330</v>
      </c>
      <c r="M96" s="36">
        <v>301</v>
      </c>
    </row>
    <row r="97" spans="10:13" ht="12.75" customHeight="1">
      <c r="J97" s="37">
        <v>38595</v>
      </c>
      <c r="K97" s="36">
        <v>341</v>
      </c>
      <c r="L97" s="36">
        <v>366</v>
      </c>
      <c r="M97" s="36">
        <v>315</v>
      </c>
    </row>
    <row r="98" spans="10:13" ht="12.75" customHeight="1">
      <c r="J98" s="37">
        <v>38625</v>
      </c>
      <c r="K98" s="36">
        <v>333</v>
      </c>
      <c r="L98" s="36">
        <v>354</v>
      </c>
      <c r="M98" s="36">
        <v>280</v>
      </c>
    </row>
    <row r="99" spans="10:13" ht="12.75" customHeight="1">
      <c r="J99" s="37">
        <v>38656</v>
      </c>
      <c r="K99" s="36">
        <v>335</v>
      </c>
      <c r="L99" s="36">
        <v>361</v>
      </c>
      <c r="M99" s="36">
        <v>292</v>
      </c>
    </row>
    <row r="100" spans="10:13" ht="12.75" customHeight="1">
      <c r="J100" s="37">
        <v>38686</v>
      </c>
      <c r="K100" s="36">
        <v>365</v>
      </c>
      <c r="L100" s="36">
        <v>367</v>
      </c>
      <c r="M100" s="36">
        <v>277</v>
      </c>
    </row>
    <row r="101" spans="10:13" ht="12.75" customHeight="1">
      <c r="J101" s="37">
        <v>38717</v>
      </c>
      <c r="K101" s="36">
        <v>399</v>
      </c>
      <c r="L101" s="36">
        <v>371</v>
      </c>
      <c r="M101" s="36">
        <v>279</v>
      </c>
    </row>
    <row r="102" spans="10:13" ht="12.75" customHeight="1">
      <c r="J102" s="37">
        <v>38748</v>
      </c>
      <c r="K102" s="36">
        <v>328</v>
      </c>
      <c r="L102" s="36">
        <v>342</v>
      </c>
      <c r="M102" s="36">
        <v>268</v>
      </c>
    </row>
    <row r="103" spans="10:13" ht="12.75" customHeight="1">
      <c r="J103" s="37">
        <v>38776</v>
      </c>
      <c r="K103" s="36">
        <v>335</v>
      </c>
      <c r="L103" s="36">
        <v>337</v>
      </c>
      <c r="M103" s="36">
        <v>242</v>
      </c>
    </row>
    <row r="104" spans="10:13" ht="12.75" customHeight="1">
      <c r="J104" s="37">
        <v>38807</v>
      </c>
      <c r="K104" s="36">
        <v>294</v>
      </c>
      <c r="L104" s="36">
        <v>313</v>
      </c>
      <c r="M104" s="36">
        <v>251</v>
      </c>
    </row>
    <row r="105" spans="10:13" ht="12.75" customHeight="1">
      <c r="J105" s="37">
        <v>38837</v>
      </c>
      <c r="K105" s="36">
        <v>279</v>
      </c>
      <c r="L105" s="36">
        <v>304</v>
      </c>
      <c r="M105" s="36">
        <v>249</v>
      </c>
    </row>
    <row r="106" spans="10:13" ht="12.75" customHeight="1">
      <c r="J106" s="37">
        <v>38868</v>
      </c>
      <c r="K106" s="36">
        <v>303</v>
      </c>
      <c r="L106" s="36">
        <v>312</v>
      </c>
      <c r="M106" s="36">
        <v>310</v>
      </c>
    </row>
    <row r="107" spans="10:13" ht="12.75" customHeight="1">
      <c r="J107" s="37">
        <v>38898</v>
      </c>
      <c r="K107" s="36">
        <v>314</v>
      </c>
      <c r="L107" s="36">
        <v>335</v>
      </c>
      <c r="M107" s="36">
        <v>333</v>
      </c>
    </row>
    <row r="108" spans="10:13" ht="12.75" customHeight="1">
      <c r="J108" s="37">
        <v>38929</v>
      </c>
      <c r="K108" s="36">
        <v>302</v>
      </c>
      <c r="L108" s="36">
        <v>345</v>
      </c>
      <c r="M108" s="36">
        <v>323</v>
      </c>
    </row>
    <row r="109" spans="10:13" ht="12.75" customHeight="1">
      <c r="J109" s="37">
        <v>38960</v>
      </c>
      <c r="K109" s="36">
        <v>289</v>
      </c>
      <c r="L109" s="36">
        <v>349</v>
      </c>
      <c r="M109" s="36">
        <v>318</v>
      </c>
    </row>
    <row r="110" spans="10:13" ht="12.75" customHeight="1">
      <c r="J110" s="37">
        <v>38990</v>
      </c>
      <c r="K110" s="36">
        <v>287</v>
      </c>
      <c r="L110" s="36">
        <v>344</v>
      </c>
      <c r="M110" s="36">
        <v>335</v>
      </c>
    </row>
    <row r="111" spans="10:13" ht="12.75" customHeight="1">
      <c r="J111" s="37">
        <v>39021</v>
      </c>
      <c r="K111" s="36">
        <v>253</v>
      </c>
      <c r="L111" s="36">
        <v>329</v>
      </c>
      <c r="M111" s="36">
        <v>317</v>
      </c>
    </row>
    <row r="112" spans="10:13" ht="12.75" customHeight="1">
      <c r="J112" s="37">
        <v>39051</v>
      </c>
      <c r="K112" s="36">
        <v>252</v>
      </c>
      <c r="L112" s="36">
        <v>320</v>
      </c>
      <c r="M112" s="36">
        <v>326</v>
      </c>
    </row>
    <row r="113" spans="10:13" ht="12.75" customHeight="1">
      <c r="J113" s="37">
        <v>39082</v>
      </c>
      <c r="K113" s="36">
        <v>227</v>
      </c>
      <c r="L113" s="36">
        <v>289</v>
      </c>
      <c r="M113" s="36">
        <v>285</v>
      </c>
    </row>
    <row r="114" spans="10:13" ht="12.75" customHeight="1">
      <c r="J114" s="37">
        <v>39113</v>
      </c>
      <c r="K114" s="36">
        <v>208</v>
      </c>
      <c r="L114" s="36">
        <v>272</v>
      </c>
      <c r="M114" s="36">
        <v>284</v>
      </c>
    </row>
    <row r="115" spans="10:13" ht="12.75" customHeight="1">
      <c r="J115" s="37">
        <v>39141</v>
      </c>
      <c r="K115" s="36">
        <v>220</v>
      </c>
      <c r="L115" s="36">
        <v>282</v>
      </c>
      <c r="M115" s="36">
        <v>306</v>
      </c>
    </row>
    <row r="116" spans="10:13" ht="12.75" customHeight="1">
      <c r="J116" s="37">
        <v>39172</v>
      </c>
      <c r="K116" s="36">
        <v>216</v>
      </c>
      <c r="L116" s="36">
        <v>285</v>
      </c>
      <c r="M116" s="36">
        <v>295</v>
      </c>
    </row>
    <row r="117" spans="10:13" ht="12.75" customHeight="1">
      <c r="J117" s="37">
        <v>39202</v>
      </c>
      <c r="K117" s="36">
        <v>204</v>
      </c>
      <c r="L117" s="36">
        <v>274</v>
      </c>
      <c r="M117" s="36">
        <v>287</v>
      </c>
    </row>
    <row r="118" spans="10:13" ht="12.75" customHeight="1">
      <c r="J118" s="37">
        <v>39233</v>
      </c>
      <c r="K118" s="36">
        <v>186</v>
      </c>
      <c r="L118" s="36">
        <v>246</v>
      </c>
      <c r="M118" s="36">
        <v>273</v>
      </c>
    </row>
    <row r="119" spans="10:13" ht="12.75" customHeight="1">
      <c r="J119" s="37">
        <v>39263</v>
      </c>
      <c r="K119" s="36">
        <v>225</v>
      </c>
      <c r="L119" s="36">
        <v>298</v>
      </c>
      <c r="M119" s="36">
        <v>298</v>
      </c>
    </row>
    <row r="120" spans="10:13" ht="12.75" customHeight="1">
      <c r="J120" s="37">
        <v>39294</v>
      </c>
      <c r="K120" s="36">
        <v>349</v>
      </c>
      <c r="L120" s="36">
        <v>419</v>
      </c>
      <c r="M120" s="36">
        <v>392</v>
      </c>
    </row>
    <row r="121" spans="10:13" ht="12.75" customHeight="1">
      <c r="J121" s="37">
        <v>39325</v>
      </c>
      <c r="K121" s="36">
        <v>408</v>
      </c>
      <c r="L121" s="36">
        <v>454</v>
      </c>
      <c r="M121" s="36">
        <v>458</v>
      </c>
    </row>
    <row r="122" spans="10:13" ht="12.75" customHeight="1">
      <c r="J122" s="37">
        <v>39355</v>
      </c>
      <c r="K122" s="36">
        <v>366</v>
      </c>
      <c r="L122" s="36">
        <v>419</v>
      </c>
      <c r="M122" s="36">
        <v>424</v>
      </c>
    </row>
    <row r="123" spans="10:13" ht="12.75" customHeight="1">
      <c r="J123" s="37">
        <v>39386</v>
      </c>
      <c r="K123" s="36">
        <v>368</v>
      </c>
      <c r="L123" s="36">
        <v>436</v>
      </c>
      <c r="M123" s="36">
        <v>420</v>
      </c>
    </row>
    <row r="124" spans="10:13" ht="12.75" customHeight="1">
      <c r="J124" s="37">
        <v>39416</v>
      </c>
      <c r="K124" s="36">
        <v>491</v>
      </c>
      <c r="L124" s="36">
        <v>574</v>
      </c>
      <c r="M124" s="36">
        <v>549</v>
      </c>
    </row>
    <row r="125" spans="10:13" ht="12.75" customHeight="1">
      <c r="J125" s="37">
        <v>39447</v>
      </c>
      <c r="K125" s="36">
        <v>489</v>
      </c>
      <c r="L125" s="36">
        <v>591</v>
      </c>
      <c r="M125" s="36">
        <v>530</v>
      </c>
    </row>
    <row r="126" spans="10:13" ht="12.75" customHeight="1">
      <c r="J126" s="37">
        <v>39478</v>
      </c>
      <c r="K126" s="36">
        <v>659</v>
      </c>
      <c r="L126" s="36">
        <v>693</v>
      </c>
      <c r="M126" s="36">
        <v>606</v>
      </c>
    </row>
    <row r="127" spans="10:13" ht="12.75" customHeight="1">
      <c r="J127" s="37">
        <v>39507</v>
      </c>
      <c r="K127" s="36">
        <v>730</v>
      </c>
      <c r="L127" s="36">
        <v>765</v>
      </c>
      <c r="M127" s="36">
        <v>625</v>
      </c>
    </row>
    <row r="128" spans="10:13" ht="12.75" customHeight="1">
      <c r="J128" s="37">
        <v>39538</v>
      </c>
      <c r="K128" s="36">
        <v>761</v>
      </c>
      <c r="L128" s="36">
        <v>816</v>
      </c>
      <c r="M128" s="36">
        <v>682</v>
      </c>
    </row>
    <row r="129" spans="10:13" ht="12.75" customHeight="1">
      <c r="J129" s="37">
        <v>39568</v>
      </c>
      <c r="K129" s="36">
        <v>619</v>
      </c>
      <c r="L129" s="36">
        <v>682</v>
      </c>
      <c r="M129" s="36">
        <v>623</v>
      </c>
    </row>
    <row r="130" spans="10:13" ht="12.75" customHeight="1">
      <c r="J130" s="37">
        <v>39599</v>
      </c>
      <c r="K130" s="36">
        <v>610</v>
      </c>
      <c r="L130" s="36">
        <v>648</v>
      </c>
      <c r="M130" s="36">
        <v>578</v>
      </c>
    </row>
    <row r="131" spans="10:13" ht="12.75" customHeight="1">
      <c r="J131" s="37">
        <v>39629</v>
      </c>
      <c r="K131" s="36">
        <v>727</v>
      </c>
      <c r="L131" s="36">
        <v>730</v>
      </c>
      <c r="M131" s="36">
        <v>669</v>
      </c>
    </row>
    <row r="132" spans="10:13" ht="12.75" customHeight="1">
      <c r="J132" s="37">
        <v>39660</v>
      </c>
      <c r="K132" s="36">
        <v>827</v>
      </c>
      <c r="L132" s="36">
        <v>795</v>
      </c>
      <c r="M132" s="36">
        <v>744</v>
      </c>
    </row>
    <row r="133" spans="10:13" ht="12.75" customHeight="1">
      <c r="J133" s="37">
        <v>39691</v>
      </c>
      <c r="K133" s="36">
        <v>863</v>
      </c>
      <c r="L133" s="36">
        <v>830</v>
      </c>
      <c r="M133" s="36">
        <v>782</v>
      </c>
    </row>
    <row r="134" spans="10:13" ht="12.75" customHeight="1">
      <c r="J134" s="37">
        <v>39721</v>
      </c>
      <c r="K134" s="36">
        <v>1195</v>
      </c>
      <c r="L134" s="36">
        <v>1093</v>
      </c>
      <c r="M134" s="36">
        <v>1046</v>
      </c>
    </row>
    <row r="135" spans="10:13" ht="12.75" customHeight="1">
      <c r="J135" s="37">
        <v>39752</v>
      </c>
      <c r="K135" s="36">
        <v>1888</v>
      </c>
      <c r="L135" s="36">
        <v>1609</v>
      </c>
      <c r="M135" s="36">
        <v>2380</v>
      </c>
    </row>
    <row r="136" spans="10:13" ht="12.75" customHeight="1">
      <c r="J136" s="37">
        <v>39782</v>
      </c>
      <c r="K136" s="36">
        <v>2151</v>
      </c>
      <c r="L136" s="36">
        <v>1978</v>
      </c>
      <c r="M136" s="36">
        <v>2649</v>
      </c>
    </row>
    <row r="137" spans="10:13" ht="12.75" customHeight="1">
      <c r="J137" s="37">
        <v>39813</v>
      </c>
      <c r="K137" s="36">
        <v>2169</v>
      </c>
      <c r="L137" s="36">
        <v>1803</v>
      </c>
      <c r="M137" s="36">
        <v>2589</v>
      </c>
    </row>
    <row r="138" spans="10:13" ht="12.75" customHeight="1">
      <c r="J138" s="37">
        <v>39844</v>
      </c>
      <c r="K138" s="36">
        <v>1788</v>
      </c>
      <c r="L138" s="36">
        <v>1613</v>
      </c>
      <c r="M138" s="36">
        <v>2352</v>
      </c>
    </row>
    <row r="139" spans="10:13" ht="12.75" customHeight="1">
      <c r="J139" s="37">
        <v>39872</v>
      </c>
      <c r="K139" s="36">
        <v>1890</v>
      </c>
      <c r="L139" s="36">
        <v>1726</v>
      </c>
      <c r="M139" s="36">
        <v>2213</v>
      </c>
    </row>
    <row r="140" spans="10:13" ht="12.75" customHeight="1">
      <c r="J140" s="37">
        <v>39903</v>
      </c>
      <c r="K140" s="36">
        <v>1806</v>
      </c>
      <c r="L140" s="36">
        <v>1684</v>
      </c>
      <c r="M140" s="36">
        <v>2274</v>
      </c>
    </row>
    <row r="141" spans="10:13" ht="12.75" customHeight="1">
      <c r="J141" s="37">
        <v>39933</v>
      </c>
      <c r="K141" s="36">
        <v>1643</v>
      </c>
      <c r="L141" s="36">
        <v>1324</v>
      </c>
      <c r="M141" s="36">
        <v>1979</v>
      </c>
    </row>
    <row r="142" spans="10:13" ht="12.75" customHeight="1">
      <c r="J142" s="37">
        <v>39964</v>
      </c>
      <c r="K142" s="36">
        <v>1340</v>
      </c>
      <c r="L142" s="36">
        <v>1147</v>
      </c>
      <c r="M142" s="36">
        <v>1658</v>
      </c>
    </row>
    <row r="143" spans="10:13" ht="12.75" customHeight="1">
      <c r="J143" s="37">
        <v>39994</v>
      </c>
      <c r="K143" s="36">
        <v>1186</v>
      </c>
      <c r="L143" s="36">
        <v>1033</v>
      </c>
      <c r="M143" s="36">
        <v>1448</v>
      </c>
    </row>
    <row r="144" spans="10:13" ht="12.75" customHeight="1">
      <c r="J144" s="37">
        <v>40025</v>
      </c>
      <c r="K144" s="36">
        <v>1021</v>
      </c>
      <c r="L144" s="36">
        <v>903</v>
      </c>
      <c r="M144" s="36">
        <v>1226</v>
      </c>
    </row>
    <row r="145" spans="10:13" ht="12.75" customHeight="1">
      <c r="J145" s="37">
        <v>40056</v>
      </c>
      <c r="K145" s="36">
        <v>903</v>
      </c>
      <c r="L145" s="36">
        <v>886</v>
      </c>
      <c r="M145" s="36">
        <v>1068</v>
      </c>
    </row>
    <row r="146" spans="10:13" ht="12.75" customHeight="1">
      <c r="J146" s="37">
        <v>40086</v>
      </c>
      <c r="K146" s="36">
        <v>754</v>
      </c>
      <c r="L146" s="36">
        <v>770</v>
      </c>
      <c r="M146" s="36">
        <v>974</v>
      </c>
    </row>
    <row r="147" spans="10:13" ht="12.75" customHeight="1">
      <c r="J147" s="37">
        <v>40117</v>
      </c>
      <c r="K147" s="36">
        <v>712</v>
      </c>
      <c r="L147" s="36">
        <v>739</v>
      </c>
      <c r="M147" s="36">
        <v>932</v>
      </c>
    </row>
    <row r="148" spans="10:13" ht="12.75" customHeight="1">
      <c r="J148" s="37">
        <v>40147</v>
      </c>
      <c r="K148" s="36">
        <v>702</v>
      </c>
      <c r="L148" s="36">
        <v>741</v>
      </c>
      <c r="M148" s="36">
        <v>1041</v>
      </c>
    </row>
    <row r="149" spans="10:13" ht="12.75" customHeight="1">
      <c r="J149" s="37">
        <v>40178</v>
      </c>
      <c r="K149" s="36">
        <v>650</v>
      </c>
      <c r="L149" s="36">
        <v>622</v>
      </c>
      <c r="M149" s="36">
        <v>940</v>
      </c>
    </row>
    <row r="150" spans="10:13" ht="12.75" customHeight="1">
      <c r="J150" s="37">
        <v>40209</v>
      </c>
      <c r="K150" s="36">
        <v>615</v>
      </c>
      <c r="L150" s="36">
        <v>641</v>
      </c>
      <c r="M150" s="36">
        <v>869</v>
      </c>
    </row>
    <row r="151" spans="10:13" ht="12.75" customHeight="1">
      <c r="J151" s="37">
        <v>40237</v>
      </c>
      <c r="K151" s="36">
        <v>645</v>
      </c>
      <c r="L151" s="36">
        <v>657</v>
      </c>
      <c r="M151" s="36">
        <v>840</v>
      </c>
    </row>
    <row r="152" spans="10:13" ht="12.75" customHeight="1">
      <c r="J152" s="37">
        <v>40268</v>
      </c>
      <c r="K152" s="36">
        <v>534</v>
      </c>
      <c r="L152" s="36">
        <v>571</v>
      </c>
      <c r="M152" s="36">
        <v>716</v>
      </c>
    </row>
    <row r="153" spans="10:13" ht="12.75" customHeight="1">
      <c r="J153" s="37">
        <v>40298</v>
      </c>
      <c r="K153" s="36">
        <v>529</v>
      </c>
      <c r="L153" s="36">
        <v>549</v>
      </c>
      <c r="M153" s="36">
        <v>681</v>
      </c>
    </row>
    <row r="154" spans="10:13" ht="12.75" customHeight="1">
      <c r="J154" s="37">
        <v>40329</v>
      </c>
      <c r="K154" s="36">
        <v>684</v>
      </c>
      <c r="L154" s="36">
        <v>683</v>
      </c>
      <c r="M154" s="36">
        <v>848</v>
      </c>
    </row>
    <row r="155" spans="10:13" ht="12.75" customHeight="1">
      <c r="J155" s="37">
        <v>40359</v>
      </c>
      <c r="K155" s="36">
        <v>675</v>
      </c>
      <c r="L155" s="36">
        <v>699</v>
      </c>
      <c r="M155" s="36">
        <v>874</v>
      </c>
    </row>
    <row r="156" spans="10:13" ht="12.75" customHeight="1">
      <c r="J156" s="37">
        <v>40390</v>
      </c>
      <c r="K156" s="36">
        <v>569</v>
      </c>
      <c r="L156" s="36">
        <v>646</v>
      </c>
      <c r="M156" s="36">
        <v>781</v>
      </c>
    </row>
    <row r="157" spans="10:13" ht="12.75" customHeight="1">
      <c r="J157" s="37">
        <v>40421</v>
      </c>
      <c r="K157" s="36">
        <v>586</v>
      </c>
      <c r="L157" s="36">
        <v>680</v>
      </c>
      <c r="M157" s="36">
        <v>778</v>
      </c>
    </row>
    <row r="158" spans="10:13" ht="12.75" customHeight="1">
      <c r="J158" s="37">
        <v>40451</v>
      </c>
      <c r="K158" s="36">
        <v>521</v>
      </c>
      <c r="L158" s="36">
        <v>616</v>
      </c>
      <c r="M158" s="36">
        <v>746</v>
      </c>
    </row>
    <row r="159" spans="10:13" ht="12.75" customHeight="1">
      <c r="J159" s="37">
        <v>40482</v>
      </c>
      <c r="K159" s="36">
        <v>489</v>
      </c>
      <c r="L159" s="36">
        <v>581</v>
      </c>
      <c r="M159" s="36">
        <v>740</v>
      </c>
    </row>
    <row r="160" spans="10:13" ht="12.75" customHeight="1">
      <c r="J160" s="37">
        <v>40512</v>
      </c>
      <c r="K160" s="36">
        <v>583</v>
      </c>
      <c r="L160" s="36">
        <v>610</v>
      </c>
      <c r="M160" s="36">
        <v>802</v>
      </c>
    </row>
    <row r="161" spans="10:13" ht="12.75" customHeight="1">
      <c r="J161" s="37">
        <v>40543</v>
      </c>
      <c r="K161" s="36">
        <v>539</v>
      </c>
      <c r="L161" s="36">
        <v>531</v>
      </c>
      <c r="M161" s="36">
        <v>734</v>
      </c>
    </row>
    <row r="162" spans="10:13" ht="12.75" customHeight="1">
      <c r="J162" s="37">
        <v>40574</v>
      </c>
      <c r="K162" s="36">
        <v>466</v>
      </c>
      <c r="L162" s="36">
        <v>499</v>
      </c>
      <c r="M162" s="36">
        <v>729</v>
      </c>
    </row>
    <row r="163" spans="10:13" ht="12.75" customHeight="1">
      <c r="J163" s="37">
        <v>40602</v>
      </c>
      <c r="K163" s="36">
        <v>446</v>
      </c>
      <c r="L163" s="36">
        <v>469</v>
      </c>
      <c r="M163" s="36">
        <v>729</v>
      </c>
    </row>
    <row r="164" spans="10:13" ht="12.75" customHeight="1">
      <c r="J164" s="37">
        <v>40633</v>
      </c>
      <c r="K164" s="36">
        <v>450</v>
      </c>
      <c r="L164" s="36">
        <v>471</v>
      </c>
      <c r="M164" s="36">
        <v>698</v>
      </c>
    </row>
    <row r="165" spans="10:13" ht="12.75" customHeight="1">
      <c r="J165" s="37">
        <v>40663</v>
      </c>
      <c r="K165" s="36">
        <v>437</v>
      </c>
      <c r="L165" s="36">
        <v>469</v>
      </c>
      <c r="M165" s="36">
        <v>689</v>
      </c>
    </row>
    <row r="166" spans="10:13" ht="12.75" customHeight="1">
      <c r="J166" s="37">
        <v>40694</v>
      </c>
      <c r="K166" s="36">
        <v>463</v>
      </c>
      <c r="L166" s="36">
        <v>502</v>
      </c>
      <c r="M166" s="36">
        <v>731</v>
      </c>
    </row>
    <row r="167" spans="10:13" ht="12.75" customHeight="1">
      <c r="J167" s="37">
        <v>40724</v>
      </c>
      <c r="K167" s="36">
        <v>515</v>
      </c>
      <c r="L167" s="36">
        <v>535</v>
      </c>
      <c r="M167" s="36">
        <v>778</v>
      </c>
    </row>
    <row r="168" spans="10:13" ht="12.75" customHeight="1">
      <c r="J168" s="37">
        <v>40755</v>
      </c>
      <c r="K168" s="36">
        <v>565</v>
      </c>
      <c r="L168" s="36">
        <v>549</v>
      </c>
      <c r="M168" s="36">
        <v>858</v>
      </c>
    </row>
    <row r="169" spans="10:13" ht="12.75" customHeight="1">
      <c r="J169" s="37">
        <v>40786</v>
      </c>
      <c r="K169" s="36">
        <v>781</v>
      </c>
      <c r="L169" s="36">
        <v>718</v>
      </c>
      <c r="M169" s="36">
        <v>993</v>
      </c>
    </row>
    <row r="170" spans="10:13" ht="12.75" customHeight="1">
      <c r="J170" s="37">
        <v>40816</v>
      </c>
      <c r="K170" s="36">
        <v>920</v>
      </c>
      <c r="L170" s="36">
        <v>826</v>
      </c>
      <c r="M170" s="36">
        <v>1230</v>
      </c>
    </row>
    <row r="171" spans="10:13" ht="12.75" customHeight="1">
      <c r="J171" s="37">
        <v>40847</v>
      </c>
      <c r="K171" s="36">
        <v>767</v>
      </c>
      <c r="L171" s="36">
        <v>694</v>
      </c>
      <c r="M171" s="36">
        <v>1098</v>
      </c>
    </row>
    <row r="172" spans="10:13" ht="12.75" customHeight="1">
      <c r="J172" s="37">
        <v>40877</v>
      </c>
      <c r="K172" s="36">
        <v>932</v>
      </c>
      <c r="L172" s="36">
        <v>763</v>
      </c>
      <c r="M172" s="36">
        <v>1215</v>
      </c>
    </row>
    <row r="173" spans="10:13" ht="12.75" customHeight="1">
      <c r="J173" s="37">
        <v>40908</v>
      </c>
      <c r="K173" s="36">
        <v>974</v>
      </c>
      <c r="L173" s="36">
        <v>709</v>
      </c>
      <c r="M173" s="36">
        <v>1192</v>
      </c>
    </row>
    <row r="174" spans="10:13" ht="12.75" customHeight="1">
      <c r="J174" s="37">
        <v>40939</v>
      </c>
      <c r="K174" s="36">
        <v>806</v>
      </c>
      <c r="L174" s="36">
        <v>651</v>
      </c>
      <c r="M174" s="36">
        <v>1158</v>
      </c>
    </row>
    <row r="175" spans="10:13" ht="12.75" customHeight="1">
      <c r="J175" s="37">
        <v>40968</v>
      </c>
      <c r="K175" s="36">
        <v>697</v>
      </c>
      <c r="L175" s="36">
        <v>588</v>
      </c>
      <c r="M175" s="36">
        <v>960</v>
      </c>
    </row>
    <row r="176" spans="10:13" ht="12.75" customHeight="1">
      <c r="J176" s="37">
        <v>40999</v>
      </c>
      <c r="K176" s="36">
        <v>674</v>
      </c>
      <c r="L176" s="36">
        <v>589</v>
      </c>
      <c r="M176" s="36">
        <v>930</v>
      </c>
    </row>
    <row r="177" spans="10:13" ht="12.75" customHeight="1">
      <c r="J177" s="37">
        <v>41029</v>
      </c>
      <c r="K177" s="36">
        <v>732</v>
      </c>
      <c r="L177" s="36">
        <v>593</v>
      </c>
      <c r="M177" s="36">
        <v>938</v>
      </c>
    </row>
    <row r="178" spans="10:13" ht="12.75" customHeight="1">
      <c r="J178" s="37">
        <v>41060</v>
      </c>
      <c r="K178" s="36">
        <v>813</v>
      </c>
      <c r="L178" s="36">
        <v>682</v>
      </c>
      <c r="M178" s="36">
        <v>1145</v>
      </c>
    </row>
    <row r="179" spans="10:13" ht="12.75" customHeight="1">
      <c r="J179" s="37">
        <v>41090</v>
      </c>
      <c r="K179" s="36">
        <v>722</v>
      </c>
      <c r="L179" s="36">
        <v>629</v>
      </c>
      <c r="M179" s="36">
        <v>1069</v>
      </c>
    </row>
    <row r="180" spans="10:13" ht="12.75" customHeight="1">
      <c r="J180" s="37">
        <v>41121</v>
      </c>
      <c r="K180" s="36">
        <v>711</v>
      </c>
      <c r="L180" s="36">
        <v>605</v>
      </c>
      <c r="M180" s="36">
        <v>1043</v>
      </c>
    </row>
    <row r="181" spans="10:13" ht="12.75" customHeight="1">
      <c r="J181" s="37">
        <v>41152</v>
      </c>
      <c r="K181" s="36">
        <v>645</v>
      </c>
      <c r="L181" s="36">
        <v>587</v>
      </c>
      <c r="M181" s="36">
        <v>892</v>
      </c>
    </row>
    <row r="182" spans="10:13" ht="12.75" customHeight="1">
      <c r="J182" s="37">
        <v>41182</v>
      </c>
      <c r="K182" s="36">
        <v>604</v>
      </c>
      <c r="L182" s="36">
        <v>564</v>
      </c>
      <c r="M182" s="36">
        <v>815</v>
      </c>
    </row>
    <row r="183" spans="10:13" ht="12.75" customHeight="1">
      <c r="J183" s="37">
        <v>41213</v>
      </c>
      <c r="K183" s="36">
        <v>561</v>
      </c>
      <c r="L183" s="36">
        <v>554</v>
      </c>
      <c r="M183" s="36">
        <v>767</v>
      </c>
    </row>
    <row r="184" spans="10:13" ht="12.75" customHeight="1">
      <c r="J184" s="37">
        <v>41243</v>
      </c>
      <c r="K184" s="36">
        <v>530</v>
      </c>
      <c r="L184" s="36">
        <v>556</v>
      </c>
      <c r="M184" s="36">
        <v>726</v>
      </c>
    </row>
    <row r="185" spans="10:13" ht="12.75" customHeight="1">
      <c r="J185" s="37">
        <v>41274</v>
      </c>
      <c r="K185" s="36">
        <v>493</v>
      </c>
      <c r="L185" s="36">
        <v>526</v>
      </c>
      <c r="M185" s="36">
        <v>667</v>
      </c>
    </row>
    <row r="186" spans="10:13" ht="12.75" customHeight="1">
      <c r="J186" s="37">
        <v>41305</v>
      </c>
      <c r="K186" s="36">
        <v>483</v>
      </c>
      <c r="L186" s="36">
        <v>488</v>
      </c>
      <c r="M186" s="36">
        <v>625</v>
      </c>
    </row>
    <row r="187" spans="10:13" ht="12.75" customHeight="1">
      <c r="J187" s="37">
        <v>41333</v>
      </c>
      <c r="K187" s="36">
        <v>484</v>
      </c>
      <c r="L187" s="36">
        <v>491</v>
      </c>
      <c r="M187" s="36">
        <v>646</v>
      </c>
    </row>
    <row r="188" spans="10:13" ht="12.75" customHeight="1">
      <c r="J188" s="37">
        <v>41364</v>
      </c>
      <c r="K188" s="36">
        <v>493</v>
      </c>
      <c r="L188" s="36">
        <v>480</v>
      </c>
      <c r="M188" s="36">
        <v>661</v>
      </c>
    </row>
    <row r="189" spans="10:13" ht="12.75" customHeight="1">
      <c r="J189" s="37">
        <v>41394</v>
      </c>
      <c r="K189" s="36">
        <v>425</v>
      </c>
      <c r="L189" s="36">
        <v>448</v>
      </c>
      <c r="M189" s="36">
        <v>635</v>
      </c>
    </row>
    <row r="190" spans="10:13" ht="12.75" customHeight="1">
      <c r="J190" s="37">
        <v>41425</v>
      </c>
      <c r="K190" s="36">
        <v>439</v>
      </c>
      <c r="L190" s="36">
        <v>457</v>
      </c>
      <c r="M190" s="36">
        <v>679</v>
      </c>
    </row>
    <row r="191" spans="10:13" ht="12.75" customHeight="1">
      <c r="J191" s="37">
        <v>41455</v>
      </c>
      <c r="K191" s="36">
        <v>495</v>
      </c>
      <c r="L191" s="36">
        <v>514</v>
      </c>
      <c r="M191" s="36">
        <v>772</v>
      </c>
    </row>
    <row r="192" spans="10:13" ht="12.75" customHeight="1">
      <c r="J192" s="37">
        <v>41486</v>
      </c>
      <c r="K192" s="36">
        <v>454</v>
      </c>
      <c r="L192" s="36">
        <v>466</v>
      </c>
      <c r="M192" s="36">
        <v>755</v>
      </c>
    </row>
    <row r="193" spans="10:13" ht="12.75" customHeight="1">
      <c r="J193" s="37">
        <v>41517</v>
      </c>
      <c r="K193" s="36">
        <v>448</v>
      </c>
      <c r="L193" s="36">
        <v>473</v>
      </c>
      <c r="M193" s="36">
        <v>770</v>
      </c>
    </row>
    <row r="194" spans="10:13" ht="12.75" customHeight="1">
      <c r="J194" s="37">
        <v>41547</v>
      </c>
      <c r="K194" s="36">
        <v>445</v>
      </c>
      <c r="L194" s="36">
        <v>479</v>
      </c>
      <c r="M194" s="36">
        <v>792</v>
      </c>
    </row>
    <row r="195" spans="10:13" ht="12.75" customHeight="1">
      <c r="J195" s="37">
        <v>41578</v>
      </c>
      <c r="K195" s="36">
        <v>403</v>
      </c>
      <c r="L195" s="36">
        <v>433</v>
      </c>
      <c r="M195" s="36">
        <v>706</v>
      </c>
    </row>
    <row r="196" spans="10:13" ht="12.75" customHeight="1">
      <c r="J196" s="37">
        <v>41608</v>
      </c>
      <c r="K196" s="36">
        <v>387</v>
      </c>
      <c r="L196" s="36">
        <v>424</v>
      </c>
      <c r="M196" s="36">
        <v>745</v>
      </c>
    </row>
    <row r="197" spans="10:13" ht="12.75" customHeight="1">
      <c r="J197" s="37">
        <v>41639</v>
      </c>
      <c r="K197" s="36">
        <v>360</v>
      </c>
      <c r="L197" s="36">
        <v>400</v>
      </c>
      <c r="M197" s="36">
        <v>691</v>
      </c>
    </row>
    <row r="198" spans="10:13" ht="12.75" customHeight="1">
      <c r="J198" s="37">
        <v>41670</v>
      </c>
      <c r="K198" s="36">
        <v>372</v>
      </c>
      <c r="L198" s="36">
        <v>421</v>
      </c>
      <c r="M198" s="36">
        <v>773</v>
      </c>
    </row>
    <row r="199" spans="10:13" ht="12.75" customHeight="1">
      <c r="J199" s="37">
        <v>41698</v>
      </c>
      <c r="K199" s="36">
        <v>322</v>
      </c>
      <c r="L199" s="36">
        <v>381</v>
      </c>
      <c r="M199" s="36">
        <v>731</v>
      </c>
    </row>
    <row r="200" spans="10:13" ht="12.75" customHeight="1">
      <c r="J200" s="37">
        <v>41729</v>
      </c>
      <c r="K200" s="36">
        <v>313</v>
      </c>
      <c r="L200" s="36">
        <v>377</v>
      </c>
      <c r="M200" s="36">
        <v>704</v>
      </c>
    </row>
    <row r="201" spans="10:13" ht="12.75" customHeight="1">
      <c r="J201" s="37">
        <v>41759</v>
      </c>
      <c r="K201" s="36">
        <v>310</v>
      </c>
      <c r="L201" s="36">
        <v>371</v>
      </c>
      <c r="M201" s="36">
        <v>654</v>
      </c>
    </row>
    <row r="202" spans="10:13" ht="12.75" customHeight="1">
      <c r="J202" s="37">
        <v>41790</v>
      </c>
      <c r="K202" s="36">
        <v>322</v>
      </c>
      <c r="L202" s="36">
        <v>367</v>
      </c>
      <c r="M202" s="36">
        <v>637</v>
      </c>
    </row>
    <row r="203" spans="10:13" ht="12.75" customHeight="1">
      <c r="J203" s="37">
        <v>41820</v>
      </c>
      <c r="K203" s="36">
        <v>326</v>
      </c>
      <c r="L203" s="36">
        <v>353</v>
      </c>
      <c r="M203" s="36">
        <v>644</v>
      </c>
    </row>
    <row r="204" spans="10:13" ht="12.75" customHeight="1">
      <c r="J204" s="37">
        <v>41851</v>
      </c>
      <c r="K204" s="36">
        <v>356</v>
      </c>
      <c r="L204" s="36">
        <v>404</v>
      </c>
      <c r="M204" s="36">
        <v>659</v>
      </c>
    </row>
    <row r="205" spans="10:13" ht="12.75" customHeight="1">
      <c r="J205" s="37">
        <v>41882</v>
      </c>
      <c r="K205" s="36">
        <v>355</v>
      </c>
      <c r="L205" s="36">
        <v>384</v>
      </c>
      <c r="M205" s="36">
        <v>754</v>
      </c>
    </row>
    <row r="206" spans="10:13" ht="12.75" customHeight="1">
      <c r="J206" s="37">
        <v>41912</v>
      </c>
      <c r="K206" s="36">
        <v>396</v>
      </c>
      <c r="L206" s="36">
        <v>440</v>
      </c>
      <c r="M206" s="36">
        <v>863</v>
      </c>
    </row>
    <row r="207" spans="10:13" ht="12.75" customHeight="1">
      <c r="J207" s="37">
        <v>41943</v>
      </c>
      <c r="K207" s="36">
        <v>400</v>
      </c>
      <c r="L207" s="36">
        <v>430</v>
      </c>
      <c r="M207" s="36">
        <v>885</v>
      </c>
    </row>
    <row r="208" spans="10:13" ht="12.75" customHeight="1">
      <c r="J208" s="37">
        <v>41973</v>
      </c>
      <c r="K208" s="36">
        <v>378</v>
      </c>
      <c r="L208" s="36">
        <v>467</v>
      </c>
      <c r="M208" s="36">
        <v>939</v>
      </c>
    </row>
    <row r="209" spans="10:13" ht="12.75" customHeight="1">
      <c r="J209" s="37">
        <v>42004</v>
      </c>
      <c r="K209" s="36">
        <v>409</v>
      </c>
      <c r="L209" s="36">
        <v>504</v>
      </c>
      <c r="M209" s="36">
        <v>1151</v>
      </c>
    </row>
    <row r="210" spans="10:13" ht="12.75" customHeight="1">
      <c r="J210" s="37">
        <v>42035</v>
      </c>
      <c r="K210" s="36">
        <v>406</v>
      </c>
      <c r="L210" s="36">
        <v>526</v>
      </c>
      <c r="M210" s="36">
        <v>1309</v>
      </c>
    </row>
    <row r="211" spans="10:13" ht="12.75" customHeight="1">
      <c r="J211" s="37">
        <v>42063</v>
      </c>
      <c r="K211" s="36">
        <v>375</v>
      </c>
      <c r="L211" s="36">
        <v>446</v>
      </c>
      <c r="M211" s="36">
        <v>1162</v>
      </c>
    </row>
    <row r="212" spans="10:13" ht="12.75" customHeight="1">
      <c r="J212" s="37">
        <v>42094</v>
      </c>
      <c r="K212" s="36">
        <v>399</v>
      </c>
      <c r="L212" s="36">
        <v>482</v>
      </c>
      <c r="M212" s="36">
        <v>1001</v>
      </c>
    </row>
    <row r="213" spans="10:13" ht="12.75" customHeight="1">
      <c r="J213" s="37">
        <v>42124</v>
      </c>
      <c r="K213" s="36">
        <v>384</v>
      </c>
      <c r="L213" s="36">
        <v>459</v>
      </c>
      <c r="M213" s="36">
        <v>861</v>
      </c>
    </row>
    <row r="214" spans="10:13" ht="12.75" customHeight="1">
      <c r="J214" s="37">
        <v>42155</v>
      </c>
      <c r="K214" s="36">
        <v>386</v>
      </c>
      <c r="L214" s="36">
        <v>458</v>
      </c>
      <c r="M214" s="36">
        <v>872</v>
      </c>
    </row>
    <row r="215" spans="10:13" ht="12.75" customHeight="1">
      <c r="J215" s="37">
        <v>42185</v>
      </c>
      <c r="K215" s="36">
        <v>440</v>
      </c>
      <c r="L215" s="36">
        <v>500</v>
      </c>
      <c r="M215" s="36">
        <v>916</v>
      </c>
    </row>
    <row r="216" spans="10:13" ht="12.75" customHeight="1">
      <c r="J216" s="37">
        <v>42216</v>
      </c>
      <c r="K216" s="36">
        <v>429</v>
      </c>
      <c r="L216" s="36">
        <v>536</v>
      </c>
      <c r="M216" s="36">
        <v>918</v>
      </c>
    </row>
    <row r="217" spans="10:13" ht="12.75" customHeight="1">
      <c r="J217" s="37">
        <v>42247</v>
      </c>
      <c r="K217" s="36">
        <v>465</v>
      </c>
      <c r="L217" s="36">
        <v>570</v>
      </c>
      <c r="M217" s="36">
        <v>984</v>
      </c>
    </row>
    <row r="218" spans="10:13" ht="12.75" customHeight="1">
      <c r="J218" s="37">
        <v>42277</v>
      </c>
      <c r="K218" s="36">
        <v>555</v>
      </c>
      <c r="L218" s="36">
        <v>662</v>
      </c>
      <c r="M218" s="36">
        <v>1004</v>
      </c>
    </row>
    <row r="219" spans="10:13" ht="12.75" customHeight="1">
      <c r="J219" s="37">
        <v>42308</v>
      </c>
      <c r="K219" s="36">
        <v>490</v>
      </c>
      <c r="L219" s="36">
        <v>590</v>
      </c>
      <c r="M219" s="36">
        <v>959</v>
      </c>
    </row>
    <row r="220" spans="10:13" ht="12.75" customHeight="1">
      <c r="J220" s="37">
        <v>42338</v>
      </c>
      <c r="K220" s="36">
        <v>466</v>
      </c>
      <c r="L220" s="36">
        <v>640</v>
      </c>
      <c r="M220" s="36">
        <v>803</v>
      </c>
    </row>
    <row r="221" spans="10:13" ht="12.75" customHeight="1">
      <c r="J221" s="37">
        <v>42369</v>
      </c>
      <c r="K221" s="36">
        <v>535</v>
      </c>
      <c r="L221" s="36">
        <v>695</v>
      </c>
      <c r="M221" s="36">
        <v>958</v>
      </c>
    </row>
    <row r="222" spans="10:13" ht="12.75" customHeight="1">
      <c r="J222" s="37">
        <v>42400</v>
      </c>
      <c r="K222" s="36">
        <v>571</v>
      </c>
      <c r="L222" s="36">
        <v>777</v>
      </c>
      <c r="M222" s="36">
        <v>1027</v>
      </c>
    </row>
    <row r="223" spans="10:13" ht="12.75" customHeight="1">
      <c r="J223" s="37">
        <v>42429</v>
      </c>
      <c r="K223" s="36">
        <v>608</v>
      </c>
      <c r="L223" s="36">
        <v>775</v>
      </c>
      <c r="M223" s="36">
        <v>1032</v>
      </c>
    </row>
    <row r="224" spans="10:13" ht="12.75" customHeight="1">
      <c r="J224" s="37">
        <v>42460</v>
      </c>
      <c r="K224" s="36">
        <v>505</v>
      </c>
      <c r="L224" s="36">
        <v>705</v>
      </c>
      <c r="M224" s="36">
        <v>913</v>
      </c>
    </row>
    <row r="225" spans="10:14" ht="12.75" customHeight="1">
      <c r="J225" s="37">
        <v>42490</v>
      </c>
      <c r="K225" s="36">
        <v>455</v>
      </c>
      <c r="L225" s="36">
        <v>621</v>
      </c>
      <c r="M225" s="36">
        <v>799</v>
      </c>
    </row>
    <row r="226" spans="10:14" ht="12.75" customHeight="1">
      <c r="J226" s="37">
        <v>42521</v>
      </c>
      <c r="K226" s="36">
        <v>460</v>
      </c>
      <c r="L226" s="36">
        <v>597</v>
      </c>
      <c r="M226" s="36">
        <v>777</v>
      </c>
    </row>
    <row r="227" spans="10:14" ht="12.75" customHeight="1">
      <c r="J227" s="37">
        <v>42551</v>
      </c>
      <c r="K227" s="36">
        <v>482</v>
      </c>
      <c r="L227" s="36">
        <v>621</v>
      </c>
      <c r="M227" s="36">
        <v>712</v>
      </c>
    </row>
    <row r="228" spans="10:14" ht="12.75" customHeight="1">
      <c r="J228" s="37">
        <v>42582</v>
      </c>
      <c r="K228" s="36">
        <v>430</v>
      </c>
      <c r="L228" s="36">
        <v>569</v>
      </c>
      <c r="M228" s="36">
        <v>659</v>
      </c>
    </row>
    <row r="229" spans="10:14" ht="12.75" customHeight="1">
      <c r="J229" s="37">
        <v>42613</v>
      </c>
      <c r="K229" s="36">
        <v>386</v>
      </c>
      <c r="L229" s="36">
        <v>510</v>
      </c>
      <c r="M229" s="36">
        <v>634</v>
      </c>
    </row>
    <row r="230" spans="10:14" ht="12.75" customHeight="1">
      <c r="J230" s="37">
        <v>42643</v>
      </c>
      <c r="K230" s="36">
        <v>416</v>
      </c>
      <c r="L230" s="36">
        <v>497</v>
      </c>
      <c r="M230" s="36">
        <v>595</v>
      </c>
    </row>
    <row r="231" spans="10:14" ht="12.75" customHeight="1">
      <c r="J231" s="37">
        <v>42674</v>
      </c>
      <c r="K231" s="36">
        <v>376</v>
      </c>
      <c r="L231" s="36">
        <v>491</v>
      </c>
      <c r="M231" s="36">
        <v>576</v>
      </c>
    </row>
    <row r="232" spans="10:14" ht="12.75" customHeight="1">
      <c r="J232" s="37">
        <v>42704</v>
      </c>
      <c r="K232" s="36">
        <v>423</v>
      </c>
      <c r="L232" s="36">
        <v>467</v>
      </c>
      <c r="M232" s="36">
        <v>554</v>
      </c>
    </row>
    <row r="233" spans="10:14" ht="12.75" customHeight="1">
      <c r="J233" s="37">
        <v>42735</v>
      </c>
      <c r="K233" s="36">
        <v>378</v>
      </c>
      <c r="L233" s="36">
        <v>422</v>
      </c>
      <c r="M233" s="36">
        <v>528</v>
      </c>
    </row>
    <row r="234" spans="10:14" ht="12.75" customHeight="1">
      <c r="J234" s="37">
        <v>42766</v>
      </c>
      <c r="K234" s="36">
        <v>352</v>
      </c>
      <c r="L234" s="36">
        <v>400</v>
      </c>
      <c r="M234" s="36">
        <v>480</v>
      </c>
    </row>
    <row r="235" spans="10:14" ht="12.75" customHeight="1">
      <c r="J235" s="37">
        <v>42794</v>
      </c>
      <c r="K235" s="36">
        <v>351</v>
      </c>
      <c r="L235" s="36">
        <v>374</v>
      </c>
      <c r="M235" s="36">
        <v>464</v>
      </c>
    </row>
    <row r="236" spans="10:14" ht="12.75" customHeight="1">
      <c r="J236" s="37">
        <v>42825</v>
      </c>
      <c r="K236" s="36">
        <v>357</v>
      </c>
      <c r="L236" s="36">
        <v>392</v>
      </c>
      <c r="M236" s="36">
        <v>488</v>
      </c>
    </row>
    <row r="237" spans="10:14" ht="12.75" customHeight="1">
      <c r="J237" s="37">
        <v>42855</v>
      </c>
      <c r="K237" s="36">
        <v>330</v>
      </c>
      <c r="L237" s="36">
        <v>381</v>
      </c>
      <c r="M237" s="36">
        <v>469</v>
      </c>
    </row>
    <row r="238" spans="10:14" ht="12.75" customHeight="1">
      <c r="J238" s="37">
        <v>42886</v>
      </c>
      <c r="K238" s="36">
        <v>303</v>
      </c>
      <c r="L238" s="36">
        <v>374</v>
      </c>
      <c r="M238" s="36">
        <v>479</v>
      </c>
      <c r="N238" s="28"/>
    </row>
    <row r="239" spans="10:14" ht="12.75" customHeight="1">
      <c r="J239" s="37">
        <v>42916</v>
      </c>
      <c r="K239" s="36">
        <v>288</v>
      </c>
      <c r="L239" s="36">
        <v>377</v>
      </c>
      <c r="M239" s="36">
        <v>471</v>
      </c>
      <c r="N239" s="28"/>
    </row>
    <row r="240" spans="10:14" ht="12.75" customHeight="1">
      <c r="J240" s="37">
        <v>42947</v>
      </c>
      <c r="K240" s="36">
        <v>268</v>
      </c>
      <c r="L240" s="36">
        <v>361</v>
      </c>
      <c r="M240" s="36">
        <v>460</v>
      </c>
      <c r="N240" s="28"/>
    </row>
    <row r="241" spans="9:14" ht="12.75" customHeight="1">
      <c r="J241" s="37">
        <v>42978</v>
      </c>
      <c r="K241" s="36">
        <v>273</v>
      </c>
      <c r="L241" s="36">
        <v>385</v>
      </c>
      <c r="M241" s="36">
        <v>455</v>
      </c>
      <c r="N241" s="28"/>
    </row>
    <row r="242" spans="9:14" ht="12.75" customHeight="1">
      <c r="J242" s="37">
        <v>43008</v>
      </c>
      <c r="K242" s="36">
        <v>262</v>
      </c>
      <c r="L242" s="36">
        <v>356</v>
      </c>
      <c r="M242" s="36">
        <v>417</v>
      </c>
      <c r="N242" s="28"/>
    </row>
    <row r="243" spans="9:14" ht="12.75" customHeight="1">
      <c r="N243" s="28"/>
    </row>
    <row r="247" spans="9:14" ht="12.75" customHeight="1">
      <c r="J247" s="28"/>
      <c r="K247" s="28"/>
      <c r="L247" s="28"/>
    </row>
    <row r="248" spans="9:14" ht="12.75" customHeight="1">
      <c r="I248" s="28"/>
      <c r="J248" s="28"/>
      <c r="K248" s="28"/>
      <c r="L248" s="28"/>
    </row>
    <row r="249" spans="9:14" ht="12.75" customHeight="1">
      <c r="I249" s="28"/>
      <c r="J249" s="28"/>
      <c r="K249" s="28"/>
      <c r="L249" s="28"/>
    </row>
    <row r="250" spans="9:14" ht="12.75" customHeight="1">
      <c r="I250" s="28"/>
      <c r="J250" s="28"/>
      <c r="K250" s="28"/>
      <c r="L250" s="28"/>
    </row>
    <row r="251" spans="9:14" ht="12.75" customHeight="1">
      <c r="I251" s="28"/>
      <c r="J251" s="28"/>
      <c r="K251" s="28"/>
      <c r="L251" s="28"/>
    </row>
    <row r="252" spans="9:14" ht="12.75" customHeight="1">
      <c r="I252" s="28"/>
      <c r="J252" s="28"/>
      <c r="K252" s="28"/>
      <c r="L252" s="28"/>
    </row>
    <row r="253" spans="9:14" ht="12.75" customHeight="1">
      <c r="I253" s="28"/>
      <c r="J253" s="28"/>
      <c r="K253" s="28"/>
      <c r="L253" s="28"/>
    </row>
    <row r="254" spans="9:14" ht="12.75" customHeight="1">
      <c r="I254" s="28"/>
      <c r="J254" s="28"/>
      <c r="K254" s="28"/>
      <c r="L254" s="28"/>
    </row>
    <row r="255" spans="9:14" ht="12.75" customHeight="1">
      <c r="I255" s="28"/>
      <c r="J255" s="28"/>
      <c r="K255" s="28"/>
      <c r="L255" s="28"/>
    </row>
    <row r="256" spans="9:14" ht="12.75" customHeight="1">
      <c r="I256" s="28"/>
      <c r="J256" s="28"/>
      <c r="K256" s="28"/>
      <c r="L256" s="28"/>
    </row>
    <row r="257" spans="9:12" ht="12.75" customHeight="1">
      <c r="I257" s="28"/>
      <c r="J257" s="28"/>
      <c r="K257" s="28"/>
      <c r="L257" s="28"/>
    </row>
    <row r="258" spans="9:12" ht="12.75" customHeight="1">
      <c r="I258" s="28"/>
      <c r="J258" s="28"/>
      <c r="K258" s="28"/>
      <c r="L258" s="28"/>
    </row>
    <row r="259" spans="9:12" ht="12.75" customHeight="1">
      <c r="I259" s="28"/>
      <c r="J259" s="28"/>
      <c r="K259" s="28"/>
      <c r="L259" s="28"/>
    </row>
    <row r="260" spans="9:12" ht="12.75" customHeight="1">
      <c r="I260" s="28"/>
      <c r="J260" s="28"/>
      <c r="K260" s="28"/>
      <c r="L260" s="28"/>
    </row>
    <row r="261" spans="9:12" ht="12.75" customHeight="1">
      <c r="I261" s="28"/>
    </row>
    <row r="262" spans="9:12" ht="12.75" customHeight="1">
      <c r="I262" s="28"/>
    </row>
    <row r="441" spans="11:12" ht="12.75" customHeight="1">
      <c r="K441" s="43"/>
      <c r="L441" s="43"/>
    </row>
    <row r="678" spans="11:12" ht="12.75" customHeight="1">
      <c r="K678" s="43"/>
      <c r="L678" s="43"/>
    </row>
    <row r="903" spans="11:12" ht="12.75" customHeight="1">
      <c r="K903" s="43"/>
      <c r="L903" s="43"/>
    </row>
    <row r="1116" spans="11:12" ht="12.75" customHeight="1">
      <c r="K1116" s="43"/>
      <c r="L1116" s="43"/>
    </row>
    <row r="1329" spans="11:12" ht="12.75" customHeight="1">
      <c r="K1329" s="43"/>
      <c r="L1329" s="43"/>
    </row>
  </sheetData>
  <mergeCells count="3">
    <mergeCell ref="B25:G29"/>
    <mergeCell ref="B72:G75"/>
    <mergeCell ref="B55:G5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B1:AE3351"/>
  <sheetViews>
    <sheetView showGridLines="0" zoomScale="90" zoomScaleNormal="90" workbookViewId="0"/>
  </sheetViews>
  <sheetFormatPr defaultRowHeight="15"/>
  <cols>
    <col min="1" max="8" width="9.140625" style="28"/>
    <col min="9" max="9" width="9.140625" style="28" customWidth="1"/>
    <col min="10" max="10" width="10.28515625" style="28" bestFit="1" customWidth="1"/>
    <col min="11" max="11" width="11.85546875" style="28" customWidth="1"/>
    <col min="12" max="13" width="9.28515625" style="28" bestFit="1" customWidth="1"/>
    <col min="14" max="14" width="10.28515625" style="28" bestFit="1" customWidth="1"/>
    <col min="15" max="15" width="9.28515625" style="28" bestFit="1" customWidth="1"/>
    <col min="16" max="17" width="12.85546875" style="28" bestFit="1" customWidth="1"/>
    <col min="18" max="16384" width="9.140625" style="28"/>
  </cols>
  <sheetData>
    <row r="1" spans="2:19">
      <c r="I1" s="33"/>
      <c r="J1" s="33"/>
      <c r="K1" s="34"/>
      <c r="L1" s="34"/>
      <c r="M1" s="34"/>
      <c r="N1" s="31"/>
      <c r="O1" s="31"/>
      <c r="P1" s="31"/>
      <c r="Q1" s="31"/>
      <c r="R1" s="31"/>
      <c r="S1" s="31"/>
    </row>
    <row r="2" spans="2:19">
      <c r="I2" s="33"/>
      <c r="J2" s="33"/>
      <c r="K2" s="32"/>
      <c r="L2" s="32"/>
      <c r="M2" s="32"/>
      <c r="N2" s="31"/>
      <c r="O2" s="31"/>
      <c r="P2" s="31"/>
      <c r="Q2" s="31"/>
      <c r="R2" s="31"/>
      <c r="S2" s="31"/>
    </row>
    <row r="3" spans="2:19">
      <c r="B3" s="29" t="s">
        <v>49</v>
      </c>
      <c r="I3" s="35"/>
      <c r="J3" s="35"/>
      <c r="K3" s="35"/>
      <c r="L3" s="35"/>
      <c r="M3" s="35"/>
    </row>
    <row r="4" spans="2:19">
      <c r="B4" s="29" t="s">
        <v>60</v>
      </c>
      <c r="J4" s="36"/>
      <c r="K4" s="36" t="s">
        <v>39</v>
      </c>
      <c r="L4" s="36" t="s">
        <v>40</v>
      </c>
      <c r="M4" s="36" t="s">
        <v>41</v>
      </c>
      <c r="N4" s="36" t="s">
        <v>42</v>
      </c>
      <c r="O4" s="36" t="s">
        <v>43</v>
      </c>
      <c r="P4" s="36" t="s">
        <v>44</v>
      </c>
      <c r="Q4" s="36" t="s">
        <v>42</v>
      </c>
      <c r="S4" s="28" t="s">
        <v>37</v>
      </c>
    </row>
    <row r="5" spans="2:19">
      <c r="B5" s="28" t="s">
        <v>46</v>
      </c>
      <c r="J5" s="37">
        <v>43039</v>
      </c>
      <c r="K5" s="38">
        <v>19.390799999999999</v>
      </c>
      <c r="L5" s="36">
        <v>14.925699999999999</v>
      </c>
      <c r="M5" s="36">
        <v>12.482799999999999</v>
      </c>
      <c r="N5" s="36">
        <v>10.18</v>
      </c>
      <c r="O5" s="36">
        <v>131.81</v>
      </c>
      <c r="P5" s="36">
        <v>140.7955</v>
      </c>
      <c r="Q5" s="36">
        <v>10.190000000000001</v>
      </c>
      <c r="S5" s="28" t="s">
        <v>50</v>
      </c>
    </row>
    <row r="6" spans="2:19">
      <c r="J6" s="37">
        <v>43038</v>
      </c>
      <c r="K6" s="38">
        <v>19.366299999999999</v>
      </c>
      <c r="L6" s="36">
        <v>14.925699999999999</v>
      </c>
      <c r="M6" s="36">
        <v>12.464</v>
      </c>
      <c r="N6" s="36">
        <v>10.5</v>
      </c>
      <c r="O6" s="36">
        <v>132.54</v>
      </c>
      <c r="P6" s="36">
        <v>141.0625</v>
      </c>
      <c r="Q6" s="36">
        <v>10.156500000000001</v>
      </c>
    </row>
    <row r="7" spans="2:19">
      <c r="J7" s="37">
        <v>43035</v>
      </c>
      <c r="K7" s="38">
        <v>19.439800000000002</v>
      </c>
      <c r="L7" s="36">
        <v>14.896699999999999</v>
      </c>
      <c r="M7" s="36">
        <v>12.450799999999999</v>
      </c>
      <c r="N7" s="36">
        <v>9.8000000000000007</v>
      </c>
      <c r="O7" s="36">
        <v>135.69999999999999</v>
      </c>
      <c r="P7" s="36">
        <v>141.3365</v>
      </c>
      <c r="Q7" s="36">
        <v>10.104000000000001</v>
      </c>
      <c r="S7" s="29"/>
    </row>
    <row r="8" spans="2:19">
      <c r="J8" s="37">
        <v>43034</v>
      </c>
      <c r="K8" s="38">
        <v>19.364000000000001</v>
      </c>
      <c r="L8" s="36">
        <v>14.7432</v>
      </c>
      <c r="M8" s="36">
        <v>12.3879</v>
      </c>
      <c r="N8" s="36">
        <v>11.3</v>
      </c>
      <c r="O8" s="36">
        <v>135.36000000000001</v>
      </c>
      <c r="P8" s="36">
        <v>141.43899999999999</v>
      </c>
      <c r="Q8" s="36">
        <v>10.089499999999997</v>
      </c>
    </row>
    <row r="9" spans="2:19">
      <c r="J9" s="37">
        <v>43033</v>
      </c>
      <c r="K9" s="38">
        <v>19.3612</v>
      </c>
      <c r="L9" s="36">
        <v>14.3536</v>
      </c>
      <c r="M9" s="36">
        <v>12.477399999999999</v>
      </c>
      <c r="N9" s="36">
        <v>11.23</v>
      </c>
      <c r="O9" s="36">
        <v>138</v>
      </c>
      <c r="P9" s="36">
        <v>141.32049999999998</v>
      </c>
      <c r="Q9" s="36">
        <v>10.001999999999999</v>
      </c>
    </row>
    <row r="10" spans="2:19">
      <c r="J10" s="37">
        <v>43032</v>
      </c>
      <c r="K10" s="38">
        <v>19.467700000000001</v>
      </c>
      <c r="L10" s="36">
        <v>14.597899999999999</v>
      </c>
      <c r="M10" s="36">
        <v>12.3323</v>
      </c>
      <c r="N10" s="36">
        <v>11.16</v>
      </c>
      <c r="O10" s="36">
        <v>142.15</v>
      </c>
      <c r="P10" s="36">
        <v>140.89499999999998</v>
      </c>
      <c r="Q10" s="36">
        <v>9.9339999999999993</v>
      </c>
    </row>
    <row r="11" spans="2:19">
      <c r="J11" s="37">
        <v>43031</v>
      </c>
      <c r="K11" s="38">
        <v>19.455100000000002</v>
      </c>
      <c r="L11" s="36">
        <v>14.528499999999999</v>
      </c>
      <c r="M11" s="36">
        <v>12.3337</v>
      </c>
      <c r="N11" s="36">
        <v>11.07</v>
      </c>
      <c r="O11" s="36">
        <v>142.46</v>
      </c>
      <c r="P11" s="36">
        <v>140.49999999999994</v>
      </c>
      <c r="Q11" s="36">
        <v>9.8844999999999992</v>
      </c>
    </row>
    <row r="12" spans="2:19">
      <c r="J12" s="37">
        <v>43028</v>
      </c>
      <c r="K12" s="38">
        <v>19.4876</v>
      </c>
      <c r="L12" s="36">
        <v>14.5649</v>
      </c>
      <c r="M12" s="36">
        <v>12.431900000000001</v>
      </c>
      <c r="N12" s="36">
        <v>9.9700000000000006</v>
      </c>
      <c r="O12" s="36">
        <v>148.81</v>
      </c>
      <c r="P12" s="36">
        <v>140.13050000000001</v>
      </c>
      <c r="Q12" s="36">
        <v>9.8414999999999999</v>
      </c>
    </row>
    <row r="13" spans="2:19">
      <c r="J13" s="37">
        <v>43027</v>
      </c>
      <c r="K13" s="38">
        <v>19.363099999999999</v>
      </c>
      <c r="L13" s="36">
        <v>14.487</v>
      </c>
      <c r="M13" s="36">
        <v>12.432399999999999</v>
      </c>
      <c r="N13" s="36">
        <v>10.050000000000001</v>
      </c>
      <c r="O13" s="36">
        <v>146.16</v>
      </c>
      <c r="P13" s="36">
        <v>139.565</v>
      </c>
      <c r="Q13" s="36">
        <v>9.8224999999999998</v>
      </c>
    </row>
    <row r="14" spans="2:19">
      <c r="J14" s="37">
        <v>43026</v>
      </c>
      <c r="K14" s="38">
        <v>19.382200000000001</v>
      </c>
      <c r="L14" s="36">
        <v>14.5671</v>
      </c>
      <c r="M14" s="36">
        <v>12.444800000000001</v>
      </c>
      <c r="N14" s="36">
        <v>10.07</v>
      </c>
      <c r="O14" s="36">
        <v>147.94999999999999</v>
      </c>
      <c r="P14" s="36">
        <v>139.15049999999999</v>
      </c>
      <c r="Q14" s="36">
        <v>9.8035000000000014</v>
      </c>
    </row>
    <row r="15" spans="2:19">
      <c r="J15" s="37">
        <v>43025</v>
      </c>
      <c r="K15" s="38">
        <v>19.377800000000001</v>
      </c>
      <c r="L15" s="36">
        <v>14.498900000000001</v>
      </c>
      <c r="M15" s="36">
        <v>12.4648</v>
      </c>
      <c r="N15" s="36">
        <v>10.31</v>
      </c>
      <c r="O15" s="36">
        <v>150.12</v>
      </c>
      <c r="P15" s="36">
        <v>138.69999999999999</v>
      </c>
      <c r="Q15" s="36">
        <v>9.7889999999999997</v>
      </c>
    </row>
    <row r="16" spans="2:19">
      <c r="J16" s="37">
        <v>43024</v>
      </c>
      <c r="K16" s="38">
        <v>19.3766</v>
      </c>
      <c r="L16" s="36">
        <v>14.484</v>
      </c>
      <c r="M16" s="36">
        <v>12.4237</v>
      </c>
      <c r="N16" s="36">
        <v>9.91</v>
      </c>
      <c r="O16" s="36">
        <v>147.53</v>
      </c>
      <c r="P16" s="36">
        <v>138.32599999999999</v>
      </c>
      <c r="Q16" s="36">
        <v>9.7825000000000006</v>
      </c>
    </row>
    <row r="17" spans="2:24">
      <c r="J17" s="37">
        <v>43021</v>
      </c>
      <c r="K17" s="38">
        <v>19.3492</v>
      </c>
      <c r="L17" s="36">
        <v>14.456300000000001</v>
      </c>
      <c r="M17" s="36">
        <v>12.4178</v>
      </c>
      <c r="N17" s="36">
        <v>9.61</v>
      </c>
      <c r="O17" s="36">
        <v>138.28</v>
      </c>
      <c r="P17" s="36">
        <v>138.13200000000001</v>
      </c>
      <c r="Q17" s="36">
        <v>9.7945000000000011</v>
      </c>
    </row>
    <row r="18" spans="2:24">
      <c r="J18" s="37">
        <v>43020</v>
      </c>
      <c r="K18" s="38">
        <v>19.3507</v>
      </c>
      <c r="L18" s="36">
        <v>14.431699999999999</v>
      </c>
      <c r="M18" s="36">
        <v>12.445600000000001</v>
      </c>
      <c r="N18" s="36">
        <v>9.91</v>
      </c>
      <c r="O18" s="36">
        <v>136.36000000000001</v>
      </c>
      <c r="P18" s="36">
        <v>138.44499999999999</v>
      </c>
      <c r="Q18" s="36">
        <v>9.8224999999999998</v>
      </c>
    </row>
    <row r="19" spans="2:24">
      <c r="J19" s="37">
        <v>43019</v>
      </c>
      <c r="K19" s="38">
        <v>19.388500000000001</v>
      </c>
      <c r="L19" s="36">
        <v>14.404500000000001</v>
      </c>
      <c r="M19" s="36">
        <v>12.4277</v>
      </c>
      <c r="N19" s="36">
        <v>9.85</v>
      </c>
      <c r="O19" s="36">
        <v>138.74</v>
      </c>
      <c r="P19" s="36">
        <v>138.76399999999998</v>
      </c>
      <c r="Q19" s="36">
        <v>9.8490000000000002</v>
      </c>
    </row>
    <row r="20" spans="2:24">
      <c r="J20" s="37">
        <v>43018</v>
      </c>
      <c r="K20" s="38">
        <v>19.346299999999999</v>
      </c>
      <c r="L20" s="36">
        <v>14.366199999999999</v>
      </c>
      <c r="M20" s="36">
        <v>12.376899999999999</v>
      </c>
      <c r="N20" s="36">
        <v>10.08</v>
      </c>
      <c r="O20" s="36">
        <v>139.24</v>
      </c>
      <c r="P20" s="36">
        <v>138.964</v>
      </c>
      <c r="Q20" s="36">
        <v>9.8814999999999991</v>
      </c>
    </row>
    <row r="21" spans="2:24">
      <c r="J21" s="37">
        <v>43017</v>
      </c>
      <c r="K21" s="38">
        <v>19.277699999999999</v>
      </c>
      <c r="L21" s="36">
        <v>14.3909</v>
      </c>
      <c r="M21" s="36">
        <v>12.483599999999999</v>
      </c>
      <c r="N21" s="36">
        <v>10.33</v>
      </c>
      <c r="O21" s="36">
        <v>139.83000000000001</v>
      </c>
      <c r="P21" s="36">
        <v>138.982</v>
      </c>
      <c r="Q21" s="36">
        <v>9.9065000000000012</v>
      </c>
    </row>
    <row r="22" spans="2:24">
      <c r="J22" s="37">
        <v>43014</v>
      </c>
      <c r="K22" s="38">
        <v>19.292300000000001</v>
      </c>
      <c r="L22" s="36">
        <v>14.356999999999999</v>
      </c>
      <c r="M22" s="36">
        <v>12.475300000000001</v>
      </c>
      <c r="N22" s="36">
        <v>9.65</v>
      </c>
      <c r="O22" s="36">
        <v>140.35</v>
      </c>
      <c r="P22" s="36">
        <v>138.83850000000001</v>
      </c>
      <c r="Q22" s="36">
        <v>9.9265000000000008</v>
      </c>
    </row>
    <row r="23" spans="2:24">
      <c r="J23" s="37">
        <v>43013</v>
      </c>
      <c r="K23" s="38">
        <v>19.314399999999999</v>
      </c>
      <c r="L23" s="36">
        <v>14.3637</v>
      </c>
      <c r="M23" s="36">
        <v>12.4665</v>
      </c>
      <c r="N23" s="36">
        <v>9.19</v>
      </c>
      <c r="O23" s="36">
        <v>140.33000000000001</v>
      </c>
      <c r="P23" s="36">
        <v>138.34949999999998</v>
      </c>
      <c r="Q23" s="36">
        <v>10.050000000000001</v>
      </c>
    </row>
    <row r="24" spans="2:24">
      <c r="B24" s="30" t="s">
        <v>45</v>
      </c>
      <c r="J24" s="37">
        <v>43012</v>
      </c>
      <c r="K24" s="38">
        <v>19.2181</v>
      </c>
      <c r="L24" s="36">
        <v>14.317399999999999</v>
      </c>
      <c r="M24" s="36">
        <v>12.3744</v>
      </c>
      <c r="N24" s="36">
        <v>9.6300000000000008</v>
      </c>
      <c r="O24" s="36">
        <v>144.19</v>
      </c>
      <c r="P24" s="36">
        <v>138.10249999999999</v>
      </c>
      <c r="Q24" s="36">
        <v>10.168000000000001</v>
      </c>
    </row>
    <row r="25" spans="2:24">
      <c r="B25" s="618" t="s">
        <v>47</v>
      </c>
      <c r="C25" s="618"/>
      <c r="D25" s="618"/>
      <c r="E25" s="618"/>
      <c r="F25" s="618"/>
      <c r="G25" s="618"/>
      <c r="J25" s="37">
        <v>43011</v>
      </c>
      <c r="K25" s="38">
        <v>19.1828</v>
      </c>
      <c r="L25" s="36">
        <v>14.196400000000001</v>
      </c>
      <c r="M25" s="36">
        <v>12.4381</v>
      </c>
      <c r="N25" s="36">
        <v>9.51</v>
      </c>
      <c r="O25" s="36">
        <v>137.15</v>
      </c>
      <c r="P25" s="36">
        <v>137.71700000000001</v>
      </c>
      <c r="Q25" s="36">
        <v>10.268000000000002</v>
      </c>
    </row>
    <row r="26" spans="2:24">
      <c r="B26" s="618"/>
      <c r="C26" s="618"/>
      <c r="D26" s="618"/>
      <c r="E26" s="618"/>
      <c r="F26" s="618"/>
      <c r="G26" s="618"/>
      <c r="J26" s="37">
        <v>43010</v>
      </c>
      <c r="K26" s="38">
        <v>19.129899999999999</v>
      </c>
      <c r="L26" s="36">
        <v>14.196400000000001</v>
      </c>
      <c r="M26" s="36">
        <v>12.4826</v>
      </c>
      <c r="N26" s="36">
        <v>9.4499999999999993</v>
      </c>
      <c r="O26" s="36">
        <v>138.02000000000001</v>
      </c>
      <c r="P26" s="36">
        <v>137.5335</v>
      </c>
      <c r="Q26" s="36">
        <v>10.404000000000002</v>
      </c>
    </row>
    <row r="27" spans="2:24">
      <c r="B27" s="618"/>
      <c r="C27" s="618"/>
      <c r="D27" s="618"/>
      <c r="E27" s="618"/>
      <c r="F27" s="618"/>
      <c r="G27" s="618"/>
      <c r="J27" s="37">
        <v>43007</v>
      </c>
      <c r="K27" s="38">
        <v>19.271799999999999</v>
      </c>
      <c r="L27" s="36">
        <v>14.2134</v>
      </c>
      <c r="M27" s="36">
        <v>12.4252</v>
      </c>
      <c r="N27" s="36">
        <v>9.51</v>
      </c>
      <c r="O27" s="36">
        <v>137.75</v>
      </c>
      <c r="P27" s="36">
        <v>137.375</v>
      </c>
      <c r="Q27" s="36">
        <v>10.438000000000001</v>
      </c>
      <c r="S27" s="30"/>
    </row>
    <row r="28" spans="2:24" ht="12.75" customHeight="1">
      <c r="B28" s="618"/>
      <c r="C28" s="618"/>
      <c r="D28" s="618"/>
      <c r="E28" s="618"/>
      <c r="F28" s="618"/>
      <c r="G28" s="618"/>
      <c r="J28" s="37">
        <v>43006</v>
      </c>
      <c r="K28" s="38">
        <v>19.199400000000001</v>
      </c>
      <c r="L28" s="36">
        <v>14.056800000000001</v>
      </c>
      <c r="M28" s="36">
        <v>12.538600000000001</v>
      </c>
      <c r="N28" s="36">
        <v>9.5500000000000007</v>
      </c>
      <c r="O28" s="36">
        <v>132.99</v>
      </c>
      <c r="P28" s="36">
        <v>137.22999999999999</v>
      </c>
      <c r="Q28" s="36">
        <v>10.468999999999999</v>
      </c>
      <c r="S28" s="618"/>
      <c r="T28" s="618"/>
      <c r="U28" s="618"/>
      <c r="V28" s="618"/>
      <c r="W28" s="618"/>
      <c r="X28" s="618"/>
    </row>
    <row r="29" spans="2:24">
      <c r="B29" s="618"/>
      <c r="C29" s="618"/>
      <c r="D29" s="618"/>
      <c r="E29" s="618"/>
      <c r="F29" s="618"/>
      <c r="G29" s="618"/>
      <c r="J29" s="37">
        <v>43005</v>
      </c>
      <c r="K29" s="38">
        <v>19.18</v>
      </c>
      <c r="L29" s="36">
        <v>13.9908</v>
      </c>
      <c r="M29" s="36">
        <v>12.5389</v>
      </c>
      <c r="N29" s="36">
        <v>9.8699999999999992</v>
      </c>
      <c r="O29" s="36">
        <v>129.49</v>
      </c>
      <c r="P29" s="36">
        <v>137.28049999999999</v>
      </c>
      <c r="Q29" s="36">
        <v>10.520999999999999</v>
      </c>
      <c r="S29" s="618"/>
      <c r="T29" s="618"/>
      <c r="U29" s="618"/>
      <c r="V29" s="618"/>
      <c r="W29" s="618"/>
      <c r="X29" s="618"/>
    </row>
    <row r="30" spans="2:24">
      <c r="B30" s="618"/>
      <c r="C30" s="618"/>
      <c r="D30" s="618"/>
      <c r="E30" s="618"/>
      <c r="F30" s="618"/>
      <c r="G30" s="618"/>
      <c r="J30" s="37">
        <v>43004</v>
      </c>
      <c r="K30" s="38">
        <v>19.105</v>
      </c>
      <c r="L30" s="36">
        <v>13.9307</v>
      </c>
      <c r="M30" s="36">
        <v>12.524699999999999</v>
      </c>
      <c r="N30" s="36">
        <v>10.17</v>
      </c>
      <c r="O30" s="36">
        <v>134.25</v>
      </c>
      <c r="P30" s="36">
        <v>137.33250000000001</v>
      </c>
      <c r="Q30" s="36">
        <v>10.5885</v>
      </c>
      <c r="S30" s="618"/>
      <c r="T30" s="618"/>
      <c r="U30" s="618"/>
      <c r="V30" s="618"/>
      <c r="W30" s="618"/>
      <c r="X30" s="618"/>
    </row>
    <row r="31" spans="2:24">
      <c r="J31" s="37">
        <v>43003</v>
      </c>
      <c r="K31" s="38">
        <v>19.113800000000001</v>
      </c>
      <c r="L31" s="36">
        <v>13.8977</v>
      </c>
      <c r="M31" s="36">
        <v>12.5151</v>
      </c>
      <c r="N31" s="36">
        <v>10.210000000000001</v>
      </c>
      <c r="O31" s="36">
        <v>135.07</v>
      </c>
      <c r="P31" s="36">
        <v>137.19399999999999</v>
      </c>
      <c r="Q31" s="36">
        <v>10.664999999999999</v>
      </c>
      <c r="S31" s="618"/>
      <c r="T31" s="618"/>
      <c r="U31" s="618"/>
      <c r="V31" s="618"/>
      <c r="W31" s="618"/>
      <c r="X31" s="618"/>
    </row>
    <row r="32" spans="2:24">
      <c r="J32" s="37">
        <v>43000</v>
      </c>
      <c r="K32" s="38">
        <v>19.1617</v>
      </c>
      <c r="L32" s="36">
        <v>13.890700000000001</v>
      </c>
      <c r="M32" s="36">
        <v>12.5764</v>
      </c>
      <c r="N32" s="36">
        <v>9.59</v>
      </c>
      <c r="O32" s="36">
        <v>137.5</v>
      </c>
      <c r="P32" s="36">
        <v>136.85650000000001</v>
      </c>
      <c r="Q32" s="36">
        <v>10.720499999999998</v>
      </c>
      <c r="S32" s="618"/>
      <c r="T32" s="618"/>
      <c r="U32" s="618"/>
      <c r="V32" s="618"/>
      <c r="W32" s="618"/>
      <c r="X32" s="618"/>
    </row>
    <row r="33" spans="2:26">
      <c r="J33" s="37">
        <v>42999</v>
      </c>
      <c r="K33" s="38">
        <v>19.143599999999999</v>
      </c>
      <c r="L33" s="36">
        <v>13.909800000000001</v>
      </c>
      <c r="M33" s="36">
        <v>12.5891</v>
      </c>
      <c r="N33" s="36">
        <v>9.67</v>
      </c>
      <c r="O33" s="36">
        <v>137.87</v>
      </c>
      <c r="P33" s="36">
        <v>136.48949999999999</v>
      </c>
      <c r="Q33" s="36">
        <v>10.804999999999998</v>
      </c>
    </row>
    <row r="34" spans="2:26">
      <c r="B34" s="164" t="s">
        <v>322</v>
      </c>
      <c r="J34" s="37">
        <v>42998</v>
      </c>
      <c r="K34" s="38">
        <v>19.205100000000002</v>
      </c>
      <c r="L34" s="36">
        <v>13.874600000000001</v>
      </c>
      <c r="M34" s="36">
        <v>12.5122</v>
      </c>
      <c r="N34" s="36">
        <v>9.7799999999999994</v>
      </c>
      <c r="O34" s="36">
        <v>138.94</v>
      </c>
      <c r="P34" s="36">
        <v>136.09350000000001</v>
      </c>
      <c r="Q34" s="36">
        <v>10.932999999999998</v>
      </c>
    </row>
    <row r="35" spans="2:26">
      <c r="B35" s="29" t="s">
        <v>364</v>
      </c>
      <c r="J35" s="37">
        <v>42997</v>
      </c>
      <c r="K35" s="38">
        <v>19.192499999999999</v>
      </c>
      <c r="L35" s="36">
        <v>13.853199999999999</v>
      </c>
      <c r="M35" s="36">
        <v>12.5596</v>
      </c>
      <c r="N35" s="36">
        <v>10.18</v>
      </c>
      <c r="O35" s="36">
        <v>142.63999999999999</v>
      </c>
      <c r="P35" s="36">
        <v>135.6455</v>
      </c>
      <c r="Q35" s="36">
        <v>11.056499999999998</v>
      </c>
      <c r="Z35" s="29"/>
    </row>
    <row r="36" spans="2:26">
      <c r="B36" s="28" t="s">
        <v>442</v>
      </c>
      <c r="J36" s="37">
        <v>42996</v>
      </c>
      <c r="K36" s="38">
        <v>19.168299999999999</v>
      </c>
      <c r="L36" s="36">
        <v>13.849299999999999</v>
      </c>
      <c r="M36" s="36">
        <v>12.5777</v>
      </c>
      <c r="N36" s="36">
        <v>10.15</v>
      </c>
      <c r="O36" s="36">
        <v>143.65</v>
      </c>
      <c r="P36" s="36">
        <v>135.29949999999997</v>
      </c>
      <c r="Q36" s="36">
        <v>11.114999999999998</v>
      </c>
    </row>
    <row r="37" spans="2:26">
      <c r="J37" s="37">
        <v>42993</v>
      </c>
      <c r="K37" s="38">
        <v>19.110499999999998</v>
      </c>
      <c r="L37" s="36">
        <v>13.7866</v>
      </c>
      <c r="M37" s="36">
        <v>12.6539</v>
      </c>
      <c r="N37" s="36">
        <v>10.17</v>
      </c>
      <c r="O37" s="36">
        <v>144.54</v>
      </c>
      <c r="P37" s="36">
        <v>134.69749999999996</v>
      </c>
      <c r="Q37" s="36">
        <v>11.266999999999998</v>
      </c>
    </row>
    <row r="38" spans="2:26">
      <c r="J38" s="37">
        <v>42992</v>
      </c>
      <c r="K38" s="38">
        <v>19.074400000000001</v>
      </c>
      <c r="L38" s="36">
        <v>13.809900000000001</v>
      </c>
      <c r="M38" s="36">
        <v>12.5608</v>
      </c>
      <c r="N38" s="36">
        <v>10.44</v>
      </c>
      <c r="O38" s="36">
        <v>142.74</v>
      </c>
      <c r="P38" s="36">
        <v>133.9135</v>
      </c>
      <c r="Q38" s="36">
        <v>11.471499999999997</v>
      </c>
    </row>
    <row r="39" spans="2:26">
      <c r="J39" s="37">
        <v>42991</v>
      </c>
      <c r="K39" s="38">
        <v>19.099499999999999</v>
      </c>
      <c r="L39" s="36">
        <v>13.7797</v>
      </c>
      <c r="M39" s="36">
        <v>12.572699999999999</v>
      </c>
      <c r="N39" s="36">
        <v>10.5</v>
      </c>
      <c r="O39" s="36">
        <v>142.74</v>
      </c>
      <c r="P39" s="36">
        <v>133.91300000000001</v>
      </c>
      <c r="Q39" s="36">
        <v>11.726999999999999</v>
      </c>
    </row>
    <row r="40" spans="2:26">
      <c r="J40" s="37">
        <v>42990</v>
      </c>
      <c r="K40" s="38">
        <v>19.082899999999999</v>
      </c>
      <c r="L40" s="36">
        <v>13.736000000000001</v>
      </c>
      <c r="M40" s="36">
        <v>12.4734</v>
      </c>
      <c r="N40" s="36">
        <v>10.58</v>
      </c>
      <c r="O40" s="36">
        <v>139.6</v>
      </c>
      <c r="P40" s="36">
        <v>134.20700000000002</v>
      </c>
      <c r="Q40" s="36">
        <v>11.789</v>
      </c>
    </row>
    <row r="41" spans="2:26">
      <c r="J41" s="37">
        <v>42989</v>
      </c>
      <c r="K41" s="38">
        <v>19.0093</v>
      </c>
      <c r="L41" s="36">
        <v>13.6654</v>
      </c>
      <c r="M41" s="36">
        <v>12.3408</v>
      </c>
      <c r="N41" s="36">
        <v>10.73</v>
      </c>
      <c r="O41" s="36">
        <v>136.96</v>
      </c>
      <c r="P41" s="36">
        <v>134.38849999999999</v>
      </c>
      <c r="Q41" s="36">
        <v>11.861999999999998</v>
      </c>
    </row>
    <row r="42" spans="2:26">
      <c r="J42" s="37">
        <v>42986</v>
      </c>
      <c r="K42" s="38">
        <v>18.794599999999999</v>
      </c>
      <c r="L42" s="36">
        <v>13.480700000000001</v>
      </c>
      <c r="M42" s="36">
        <v>12.309699999999999</v>
      </c>
      <c r="N42" s="36">
        <v>12.12</v>
      </c>
      <c r="O42" s="36">
        <v>130.57</v>
      </c>
      <c r="P42" s="36">
        <v>134.64400000000003</v>
      </c>
      <c r="Q42" s="36">
        <v>11.942</v>
      </c>
    </row>
    <row r="43" spans="2:26">
      <c r="J43" s="37">
        <v>42985</v>
      </c>
      <c r="K43" s="38">
        <v>18.828399999999998</v>
      </c>
      <c r="L43" s="36">
        <v>13.4781</v>
      </c>
      <c r="M43" s="36">
        <v>12.2865</v>
      </c>
      <c r="N43" s="36">
        <v>11.55</v>
      </c>
      <c r="O43" s="36">
        <v>135.38999999999999</v>
      </c>
      <c r="P43" s="36">
        <v>134.887</v>
      </c>
      <c r="Q43" s="36">
        <v>12.111499999999999</v>
      </c>
    </row>
    <row r="44" spans="2:26">
      <c r="J44" s="37">
        <v>42984</v>
      </c>
      <c r="K44" s="38">
        <v>18.833100000000002</v>
      </c>
      <c r="L44" s="36">
        <v>13.394600000000001</v>
      </c>
      <c r="M44" s="36">
        <v>12.3512</v>
      </c>
      <c r="N44" s="36">
        <v>11.63</v>
      </c>
      <c r="O44" s="36">
        <v>136.47999999999999</v>
      </c>
      <c r="P44" s="36">
        <v>134.94150000000002</v>
      </c>
      <c r="Q44" s="36">
        <v>12.336000000000002</v>
      </c>
    </row>
    <row r="45" spans="2:26">
      <c r="J45" s="37">
        <v>42983</v>
      </c>
      <c r="K45" s="38">
        <v>18.774899999999999</v>
      </c>
      <c r="L45" s="36">
        <v>13.2827</v>
      </c>
      <c r="M45" s="36">
        <v>12.408300000000001</v>
      </c>
      <c r="N45" s="36">
        <v>12.23</v>
      </c>
      <c r="O45" s="36">
        <v>133.47999999999999</v>
      </c>
      <c r="P45" s="36">
        <v>135.17750000000001</v>
      </c>
      <c r="Q45" s="36">
        <v>12.309999999999999</v>
      </c>
    </row>
    <row r="46" spans="2:26">
      <c r="J46" s="37">
        <v>42982</v>
      </c>
      <c r="K46" s="38">
        <v>18.922699999999999</v>
      </c>
      <c r="L46" s="36">
        <v>13.257999999999999</v>
      </c>
      <c r="M46" s="36">
        <v>12.416700000000001</v>
      </c>
      <c r="N46" s="36">
        <v>10.130000000000001</v>
      </c>
      <c r="O46" s="36">
        <v>134.85</v>
      </c>
      <c r="P46" s="36">
        <v>135.506</v>
      </c>
      <c r="Q46" s="36">
        <v>12.246500000000001</v>
      </c>
    </row>
    <row r="47" spans="2:26">
      <c r="J47" s="37">
        <v>42979</v>
      </c>
      <c r="K47" s="38">
        <v>18.919699999999999</v>
      </c>
      <c r="L47" s="36">
        <v>13.2987</v>
      </c>
      <c r="M47" s="36">
        <v>12.3231</v>
      </c>
      <c r="N47" s="36">
        <v>10.130000000000001</v>
      </c>
      <c r="O47" s="36">
        <v>134.85</v>
      </c>
      <c r="P47" s="36">
        <v>135.709</v>
      </c>
      <c r="Q47" s="36">
        <v>12.236499999999999</v>
      </c>
    </row>
    <row r="48" spans="2:26">
      <c r="J48" s="37">
        <v>42978</v>
      </c>
      <c r="K48" s="38">
        <v>18.894400000000001</v>
      </c>
      <c r="L48" s="36">
        <v>13.210100000000001</v>
      </c>
      <c r="M48" s="36">
        <v>12.359</v>
      </c>
      <c r="N48" s="36">
        <v>10.59</v>
      </c>
      <c r="O48" s="36">
        <v>134</v>
      </c>
      <c r="P48" s="36">
        <v>135.95699999999999</v>
      </c>
      <c r="Q48" s="36">
        <v>12.2315</v>
      </c>
    </row>
    <row r="49" spans="2:31">
      <c r="J49" s="37">
        <v>42977</v>
      </c>
      <c r="K49" s="38">
        <v>18.786300000000001</v>
      </c>
      <c r="L49" s="36">
        <v>13.1616</v>
      </c>
      <c r="M49" s="36">
        <v>12.445499999999999</v>
      </c>
      <c r="N49" s="36">
        <v>11.22</v>
      </c>
      <c r="O49" s="36">
        <v>130.53</v>
      </c>
      <c r="P49" s="36">
        <v>136.173</v>
      </c>
      <c r="Q49" s="36">
        <v>12.224</v>
      </c>
    </row>
    <row r="50" spans="2:31">
      <c r="J50" s="37">
        <v>42976</v>
      </c>
      <c r="K50" s="38">
        <v>18.6983</v>
      </c>
      <c r="L50" s="36">
        <v>13.082599999999999</v>
      </c>
      <c r="M50" s="36">
        <v>12.3438</v>
      </c>
      <c r="N50" s="36">
        <v>11.7</v>
      </c>
      <c r="O50" s="36">
        <v>131.47999999999999</v>
      </c>
      <c r="P50" s="36">
        <v>136.7475</v>
      </c>
      <c r="Q50" s="36">
        <v>12.177</v>
      </c>
    </row>
    <row r="51" spans="2:31">
      <c r="J51" s="37">
        <v>42975</v>
      </c>
      <c r="K51" s="38">
        <v>18.683900000000001</v>
      </c>
      <c r="L51" s="36">
        <v>13.2775</v>
      </c>
      <c r="M51" s="36">
        <v>12.5204</v>
      </c>
      <c r="N51" s="36">
        <v>11.32</v>
      </c>
      <c r="O51" s="36">
        <v>128.32</v>
      </c>
      <c r="P51" s="36">
        <v>137.10949999999997</v>
      </c>
      <c r="Q51" s="36">
        <v>12.096500000000001</v>
      </c>
    </row>
    <row r="52" spans="2:31">
      <c r="J52" s="37">
        <v>42972</v>
      </c>
      <c r="K52" s="38">
        <v>18.6816</v>
      </c>
      <c r="L52" s="36">
        <v>13.312900000000001</v>
      </c>
      <c r="M52" s="36">
        <v>12.528499999999999</v>
      </c>
      <c r="N52" s="36">
        <v>11.28</v>
      </c>
      <c r="O52" s="36">
        <v>130.16</v>
      </c>
      <c r="P52" s="36">
        <v>137.68450000000001</v>
      </c>
      <c r="Q52" s="36">
        <v>12.0435</v>
      </c>
    </row>
    <row r="53" spans="2:31">
      <c r="J53" s="37">
        <v>42971</v>
      </c>
      <c r="K53" s="38">
        <v>18.650099999999998</v>
      </c>
      <c r="L53" s="36">
        <v>13.334</v>
      </c>
      <c r="M53" s="36">
        <v>12.4961</v>
      </c>
      <c r="N53" s="36">
        <v>12.23</v>
      </c>
      <c r="O53" s="36">
        <v>129.94999999999999</v>
      </c>
      <c r="P53" s="36">
        <v>138.172</v>
      </c>
      <c r="Q53" s="36">
        <v>11.993999999999998</v>
      </c>
    </row>
    <row r="54" spans="2:31">
      <c r="J54" s="37">
        <v>42970</v>
      </c>
      <c r="K54" s="38">
        <v>18.684100000000001</v>
      </c>
      <c r="L54" s="36">
        <v>13.3299</v>
      </c>
      <c r="M54" s="36">
        <v>12.4621</v>
      </c>
      <c r="N54" s="36">
        <v>12.25</v>
      </c>
      <c r="O54" s="36">
        <v>129.97999999999999</v>
      </c>
      <c r="P54" s="36">
        <v>138.715</v>
      </c>
      <c r="Q54" s="36">
        <v>11.888</v>
      </c>
    </row>
    <row r="55" spans="2:31">
      <c r="B55" s="30" t="s">
        <v>365</v>
      </c>
      <c r="J55" s="37">
        <v>42969</v>
      </c>
      <c r="K55" s="38">
        <v>18.750900000000001</v>
      </c>
      <c r="L55" s="36">
        <v>13.388299999999999</v>
      </c>
      <c r="M55" s="36">
        <v>12.4969</v>
      </c>
      <c r="N55" s="36">
        <v>11.35</v>
      </c>
      <c r="O55" s="36">
        <v>135.72</v>
      </c>
      <c r="P55" s="36">
        <v>138.99650000000003</v>
      </c>
      <c r="Q55" s="36">
        <v>11.7555</v>
      </c>
      <c r="Z55" s="30"/>
    </row>
    <row r="56" spans="2:31" ht="12.75" customHeight="1">
      <c r="B56" s="618" t="s">
        <v>366</v>
      </c>
      <c r="C56" s="618"/>
      <c r="D56" s="618"/>
      <c r="E56" s="618"/>
      <c r="F56" s="618"/>
      <c r="G56" s="618"/>
      <c r="J56" s="37">
        <v>42968</v>
      </c>
      <c r="K56" s="38">
        <v>18.5627</v>
      </c>
      <c r="L56" s="36">
        <v>13.2301</v>
      </c>
      <c r="M56" s="36">
        <v>12.494199999999999</v>
      </c>
      <c r="N56" s="36">
        <v>13.19</v>
      </c>
      <c r="O56" s="36">
        <v>131.61000000000001</v>
      </c>
      <c r="P56" s="36">
        <v>138.99100000000001</v>
      </c>
      <c r="Q56" s="36">
        <v>11.659499999999998</v>
      </c>
      <c r="Z56" s="618"/>
      <c r="AA56" s="618"/>
      <c r="AB56" s="618"/>
      <c r="AC56" s="618"/>
      <c r="AD56" s="618"/>
      <c r="AE56" s="618"/>
    </row>
    <row r="57" spans="2:31">
      <c r="B57" s="618"/>
      <c r="C57" s="618"/>
      <c r="D57" s="618"/>
      <c r="E57" s="618"/>
      <c r="F57" s="618"/>
      <c r="G57" s="618"/>
      <c r="J57" s="37">
        <v>42965</v>
      </c>
      <c r="K57" s="38">
        <v>18.5413</v>
      </c>
      <c r="L57" s="36">
        <v>13.3405</v>
      </c>
      <c r="M57" s="36">
        <v>12.5059</v>
      </c>
      <c r="N57" s="36">
        <v>14.26</v>
      </c>
      <c r="O57" s="36">
        <v>128.86000000000001</v>
      </c>
      <c r="P57" s="36">
        <v>139.04400000000001</v>
      </c>
      <c r="Q57" s="36">
        <v>11.471499999999999</v>
      </c>
      <c r="Z57" s="618"/>
      <c r="AA57" s="618"/>
      <c r="AB57" s="618"/>
      <c r="AC57" s="618"/>
      <c r="AD57" s="618"/>
      <c r="AE57" s="618"/>
    </row>
    <row r="58" spans="2:31">
      <c r="B58" s="618"/>
      <c r="C58" s="618"/>
      <c r="D58" s="618"/>
      <c r="E58" s="618"/>
      <c r="F58" s="618"/>
      <c r="G58" s="618"/>
      <c r="J58" s="37">
        <v>42964</v>
      </c>
      <c r="K58" s="38">
        <v>18.5822</v>
      </c>
      <c r="L58" s="36">
        <v>13.3797</v>
      </c>
      <c r="M58" s="36">
        <v>12.5618</v>
      </c>
      <c r="N58" s="36">
        <v>15.55</v>
      </c>
      <c r="O58" s="36">
        <v>142.72999999999999</v>
      </c>
      <c r="P58" s="36">
        <v>139.32750000000004</v>
      </c>
      <c r="Q58" s="36">
        <v>11.226499999999998</v>
      </c>
      <c r="Z58" s="618"/>
      <c r="AA58" s="618"/>
      <c r="AB58" s="618"/>
      <c r="AC58" s="618"/>
      <c r="AD58" s="618"/>
      <c r="AE58" s="618"/>
    </row>
    <row r="59" spans="2:31">
      <c r="B59" s="618"/>
      <c r="C59" s="618"/>
      <c r="D59" s="618"/>
      <c r="E59" s="618"/>
      <c r="F59" s="618"/>
      <c r="G59" s="618"/>
      <c r="J59" s="37">
        <v>42963</v>
      </c>
      <c r="K59" s="38">
        <v>18.868099999999998</v>
      </c>
      <c r="L59" s="36">
        <v>13.4422</v>
      </c>
      <c r="M59" s="36">
        <v>12.514699999999999</v>
      </c>
      <c r="N59" s="36">
        <v>11.74</v>
      </c>
      <c r="O59" s="36">
        <v>148.62</v>
      </c>
      <c r="P59" s="36">
        <v>138.73500000000004</v>
      </c>
      <c r="Q59" s="36">
        <v>10.927999999999999</v>
      </c>
      <c r="Z59" s="618"/>
      <c r="AA59" s="618"/>
      <c r="AB59" s="618"/>
      <c r="AC59" s="618"/>
      <c r="AD59" s="618"/>
      <c r="AE59" s="618"/>
    </row>
    <row r="60" spans="2:31">
      <c r="B60" s="618"/>
      <c r="C60" s="618"/>
      <c r="D60" s="618"/>
      <c r="E60" s="618"/>
      <c r="F60" s="618"/>
      <c r="G60" s="618"/>
      <c r="J60" s="37">
        <v>42962</v>
      </c>
      <c r="K60" s="38">
        <v>18.8399</v>
      </c>
      <c r="L60" s="36">
        <v>13.3504</v>
      </c>
      <c r="M60" s="36">
        <v>12.4895</v>
      </c>
      <c r="N60" s="36">
        <v>12.04</v>
      </c>
      <c r="O60" s="36">
        <v>143.22999999999999</v>
      </c>
      <c r="P60" s="36">
        <v>138.14800000000002</v>
      </c>
      <c r="Q60" s="36">
        <v>10.830500000000001</v>
      </c>
      <c r="Z60" s="618"/>
      <c r="AA60" s="618"/>
      <c r="AB60" s="618"/>
      <c r="AC60" s="618"/>
      <c r="AD60" s="618"/>
      <c r="AE60" s="618"/>
    </row>
    <row r="61" spans="2:31">
      <c r="B61" s="618"/>
      <c r="C61" s="618"/>
      <c r="D61" s="618"/>
      <c r="E61" s="618"/>
      <c r="F61" s="618"/>
      <c r="G61" s="618"/>
      <c r="J61" s="37">
        <v>42961</v>
      </c>
      <c r="K61" s="38">
        <v>18.851299999999998</v>
      </c>
      <c r="L61" s="36">
        <v>13.3416</v>
      </c>
      <c r="M61" s="36">
        <v>12.5008</v>
      </c>
      <c r="N61" s="36">
        <v>12.33</v>
      </c>
      <c r="O61" s="36">
        <v>142.07</v>
      </c>
      <c r="P61" s="36">
        <v>137.86300000000003</v>
      </c>
      <c r="Q61" s="36">
        <v>10.722999999999999</v>
      </c>
      <c r="Z61" s="618"/>
      <c r="AA61" s="618"/>
      <c r="AB61" s="618"/>
      <c r="AC61" s="618"/>
      <c r="AD61" s="618"/>
      <c r="AE61" s="618"/>
    </row>
    <row r="62" spans="2:31">
      <c r="B62" s="207"/>
      <c r="C62" s="207"/>
      <c r="D62" s="207"/>
      <c r="E62" s="207"/>
      <c r="F62" s="207"/>
      <c r="G62" s="207"/>
      <c r="J62" s="37">
        <v>42958</v>
      </c>
      <c r="K62" s="38">
        <v>18.664899999999999</v>
      </c>
      <c r="L62" s="36">
        <v>13.1706</v>
      </c>
      <c r="M62" s="36">
        <v>12.582000000000001</v>
      </c>
      <c r="N62" s="36">
        <v>15.51</v>
      </c>
      <c r="O62" s="36">
        <v>135.43</v>
      </c>
      <c r="P62" s="36">
        <v>137.75300000000001</v>
      </c>
      <c r="Q62" s="36">
        <v>10.5975</v>
      </c>
    </row>
    <row r="63" spans="2:31">
      <c r="J63" s="37">
        <v>42957</v>
      </c>
      <c r="K63" s="38">
        <v>18.645</v>
      </c>
      <c r="L63" s="36">
        <v>13.1701</v>
      </c>
      <c r="M63" s="36">
        <v>12.644299999999999</v>
      </c>
      <c r="N63" s="36">
        <v>16.04</v>
      </c>
      <c r="O63" s="36">
        <v>136.47999999999999</v>
      </c>
      <c r="P63" s="36">
        <v>137.86700000000002</v>
      </c>
      <c r="Q63" s="36">
        <v>10.297499999999999</v>
      </c>
      <c r="S63" s="29"/>
    </row>
    <row r="64" spans="2:31">
      <c r="J64" s="37">
        <v>42956</v>
      </c>
      <c r="K64" s="38">
        <v>18.9238</v>
      </c>
      <c r="L64" s="36">
        <v>13.329599999999999</v>
      </c>
      <c r="M64" s="36">
        <v>12.7211</v>
      </c>
      <c r="N64" s="36">
        <v>11.11</v>
      </c>
      <c r="O64" s="36">
        <v>141.19999999999999</v>
      </c>
      <c r="P64" s="36">
        <v>137.9605</v>
      </c>
      <c r="Q64" s="36">
        <v>9.990499999999999</v>
      </c>
    </row>
    <row r="65" spans="10:17">
      <c r="J65" s="37">
        <v>42955</v>
      </c>
      <c r="K65" s="38">
        <v>18.926200000000001</v>
      </c>
      <c r="L65" s="36">
        <v>13.454700000000001</v>
      </c>
      <c r="M65" s="36">
        <v>12.919499999999999</v>
      </c>
      <c r="N65" s="36">
        <v>10.96</v>
      </c>
      <c r="O65" s="36">
        <v>140.05000000000001</v>
      </c>
      <c r="P65" s="36">
        <v>137.648</v>
      </c>
      <c r="Q65" s="36">
        <v>9.9499999999999993</v>
      </c>
    </row>
    <row r="66" spans="10:17">
      <c r="J66" s="37">
        <v>42954</v>
      </c>
      <c r="K66" s="38">
        <v>18.958500000000001</v>
      </c>
      <c r="L66" s="36">
        <v>13.4595</v>
      </c>
      <c r="M66" s="36">
        <v>12.851100000000001</v>
      </c>
      <c r="N66" s="36">
        <v>9.93</v>
      </c>
      <c r="O66" s="36">
        <v>138.91</v>
      </c>
      <c r="P66" s="36">
        <v>137.28300000000002</v>
      </c>
      <c r="Q66" s="36">
        <v>9.9465000000000003</v>
      </c>
    </row>
    <row r="67" spans="10:17">
      <c r="J67" s="37">
        <v>42951</v>
      </c>
      <c r="K67" s="38">
        <v>18.930299999999999</v>
      </c>
      <c r="L67" s="36">
        <v>13.522</v>
      </c>
      <c r="M67" s="36">
        <v>12.823399999999999</v>
      </c>
      <c r="N67" s="36">
        <v>10.029999999999999</v>
      </c>
      <c r="O67" s="36">
        <v>139.81</v>
      </c>
      <c r="P67" s="36">
        <v>137.00749999999999</v>
      </c>
      <c r="Q67" s="36">
        <v>10.005500000000001</v>
      </c>
    </row>
    <row r="68" spans="10:17">
      <c r="J68" s="37">
        <v>42950</v>
      </c>
      <c r="K68" s="38">
        <v>18.899999999999999</v>
      </c>
      <c r="L68" s="36">
        <v>13.396699999999999</v>
      </c>
      <c r="M68" s="36">
        <v>12.7578</v>
      </c>
      <c r="N68" s="36">
        <v>10.44</v>
      </c>
      <c r="O68" s="36">
        <v>138.32</v>
      </c>
      <c r="P68" s="36">
        <v>136.596</v>
      </c>
      <c r="Q68" s="36">
        <v>10.063500000000001</v>
      </c>
    </row>
    <row r="69" spans="10:17">
      <c r="J69" s="37">
        <v>42949</v>
      </c>
      <c r="K69" s="38">
        <v>18.947700000000001</v>
      </c>
      <c r="L69" s="36">
        <v>13.425599999999999</v>
      </c>
      <c r="M69" s="36">
        <v>12.700799999999999</v>
      </c>
      <c r="N69" s="36">
        <v>10.28</v>
      </c>
      <c r="O69" s="36">
        <v>142.02000000000001</v>
      </c>
      <c r="P69" s="36">
        <v>136.04249999999999</v>
      </c>
      <c r="Q69" s="36">
        <v>10.168500000000002</v>
      </c>
    </row>
    <row r="70" spans="10:17">
      <c r="J70" s="37">
        <v>42948</v>
      </c>
      <c r="K70" s="38">
        <v>18.9467</v>
      </c>
      <c r="L70" s="36">
        <v>13.4976</v>
      </c>
      <c r="M70" s="36">
        <v>12.7607</v>
      </c>
      <c r="N70" s="36">
        <v>10.09</v>
      </c>
      <c r="O70" s="36">
        <v>138.72</v>
      </c>
      <c r="P70" s="36">
        <v>135.375</v>
      </c>
      <c r="Q70" s="36">
        <v>10.208</v>
      </c>
    </row>
    <row r="71" spans="10:17">
      <c r="J71" s="37">
        <v>42947</v>
      </c>
      <c r="K71" s="38">
        <v>18.912800000000001</v>
      </c>
      <c r="L71" s="36">
        <v>13.350999999999999</v>
      </c>
      <c r="M71" s="36">
        <v>12.686400000000001</v>
      </c>
      <c r="N71" s="36">
        <v>10.26</v>
      </c>
      <c r="O71" s="36">
        <v>139.82</v>
      </c>
      <c r="P71" s="36">
        <v>134.77050000000003</v>
      </c>
      <c r="Q71" s="36">
        <v>10.264500000000002</v>
      </c>
    </row>
    <row r="72" spans="10:17">
      <c r="J72" s="37">
        <v>42944</v>
      </c>
      <c r="K72" s="38">
        <v>18.9297</v>
      </c>
      <c r="L72" s="36">
        <v>13.405200000000001</v>
      </c>
      <c r="M72" s="36">
        <v>12.6831</v>
      </c>
      <c r="N72" s="36">
        <v>10.29</v>
      </c>
      <c r="O72" s="36">
        <v>139.91</v>
      </c>
      <c r="P72" s="36">
        <v>134.11100000000005</v>
      </c>
      <c r="Q72" s="36">
        <v>10.312500000000002</v>
      </c>
    </row>
    <row r="73" spans="10:17">
      <c r="J73" s="37">
        <v>42943</v>
      </c>
      <c r="K73" s="38">
        <v>18.9544</v>
      </c>
      <c r="L73" s="36">
        <v>13.480600000000001</v>
      </c>
      <c r="M73" s="36">
        <v>12.7623</v>
      </c>
      <c r="N73" s="36">
        <v>10.11</v>
      </c>
      <c r="O73" s="36">
        <v>140.81</v>
      </c>
      <c r="P73" s="36">
        <v>133.59100000000004</v>
      </c>
      <c r="Q73" s="36">
        <v>10.356999999999999</v>
      </c>
    </row>
    <row r="74" spans="10:17">
      <c r="J74" s="37">
        <v>42942</v>
      </c>
      <c r="K74" s="38">
        <v>19.012799999999999</v>
      </c>
      <c r="L74" s="36">
        <v>13.599600000000001</v>
      </c>
      <c r="M74" s="36">
        <v>12.756399999999999</v>
      </c>
      <c r="N74" s="36">
        <v>9.6</v>
      </c>
      <c r="O74" s="36">
        <v>135.61000000000001</v>
      </c>
      <c r="P74" s="36">
        <v>133.00800000000001</v>
      </c>
      <c r="Q74" s="36">
        <v>10.423500000000001</v>
      </c>
    </row>
    <row r="75" spans="10:17">
      <c r="J75" s="37">
        <v>42941</v>
      </c>
      <c r="K75" s="38">
        <v>19.029</v>
      </c>
      <c r="L75" s="36">
        <v>13.5404</v>
      </c>
      <c r="M75" s="36">
        <v>12.7941</v>
      </c>
      <c r="N75" s="36">
        <v>9.43</v>
      </c>
      <c r="O75" s="36">
        <v>135.61000000000001</v>
      </c>
      <c r="P75" s="36">
        <v>132.57499999999999</v>
      </c>
      <c r="Q75" s="36">
        <v>10.445</v>
      </c>
    </row>
    <row r="76" spans="10:17">
      <c r="J76" s="37">
        <v>42940</v>
      </c>
      <c r="K76" s="38">
        <v>18.9711</v>
      </c>
      <c r="L76" s="36">
        <v>13.445600000000001</v>
      </c>
      <c r="M76" s="36">
        <v>12.6851</v>
      </c>
      <c r="N76" s="36">
        <v>9.43</v>
      </c>
      <c r="O76" s="36">
        <v>132.66999999999999</v>
      </c>
      <c r="P76" s="36">
        <v>132.0675</v>
      </c>
      <c r="Q76" s="36">
        <v>10.5265</v>
      </c>
    </row>
    <row r="77" spans="10:17">
      <c r="J77" s="37">
        <v>42937</v>
      </c>
      <c r="K77" s="38">
        <v>18.986999999999998</v>
      </c>
      <c r="L77" s="36">
        <v>13.4703</v>
      </c>
      <c r="M77" s="36">
        <v>12.6449</v>
      </c>
      <c r="N77" s="36">
        <v>9.36</v>
      </c>
      <c r="O77" s="36">
        <v>134.53</v>
      </c>
      <c r="P77" s="36">
        <v>131.86399999999998</v>
      </c>
      <c r="Q77" s="36">
        <v>10.55</v>
      </c>
    </row>
    <row r="78" spans="10:17">
      <c r="J78" s="37">
        <v>42936</v>
      </c>
      <c r="K78" s="38">
        <v>18.98</v>
      </c>
      <c r="L78" s="36">
        <v>13.6907</v>
      </c>
      <c r="M78" s="36">
        <v>12.701599999999999</v>
      </c>
      <c r="N78" s="36">
        <v>9.58</v>
      </c>
      <c r="O78" s="36">
        <v>130.88</v>
      </c>
      <c r="P78" s="36">
        <v>131.77550000000002</v>
      </c>
      <c r="Q78" s="36">
        <v>10.583</v>
      </c>
    </row>
    <row r="79" spans="10:17">
      <c r="J79" s="37">
        <v>42935</v>
      </c>
      <c r="K79" s="38">
        <v>18.9635</v>
      </c>
      <c r="L79" s="36">
        <v>13.6922</v>
      </c>
      <c r="M79" s="36">
        <v>12.691000000000001</v>
      </c>
      <c r="N79" s="36">
        <v>9.7899999999999991</v>
      </c>
      <c r="O79" s="36">
        <v>136.88</v>
      </c>
      <c r="P79" s="36">
        <v>131.77450000000002</v>
      </c>
      <c r="Q79" s="36">
        <v>10.628</v>
      </c>
    </row>
    <row r="80" spans="10:17">
      <c r="J80" s="37">
        <v>42934</v>
      </c>
      <c r="K80" s="38">
        <v>18.86</v>
      </c>
      <c r="L80" s="36">
        <v>13.6736</v>
      </c>
      <c r="M80" s="36">
        <v>12.692500000000001</v>
      </c>
      <c r="N80" s="36">
        <v>9.89</v>
      </c>
      <c r="O80" s="36">
        <v>137.53</v>
      </c>
      <c r="P80" s="36">
        <v>131.42500000000001</v>
      </c>
      <c r="Q80" s="36">
        <v>10.676</v>
      </c>
    </row>
    <row r="81" spans="10:24">
      <c r="J81" s="37">
        <v>42933</v>
      </c>
      <c r="K81" s="38">
        <v>18.8629</v>
      </c>
      <c r="L81" s="36">
        <v>13.8385</v>
      </c>
      <c r="M81" s="36">
        <v>12.661099999999999</v>
      </c>
      <c r="N81" s="36">
        <v>9.82</v>
      </c>
      <c r="O81" s="36">
        <v>139.87</v>
      </c>
      <c r="P81" s="36">
        <v>131.21700000000001</v>
      </c>
      <c r="Q81" s="36">
        <v>10.724500000000001</v>
      </c>
    </row>
    <row r="82" spans="10:24">
      <c r="J82" s="37">
        <v>42930</v>
      </c>
      <c r="K82" s="38">
        <v>18.8626</v>
      </c>
      <c r="L82" s="36">
        <v>13.911</v>
      </c>
      <c r="M82" s="36">
        <v>12.588100000000001</v>
      </c>
      <c r="N82" s="36">
        <v>9.51</v>
      </c>
      <c r="O82" s="36">
        <v>137.71</v>
      </c>
      <c r="P82" s="36">
        <v>131.16200000000001</v>
      </c>
      <c r="Q82" s="36">
        <v>10.752000000000001</v>
      </c>
    </row>
    <row r="83" spans="10:24">
      <c r="J83" s="37">
        <v>42929</v>
      </c>
      <c r="K83" s="38">
        <v>18.767099999999999</v>
      </c>
      <c r="L83" s="36">
        <v>13.899900000000001</v>
      </c>
      <c r="M83" s="36">
        <v>12.5929</v>
      </c>
      <c r="N83" s="36">
        <v>9.9</v>
      </c>
      <c r="O83" s="36">
        <v>138.35</v>
      </c>
      <c r="P83" s="36">
        <v>131.02749999999997</v>
      </c>
      <c r="Q83" s="36">
        <v>10.795500000000001</v>
      </c>
      <c r="S83" s="30"/>
    </row>
    <row r="84" spans="10:24">
      <c r="J84" s="37">
        <v>42928</v>
      </c>
      <c r="K84" s="38">
        <v>18.726299999999998</v>
      </c>
      <c r="L84" s="36">
        <v>13.880100000000001</v>
      </c>
      <c r="M84" s="36">
        <v>12.571400000000001</v>
      </c>
      <c r="N84" s="36">
        <v>10.3</v>
      </c>
      <c r="O84" s="36">
        <v>134.94999999999999</v>
      </c>
      <c r="P84" s="36">
        <v>130.81599999999997</v>
      </c>
      <c r="Q84" s="36">
        <v>10.845499999999999</v>
      </c>
      <c r="S84" s="618"/>
      <c r="T84" s="618"/>
      <c r="U84" s="618"/>
      <c r="V84" s="618"/>
      <c r="W84" s="618"/>
      <c r="X84" s="618"/>
    </row>
    <row r="85" spans="10:24">
      <c r="J85" s="37">
        <v>42927</v>
      </c>
      <c r="K85" s="38">
        <v>18.595300000000002</v>
      </c>
      <c r="L85" s="36">
        <v>13.6752</v>
      </c>
      <c r="M85" s="36">
        <v>12.540900000000001</v>
      </c>
      <c r="N85" s="36">
        <v>10.89</v>
      </c>
      <c r="O85" s="36">
        <v>132.75</v>
      </c>
      <c r="P85" s="36">
        <v>130.863</v>
      </c>
      <c r="Q85" s="36">
        <v>10.862500000000001</v>
      </c>
      <c r="S85" s="618"/>
      <c r="T85" s="618"/>
      <c r="U85" s="618"/>
      <c r="V85" s="618"/>
      <c r="W85" s="618"/>
      <c r="X85" s="618"/>
    </row>
    <row r="86" spans="10:24">
      <c r="J86" s="37">
        <v>42926</v>
      </c>
      <c r="K86" s="38">
        <v>18.607299999999999</v>
      </c>
      <c r="L86" s="36">
        <v>13.692</v>
      </c>
      <c r="M86" s="36">
        <v>12.6258</v>
      </c>
      <c r="N86" s="36">
        <v>11.11</v>
      </c>
      <c r="O86" s="36">
        <v>133.4</v>
      </c>
      <c r="P86" s="36">
        <v>131.04599999999996</v>
      </c>
      <c r="Q86" s="36">
        <v>10.839</v>
      </c>
      <c r="S86" s="618"/>
      <c r="T86" s="618"/>
      <c r="U86" s="618"/>
      <c r="V86" s="618"/>
      <c r="W86" s="618"/>
      <c r="X86" s="618"/>
    </row>
    <row r="87" spans="10:24">
      <c r="J87" s="37">
        <v>42923</v>
      </c>
      <c r="K87" s="38">
        <v>18.575900000000001</v>
      </c>
      <c r="L87" s="36">
        <v>13.610099999999999</v>
      </c>
      <c r="M87" s="36">
        <v>12.5463</v>
      </c>
      <c r="N87" s="36">
        <v>11.19</v>
      </c>
      <c r="O87" s="36">
        <v>131.58000000000001</v>
      </c>
      <c r="P87" s="36">
        <v>131.21899999999997</v>
      </c>
      <c r="Q87" s="36">
        <v>10.8565</v>
      </c>
      <c r="S87" s="618"/>
      <c r="T87" s="618"/>
      <c r="U87" s="618"/>
      <c r="V87" s="618"/>
      <c r="W87" s="618"/>
      <c r="X87" s="618"/>
    </row>
    <row r="88" spans="10:24">
      <c r="J88" s="37">
        <v>42922</v>
      </c>
      <c r="K88" s="38">
        <v>18.468299999999999</v>
      </c>
      <c r="L88" s="36">
        <v>13.598800000000001</v>
      </c>
      <c r="M88" s="36">
        <v>12.5435</v>
      </c>
      <c r="N88" s="36">
        <v>12.54</v>
      </c>
      <c r="O88" s="36">
        <v>127.25</v>
      </c>
      <c r="P88" s="36">
        <v>131.20299999999997</v>
      </c>
      <c r="Q88" s="36">
        <v>10.832000000000003</v>
      </c>
      <c r="S88" s="618"/>
      <c r="T88" s="618"/>
      <c r="U88" s="618"/>
      <c r="V88" s="618"/>
      <c r="W88" s="618"/>
      <c r="X88" s="618"/>
    </row>
    <row r="89" spans="10:24">
      <c r="J89" s="37">
        <v>42921</v>
      </c>
      <c r="K89" s="38">
        <v>18.636700000000001</v>
      </c>
      <c r="L89" s="36">
        <v>13.686199999999999</v>
      </c>
      <c r="M89" s="36">
        <v>12.5306</v>
      </c>
      <c r="N89" s="36">
        <v>11.07</v>
      </c>
      <c r="O89" s="36">
        <v>128.66999999999999</v>
      </c>
      <c r="P89" s="36">
        <v>131.19499999999999</v>
      </c>
      <c r="Q89" s="36">
        <v>10.713000000000001</v>
      </c>
    </row>
    <row r="90" spans="10:24">
      <c r="J90" s="37">
        <v>42920</v>
      </c>
      <c r="K90" s="38">
        <v>18.608699999999999</v>
      </c>
      <c r="L90" s="36">
        <v>13.659700000000001</v>
      </c>
      <c r="M90" s="36">
        <v>12.543799999999999</v>
      </c>
      <c r="N90" s="36">
        <v>11.22</v>
      </c>
      <c r="O90" s="36">
        <v>126.63</v>
      </c>
      <c r="P90" s="36">
        <v>131.06049999999999</v>
      </c>
      <c r="Q90" s="36">
        <v>10.678999999999998</v>
      </c>
    </row>
    <row r="91" spans="10:24">
      <c r="J91" s="37">
        <v>42919</v>
      </c>
      <c r="K91" s="38">
        <v>18.6083</v>
      </c>
      <c r="L91" s="36">
        <v>13.7059</v>
      </c>
      <c r="M91" s="36">
        <v>12.462199999999999</v>
      </c>
      <c r="N91" s="36">
        <v>11.22</v>
      </c>
      <c r="O91" s="36">
        <v>126.63</v>
      </c>
      <c r="P91" s="36">
        <v>131.01499999999996</v>
      </c>
      <c r="Q91" s="36">
        <v>10.640499999999999</v>
      </c>
    </row>
    <row r="92" spans="10:24">
      <c r="J92" s="37">
        <v>42916</v>
      </c>
      <c r="K92" s="38">
        <v>18.645700000000001</v>
      </c>
      <c r="L92" s="36">
        <v>13.543900000000001</v>
      </c>
      <c r="M92" s="36">
        <v>12.4413</v>
      </c>
      <c r="N92" s="36">
        <v>11.18</v>
      </c>
      <c r="O92" s="36">
        <v>129.51</v>
      </c>
      <c r="P92" s="36">
        <v>130.93599999999998</v>
      </c>
      <c r="Q92" s="36">
        <v>10.582999999999998</v>
      </c>
    </row>
    <row r="93" spans="10:24">
      <c r="J93" s="37">
        <v>42915</v>
      </c>
      <c r="K93" s="38">
        <v>18.6145</v>
      </c>
      <c r="L93" s="36">
        <v>13.6485</v>
      </c>
      <c r="M93" s="36">
        <v>12.421200000000001</v>
      </c>
      <c r="N93" s="36">
        <v>11.44</v>
      </c>
      <c r="O93" s="36">
        <v>129.15</v>
      </c>
      <c r="P93" s="36">
        <v>130.67199999999997</v>
      </c>
      <c r="Q93" s="36">
        <v>10.511499999999998</v>
      </c>
    </row>
    <row r="94" spans="10:24">
      <c r="J94" s="37">
        <v>42914</v>
      </c>
      <c r="K94" s="38">
        <v>18.779699999999998</v>
      </c>
      <c r="L94" s="36">
        <v>13.900600000000001</v>
      </c>
      <c r="M94" s="36">
        <v>12.433199999999999</v>
      </c>
      <c r="N94" s="36">
        <v>10.029999999999999</v>
      </c>
      <c r="O94" s="36">
        <v>126.95</v>
      </c>
      <c r="P94" s="36">
        <v>130.44200000000001</v>
      </c>
      <c r="Q94" s="36">
        <v>10.433999999999997</v>
      </c>
    </row>
    <row r="95" spans="10:24">
      <c r="J95" s="37">
        <v>42913</v>
      </c>
      <c r="K95" s="38">
        <v>18.613600000000002</v>
      </c>
      <c r="L95" s="36">
        <v>13.904500000000001</v>
      </c>
      <c r="M95" s="36">
        <v>12.415100000000001</v>
      </c>
      <c r="N95" s="36">
        <v>11.06</v>
      </c>
      <c r="O95" s="36">
        <v>125.46</v>
      </c>
      <c r="P95" s="36">
        <v>130.35</v>
      </c>
      <c r="Q95" s="36">
        <v>10.452999999999999</v>
      </c>
    </row>
    <row r="96" spans="10:24">
      <c r="J96" s="37">
        <v>42912</v>
      </c>
      <c r="K96" s="38">
        <v>18.7636</v>
      </c>
      <c r="L96" s="36">
        <v>14.018000000000001</v>
      </c>
      <c r="M96" s="36">
        <v>12.401299999999999</v>
      </c>
      <c r="N96" s="36">
        <v>9.9</v>
      </c>
      <c r="O96" s="36">
        <v>128.6</v>
      </c>
      <c r="P96" s="36">
        <v>130.34549999999999</v>
      </c>
      <c r="Q96" s="36">
        <v>10.418999999999999</v>
      </c>
    </row>
    <row r="97" spans="10:17">
      <c r="J97" s="37">
        <v>42909</v>
      </c>
      <c r="K97" s="38">
        <v>18.755600000000001</v>
      </c>
      <c r="L97" s="36">
        <v>13.987</v>
      </c>
      <c r="M97" s="36">
        <v>12.520099999999999</v>
      </c>
      <c r="N97" s="36">
        <v>10.02</v>
      </c>
      <c r="O97" s="36">
        <v>132.76</v>
      </c>
      <c r="P97" s="36">
        <v>130.18599999999998</v>
      </c>
      <c r="Q97" s="36">
        <v>10.4145</v>
      </c>
    </row>
    <row r="98" spans="10:17">
      <c r="J98" s="37">
        <v>42908</v>
      </c>
      <c r="K98" s="38">
        <v>18.724900000000002</v>
      </c>
      <c r="L98" s="36">
        <v>14.0517</v>
      </c>
      <c r="M98" s="36">
        <v>12.6174</v>
      </c>
      <c r="N98" s="36">
        <v>10.48</v>
      </c>
      <c r="O98" s="36">
        <v>130.86000000000001</v>
      </c>
      <c r="P98" s="36">
        <v>129.8185</v>
      </c>
      <c r="Q98" s="36">
        <v>10.403999999999998</v>
      </c>
    </row>
    <row r="99" spans="10:17">
      <c r="J99" s="37">
        <v>42907</v>
      </c>
      <c r="K99" s="38">
        <v>18.7392</v>
      </c>
      <c r="L99" s="36">
        <v>14.035399999999999</v>
      </c>
      <c r="M99" s="36">
        <v>12.704700000000001</v>
      </c>
      <c r="N99" s="36">
        <v>10.75</v>
      </c>
      <c r="O99" s="36">
        <v>129.88999999999999</v>
      </c>
      <c r="P99" s="36">
        <v>129.45799999999997</v>
      </c>
      <c r="Q99" s="36">
        <v>10.3795</v>
      </c>
    </row>
    <row r="100" spans="10:17">
      <c r="J100" s="37">
        <v>42906</v>
      </c>
      <c r="K100" s="38">
        <v>18.748699999999999</v>
      </c>
      <c r="L100" s="36">
        <v>14.0868</v>
      </c>
      <c r="M100" s="36">
        <v>12.7461</v>
      </c>
      <c r="N100" s="36">
        <v>10.86</v>
      </c>
      <c r="O100" s="36">
        <v>133.37</v>
      </c>
      <c r="P100" s="36">
        <v>129.11899999999997</v>
      </c>
      <c r="Q100" s="36">
        <v>10.343</v>
      </c>
    </row>
    <row r="101" spans="10:17">
      <c r="J101" s="37">
        <v>42905</v>
      </c>
      <c r="K101" s="38">
        <v>18.881900000000002</v>
      </c>
      <c r="L101" s="36">
        <v>14.170999999999999</v>
      </c>
      <c r="M101" s="36">
        <v>12.8598</v>
      </c>
      <c r="N101" s="36">
        <v>10.37</v>
      </c>
      <c r="O101" s="36">
        <v>138.77000000000001</v>
      </c>
      <c r="P101" s="36">
        <v>128.67749999999998</v>
      </c>
      <c r="Q101" s="36">
        <v>10.336</v>
      </c>
    </row>
    <row r="102" spans="10:17">
      <c r="J102" s="37">
        <v>42902</v>
      </c>
      <c r="K102" s="38">
        <v>18.7318</v>
      </c>
      <c r="L102" s="36">
        <v>13.977399999999999</v>
      </c>
      <c r="M102" s="36">
        <v>12.637599999999999</v>
      </c>
      <c r="N102" s="36">
        <v>10.38</v>
      </c>
      <c r="O102" s="36">
        <v>135.02000000000001</v>
      </c>
      <c r="P102" s="36">
        <v>128.16750000000002</v>
      </c>
      <c r="Q102" s="36">
        <v>10.364000000000001</v>
      </c>
    </row>
    <row r="103" spans="10:17">
      <c r="J103" s="37">
        <v>42901</v>
      </c>
      <c r="K103" s="38">
        <v>18.721599999999999</v>
      </c>
      <c r="L103" s="36">
        <v>13.913499999999999</v>
      </c>
      <c r="M103" s="36">
        <v>12.713799999999999</v>
      </c>
      <c r="N103" s="36">
        <v>10.9</v>
      </c>
      <c r="O103" s="36">
        <v>134.12</v>
      </c>
      <c r="P103" s="36">
        <v>127.98600000000002</v>
      </c>
      <c r="Q103" s="36">
        <v>10.447000000000001</v>
      </c>
    </row>
    <row r="104" spans="10:17">
      <c r="J104" s="37">
        <v>42900</v>
      </c>
      <c r="K104" s="38">
        <v>18.7591</v>
      </c>
      <c r="L104" s="36">
        <v>14.0404</v>
      </c>
      <c r="M104" s="36">
        <v>12.7714</v>
      </c>
      <c r="N104" s="36">
        <v>10.64</v>
      </c>
      <c r="O104" s="36">
        <v>135.88999999999999</v>
      </c>
      <c r="P104" s="36">
        <v>128.13050000000004</v>
      </c>
      <c r="Q104" s="36">
        <v>10.635</v>
      </c>
    </row>
    <row r="105" spans="10:17">
      <c r="J105" s="37">
        <v>42899</v>
      </c>
      <c r="K105" s="38">
        <v>18.7759</v>
      </c>
      <c r="L105" s="36">
        <v>14.015000000000001</v>
      </c>
      <c r="M105" s="36">
        <v>12.791700000000001</v>
      </c>
      <c r="N105" s="36">
        <v>10.42</v>
      </c>
      <c r="O105" s="36">
        <v>136.41</v>
      </c>
      <c r="P105" s="36">
        <v>128.01149999999998</v>
      </c>
      <c r="Q105" s="36">
        <v>10.8825</v>
      </c>
    </row>
    <row r="106" spans="10:17">
      <c r="J106" s="37">
        <v>42898</v>
      </c>
      <c r="K106" s="38">
        <v>18.689900000000002</v>
      </c>
      <c r="L106" s="36">
        <v>13.932499999999999</v>
      </c>
      <c r="M106" s="36">
        <v>12.828900000000001</v>
      </c>
      <c r="N106" s="36">
        <v>11.46</v>
      </c>
      <c r="O106" s="36">
        <v>136.86000000000001</v>
      </c>
      <c r="P106" s="36">
        <v>127.75299999999997</v>
      </c>
      <c r="Q106" s="36">
        <v>10.894</v>
      </c>
    </row>
    <row r="107" spans="10:17">
      <c r="J107" s="37">
        <v>42895</v>
      </c>
      <c r="K107" s="38">
        <v>18.7072</v>
      </c>
      <c r="L107" s="36">
        <v>14.070499999999999</v>
      </c>
      <c r="M107" s="36">
        <v>12.8078</v>
      </c>
      <c r="N107" s="36">
        <v>10.7</v>
      </c>
      <c r="O107" s="36">
        <v>131.26</v>
      </c>
      <c r="P107" s="36">
        <v>127.38199999999999</v>
      </c>
      <c r="Q107" s="36">
        <v>10.841999999999999</v>
      </c>
    </row>
    <row r="108" spans="10:17">
      <c r="J108" s="37">
        <v>42894</v>
      </c>
      <c r="K108" s="38">
        <v>18.7164</v>
      </c>
      <c r="L108" s="36">
        <v>13.9574</v>
      </c>
      <c r="M108" s="36">
        <v>12.797800000000001</v>
      </c>
      <c r="N108" s="36">
        <v>10.16</v>
      </c>
      <c r="O108" s="36">
        <v>127.09</v>
      </c>
      <c r="P108" s="36">
        <v>127.30149999999999</v>
      </c>
      <c r="Q108" s="36">
        <v>10.827</v>
      </c>
    </row>
    <row r="109" spans="10:17">
      <c r="J109" s="37">
        <v>42893</v>
      </c>
      <c r="K109" s="38">
        <v>18.706700000000001</v>
      </c>
      <c r="L109" s="36">
        <v>13.9034</v>
      </c>
      <c r="M109" s="36">
        <v>12.789899999999999</v>
      </c>
      <c r="N109" s="36">
        <v>10.39</v>
      </c>
      <c r="O109" s="36">
        <v>125.98</v>
      </c>
      <c r="P109" s="36">
        <v>127.35749999999999</v>
      </c>
      <c r="Q109" s="36">
        <v>10.848999999999998</v>
      </c>
    </row>
    <row r="110" spans="10:17">
      <c r="J110" s="37">
        <v>42892</v>
      </c>
      <c r="K110" s="38">
        <v>18.677599999999998</v>
      </c>
      <c r="L110" s="36">
        <v>13.927</v>
      </c>
      <c r="M110" s="36">
        <v>12.819800000000001</v>
      </c>
      <c r="N110" s="36">
        <v>10.45</v>
      </c>
      <c r="O110" s="36">
        <v>125.72</v>
      </c>
      <c r="P110" s="36">
        <v>127.47199999999998</v>
      </c>
      <c r="Q110" s="36">
        <v>10.84</v>
      </c>
    </row>
    <row r="111" spans="10:17">
      <c r="J111" s="37">
        <v>42891</v>
      </c>
      <c r="K111" s="38">
        <v>18.730799999999999</v>
      </c>
      <c r="L111" s="36">
        <v>14.069699999999999</v>
      </c>
      <c r="M111" s="36">
        <v>12.8377</v>
      </c>
      <c r="N111" s="36">
        <v>10.07</v>
      </c>
      <c r="O111" s="36">
        <v>125.05</v>
      </c>
      <c r="P111" s="36">
        <v>127.6</v>
      </c>
      <c r="Q111" s="36">
        <v>10.8155</v>
      </c>
    </row>
    <row r="112" spans="10:17">
      <c r="J112" s="37">
        <v>42888</v>
      </c>
      <c r="K112" s="38">
        <v>18.7514</v>
      </c>
      <c r="L112" s="36">
        <v>14.069699999999999</v>
      </c>
      <c r="M112" s="36">
        <v>12.8238</v>
      </c>
      <c r="N112" s="36">
        <v>9.75</v>
      </c>
      <c r="O112" s="36">
        <v>124.23</v>
      </c>
      <c r="P112" s="36">
        <v>127.75349999999999</v>
      </c>
      <c r="Q112" s="36">
        <v>10.800500000000001</v>
      </c>
    </row>
    <row r="113" spans="10:17">
      <c r="J113" s="37">
        <v>42887</v>
      </c>
      <c r="K113" s="38">
        <v>18.679400000000001</v>
      </c>
      <c r="L113" s="36">
        <v>13.8949</v>
      </c>
      <c r="M113" s="36">
        <v>12.835900000000001</v>
      </c>
      <c r="N113" s="36">
        <v>9.89</v>
      </c>
      <c r="O113" s="36">
        <v>124.55</v>
      </c>
      <c r="P113" s="36">
        <v>128.11000000000001</v>
      </c>
      <c r="Q113" s="36">
        <v>10.8415</v>
      </c>
    </row>
    <row r="114" spans="10:17">
      <c r="J114" s="37">
        <v>42886</v>
      </c>
      <c r="K114" s="38">
        <v>18.563199999999998</v>
      </c>
      <c r="L114" s="36">
        <v>13.866199999999999</v>
      </c>
      <c r="M114" s="36">
        <v>12.7798</v>
      </c>
      <c r="N114" s="36">
        <v>10.41</v>
      </c>
      <c r="O114" s="36">
        <v>125.11</v>
      </c>
      <c r="P114" s="36">
        <v>128.40650000000002</v>
      </c>
      <c r="Q114" s="36">
        <v>10.870000000000001</v>
      </c>
    </row>
    <row r="115" spans="10:17">
      <c r="J115" s="37">
        <v>42885</v>
      </c>
      <c r="K115" s="38">
        <v>18.569800000000001</v>
      </c>
      <c r="L115" s="36">
        <v>13.851800000000001</v>
      </c>
      <c r="M115" s="36">
        <v>12.8416</v>
      </c>
      <c r="N115" s="36">
        <v>10.38</v>
      </c>
      <c r="O115" s="36">
        <v>125.37</v>
      </c>
      <c r="P115" s="36">
        <v>128.62050000000002</v>
      </c>
      <c r="Q115" s="36">
        <v>10.883500000000002</v>
      </c>
    </row>
    <row r="116" spans="10:17">
      <c r="J116" s="37">
        <v>42884</v>
      </c>
      <c r="K116" s="38">
        <v>18.588999999999999</v>
      </c>
      <c r="L116" s="36">
        <v>13.8857</v>
      </c>
      <c r="M116" s="36">
        <v>12.920500000000001</v>
      </c>
      <c r="N116" s="36">
        <v>9.81</v>
      </c>
      <c r="O116" s="36">
        <v>125.41</v>
      </c>
      <c r="P116" s="36">
        <v>128.72649999999999</v>
      </c>
      <c r="Q116" s="36">
        <v>10.894000000000002</v>
      </c>
    </row>
    <row r="117" spans="10:17">
      <c r="J117" s="37">
        <v>42881</v>
      </c>
      <c r="K117" s="38">
        <v>18.5884</v>
      </c>
      <c r="L117" s="36">
        <v>13.8588</v>
      </c>
      <c r="M117" s="36">
        <v>12.971500000000001</v>
      </c>
      <c r="N117" s="36">
        <v>9.81</v>
      </c>
      <c r="O117" s="36">
        <v>125.41</v>
      </c>
      <c r="P117" s="36">
        <v>128.87899999999999</v>
      </c>
      <c r="Q117" s="36">
        <v>10.909000000000002</v>
      </c>
    </row>
    <row r="118" spans="10:17">
      <c r="J118" s="37">
        <v>42880</v>
      </c>
      <c r="K118" s="38">
        <v>18.582799999999999</v>
      </c>
      <c r="L118" s="36">
        <v>13.8866</v>
      </c>
      <c r="M118" s="36">
        <v>12.898899999999999</v>
      </c>
      <c r="N118" s="36">
        <v>9.99</v>
      </c>
      <c r="O118" s="36">
        <v>123.65</v>
      </c>
      <c r="P118" s="36">
        <v>129.95750000000001</v>
      </c>
      <c r="Q118" s="36">
        <v>10.959500000000002</v>
      </c>
    </row>
    <row r="119" spans="10:17">
      <c r="J119" s="37">
        <v>42879</v>
      </c>
      <c r="K119" s="38">
        <v>18.5002</v>
      </c>
      <c r="L119" s="36">
        <v>13.913399999999999</v>
      </c>
      <c r="M119" s="36">
        <v>12.9194</v>
      </c>
      <c r="N119" s="36">
        <v>10.02</v>
      </c>
      <c r="O119" s="36">
        <v>123.11</v>
      </c>
      <c r="P119" s="36">
        <v>130.9025</v>
      </c>
      <c r="Q119" s="36">
        <v>10.978000000000003</v>
      </c>
    </row>
    <row r="120" spans="10:17">
      <c r="J120" s="37">
        <v>42878</v>
      </c>
      <c r="K120" s="38">
        <v>18.455100000000002</v>
      </c>
      <c r="L120" s="36">
        <v>13.9306</v>
      </c>
      <c r="M120" s="36">
        <v>12.8843</v>
      </c>
      <c r="N120" s="36">
        <v>10.72</v>
      </c>
      <c r="O120" s="36">
        <v>124.54</v>
      </c>
      <c r="P120" s="36">
        <v>131.8535</v>
      </c>
      <c r="Q120" s="36">
        <v>11.019500000000001</v>
      </c>
    </row>
    <row r="121" spans="10:17">
      <c r="J121" s="37">
        <v>42877</v>
      </c>
      <c r="K121" s="38">
        <v>18.420500000000001</v>
      </c>
      <c r="L121" s="36">
        <v>13.882899999999999</v>
      </c>
      <c r="M121" s="36">
        <v>13.000299999999999</v>
      </c>
      <c r="N121" s="36">
        <v>10.93</v>
      </c>
      <c r="O121" s="36">
        <v>128.57</v>
      </c>
      <c r="P121" s="36">
        <v>132.57850000000002</v>
      </c>
      <c r="Q121" s="36">
        <v>11.021500000000001</v>
      </c>
    </row>
    <row r="122" spans="10:17">
      <c r="J122" s="37">
        <v>42874</v>
      </c>
      <c r="K122" s="38">
        <v>18.333500000000001</v>
      </c>
      <c r="L122" s="36">
        <v>13.9161</v>
      </c>
      <c r="M122" s="36">
        <v>13.0261</v>
      </c>
      <c r="N122" s="36">
        <v>12.04</v>
      </c>
      <c r="O122" s="36">
        <v>131.38999999999999</v>
      </c>
      <c r="P122" s="36">
        <v>133.3725</v>
      </c>
      <c r="Q122" s="36">
        <v>11.017000000000001</v>
      </c>
    </row>
    <row r="123" spans="10:17">
      <c r="J123" s="37">
        <v>42873</v>
      </c>
      <c r="K123" s="38">
        <v>18.215800000000002</v>
      </c>
      <c r="L123" s="36">
        <v>13.8645</v>
      </c>
      <c r="M123" s="36">
        <v>12.9305</v>
      </c>
      <c r="N123" s="36">
        <v>14.66</v>
      </c>
      <c r="O123" s="36">
        <v>137.01</v>
      </c>
      <c r="P123" s="36">
        <v>134.22399999999999</v>
      </c>
      <c r="Q123" s="36">
        <v>11.1465</v>
      </c>
    </row>
    <row r="124" spans="10:17">
      <c r="J124" s="37">
        <v>42872</v>
      </c>
      <c r="K124" s="38">
        <v>18.156500000000001</v>
      </c>
      <c r="L124" s="36">
        <v>13.911300000000001</v>
      </c>
      <c r="M124" s="36">
        <v>13.063000000000001</v>
      </c>
      <c r="N124" s="36">
        <v>15.59</v>
      </c>
      <c r="O124" s="36">
        <v>133.51</v>
      </c>
      <c r="P124" s="36">
        <v>134.71599999999998</v>
      </c>
      <c r="Q124" s="36">
        <v>11.121000000000002</v>
      </c>
    </row>
    <row r="125" spans="10:17">
      <c r="J125" s="37">
        <v>42871</v>
      </c>
      <c r="K125" s="38">
        <v>18.4937</v>
      </c>
      <c r="L125" s="36">
        <v>14.1036</v>
      </c>
      <c r="M125" s="36">
        <v>13.1454</v>
      </c>
      <c r="N125" s="36">
        <v>10.65</v>
      </c>
      <c r="O125" s="36">
        <v>131.24</v>
      </c>
      <c r="P125" s="36">
        <v>135.0505</v>
      </c>
      <c r="Q125" s="36">
        <v>11.088000000000001</v>
      </c>
    </row>
    <row r="126" spans="10:17">
      <c r="J126" s="37">
        <v>42870</v>
      </c>
      <c r="K126" s="38">
        <v>18.5044</v>
      </c>
      <c r="L126" s="36">
        <v>14.1091</v>
      </c>
      <c r="M126" s="36">
        <v>13.045400000000001</v>
      </c>
      <c r="N126" s="36">
        <v>10.42</v>
      </c>
      <c r="O126" s="36">
        <v>129.44</v>
      </c>
      <c r="P126" s="36">
        <v>135.34849999999997</v>
      </c>
      <c r="Q126" s="36">
        <v>11.276500000000002</v>
      </c>
    </row>
    <row r="127" spans="10:17">
      <c r="J127" s="37">
        <v>42867</v>
      </c>
      <c r="K127" s="38">
        <v>18.4194</v>
      </c>
      <c r="L127" s="36">
        <v>14.1083</v>
      </c>
      <c r="M127" s="36">
        <v>13.0253</v>
      </c>
      <c r="N127" s="36">
        <v>10.4</v>
      </c>
      <c r="O127" s="36">
        <v>129.65</v>
      </c>
      <c r="P127" s="36">
        <v>135.85799999999998</v>
      </c>
      <c r="Q127" s="36">
        <v>11.4885</v>
      </c>
    </row>
    <row r="128" spans="10:17">
      <c r="J128" s="37">
        <v>42866</v>
      </c>
      <c r="K128" s="38">
        <v>18.442900000000002</v>
      </c>
      <c r="L128" s="36">
        <v>14.0703</v>
      </c>
      <c r="M128" s="36">
        <v>12.9786</v>
      </c>
      <c r="N128" s="36">
        <v>10.6</v>
      </c>
      <c r="O128" s="36">
        <v>128.21</v>
      </c>
      <c r="P128" s="36">
        <v>136.09350000000001</v>
      </c>
      <c r="Q128" s="36">
        <v>11.766500000000001</v>
      </c>
    </row>
    <row r="129" spans="10:17">
      <c r="J129" s="37">
        <v>42865</v>
      </c>
      <c r="K129" s="38">
        <v>18.4788</v>
      </c>
      <c r="L129" s="36">
        <v>14.1569</v>
      </c>
      <c r="M129" s="36">
        <v>12.9574</v>
      </c>
      <c r="N129" s="36">
        <v>10.210000000000001</v>
      </c>
      <c r="O129" s="36">
        <v>128.27000000000001</v>
      </c>
      <c r="P129" s="36">
        <v>136.40100000000001</v>
      </c>
      <c r="Q129" s="36">
        <v>12.034500000000001</v>
      </c>
    </row>
    <row r="130" spans="10:17">
      <c r="J130" s="37">
        <v>42864</v>
      </c>
      <c r="K130" s="38">
        <v>18.460100000000001</v>
      </c>
      <c r="L130" s="36">
        <v>14.1647</v>
      </c>
      <c r="M130" s="36">
        <v>12.9613</v>
      </c>
      <c r="N130" s="36">
        <v>9.9600000000000009</v>
      </c>
      <c r="O130" s="36">
        <v>128.28</v>
      </c>
      <c r="P130" s="36">
        <v>136.584</v>
      </c>
      <c r="Q130" s="36">
        <v>12.312500000000002</v>
      </c>
    </row>
    <row r="131" spans="10:17">
      <c r="J131" s="37">
        <v>42863</v>
      </c>
      <c r="K131" s="38">
        <v>18.477399999999999</v>
      </c>
      <c r="L131" s="36">
        <v>14.1015</v>
      </c>
      <c r="M131" s="36">
        <v>12.9025</v>
      </c>
      <c r="N131" s="36">
        <v>9.77</v>
      </c>
      <c r="O131" s="36">
        <v>128.12</v>
      </c>
      <c r="P131" s="36">
        <v>137.00299999999999</v>
      </c>
      <c r="Q131" s="36">
        <v>12.568000000000001</v>
      </c>
    </row>
    <row r="132" spans="10:17">
      <c r="J132" s="37">
        <v>42860</v>
      </c>
      <c r="K132" s="38">
        <v>18.47</v>
      </c>
      <c r="L132" s="36">
        <v>14.1502</v>
      </c>
      <c r="M132" s="36">
        <v>12.8843</v>
      </c>
      <c r="N132" s="36">
        <v>10.57</v>
      </c>
      <c r="O132" s="36">
        <v>131.36000000000001</v>
      </c>
      <c r="P132" s="36">
        <v>137.24</v>
      </c>
      <c r="Q132" s="36">
        <v>12.782</v>
      </c>
    </row>
    <row r="133" spans="10:17">
      <c r="J133" s="37">
        <v>42859</v>
      </c>
      <c r="K133" s="38">
        <v>18.3948</v>
      </c>
      <c r="L133" s="36">
        <v>14.087899999999999</v>
      </c>
      <c r="M133" s="36">
        <v>12.821199999999999</v>
      </c>
      <c r="N133" s="36">
        <v>10.46</v>
      </c>
      <c r="O133" s="36">
        <v>130.47999999999999</v>
      </c>
      <c r="P133" s="36">
        <v>137.30700000000002</v>
      </c>
      <c r="Q133" s="36">
        <v>12.897</v>
      </c>
    </row>
    <row r="134" spans="10:17">
      <c r="J134" s="37">
        <v>42858</v>
      </c>
      <c r="K134" s="38">
        <v>18.396699999999999</v>
      </c>
      <c r="L134" s="36">
        <v>14.015599999999999</v>
      </c>
      <c r="M134" s="36">
        <v>12.7552</v>
      </c>
      <c r="N134" s="36">
        <v>10.68</v>
      </c>
      <c r="O134" s="36">
        <v>129.38999999999999</v>
      </c>
      <c r="P134" s="36">
        <v>137.34649999999999</v>
      </c>
      <c r="Q134" s="36">
        <v>12.993500000000001</v>
      </c>
    </row>
    <row r="135" spans="10:17">
      <c r="J135" s="37">
        <v>42857</v>
      </c>
      <c r="K135" s="38">
        <v>18.4193</v>
      </c>
      <c r="L135" s="36">
        <v>14.0154</v>
      </c>
      <c r="M135" s="36">
        <v>12.8207</v>
      </c>
      <c r="N135" s="36">
        <v>10.59</v>
      </c>
      <c r="O135" s="36">
        <v>127.49</v>
      </c>
      <c r="P135" s="36">
        <v>137.42249999999999</v>
      </c>
      <c r="Q135" s="36">
        <v>13.103999999999999</v>
      </c>
    </row>
    <row r="136" spans="10:17">
      <c r="J136" s="37">
        <v>42856</v>
      </c>
      <c r="K136" s="38">
        <v>18.4053</v>
      </c>
      <c r="L136" s="36">
        <v>14.020300000000001</v>
      </c>
      <c r="M136" s="36">
        <v>12.9276</v>
      </c>
      <c r="N136" s="36">
        <v>10.11</v>
      </c>
      <c r="O136" s="36">
        <v>128.46</v>
      </c>
      <c r="P136" s="36">
        <v>137.66200000000001</v>
      </c>
      <c r="Q136" s="36">
        <v>13.164000000000001</v>
      </c>
    </row>
    <row r="137" spans="10:17">
      <c r="J137" s="37">
        <v>42853</v>
      </c>
      <c r="K137" s="38">
        <v>18.393799999999999</v>
      </c>
      <c r="L137" s="36">
        <v>14.020300000000001</v>
      </c>
      <c r="M137" s="36">
        <v>12.9276</v>
      </c>
      <c r="N137" s="36">
        <v>10.82</v>
      </c>
      <c r="O137" s="36">
        <v>146.97999999999999</v>
      </c>
      <c r="P137" s="36">
        <v>138.00050000000002</v>
      </c>
      <c r="Q137" s="36">
        <v>13.2775</v>
      </c>
    </row>
    <row r="138" spans="10:17">
      <c r="J138" s="37">
        <v>42852</v>
      </c>
      <c r="K138" s="38">
        <v>18.445799999999998</v>
      </c>
      <c r="L138" s="36">
        <v>14.034599999999999</v>
      </c>
      <c r="M138" s="36">
        <v>12.8531</v>
      </c>
      <c r="N138" s="36">
        <v>10.36</v>
      </c>
      <c r="O138" s="36">
        <v>142.55000000000001</v>
      </c>
      <c r="P138" s="36">
        <v>137.56700000000004</v>
      </c>
      <c r="Q138" s="36">
        <v>13.354999999999999</v>
      </c>
    </row>
    <row r="139" spans="10:17">
      <c r="J139" s="37">
        <v>42851</v>
      </c>
      <c r="K139" s="38">
        <v>18.450099999999999</v>
      </c>
      <c r="L139" s="36">
        <v>14.092499999999999</v>
      </c>
      <c r="M139" s="36">
        <v>12.748200000000001</v>
      </c>
      <c r="N139" s="36">
        <v>10.85</v>
      </c>
      <c r="O139" s="36">
        <v>142.13</v>
      </c>
      <c r="P139" s="36">
        <v>137.38150000000005</v>
      </c>
      <c r="Q139" s="36">
        <v>13.413999999999998</v>
      </c>
    </row>
    <row r="140" spans="10:17">
      <c r="J140" s="37">
        <v>42850</v>
      </c>
      <c r="K140" s="38">
        <v>18.465699999999998</v>
      </c>
      <c r="L140" s="36">
        <v>14.1099</v>
      </c>
      <c r="M140" s="36">
        <v>12.681799999999999</v>
      </c>
      <c r="N140" s="36">
        <v>10.76</v>
      </c>
      <c r="O140" s="36">
        <v>139.04</v>
      </c>
      <c r="P140" s="36">
        <v>136.89350000000005</v>
      </c>
      <c r="Q140" s="36">
        <v>13.442500000000001</v>
      </c>
    </row>
    <row r="141" spans="10:17">
      <c r="J141" s="37">
        <v>42849</v>
      </c>
      <c r="K141" s="38">
        <v>18.363700000000001</v>
      </c>
      <c r="L141" s="36">
        <v>14.093299999999999</v>
      </c>
      <c r="M141" s="36">
        <v>12.6592</v>
      </c>
      <c r="N141" s="36">
        <v>10.84</v>
      </c>
      <c r="O141" s="36">
        <v>144.44999999999999</v>
      </c>
      <c r="P141" s="36">
        <v>136.66300000000004</v>
      </c>
      <c r="Q141" s="36">
        <v>13.481</v>
      </c>
    </row>
    <row r="142" spans="10:17">
      <c r="J142" s="37">
        <v>42846</v>
      </c>
      <c r="K142" s="38">
        <v>18.1709</v>
      </c>
      <c r="L142" s="36">
        <v>13.6427</v>
      </c>
      <c r="M142" s="36">
        <v>12.486499999999999</v>
      </c>
      <c r="N142" s="36">
        <v>14.63</v>
      </c>
      <c r="O142" s="36">
        <v>148.41999999999999</v>
      </c>
      <c r="P142" s="36">
        <v>136.209</v>
      </c>
      <c r="Q142" s="36">
        <v>13.563999999999998</v>
      </c>
    </row>
    <row r="143" spans="10:17">
      <c r="J143" s="37">
        <v>42845</v>
      </c>
      <c r="K143" s="38">
        <v>18.2285</v>
      </c>
      <c r="L143" s="36">
        <v>13.6214</v>
      </c>
      <c r="M143" s="36">
        <v>12.465299999999999</v>
      </c>
      <c r="N143" s="36">
        <v>14.15</v>
      </c>
      <c r="O143" s="36">
        <v>146.85</v>
      </c>
      <c r="P143" s="36">
        <v>135.61899999999997</v>
      </c>
      <c r="Q143" s="36">
        <v>13.480499999999997</v>
      </c>
    </row>
    <row r="144" spans="10:17">
      <c r="J144" s="37">
        <v>42844</v>
      </c>
      <c r="K144" s="38">
        <v>18.090800000000002</v>
      </c>
      <c r="L144" s="36">
        <v>13.6196</v>
      </c>
      <c r="M144" s="36">
        <v>12.3735</v>
      </c>
      <c r="N144" s="36">
        <v>14.93</v>
      </c>
      <c r="O144" s="36">
        <v>140.19999999999999</v>
      </c>
      <c r="P144" s="36">
        <v>134.90349999999998</v>
      </c>
      <c r="Q144" s="36">
        <v>13.428999999999997</v>
      </c>
    </row>
    <row r="145" spans="10:17">
      <c r="J145" s="37">
        <v>42843</v>
      </c>
      <c r="K145" s="38">
        <v>18.1219</v>
      </c>
      <c r="L145" s="36">
        <v>13.623100000000001</v>
      </c>
      <c r="M145" s="36">
        <v>12.3797</v>
      </c>
      <c r="N145" s="36">
        <v>14.42</v>
      </c>
      <c r="O145" s="36">
        <v>137.19999999999999</v>
      </c>
      <c r="P145" s="36">
        <v>134.69699999999997</v>
      </c>
      <c r="Q145" s="36">
        <v>13.322999999999999</v>
      </c>
    </row>
    <row r="146" spans="10:17">
      <c r="J146" s="37">
        <v>42842</v>
      </c>
      <c r="K146" s="38">
        <v>18.184899999999999</v>
      </c>
      <c r="L146" s="36">
        <v>13.761699999999999</v>
      </c>
      <c r="M146" s="36">
        <v>12.494899999999999</v>
      </c>
      <c r="N146" s="36">
        <v>14.66</v>
      </c>
      <c r="O146" s="36">
        <v>139.63</v>
      </c>
      <c r="P146" s="36">
        <v>134.88800000000001</v>
      </c>
      <c r="Q146" s="36">
        <v>13.2255</v>
      </c>
    </row>
    <row r="147" spans="10:17">
      <c r="J147" s="37">
        <v>42839</v>
      </c>
      <c r="K147" s="38">
        <v>18.029900000000001</v>
      </c>
      <c r="L147" s="36">
        <v>13.761699999999999</v>
      </c>
      <c r="M147" s="36">
        <v>12.5261</v>
      </c>
      <c r="N147" s="36">
        <v>15.96</v>
      </c>
      <c r="O147" s="36">
        <v>134.36000000000001</v>
      </c>
      <c r="P147" s="36">
        <v>135.553</v>
      </c>
      <c r="Q147" s="36">
        <v>13.0595</v>
      </c>
    </row>
    <row r="148" spans="10:17">
      <c r="J148" s="37">
        <v>42838</v>
      </c>
      <c r="K148" s="38">
        <v>18.0303</v>
      </c>
      <c r="L148" s="36">
        <v>13.761699999999999</v>
      </c>
      <c r="M148" s="36">
        <v>12.5238</v>
      </c>
      <c r="N148" s="36">
        <v>15.96</v>
      </c>
      <c r="O148" s="36">
        <v>134.36000000000001</v>
      </c>
      <c r="P148" s="36">
        <v>136.55199999999999</v>
      </c>
      <c r="Q148" s="36">
        <v>12.8255</v>
      </c>
    </row>
    <row r="149" spans="10:17">
      <c r="J149" s="37">
        <v>42837</v>
      </c>
      <c r="K149" s="38">
        <v>18.155200000000001</v>
      </c>
      <c r="L149" s="36">
        <v>13.8195</v>
      </c>
      <c r="M149" s="36">
        <v>12.6145</v>
      </c>
      <c r="N149" s="36">
        <v>15.77</v>
      </c>
      <c r="O149" s="36">
        <v>131.93</v>
      </c>
      <c r="P149" s="36">
        <v>137.30850000000001</v>
      </c>
      <c r="Q149" s="36">
        <v>12.588000000000001</v>
      </c>
    </row>
    <row r="150" spans="10:17">
      <c r="J150" s="37">
        <v>42836</v>
      </c>
      <c r="K150" s="38">
        <v>18.221</v>
      </c>
      <c r="L150" s="36">
        <v>13.809699999999999</v>
      </c>
      <c r="M150" s="36">
        <v>12.748799999999999</v>
      </c>
      <c r="N150" s="36">
        <v>15.07</v>
      </c>
      <c r="O150" s="36">
        <v>136.66</v>
      </c>
      <c r="P150" s="36">
        <v>138.07199999999997</v>
      </c>
      <c r="Q150" s="36">
        <v>12.381</v>
      </c>
    </row>
    <row r="151" spans="10:17">
      <c r="J151" s="37">
        <v>42835</v>
      </c>
      <c r="K151" s="38">
        <v>18.247599999999998</v>
      </c>
      <c r="L151" s="36">
        <v>13.8813</v>
      </c>
      <c r="M151" s="36">
        <v>12.6973</v>
      </c>
      <c r="N151" s="36">
        <v>14.05</v>
      </c>
      <c r="O151" s="36">
        <v>132.86000000000001</v>
      </c>
      <c r="P151" s="36">
        <v>138.5445</v>
      </c>
      <c r="Q151" s="36">
        <v>12.242500000000003</v>
      </c>
    </row>
    <row r="152" spans="10:17">
      <c r="J152" s="37">
        <v>42832</v>
      </c>
      <c r="K152" s="38">
        <v>18.238199999999999</v>
      </c>
      <c r="L152" s="36">
        <v>13.9116</v>
      </c>
      <c r="M152" s="36">
        <v>12.603199999999999</v>
      </c>
      <c r="N152" s="36">
        <v>12.87</v>
      </c>
      <c r="O152" s="36">
        <v>132.69999999999999</v>
      </c>
      <c r="P152" s="36">
        <v>139.18900000000002</v>
      </c>
      <c r="Q152" s="36">
        <v>12.1075</v>
      </c>
    </row>
    <row r="153" spans="10:17">
      <c r="J153" s="37">
        <v>42831</v>
      </c>
      <c r="K153" s="38">
        <v>18.253599999999999</v>
      </c>
      <c r="L153" s="36">
        <v>13.921200000000001</v>
      </c>
      <c r="M153" s="36">
        <v>12.4877</v>
      </c>
      <c r="N153" s="36">
        <v>12.39</v>
      </c>
      <c r="O153" s="36">
        <v>131.27000000000001</v>
      </c>
      <c r="P153" s="36">
        <v>139.50350000000003</v>
      </c>
      <c r="Q153" s="36">
        <v>12.047000000000001</v>
      </c>
    </row>
    <row r="154" spans="10:17">
      <c r="J154" s="37">
        <v>42830</v>
      </c>
      <c r="K154" s="38">
        <v>18.2195</v>
      </c>
      <c r="L154" s="36">
        <v>13.911799999999999</v>
      </c>
      <c r="M154" s="36">
        <v>12.474399999999999</v>
      </c>
      <c r="N154" s="36">
        <v>12.89</v>
      </c>
      <c r="O154" s="36">
        <v>130.91</v>
      </c>
      <c r="P154" s="36">
        <v>139.91400000000002</v>
      </c>
      <c r="Q154" s="36">
        <v>12.0425</v>
      </c>
    </row>
    <row r="155" spans="10:17">
      <c r="J155" s="37">
        <v>42829</v>
      </c>
      <c r="K155" s="38">
        <v>18.270099999999999</v>
      </c>
      <c r="L155" s="36">
        <v>13.9871</v>
      </c>
      <c r="M155" s="36">
        <v>12.4407</v>
      </c>
      <c r="N155" s="36">
        <v>11.79</v>
      </c>
      <c r="O155" s="36">
        <v>132.28</v>
      </c>
      <c r="P155" s="36">
        <v>140.35000000000002</v>
      </c>
      <c r="Q155" s="36">
        <v>11.991000000000003</v>
      </c>
    </row>
    <row r="156" spans="10:17">
      <c r="J156" s="37">
        <v>42828</v>
      </c>
      <c r="K156" s="38">
        <v>18.278700000000001</v>
      </c>
      <c r="L156" s="36">
        <v>13.971</v>
      </c>
      <c r="M156" s="36">
        <v>12.494400000000001</v>
      </c>
      <c r="N156" s="36">
        <v>12.38</v>
      </c>
      <c r="O156" s="36">
        <v>135.22999999999999</v>
      </c>
      <c r="P156" s="36">
        <v>140.67849999999999</v>
      </c>
      <c r="Q156" s="36">
        <v>11.974</v>
      </c>
    </row>
    <row r="157" spans="10:17">
      <c r="J157" s="37">
        <v>42825</v>
      </c>
      <c r="K157" s="38">
        <v>18.310500000000001</v>
      </c>
      <c r="L157" s="36">
        <v>14.0258</v>
      </c>
      <c r="M157" s="36">
        <v>12.466200000000001</v>
      </c>
      <c r="N157" s="36">
        <v>12.37</v>
      </c>
      <c r="O157" s="36">
        <v>138.31</v>
      </c>
      <c r="P157" s="36">
        <v>140.9255</v>
      </c>
      <c r="Q157" s="36">
        <v>11.917000000000002</v>
      </c>
    </row>
    <row r="158" spans="10:17">
      <c r="J158" s="37">
        <v>42824</v>
      </c>
      <c r="K158" s="38">
        <v>18.349799999999998</v>
      </c>
      <c r="L158" s="36">
        <v>13.9625</v>
      </c>
      <c r="M158" s="36">
        <v>12.571300000000001</v>
      </c>
      <c r="N158" s="36">
        <v>11.54</v>
      </c>
      <c r="O158" s="36">
        <v>138.84</v>
      </c>
      <c r="P158" s="36">
        <v>140.815</v>
      </c>
      <c r="Q158" s="36">
        <v>11.846500000000002</v>
      </c>
    </row>
    <row r="159" spans="10:17">
      <c r="J159" s="37">
        <v>42823</v>
      </c>
      <c r="K159" s="38">
        <v>18.295000000000002</v>
      </c>
      <c r="L159" s="36">
        <v>13.9833</v>
      </c>
      <c r="M159" s="36">
        <v>12.574999999999999</v>
      </c>
      <c r="N159" s="36">
        <v>11.42</v>
      </c>
      <c r="O159" s="36">
        <v>132.37</v>
      </c>
      <c r="P159" s="36">
        <v>140.541</v>
      </c>
      <c r="Q159" s="36">
        <v>11.860000000000001</v>
      </c>
    </row>
    <row r="160" spans="10:17">
      <c r="J160" s="37">
        <v>42822</v>
      </c>
      <c r="K160" s="38">
        <v>18.275400000000001</v>
      </c>
      <c r="L160" s="36">
        <v>13.926299999999999</v>
      </c>
      <c r="M160" s="36">
        <v>12.5335</v>
      </c>
      <c r="N160" s="36">
        <v>11.53</v>
      </c>
      <c r="O160" s="36">
        <v>134.43</v>
      </c>
      <c r="P160" s="36">
        <v>140.53049999999999</v>
      </c>
      <c r="Q160" s="36">
        <v>11.916</v>
      </c>
    </row>
    <row r="161" spans="10:17">
      <c r="J161" s="37">
        <v>42821</v>
      </c>
      <c r="K161" s="38">
        <v>18.1386</v>
      </c>
      <c r="L161" s="36">
        <v>13.7455</v>
      </c>
      <c r="M161" s="36">
        <v>12.5021</v>
      </c>
      <c r="N161" s="36">
        <v>12.5</v>
      </c>
      <c r="O161" s="36">
        <v>135.37</v>
      </c>
      <c r="P161" s="36">
        <v>140.40799999999999</v>
      </c>
      <c r="Q161" s="36">
        <v>11.9855</v>
      </c>
    </row>
    <row r="162" spans="10:17">
      <c r="J162" s="37">
        <v>42818</v>
      </c>
      <c r="K162" s="38">
        <v>18.149899999999999</v>
      </c>
      <c r="L162" s="36">
        <v>13.8599</v>
      </c>
      <c r="M162" s="36">
        <v>12.539300000000001</v>
      </c>
      <c r="N162" s="36">
        <v>12.96</v>
      </c>
      <c r="O162" s="36">
        <v>136.62</v>
      </c>
      <c r="P162" s="36">
        <v>140.35899999999998</v>
      </c>
      <c r="Q162" s="36">
        <v>11.965</v>
      </c>
    </row>
    <row r="163" spans="10:17">
      <c r="J163" s="37">
        <v>42817</v>
      </c>
      <c r="K163" s="38">
        <v>18.173300000000001</v>
      </c>
      <c r="L163" s="36">
        <v>13.850999999999999</v>
      </c>
      <c r="M163" s="36">
        <v>12.5083</v>
      </c>
      <c r="N163" s="36">
        <v>13.12</v>
      </c>
      <c r="O163" s="36">
        <v>132.54</v>
      </c>
      <c r="P163" s="36">
        <v>140.46099999999996</v>
      </c>
      <c r="Q163" s="36">
        <v>11.890499999999999</v>
      </c>
    </row>
    <row r="164" spans="10:17">
      <c r="J164" s="37">
        <v>42816</v>
      </c>
      <c r="K164" s="38">
        <v>18.197700000000001</v>
      </c>
      <c r="L164" s="36">
        <v>13.7075</v>
      </c>
      <c r="M164" s="36">
        <v>12.6714</v>
      </c>
      <c r="N164" s="36">
        <v>12.81</v>
      </c>
      <c r="O164" s="36">
        <v>136.07</v>
      </c>
      <c r="P164" s="36">
        <v>140.72949999999997</v>
      </c>
      <c r="Q164" s="36">
        <v>11.819999999999999</v>
      </c>
    </row>
    <row r="165" spans="10:17">
      <c r="J165" s="37">
        <v>42815</v>
      </c>
      <c r="K165" s="38">
        <v>18.157699999999998</v>
      </c>
      <c r="L165" s="36">
        <v>13.7814</v>
      </c>
      <c r="M165" s="36">
        <v>12.601100000000001</v>
      </c>
      <c r="N165" s="36">
        <v>12.47</v>
      </c>
      <c r="O165" s="36">
        <v>141.02000000000001</v>
      </c>
      <c r="P165" s="36">
        <v>140.83799999999997</v>
      </c>
      <c r="Q165" s="36">
        <v>11.766500000000001</v>
      </c>
    </row>
    <row r="166" spans="10:17">
      <c r="J166" s="37">
        <v>42814</v>
      </c>
      <c r="K166" s="38">
        <v>18.387699999999999</v>
      </c>
      <c r="L166" s="36">
        <v>13.898400000000001</v>
      </c>
      <c r="M166" s="36">
        <v>12.565899999999999</v>
      </c>
      <c r="N166" s="36">
        <v>11.34</v>
      </c>
      <c r="O166" s="36">
        <v>152.93</v>
      </c>
      <c r="P166" s="36">
        <v>140.63349999999997</v>
      </c>
      <c r="Q166" s="36">
        <v>11.721499999999999</v>
      </c>
    </row>
    <row r="167" spans="10:17">
      <c r="J167" s="37">
        <v>42811</v>
      </c>
      <c r="K167" s="38">
        <v>18.401399999999999</v>
      </c>
      <c r="L167" s="36">
        <v>13.960100000000001</v>
      </c>
      <c r="M167" s="36">
        <v>12.555099999999999</v>
      </c>
      <c r="N167" s="36">
        <v>11.28</v>
      </c>
      <c r="O167" s="36">
        <v>154.34</v>
      </c>
      <c r="P167" s="36">
        <v>140.04350000000002</v>
      </c>
      <c r="Q167" s="36">
        <v>11.729000000000001</v>
      </c>
    </row>
    <row r="168" spans="10:17">
      <c r="J168" s="37">
        <v>42810</v>
      </c>
      <c r="K168" s="38">
        <v>18.427099999999999</v>
      </c>
      <c r="L168" s="36">
        <v>13.9688</v>
      </c>
      <c r="M168" s="36">
        <v>12.568999999999999</v>
      </c>
      <c r="N168" s="36">
        <v>11.21</v>
      </c>
      <c r="O168" s="36">
        <v>149.49</v>
      </c>
      <c r="P168" s="36">
        <v>139.38300000000001</v>
      </c>
      <c r="Q168" s="36">
        <v>11.739500000000001</v>
      </c>
    </row>
    <row r="169" spans="10:17">
      <c r="J169" s="37">
        <v>42809</v>
      </c>
      <c r="K169" s="38">
        <v>18.458400000000001</v>
      </c>
      <c r="L169" s="36">
        <v>13.9046</v>
      </c>
      <c r="M169" s="36">
        <v>12.4155</v>
      </c>
      <c r="N169" s="36">
        <v>11.63</v>
      </c>
      <c r="O169" s="36">
        <v>147.19999999999999</v>
      </c>
      <c r="P169" s="36">
        <v>138.97900000000001</v>
      </c>
      <c r="Q169" s="36">
        <v>11.766999999999999</v>
      </c>
    </row>
    <row r="170" spans="10:17">
      <c r="J170" s="37">
        <v>42808</v>
      </c>
      <c r="K170" s="38">
        <v>18.304500000000001</v>
      </c>
      <c r="L170" s="36">
        <v>13.884600000000001</v>
      </c>
      <c r="M170" s="36">
        <v>12.410600000000001</v>
      </c>
      <c r="N170" s="36">
        <v>12.3</v>
      </c>
      <c r="O170" s="36">
        <v>146.11000000000001</v>
      </c>
      <c r="P170" s="36">
        <v>138.49650000000003</v>
      </c>
      <c r="Q170" s="36">
        <v>11.784000000000001</v>
      </c>
    </row>
    <row r="171" spans="10:17">
      <c r="J171" s="37">
        <v>42807</v>
      </c>
      <c r="K171" s="38">
        <v>18.367999999999999</v>
      </c>
      <c r="L171" s="36">
        <v>13.901400000000001</v>
      </c>
      <c r="M171" s="36">
        <v>12.4026</v>
      </c>
      <c r="N171" s="36">
        <v>11.35</v>
      </c>
      <c r="O171" s="36">
        <v>145.75</v>
      </c>
      <c r="P171" s="36">
        <v>137.87400000000002</v>
      </c>
      <c r="Q171" s="36">
        <v>11.706</v>
      </c>
    </row>
    <row r="172" spans="10:17">
      <c r="J172" s="37">
        <v>42804</v>
      </c>
      <c r="K172" s="38">
        <v>18.358499999999999</v>
      </c>
      <c r="L172" s="36">
        <v>13.8712</v>
      </c>
      <c r="M172" s="36">
        <v>12.3362</v>
      </c>
      <c r="N172" s="36">
        <v>11.66</v>
      </c>
      <c r="O172" s="36">
        <v>138.99</v>
      </c>
      <c r="P172" s="36">
        <v>137.09150000000002</v>
      </c>
      <c r="Q172" s="36">
        <v>11.692000000000002</v>
      </c>
    </row>
    <row r="173" spans="10:17">
      <c r="J173" s="37">
        <v>42803</v>
      </c>
      <c r="K173" s="38">
        <v>18.296700000000001</v>
      </c>
      <c r="L173" s="36">
        <v>13.889699999999999</v>
      </c>
      <c r="M173" s="36">
        <v>12.3559</v>
      </c>
      <c r="N173" s="36">
        <v>12.3</v>
      </c>
      <c r="O173" s="36">
        <v>139.47999999999999</v>
      </c>
      <c r="P173" s="36">
        <v>136.66550000000001</v>
      </c>
      <c r="Q173" s="36">
        <v>11.6515</v>
      </c>
    </row>
    <row r="174" spans="10:17">
      <c r="J174" s="37">
        <v>42802</v>
      </c>
      <c r="K174" s="38">
        <v>18.277200000000001</v>
      </c>
      <c r="L174" s="36">
        <v>13.8757</v>
      </c>
      <c r="M174" s="36">
        <v>12.338900000000001</v>
      </c>
      <c r="N174" s="36">
        <v>11.86</v>
      </c>
      <c r="O174" s="36">
        <v>139.63</v>
      </c>
      <c r="P174" s="36">
        <v>136.15100000000001</v>
      </c>
      <c r="Q174" s="36">
        <v>11.580500000000001</v>
      </c>
    </row>
    <row r="175" spans="10:17">
      <c r="J175" s="37">
        <v>42801</v>
      </c>
      <c r="K175" s="38">
        <v>18.3188</v>
      </c>
      <c r="L175" s="36">
        <v>13.8614</v>
      </c>
      <c r="M175" s="36">
        <v>12.336399999999999</v>
      </c>
      <c r="N175" s="36">
        <v>11.45</v>
      </c>
      <c r="O175" s="36">
        <v>138.85</v>
      </c>
      <c r="P175" s="36">
        <v>135.86999999999998</v>
      </c>
      <c r="Q175" s="36">
        <v>11.559999999999999</v>
      </c>
    </row>
    <row r="176" spans="10:17">
      <c r="J176" s="37">
        <v>42800</v>
      </c>
      <c r="K176" s="38">
        <v>18.365500000000001</v>
      </c>
      <c r="L176" s="36">
        <v>13.863899999999999</v>
      </c>
      <c r="M176" s="36">
        <v>12.3894</v>
      </c>
      <c r="N176" s="36">
        <v>11.24</v>
      </c>
      <c r="O176" s="36">
        <v>140.16999999999999</v>
      </c>
      <c r="P176" s="36">
        <v>135.45050000000001</v>
      </c>
      <c r="Q176" s="36">
        <v>11.552</v>
      </c>
    </row>
    <row r="177" spans="10:17">
      <c r="J177" s="37">
        <v>42797</v>
      </c>
      <c r="K177" s="38">
        <v>18.427700000000002</v>
      </c>
      <c r="L177" s="36">
        <v>13.875500000000001</v>
      </c>
      <c r="M177" s="36">
        <v>12.4152</v>
      </c>
      <c r="N177" s="36">
        <v>10.96</v>
      </c>
      <c r="O177" s="36">
        <v>136.1</v>
      </c>
      <c r="P177" s="36">
        <v>135.01249999999999</v>
      </c>
      <c r="Q177" s="36">
        <v>11.558499999999999</v>
      </c>
    </row>
    <row r="178" spans="10:17">
      <c r="J178" s="37">
        <v>42796</v>
      </c>
      <c r="K178" s="38">
        <v>18.4148</v>
      </c>
      <c r="L178" s="36">
        <v>13.9049</v>
      </c>
      <c r="M178" s="36">
        <v>12.443099999999999</v>
      </c>
      <c r="N178" s="36">
        <v>11.81</v>
      </c>
      <c r="O178" s="36">
        <v>133.36000000000001</v>
      </c>
      <c r="P178" s="36">
        <v>134.86999999999998</v>
      </c>
      <c r="Q178" s="36">
        <v>11.558999999999997</v>
      </c>
    </row>
    <row r="179" spans="10:17">
      <c r="J179" s="37">
        <v>42795</v>
      </c>
      <c r="K179" s="38">
        <v>18.514800000000001</v>
      </c>
      <c r="L179" s="36">
        <v>13.9194</v>
      </c>
      <c r="M179" s="36">
        <v>12.379799999999999</v>
      </c>
      <c r="N179" s="36">
        <v>12.54</v>
      </c>
      <c r="O179" s="36">
        <v>132.16</v>
      </c>
      <c r="P179" s="36">
        <v>135.03450000000001</v>
      </c>
      <c r="Q179" s="36">
        <v>11.565</v>
      </c>
    </row>
    <row r="180" spans="10:17">
      <c r="J180" s="37">
        <v>42794</v>
      </c>
      <c r="K180" s="38">
        <v>18.260200000000001</v>
      </c>
      <c r="L180" s="36">
        <v>13.6568</v>
      </c>
      <c r="M180" s="36">
        <v>12.1471</v>
      </c>
      <c r="N180" s="36">
        <v>12.92</v>
      </c>
      <c r="O180" s="36">
        <v>131.97999999999999</v>
      </c>
      <c r="P180" s="36">
        <v>135.12499999999997</v>
      </c>
      <c r="Q180" s="36">
        <v>11.528499999999998</v>
      </c>
    </row>
    <row r="181" spans="10:17">
      <c r="J181" s="37">
        <v>42793</v>
      </c>
      <c r="K181" s="38">
        <v>18.290700000000001</v>
      </c>
      <c r="L181" s="36">
        <v>13.642300000000001</v>
      </c>
      <c r="M181" s="36">
        <v>12.210100000000001</v>
      </c>
      <c r="N181" s="36">
        <v>12.09</v>
      </c>
      <c r="O181" s="36">
        <v>134.38999999999999</v>
      </c>
      <c r="P181" s="36">
        <v>135.43</v>
      </c>
      <c r="Q181" s="36">
        <v>11.481999999999999</v>
      </c>
    </row>
    <row r="182" spans="10:17">
      <c r="J182" s="37">
        <v>42790</v>
      </c>
      <c r="K182" s="38">
        <v>18.264399999999998</v>
      </c>
      <c r="L182" s="36">
        <v>13.6152</v>
      </c>
      <c r="M182" s="36">
        <v>12.2315</v>
      </c>
      <c r="N182" s="36">
        <v>11.47</v>
      </c>
      <c r="O182" s="36">
        <v>138.66</v>
      </c>
      <c r="P182" s="36">
        <v>135.4265</v>
      </c>
      <c r="Q182" s="36">
        <v>11.471499999999999</v>
      </c>
    </row>
    <row r="183" spans="10:17">
      <c r="J183" s="37">
        <v>42789</v>
      </c>
      <c r="K183" s="38">
        <v>18.226099999999999</v>
      </c>
      <c r="L183" s="36">
        <v>13.773400000000001</v>
      </c>
      <c r="M183" s="36">
        <v>12.378399999999999</v>
      </c>
      <c r="N183" s="36">
        <v>11.71</v>
      </c>
      <c r="O183" s="36">
        <v>137.91</v>
      </c>
      <c r="P183" s="36">
        <v>134.99099999999999</v>
      </c>
      <c r="Q183" s="36">
        <v>11.427</v>
      </c>
    </row>
    <row r="184" spans="10:17">
      <c r="J184" s="37">
        <v>42788</v>
      </c>
      <c r="K184" s="38">
        <v>18.219200000000001</v>
      </c>
      <c r="L184" s="36">
        <v>13.819599999999999</v>
      </c>
      <c r="M184" s="36">
        <v>12.394399999999999</v>
      </c>
      <c r="N184" s="36">
        <v>11.74</v>
      </c>
      <c r="O184" s="36">
        <v>138.24</v>
      </c>
      <c r="P184" s="36">
        <v>134.5745</v>
      </c>
      <c r="Q184" s="36">
        <v>11.373000000000001</v>
      </c>
    </row>
    <row r="185" spans="10:17">
      <c r="J185" s="37">
        <v>42787</v>
      </c>
      <c r="K185" s="38">
        <v>18.241199999999999</v>
      </c>
      <c r="L185" s="36">
        <v>13.792400000000001</v>
      </c>
      <c r="M185" s="36">
        <v>12.417899999999999</v>
      </c>
      <c r="N185" s="36">
        <v>11.57</v>
      </c>
      <c r="O185" s="36">
        <v>136.93</v>
      </c>
      <c r="P185" s="36">
        <v>134.10250000000002</v>
      </c>
      <c r="Q185" s="36">
        <v>11.326500000000001</v>
      </c>
    </row>
    <row r="186" spans="10:17">
      <c r="J186" s="37">
        <v>42786</v>
      </c>
      <c r="K186" s="38">
        <v>18.126999999999999</v>
      </c>
      <c r="L186" s="36">
        <v>13.6448</v>
      </c>
      <c r="M186" s="36">
        <v>12.4008</v>
      </c>
      <c r="N186" s="36">
        <v>11.49</v>
      </c>
      <c r="O186" s="36">
        <v>141.13</v>
      </c>
      <c r="P186" s="36">
        <v>134.16400000000002</v>
      </c>
      <c r="Q186" s="36">
        <v>11.301500000000001</v>
      </c>
    </row>
    <row r="187" spans="10:17">
      <c r="J187" s="37">
        <v>42783</v>
      </c>
      <c r="K187" s="38">
        <v>18.128399999999999</v>
      </c>
      <c r="L187" s="36">
        <v>13.575699999999999</v>
      </c>
      <c r="M187" s="36">
        <v>12.346</v>
      </c>
      <c r="N187" s="36">
        <v>11.49</v>
      </c>
      <c r="O187" s="36">
        <v>141.13</v>
      </c>
      <c r="P187" s="36">
        <v>133.99650000000003</v>
      </c>
      <c r="Q187" s="36">
        <v>11.315500000000002</v>
      </c>
    </row>
    <row r="188" spans="10:17">
      <c r="J188" s="37">
        <v>42782</v>
      </c>
      <c r="K188" s="38">
        <v>18.091200000000001</v>
      </c>
      <c r="L188" s="36">
        <v>13.5672</v>
      </c>
      <c r="M188" s="36">
        <v>12.452199999999999</v>
      </c>
      <c r="N188" s="36">
        <v>11.76</v>
      </c>
      <c r="O188" s="36">
        <v>141.41</v>
      </c>
      <c r="P188" s="36">
        <v>134.25650000000002</v>
      </c>
      <c r="Q188" s="36">
        <v>11.318000000000001</v>
      </c>
    </row>
    <row r="189" spans="10:17">
      <c r="J189" s="37">
        <v>42781</v>
      </c>
      <c r="K189" s="38">
        <v>18.106100000000001</v>
      </c>
      <c r="L189" s="36">
        <v>13.604900000000001</v>
      </c>
      <c r="M189" s="36">
        <v>12.463799999999999</v>
      </c>
      <c r="N189" s="36">
        <v>11.97</v>
      </c>
      <c r="O189" s="36">
        <v>137.55000000000001</v>
      </c>
      <c r="P189" s="36">
        <v>134.23750000000001</v>
      </c>
      <c r="Q189" s="36">
        <v>11.369000000000002</v>
      </c>
    </row>
    <row r="190" spans="10:17">
      <c r="J190" s="37">
        <v>42780</v>
      </c>
      <c r="K190" s="38">
        <v>18.016200000000001</v>
      </c>
      <c r="L190" s="36">
        <v>13.5777</v>
      </c>
      <c r="M190" s="36">
        <v>12.3759</v>
      </c>
      <c r="N190" s="36">
        <v>10.74</v>
      </c>
      <c r="O190" s="36">
        <v>133.66</v>
      </c>
      <c r="P190" s="36">
        <v>134.53149999999999</v>
      </c>
      <c r="Q190" s="36">
        <v>11.394500000000001</v>
      </c>
    </row>
    <row r="191" spans="10:17">
      <c r="J191" s="37">
        <v>42779</v>
      </c>
      <c r="K191" s="38">
        <v>17.946100000000001</v>
      </c>
      <c r="L191" s="36">
        <v>13.5848</v>
      </c>
      <c r="M191" s="36">
        <v>12.443</v>
      </c>
      <c r="N191" s="36">
        <v>11.07</v>
      </c>
      <c r="O191" s="36">
        <v>130.1</v>
      </c>
      <c r="P191" s="36">
        <v>134.42599999999999</v>
      </c>
      <c r="Q191" s="36">
        <v>11.450999999999999</v>
      </c>
    </row>
    <row r="192" spans="10:17">
      <c r="J192" s="37">
        <v>42776</v>
      </c>
      <c r="K192" s="38">
        <v>17.8445</v>
      </c>
      <c r="L192" s="36">
        <v>13.467600000000001</v>
      </c>
      <c r="M192" s="36">
        <v>12.362399999999999</v>
      </c>
      <c r="N192" s="36">
        <v>10.85</v>
      </c>
      <c r="O192" s="36">
        <v>130.47</v>
      </c>
      <c r="P192" s="36">
        <v>134.53700000000001</v>
      </c>
      <c r="Q192" s="36">
        <v>11.459</v>
      </c>
    </row>
    <row r="193" spans="10:17">
      <c r="J193" s="37">
        <v>42775</v>
      </c>
      <c r="K193" s="38">
        <v>17.777899999999999</v>
      </c>
      <c r="L193" s="36">
        <v>13.4422</v>
      </c>
      <c r="M193" s="36">
        <v>12.2042</v>
      </c>
      <c r="N193" s="36">
        <v>10.88</v>
      </c>
      <c r="O193" s="36">
        <v>129.19</v>
      </c>
      <c r="P193" s="36">
        <v>134.62950000000001</v>
      </c>
      <c r="Q193" s="36">
        <v>11.477999999999998</v>
      </c>
    </row>
    <row r="194" spans="10:17">
      <c r="J194" s="37">
        <v>42774</v>
      </c>
      <c r="K194" s="38">
        <v>17.670000000000002</v>
      </c>
      <c r="L194" s="36">
        <v>13.313000000000001</v>
      </c>
      <c r="M194" s="36">
        <v>12.2096</v>
      </c>
      <c r="N194" s="36">
        <v>11.45</v>
      </c>
      <c r="O194" s="36">
        <v>134.01</v>
      </c>
      <c r="P194" s="36">
        <v>134.48100000000002</v>
      </c>
      <c r="Q194" s="36">
        <v>11.510999999999997</v>
      </c>
    </row>
    <row r="195" spans="10:17">
      <c r="J195" s="37">
        <v>42773</v>
      </c>
      <c r="K195" s="38">
        <v>17.6264</v>
      </c>
      <c r="L195" s="36">
        <v>13.313700000000001</v>
      </c>
      <c r="M195" s="36">
        <v>12.158899999999999</v>
      </c>
      <c r="N195" s="36">
        <v>11.29</v>
      </c>
      <c r="O195" s="36">
        <v>130.46</v>
      </c>
      <c r="P195" s="36">
        <v>133.93350000000001</v>
      </c>
      <c r="Q195" s="36">
        <v>11.501499999999997</v>
      </c>
    </row>
    <row r="196" spans="10:17">
      <c r="J196" s="37">
        <v>42772</v>
      </c>
      <c r="K196" s="38">
        <v>17.614100000000001</v>
      </c>
      <c r="L196" s="36">
        <v>13.2742</v>
      </c>
      <c r="M196" s="36">
        <v>12.077299999999999</v>
      </c>
      <c r="N196" s="36">
        <v>11.37</v>
      </c>
      <c r="O196" s="36">
        <v>131.41</v>
      </c>
      <c r="P196" s="36">
        <v>133.5025</v>
      </c>
      <c r="Q196" s="36">
        <v>11.511499999999998</v>
      </c>
    </row>
    <row r="197" spans="10:17">
      <c r="J197" s="37">
        <v>42769</v>
      </c>
      <c r="K197" s="38">
        <v>17.651900000000001</v>
      </c>
      <c r="L197" s="36">
        <v>13.4483</v>
      </c>
      <c r="M197" s="36">
        <v>12.076000000000001</v>
      </c>
      <c r="N197" s="36">
        <v>10.97</v>
      </c>
      <c r="O197" s="36">
        <v>133.25</v>
      </c>
      <c r="P197" s="36">
        <v>133.0615</v>
      </c>
      <c r="Q197" s="36">
        <v>11.520999999999999</v>
      </c>
    </row>
    <row r="198" spans="10:17">
      <c r="J198" s="37">
        <v>42768</v>
      </c>
      <c r="K198" s="38">
        <v>17.514900000000001</v>
      </c>
      <c r="L198" s="36">
        <v>13.412100000000001</v>
      </c>
      <c r="M198" s="36">
        <v>12.0367</v>
      </c>
      <c r="N198" s="36">
        <v>11.93</v>
      </c>
      <c r="O198" s="36">
        <v>136.65</v>
      </c>
      <c r="P198" s="36">
        <v>132.58250000000001</v>
      </c>
      <c r="Q198" s="36">
        <v>11.538499999999999</v>
      </c>
    </row>
    <row r="199" spans="10:17">
      <c r="J199" s="37">
        <v>42767</v>
      </c>
      <c r="K199" s="38">
        <v>17.513200000000001</v>
      </c>
      <c r="L199" s="36">
        <v>13.527900000000001</v>
      </c>
      <c r="M199" s="36">
        <v>12.0024</v>
      </c>
      <c r="N199" s="36">
        <v>11.81</v>
      </c>
      <c r="O199" s="36">
        <v>133.97</v>
      </c>
      <c r="P199" s="36">
        <v>132.16050000000001</v>
      </c>
      <c r="Q199" s="36">
        <v>11.525499999999997</v>
      </c>
    </row>
    <row r="200" spans="10:17">
      <c r="J200" s="37">
        <v>42766</v>
      </c>
      <c r="K200" s="38">
        <v>17.551100000000002</v>
      </c>
      <c r="L200" s="36">
        <v>13.4064</v>
      </c>
      <c r="M200" s="36">
        <v>11.937100000000001</v>
      </c>
      <c r="N200" s="36">
        <v>11.99</v>
      </c>
      <c r="O200" s="36">
        <v>138.08000000000001</v>
      </c>
      <c r="P200" s="36">
        <v>131.68200000000002</v>
      </c>
      <c r="Q200" s="36">
        <v>11.5275</v>
      </c>
    </row>
    <row r="201" spans="10:17">
      <c r="J201" s="37">
        <v>42765</v>
      </c>
      <c r="K201" s="38">
        <v>17.571899999999999</v>
      </c>
      <c r="L201" s="36">
        <v>13.59</v>
      </c>
      <c r="M201" s="36">
        <v>11.910399999999999</v>
      </c>
      <c r="N201" s="36">
        <v>11.88</v>
      </c>
      <c r="O201" s="36">
        <v>134.32</v>
      </c>
      <c r="P201" s="36">
        <v>131.0675</v>
      </c>
      <c r="Q201" s="36">
        <v>11.570499999999999</v>
      </c>
    </row>
    <row r="202" spans="10:17">
      <c r="J202" s="37">
        <v>42762</v>
      </c>
      <c r="K202" s="38">
        <v>17.668600000000001</v>
      </c>
      <c r="L202" s="36">
        <v>13.750500000000001</v>
      </c>
      <c r="M202" s="36">
        <v>11.9605</v>
      </c>
      <c r="N202" s="36">
        <v>10.58</v>
      </c>
      <c r="O202" s="36">
        <v>129.94999999999999</v>
      </c>
      <c r="P202" s="36">
        <v>130.71449999999999</v>
      </c>
      <c r="Q202" s="36">
        <v>11.6785</v>
      </c>
    </row>
    <row r="203" spans="10:17">
      <c r="J203" s="37">
        <v>42761</v>
      </c>
      <c r="K203" s="38">
        <v>17.680399999999999</v>
      </c>
      <c r="L203" s="36">
        <v>13.797700000000001</v>
      </c>
      <c r="M203" s="36">
        <v>12.0106</v>
      </c>
      <c r="N203" s="36">
        <v>10.63</v>
      </c>
      <c r="O203" s="36">
        <v>129.58000000000001</v>
      </c>
      <c r="P203" s="36">
        <v>130.57999999999998</v>
      </c>
      <c r="Q203" s="36">
        <v>11.851499999999998</v>
      </c>
    </row>
    <row r="204" spans="10:17">
      <c r="J204" s="37">
        <v>42760</v>
      </c>
      <c r="K204" s="38">
        <v>17.683900000000001</v>
      </c>
      <c r="L204" s="36">
        <v>13.7699</v>
      </c>
      <c r="M204" s="36">
        <v>12.014900000000001</v>
      </c>
      <c r="N204" s="36">
        <v>10.81</v>
      </c>
      <c r="O204" s="36">
        <v>128.80000000000001</v>
      </c>
      <c r="P204" s="36">
        <v>130.3295</v>
      </c>
      <c r="Q204" s="36">
        <v>11.988499999999998</v>
      </c>
    </row>
    <row r="205" spans="10:17">
      <c r="J205" s="37">
        <v>42759</v>
      </c>
      <c r="K205" s="38">
        <v>17.530100000000001</v>
      </c>
      <c r="L205" s="36">
        <v>13.5259</v>
      </c>
      <c r="M205" s="36">
        <v>11.912100000000001</v>
      </c>
      <c r="N205" s="36">
        <v>11.07</v>
      </c>
      <c r="O205" s="36">
        <v>138.16</v>
      </c>
      <c r="P205" s="36">
        <v>130.00800000000001</v>
      </c>
      <c r="Q205" s="36">
        <v>12.095499999999998</v>
      </c>
    </row>
    <row r="206" spans="10:17">
      <c r="J206" s="37">
        <v>42758</v>
      </c>
      <c r="K206" s="38">
        <v>17.420000000000002</v>
      </c>
      <c r="L206" s="36">
        <v>13.465999999999999</v>
      </c>
      <c r="M206" s="36">
        <v>11.869299999999999</v>
      </c>
      <c r="N206" s="36">
        <v>11.77</v>
      </c>
      <c r="O206" s="36">
        <v>137.78</v>
      </c>
      <c r="P206" s="36">
        <v>129.2825</v>
      </c>
      <c r="Q206" s="36">
        <v>12.141499999999997</v>
      </c>
    </row>
    <row r="207" spans="10:17">
      <c r="J207" s="37">
        <v>42755</v>
      </c>
      <c r="K207" s="38">
        <v>17.459299999999999</v>
      </c>
      <c r="L207" s="36">
        <v>13.5589</v>
      </c>
      <c r="M207" s="36">
        <v>11.896699999999999</v>
      </c>
      <c r="N207" s="36">
        <v>11.54</v>
      </c>
      <c r="O207" s="36">
        <v>146.33000000000001</v>
      </c>
      <c r="P207" s="36">
        <v>128.41900000000004</v>
      </c>
      <c r="Q207" s="36">
        <v>12.124999999999996</v>
      </c>
    </row>
    <row r="208" spans="10:17">
      <c r="J208" s="37">
        <v>42754</v>
      </c>
      <c r="K208" s="38">
        <v>17.404299999999999</v>
      </c>
      <c r="L208" s="36">
        <v>13.533300000000001</v>
      </c>
      <c r="M208" s="36">
        <v>11.899100000000001</v>
      </c>
      <c r="N208" s="36">
        <v>12.78</v>
      </c>
      <c r="O208" s="36">
        <v>141.03</v>
      </c>
      <c r="P208" s="36">
        <v>127.12800000000001</v>
      </c>
      <c r="Q208" s="36">
        <v>12.119999999999997</v>
      </c>
    </row>
    <row r="209" spans="10:17">
      <c r="J209" s="37">
        <v>42753</v>
      </c>
      <c r="K209" s="38">
        <v>17.466799999999999</v>
      </c>
      <c r="L209" s="36">
        <v>13.547700000000001</v>
      </c>
      <c r="M209" s="36">
        <v>11.8635</v>
      </c>
      <c r="N209" s="36">
        <v>12.48</v>
      </c>
      <c r="O209" s="36">
        <v>143.43</v>
      </c>
      <c r="P209" s="36">
        <v>126.47750000000003</v>
      </c>
      <c r="Q209" s="36">
        <v>12.052499999999998</v>
      </c>
    </row>
    <row r="210" spans="10:17">
      <c r="J210" s="37">
        <v>42752</v>
      </c>
      <c r="K210" s="38">
        <v>17.4329</v>
      </c>
      <c r="L210" s="36">
        <v>13.4818</v>
      </c>
      <c r="M210" s="36">
        <v>11.826700000000001</v>
      </c>
      <c r="N210" s="36">
        <v>11.87</v>
      </c>
      <c r="O210" s="36">
        <v>131.55000000000001</v>
      </c>
      <c r="P210" s="36">
        <v>125.55100000000002</v>
      </c>
      <c r="Q210" s="36">
        <v>11.992000000000001</v>
      </c>
    </row>
    <row r="211" spans="10:17">
      <c r="J211" s="37">
        <v>42751</v>
      </c>
      <c r="K211" s="38">
        <v>17.4879</v>
      </c>
      <c r="L211" s="36">
        <v>13.474500000000001</v>
      </c>
      <c r="M211" s="36">
        <v>11.867000000000001</v>
      </c>
      <c r="N211" s="36">
        <v>11.23</v>
      </c>
      <c r="O211" s="36">
        <v>132.32</v>
      </c>
      <c r="P211" s="36">
        <v>125.07800000000002</v>
      </c>
      <c r="Q211" s="36">
        <v>11.971</v>
      </c>
    </row>
    <row r="212" spans="10:17">
      <c r="J212" s="37">
        <v>42748</v>
      </c>
      <c r="K212" s="38">
        <v>17.4879</v>
      </c>
      <c r="L212" s="36">
        <v>13.567600000000001</v>
      </c>
      <c r="M212" s="36">
        <v>11.908899999999999</v>
      </c>
      <c r="N212" s="36">
        <v>11.23</v>
      </c>
      <c r="O212" s="36">
        <v>132.32</v>
      </c>
      <c r="P212" s="36">
        <v>124.9855</v>
      </c>
      <c r="Q212" s="36">
        <v>11.995000000000001</v>
      </c>
    </row>
    <row r="213" spans="10:17">
      <c r="J213" s="37">
        <v>42747</v>
      </c>
      <c r="K213" s="38">
        <v>17.4635</v>
      </c>
      <c r="L213" s="36">
        <v>13.4716</v>
      </c>
      <c r="M213" s="36">
        <v>11.8893</v>
      </c>
      <c r="N213" s="36">
        <v>11.54</v>
      </c>
      <c r="O213" s="36">
        <v>126.22</v>
      </c>
      <c r="P213" s="36">
        <v>124.96699999999998</v>
      </c>
      <c r="Q213" s="36">
        <v>12.043499999999998</v>
      </c>
    </row>
    <row r="214" spans="10:17">
      <c r="J214" s="37">
        <v>42746</v>
      </c>
      <c r="K214" s="38">
        <v>17.5046</v>
      </c>
      <c r="L214" s="36">
        <v>13.6233</v>
      </c>
      <c r="M214" s="36">
        <v>11.878399999999999</v>
      </c>
      <c r="N214" s="36">
        <v>11.26</v>
      </c>
      <c r="O214" s="36">
        <v>123.06</v>
      </c>
      <c r="P214" s="36">
        <v>125.128</v>
      </c>
      <c r="Q214" s="36">
        <v>12.105999999999998</v>
      </c>
    </row>
    <row r="215" spans="10:17">
      <c r="J215" s="37">
        <v>42745</v>
      </c>
      <c r="K215" s="38">
        <v>17.453600000000002</v>
      </c>
      <c r="L215" s="36">
        <v>13.5328</v>
      </c>
      <c r="M215" s="36">
        <v>11.854900000000001</v>
      </c>
      <c r="N215" s="36">
        <v>11.49</v>
      </c>
      <c r="O215" s="36">
        <v>121.84</v>
      </c>
      <c r="P215" s="36">
        <v>125.2465</v>
      </c>
      <c r="Q215" s="36">
        <v>12.202499999999999</v>
      </c>
    </row>
    <row r="216" spans="10:17">
      <c r="J216" s="37">
        <v>42744</v>
      </c>
      <c r="K216" s="38">
        <v>17.456800000000001</v>
      </c>
      <c r="L216" s="36">
        <v>13.508100000000001</v>
      </c>
      <c r="M216" s="36">
        <v>11.9854</v>
      </c>
      <c r="N216" s="36">
        <v>11.56</v>
      </c>
      <c r="O216" s="36">
        <v>122.59</v>
      </c>
      <c r="P216" s="36">
        <v>125.1215</v>
      </c>
      <c r="Q216" s="36">
        <v>12.263999999999999</v>
      </c>
    </row>
    <row r="217" spans="10:17">
      <c r="J217" s="37">
        <v>42741</v>
      </c>
      <c r="K217" s="38">
        <v>17.518000000000001</v>
      </c>
      <c r="L217" s="36">
        <v>13.5816</v>
      </c>
      <c r="M217" s="36">
        <v>11.999600000000001</v>
      </c>
      <c r="N217" s="36">
        <v>11.32</v>
      </c>
      <c r="O217" s="36">
        <v>123.67</v>
      </c>
      <c r="P217" s="36">
        <v>125.15600000000002</v>
      </c>
      <c r="Q217" s="36">
        <v>12.318000000000001</v>
      </c>
    </row>
    <row r="218" spans="10:17">
      <c r="J218" s="37">
        <v>42740</v>
      </c>
      <c r="K218" s="38">
        <v>17.4588</v>
      </c>
      <c r="L218" s="36">
        <v>13.5549</v>
      </c>
      <c r="M218" s="36">
        <v>11.955500000000001</v>
      </c>
      <c r="N218" s="36">
        <v>11.67</v>
      </c>
      <c r="O218" s="36">
        <v>128.21</v>
      </c>
      <c r="P218" s="36">
        <v>124.94800000000002</v>
      </c>
      <c r="Q218" s="36">
        <v>12.339499999999997</v>
      </c>
    </row>
    <row r="219" spans="10:17">
      <c r="J219" s="37">
        <v>42739</v>
      </c>
      <c r="K219" s="38">
        <v>17.4665</v>
      </c>
      <c r="L219" s="36">
        <v>13.557399999999999</v>
      </c>
      <c r="M219" s="36">
        <v>11.9757</v>
      </c>
      <c r="N219" s="36">
        <v>11.85</v>
      </c>
      <c r="O219" s="36">
        <v>124.4</v>
      </c>
      <c r="P219" s="36">
        <v>124.49150000000002</v>
      </c>
      <c r="Q219" s="36">
        <v>12.387999999999996</v>
      </c>
    </row>
    <row r="220" spans="10:17">
      <c r="J220" s="37">
        <v>42738</v>
      </c>
      <c r="K220" s="38">
        <v>17.3643</v>
      </c>
      <c r="L220" s="36">
        <v>13.558400000000001</v>
      </c>
      <c r="M220" s="36">
        <v>11.958500000000001</v>
      </c>
      <c r="N220" s="36">
        <v>12.85</v>
      </c>
      <c r="O220" s="36">
        <v>125.79</v>
      </c>
      <c r="P220" s="36">
        <v>124.45200000000003</v>
      </c>
      <c r="Q220" s="36">
        <v>12.406499999999998</v>
      </c>
    </row>
    <row r="221" spans="10:17">
      <c r="J221" s="37">
        <v>42737</v>
      </c>
      <c r="K221" s="38">
        <v>17.2088</v>
      </c>
      <c r="L221" s="36">
        <v>13.5763</v>
      </c>
      <c r="M221" s="36">
        <v>11.8443</v>
      </c>
      <c r="N221" s="36">
        <v>14.04</v>
      </c>
      <c r="O221" s="36">
        <v>127.26</v>
      </c>
      <c r="P221" s="36">
        <v>124.7085</v>
      </c>
      <c r="Q221" s="36">
        <v>12.353499999999997</v>
      </c>
    </row>
    <row r="222" spans="10:17">
      <c r="J222" s="37">
        <v>42734</v>
      </c>
      <c r="K222" s="38">
        <v>18.889700000000001</v>
      </c>
      <c r="L222" s="36">
        <v>14.2121</v>
      </c>
      <c r="M222" s="36">
        <v>12.377000000000001</v>
      </c>
      <c r="N222" s="36">
        <v>14.04</v>
      </c>
      <c r="O222" s="36">
        <v>127.26</v>
      </c>
      <c r="P222" s="36">
        <v>124.76300000000001</v>
      </c>
      <c r="Q222" s="36">
        <v>12.258499999999998</v>
      </c>
    </row>
    <row r="223" spans="10:17">
      <c r="J223" s="37">
        <v>42733</v>
      </c>
      <c r="K223" s="38">
        <v>18.977599999999999</v>
      </c>
      <c r="L223" s="36">
        <v>14.175000000000001</v>
      </c>
      <c r="M223" s="36">
        <v>12.3497</v>
      </c>
      <c r="N223" s="36">
        <v>13.37</v>
      </c>
      <c r="O223" s="36">
        <v>124.57</v>
      </c>
      <c r="P223" s="36">
        <v>124.84949999999999</v>
      </c>
      <c r="Q223" s="36">
        <v>12.262499999999999</v>
      </c>
    </row>
    <row r="224" spans="10:17">
      <c r="J224" s="37">
        <v>42732</v>
      </c>
      <c r="K224" s="38">
        <v>18.982399999999998</v>
      </c>
      <c r="L224" s="36">
        <v>14.202500000000001</v>
      </c>
      <c r="M224" s="36">
        <v>12.402900000000001</v>
      </c>
      <c r="N224" s="36">
        <v>12.95</v>
      </c>
      <c r="O224" s="36">
        <v>122.37</v>
      </c>
      <c r="P224" s="36">
        <v>125.0395</v>
      </c>
      <c r="Q224" s="36">
        <v>12.297499999999999</v>
      </c>
    </row>
    <row r="225" spans="10:17">
      <c r="J225" s="37">
        <v>42731</v>
      </c>
      <c r="K225" s="38">
        <v>19.142299999999999</v>
      </c>
      <c r="L225" s="36">
        <v>14.202</v>
      </c>
      <c r="M225" s="36">
        <v>12.360099999999999</v>
      </c>
      <c r="N225" s="36">
        <v>11.99</v>
      </c>
      <c r="O225" s="36">
        <v>123.65</v>
      </c>
      <c r="P225" s="36">
        <v>125.2405</v>
      </c>
      <c r="Q225" s="36">
        <v>12.316499999999998</v>
      </c>
    </row>
    <row r="226" spans="10:17">
      <c r="J226" s="37">
        <v>42730</v>
      </c>
      <c r="K226" s="38">
        <v>19.098600000000001</v>
      </c>
      <c r="L226" s="36">
        <v>14.1744</v>
      </c>
      <c r="M226" s="36">
        <v>12.3117</v>
      </c>
      <c r="N226" s="36">
        <v>11.44</v>
      </c>
      <c r="O226" s="36">
        <v>120.51</v>
      </c>
      <c r="P226" s="36">
        <v>125.47349999999997</v>
      </c>
      <c r="Q226" s="36">
        <v>12.362</v>
      </c>
    </row>
    <row r="227" spans="10:17">
      <c r="J227" s="37">
        <v>42727</v>
      </c>
      <c r="K227" s="38">
        <v>19.098600000000001</v>
      </c>
      <c r="L227" s="36">
        <v>14.1744</v>
      </c>
      <c r="M227" s="36">
        <v>12.3117</v>
      </c>
      <c r="N227" s="36">
        <v>11.44</v>
      </c>
      <c r="O227" s="36">
        <v>120.51</v>
      </c>
      <c r="P227" s="36">
        <v>125.73549999999997</v>
      </c>
      <c r="Q227" s="36">
        <v>12.447499999999998</v>
      </c>
    </row>
    <row r="228" spans="10:17">
      <c r="J228" s="37">
        <v>42726</v>
      </c>
      <c r="K228" s="38">
        <v>19.0747</v>
      </c>
      <c r="L228" s="36">
        <v>14.182</v>
      </c>
      <c r="M228" s="36">
        <v>12.3222</v>
      </c>
      <c r="N228" s="36">
        <v>11.43</v>
      </c>
      <c r="O228" s="36">
        <v>128.02000000000001</v>
      </c>
      <c r="P228" s="36">
        <v>126.02349999999998</v>
      </c>
      <c r="Q228" s="36">
        <v>12.492500000000001</v>
      </c>
    </row>
    <row r="229" spans="10:17">
      <c r="J229" s="37">
        <v>42725</v>
      </c>
      <c r="K229" s="38">
        <v>19.1173</v>
      </c>
      <c r="L229" s="36">
        <v>14.203900000000001</v>
      </c>
      <c r="M229" s="36">
        <v>12.3224</v>
      </c>
      <c r="N229" s="36">
        <v>11.27</v>
      </c>
      <c r="O229" s="36">
        <v>124.9</v>
      </c>
      <c r="P229" s="36">
        <v>125.88900000000001</v>
      </c>
      <c r="Q229" s="36">
        <v>12.5425</v>
      </c>
    </row>
    <row r="230" spans="10:17">
      <c r="J230" s="37">
        <v>42724</v>
      </c>
      <c r="K230" s="38">
        <v>19.1645</v>
      </c>
      <c r="L230" s="36">
        <v>14.1983</v>
      </c>
      <c r="M230" s="36">
        <v>12.3215</v>
      </c>
      <c r="N230" s="36">
        <v>11.45</v>
      </c>
      <c r="O230" s="36">
        <v>122.09</v>
      </c>
      <c r="P230" s="36">
        <v>125.91049999999998</v>
      </c>
      <c r="Q230" s="36">
        <v>12.600500000000002</v>
      </c>
    </row>
    <row r="231" spans="10:17">
      <c r="J231" s="37">
        <v>42723</v>
      </c>
      <c r="K231" s="38">
        <v>19.096699999999998</v>
      </c>
      <c r="L231" s="36">
        <v>14.125500000000001</v>
      </c>
      <c r="M231" s="36">
        <v>12.2355</v>
      </c>
      <c r="N231" s="36">
        <v>11.71</v>
      </c>
      <c r="O231" s="36">
        <v>130.47</v>
      </c>
      <c r="P231" s="36">
        <v>126.205</v>
      </c>
      <c r="Q231" s="36">
        <v>12.648500000000002</v>
      </c>
    </row>
    <row r="232" spans="10:17">
      <c r="J232" s="37">
        <v>42720</v>
      </c>
      <c r="K232" s="38">
        <v>19.032599999999999</v>
      </c>
      <c r="L232" s="36">
        <v>14.079700000000001</v>
      </c>
      <c r="M232" s="36">
        <v>12.342600000000001</v>
      </c>
      <c r="N232" s="36">
        <v>12.2</v>
      </c>
      <c r="O232" s="36">
        <v>131.94999999999999</v>
      </c>
      <c r="P232" s="36">
        <v>125.88200000000002</v>
      </c>
      <c r="Q232" s="36">
        <v>12.684000000000001</v>
      </c>
    </row>
    <row r="233" spans="10:17">
      <c r="J233" s="37">
        <v>42719</v>
      </c>
      <c r="K233" s="38">
        <v>19.064499999999999</v>
      </c>
      <c r="L233" s="36">
        <v>14.0311</v>
      </c>
      <c r="M233" s="36">
        <v>12.952</v>
      </c>
      <c r="N233" s="36">
        <v>12.79</v>
      </c>
      <c r="O233" s="36">
        <v>129.44</v>
      </c>
      <c r="P233" s="36">
        <v>125.60350000000003</v>
      </c>
      <c r="Q233" s="36">
        <v>12.7165</v>
      </c>
    </row>
    <row r="234" spans="10:17">
      <c r="J234" s="37">
        <v>42718</v>
      </c>
      <c r="K234" s="38">
        <v>18.995200000000001</v>
      </c>
      <c r="L234" s="36">
        <v>13.88</v>
      </c>
      <c r="M234" s="36">
        <v>12.824</v>
      </c>
      <c r="N234" s="36">
        <v>13.19</v>
      </c>
      <c r="O234" s="36">
        <v>125.43</v>
      </c>
      <c r="P234" s="36">
        <v>125.28450000000001</v>
      </c>
      <c r="Q234" s="36">
        <v>12.7445</v>
      </c>
    </row>
    <row r="235" spans="10:17">
      <c r="J235" s="37">
        <v>42717</v>
      </c>
      <c r="K235" s="38">
        <v>19.1511</v>
      </c>
      <c r="L235" s="36">
        <v>13.9352</v>
      </c>
      <c r="M235" s="36">
        <v>12.949400000000001</v>
      </c>
      <c r="N235" s="36">
        <v>12.72</v>
      </c>
      <c r="O235" s="36">
        <v>119.34</v>
      </c>
      <c r="P235" s="36">
        <v>125.20149999999998</v>
      </c>
      <c r="Q235" s="36">
        <v>12.770999999999999</v>
      </c>
    </row>
    <row r="236" spans="10:17">
      <c r="J236" s="37">
        <v>42716</v>
      </c>
      <c r="K236" s="38">
        <v>18.962900000000001</v>
      </c>
      <c r="L236" s="36">
        <v>13.8218</v>
      </c>
      <c r="M236" s="36">
        <v>12.869</v>
      </c>
      <c r="N236" s="36">
        <v>12.64</v>
      </c>
      <c r="O236" s="36">
        <v>123.28</v>
      </c>
      <c r="P236" s="36">
        <v>125.22399999999998</v>
      </c>
      <c r="Q236" s="36">
        <v>12.8035</v>
      </c>
    </row>
    <row r="237" spans="10:17">
      <c r="J237" s="37">
        <v>42713</v>
      </c>
      <c r="K237" s="38">
        <v>18.976500000000001</v>
      </c>
      <c r="L237" s="36">
        <v>13.8391</v>
      </c>
      <c r="M237" s="36">
        <v>12.792899999999999</v>
      </c>
      <c r="N237" s="36">
        <v>11.75</v>
      </c>
      <c r="O237" s="36">
        <v>119.51</v>
      </c>
      <c r="P237" s="36">
        <v>125.1955</v>
      </c>
      <c r="Q237" s="36">
        <v>12.895499999999998</v>
      </c>
    </row>
    <row r="238" spans="10:17">
      <c r="J238" s="37">
        <v>42712</v>
      </c>
      <c r="K238" s="38">
        <v>18.8675</v>
      </c>
      <c r="L238" s="36">
        <v>13.8101</v>
      </c>
      <c r="M238" s="36">
        <v>12.778700000000001</v>
      </c>
      <c r="N238" s="36">
        <v>12.64</v>
      </c>
      <c r="O238" s="36">
        <v>119.08</v>
      </c>
      <c r="P238" s="36">
        <v>125.30549999999998</v>
      </c>
      <c r="Q238" s="36">
        <v>13.016499999999999</v>
      </c>
    </row>
    <row r="239" spans="10:17">
      <c r="J239" s="37">
        <v>42711</v>
      </c>
      <c r="K239" s="38">
        <v>18.831</v>
      </c>
      <c r="L239" s="36">
        <v>13.6228</v>
      </c>
      <c r="M239" s="36">
        <v>12.705400000000001</v>
      </c>
      <c r="N239" s="36">
        <v>12.22</v>
      </c>
      <c r="O239" s="36">
        <v>123.61</v>
      </c>
      <c r="P239" s="36">
        <v>125.70149999999998</v>
      </c>
      <c r="Q239" s="36">
        <v>13.121499999999997</v>
      </c>
    </row>
    <row r="240" spans="10:17">
      <c r="J240" s="37">
        <v>42710</v>
      </c>
      <c r="K240" s="38">
        <v>18.584900000000001</v>
      </c>
      <c r="L240" s="36">
        <v>13.3492</v>
      </c>
      <c r="M240" s="36">
        <v>12.715199999999999</v>
      </c>
      <c r="N240" s="36">
        <v>11.79</v>
      </c>
      <c r="O240" s="36">
        <v>130.91999999999999</v>
      </c>
      <c r="P240" s="36">
        <v>126.25149999999999</v>
      </c>
      <c r="Q240" s="36">
        <v>13.229499999999998</v>
      </c>
    </row>
    <row r="241" spans="10:17">
      <c r="J241" s="37">
        <v>42709</v>
      </c>
      <c r="K241" s="38">
        <v>18.526699999999998</v>
      </c>
      <c r="L241" s="36">
        <v>13.245900000000001</v>
      </c>
      <c r="M241" s="36">
        <v>12.5976</v>
      </c>
      <c r="N241" s="36">
        <v>12.14</v>
      </c>
      <c r="O241" s="36">
        <v>128.35</v>
      </c>
      <c r="P241" s="36">
        <v>126.4855</v>
      </c>
      <c r="Q241" s="36">
        <v>13.576999999999998</v>
      </c>
    </row>
    <row r="242" spans="10:17">
      <c r="J242" s="37">
        <v>42706</v>
      </c>
      <c r="K242" s="38">
        <v>18.412400000000002</v>
      </c>
      <c r="L242" s="36">
        <v>13.0512</v>
      </c>
      <c r="M242" s="36">
        <v>12.6068</v>
      </c>
      <c r="N242" s="36">
        <v>14.12</v>
      </c>
      <c r="O242" s="36">
        <v>128.99</v>
      </c>
      <c r="P242" s="36">
        <v>126.8135</v>
      </c>
      <c r="Q242" s="36">
        <v>13.905499999999998</v>
      </c>
    </row>
    <row r="243" spans="10:17">
      <c r="J243" s="37">
        <v>42705</v>
      </c>
      <c r="K243" s="38">
        <v>18.397200000000002</v>
      </c>
      <c r="L243" s="36">
        <v>13.0639</v>
      </c>
      <c r="M243" s="36">
        <v>12.612500000000001</v>
      </c>
      <c r="N243" s="36">
        <v>14.07</v>
      </c>
      <c r="O243" s="36">
        <v>128.37</v>
      </c>
      <c r="P243" s="36">
        <v>127.01550000000002</v>
      </c>
      <c r="Q243" s="36">
        <v>14.324999999999999</v>
      </c>
    </row>
    <row r="244" spans="10:17">
      <c r="J244" s="37">
        <v>42704</v>
      </c>
      <c r="K244" s="38">
        <v>18.475300000000001</v>
      </c>
      <c r="L244" s="36">
        <v>13.1404</v>
      </c>
      <c r="M244" s="36">
        <v>12.556000000000001</v>
      </c>
      <c r="N244" s="36">
        <v>13.33</v>
      </c>
      <c r="O244" s="36">
        <v>126.39</v>
      </c>
      <c r="P244" s="36">
        <v>127.65599999999999</v>
      </c>
      <c r="Q244" s="36">
        <v>14.7255</v>
      </c>
    </row>
    <row r="245" spans="10:17">
      <c r="J245" s="37">
        <v>42703</v>
      </c>
      <c r="K245" s="38">
        <v>18.5275</v>
      </c>
      <c r="L245" s="36">
        <v>13.1136</v>
      </c>
      <c r="M245" s="36">
        <v>12.5246</v>
      </c>
      <c r="N245" s="36">
        <v>12.9</v>
      </c>
      <c r="O245" s="36">
        <v>128.31</v>
      </c>
      <c r="P245" s="36">
        <v>127.64400000000001</v>
      </c>
      <c r="Q245" s="36">
        <v>15.024999999999997</v>
      </c>
    </row>
    <row r="246" spans="10:17">
      <c r="J246" s="37">
        <v>42702</v>
      </c>
      <c r="K246" s="38">
        <v>18.502400000000002</v>
      </c>
      <c r="L246" s="36">
        <v>13.0694</v>
      </c>
      <c r="M246" s="36">
        <v>12.607200000000001</v>
      </c>
      <c r="N246" s="36">
        <v>13.15</v>
      </c>
      <c r="O246" s="36">
        <v>125.75</v>
      </c>
      <c r="P246" s="36">
        <v>127.45149999999998</v>
      </c>
      <c r="Q246" s="36">
        <v>15.307999999999998</v>
      </c>
    </row>
    <row r="247" spans="10:17">
      <c r="J247" s="37">
        <v>42699</v>
      </c>
      <c r="K247" s="38">
        <v>18.600999999999999</v>
      </c>
      <c r="L247" s="36">
        <v>13.216900000000001</v>
      </c>
      <c r="M247" s="36">
        <v>12.6845</v>
      </c>
      <c r="N247" s="36">
        <v>12.34</v>
      </c>
      <c r="O247" s="36">
        <v>126.27</v>
      </c>
      <c r="P247" s="36">
        <v>127.47</v>
      </c>
      <c r="Q247" s="36">
        <v>15.503499999999999</v>
      </c>
    </row>
    <row r="248" spans="10:17">
      <c r="J248" s="37">
        <v>42698</v>
      </c>
      <c r="K248" s="38">
        <v>18.5291</v>
      </c>
      <c r="L248" s="36">
        <v>13.1935</v>
      </c>
      <c r="M248" s="36">
        <v>12.6594</v>
      </c>
      <c r="N248" s="36">
        <v>12.43</v>
      </c>
      <c r="O248" s="36">
        <v>125.33</v>
      </c>
      <c r="P248" s="36">
        <v>127.47399999999998</v>
      </c>
      <c r="Q248" s="36">
        <v>15.696000000000002</v>
      </c>
    </row>
    <row r="249" spans="10:17">
      <c r="J249" s="37">
        <v>42697</v>
      </c>
      <c r="K249" s="38">
        <v>18.527999999999999</v>
      </c>
      <c r="L249" s="36">
        <v>13.1584</v>
      </c>
      <c r="M249" s="36">
        <v>12.6938</v>
      </c>
      <c r="N249" s="36">
        <v>12.43</v>
      </c>
      <c r="O249" s="36">
        <v>125.33</v>
      </c>
      <c r="P249" s="36">
        <v>127.32499999999997</v>
      </c>
      <c r="Q249" s="36">
        <v>15.842500000000001</v>
      </c>
    </row>
    <row r="250" spans="10:17">
      <c r="J250" s="37">
        <v>42696</v>
      </c>
      <c r="K250" s="38">
        <v>18.5122</v>
      </c>
      <c r="L250" s="36">
        <v>13.2369</v>
      </c>
      <c r="M250" s="36">
        <v>12.757300000000001</v>
      </c>
      <c r="N250" s="36">
        <v>12.41</v>
      </c>
      <c r="O250" s="36">
        <v>127.98</v>
      </c>
      <c r="P250" s="36">
        <v>127.224</v>
      </c>
      <c r="Q250" s="36">
        <v>15.933000000000002</v>
      </c>
    </row>
    <row r="251" spans="10:17">
      <c r="J251" s="37">
        <v>42695</v>
      </c>
      <c r="K251" s="38">
        <v>18.466699999999999</v>
      </c>
      <c r="L251" s="36">
        <v>13.1813</v>
      </c>
      <c r="M251" s="36">
        <v>12.6358</v>
      </c>
      <c r="N251" s="36">
        <v>12.42</v>
      </c>
      <c r="O251" s="36">
        <v>124.01</v>
      </c>
      <c r="P251" s="36">
        <v>126.9665</v>
      </c>
      <c r="Q251" s="36">
        <v>15.985499999999998</v>
      </c>
    </row>
    <row r="252" spans="10:17">
      <c r="J252" s="37">
        <v>42692</v>
      </c>
      <c r="K252" s="38">
        <v>18.333200000000001</v>
      </c>
      <c r="L252" s="36">
        <v>13.1493</v>
      </c>
      <c r="M252" s="36">
        <v>12.6417</v>
      </c>
      <c r="N252" s="36">
        <v>12.85</v>
      </c>
      <c r="O252" s="36">
        <v>126.38</v>
      </c>
      <c r="P252" s="36">
        <v>126.99600000000001</v>
      </c>
      <c r="Q252" s="36">
        <v>16.015499999999996</v>
      </c>
    </row>
    <row r="253" spans="10:17">
      <c r="J253" s="37">
        <v>42691</v>
      </c>
      <c r="K253" s="38">
        <v>18.378799999999998</v>
      </c>
      <c r="L253" s="36">
        <v>13.185700000000001</v>
      </c>
      <c r="M253" s="36">
        <v>12.716200000000001</v>
      </c>
      <c r="N253" s="36">
        <v>13.35</v>
      </c>
      <c r="O253" s="36">
        <v>123.06</v>
      </c>
      <c r="P253" s="36">
        <v>126.827</v>
      </c>
      <c r="Q253" s="36">
        <v>16.04</v>
      </c>
    </row>
    <row r="254" spans="10:17">
      <c r="J254" s="37">
        <v>42690</v>
      </c>
      <c r="K254" s="38">
        <v>18.293800000000001</v>
      </c>
      <c r="L254" s="36">
        <v>13.148300000000001</v>
      </c>
      <c r="M254" s="36">
        <v>12.710800000000001</v>
      </c>
      <c r="N254" s="36">
        <v>13.72</v>
      </c>
      <c r="O254" s="36">
        <v>123.77</v>
      </c>
      <c r="P254" s="36">
        <v>126.86949999999999</v>
      </c>
      <c r="Q254" s="36">
        <v>16.059999999999995</v>
      </c>
    </row>
    <row r="255" spans="10:17">
      <c r="J255" s="37">
        <v>42689</v>
      </c>
      <c r="K255" s="38">
        <v>18.322900000000001</v>
      </c>
      <c r="L255" s="36">
        <v>13.2494</v>
      </c>
      <c r="M255" s="36">
        <v>12.9284</v>
      </c>
      <c r="N255" s="36">
        <v>13.37</v>
      </c>
      <c r="O255" s="36">
        <v>119.79</v>
      </c>
      <c r="P255" s="36">
        <v>126.80899999999997</v>
      </c>
      <c r="Q255" s="36">
        <v>16.0945</v>
      </c>
    </row>
    <row r="256" spans="10:17">
      <c r="J256" s="37">
        <v>42688</v>
      </c>
      <c r="K256" s="38">
        <v>18.200600000000001</v>
      </c>
      <c r="L256" s="36">
        <v>13.207000000000001</v>
      </c>
      <c r="M256" s="36">
        <v>12.9376</v>
      </c>
      <c r="N256" s="36">
        <v>14.48</v>
      </c>
      <c r="O256" s="36">
        <v>122.71</v>
      </c>
      <c r="P256" s="36">
        <v>126.95749999999998</v>
      </c>
      <c r="Q256" s="36">
        <v>16.190000000000001</v>
      </c>
    </row>
    <row r="257" spans="10:17">
      <c r="J257" s="37">
        <v>42685</v>
      </c>
      <c r="K257" s="38">
        <v>18.201899999999998</v>
      </c>
      <c r="L257" s="36">
        <v>13.2118</v>
      </c>
      <c r="M257" s="36">
        <v>12.942399999999999</v>
      </c>
      <c r="N257" s="36">
        <v>14.17</v>
      </c>
      <c r="O257" s="36">
        <v>121.71</v>
      </c>
      <c r="P257" s="36">
        <v>127.02599999999998</v>
      </c>
      <c r="Q257" s="36">
        <v>16.276499999999999</v>
      </c>
    </row>
    <row r="258" spans="10:17">
      <c r="J258" s="37">
        <v>42684</v>
      </c>
      <c r="K258" s="38">
        <v>18.221499999999999</v>
      </c>
      <c r="L258" s="36">
        <v>13.154199999999999</v>
      </c>
      <c r="M258" s="36">
        <v>12.942500000000001</v>
      </c>
      <c r="N258" s="36">
        <v>14.74</v>
      </c>
      <c r="O258" s="36">
        <v>127</v>
      </c>
      <c r="P258" s="36">
        <v>127.03349999999998</v>
      </c>
      <c r="Q258" s="36">
        <v>16.374000000000002</v>
      </c>
    </row>
    <row r="259" spans="10:17">
      <c r="J259" s="37">
        <v>42683</v>
      </c>
      <c r="K259" s="38">
        <v>18.189599999999999</v>
      </c>
      <c r="L259" s="36">
        <v>13.202199999999999</v>
      </c>
      <c r="M259" s="36">
        <v>12.886100000000001</v>
      </c>
      <c r="N259" s="36">
        <v>14.38</v>
      </c>
      <c r="O259" s="36">
        <v>134.61000000000001</v>
      </c>
      <c r="P259" s="36">
        <v>126.84949999999999</v>
      </c>
      <c r="Q259" s="36">
        <v>16.471499999999999</v>
      </c>
    </row>
    <row r="260" spans="10:17">
      <c r="J260" s="37">
        <v>42682</v>
      </c>
      <c r="K260" s="38">
        <v>17.986899999999999</v>
      </c>
      <c r="L260" s="36">
        <v>13.005800000000001</v>
      </c>
      <c r="M260" s="36">
        <v>12.8878</v>
      </c>
      <c r="N260" s="36">
        <v>18.739999999999998</v>
      </c>
      <c r="O260" s="36">
        <v>135.6</v>
      </c>
      <c r="P260" s="36">
        <v>126.23600000000002</v>
      </c>
      <c r="Q260" s="36">
        <v>16.548000000000002</v>
      </c>
    </row>
    <row r="261" spans="10:17">
      <c r="J261" s="37">
        <v>42681</v>
      </c>
      <c r="K261" s="38">
        <v>17.921299999999999</v>
      </c>
      <c r="L261" s="36">
        <v>12.9718</v>
      </c>
      <c r="M261" s="36">
        <v>12.939299999999999</v>
      </c>
      <c r="N261" s="36">
        <v>18.71</v>
      </c>
      <c r="O261" s="36">
        <v>134.91</v>
      </c>
      <c r="P261" s="36">
        <v>125.4455</v>
      </c>
      <c r="Q261" s="36">
        <v>16.379000000000005</v>
      </c>
    </row>
    <row r="262" spans="10:17">
      <c r="J262" s="37">
        <v>42678</v>
      </c>
      <c r="K262" s="38">
        <v>17.536799999999999</v>
      </c>
      <c r="L262" s="36">
        <v>12.764099999999999</v>
      </c>
      <c r="M262" s="36">
        <v>12.8741</v>
      </c>
      <c r="N262" s="36">
        <v>22.51</v>
      </c>
      <c r="O262" s="36">
        <v>133.03</v>
      </c>
      <c r="P262" s="36">
        <v>124.89200000000001</v>
      </c>
      <c r="Q262" s="36">
        <v>16.112500000000004</v>
      </c>
    </row>
    <row r="263" spans="10:17">
      <c r="J263" s="37">
        <v>42677</v>
      </c>
      <c r="K263" s="38">
        <v>17.562899999999999</v>
      </c>
      <c r="L263" s="36">
        <v>12.847899999999999</v>
      </c>
      <c r="M263" s="36">
        <v>13.1045</v>
      </c>
      <c r="N263" s="36">
        <v>22.08</v>
      </c>
      <c r="O263" s="36">
        <v>141.18</v>
      </c>
      <c r="P263" s="36">
        <v>124.23799999999999</v>
      </c>
      <c r="Q263" s="36">
        <v>15.661000000000001</v>
      </c>
    </row>
    <row r="264" spans="10:17">
      <c r="J264" s="37">
        <v>42676</v>
      </c>
      <c r="K264" s="38">
        <v>17.640799999999999</v>
      </c>
      <c r="L264" s="36">
        <v>12.901999999999999</v>
      </c>
      <c r="M264" s="36">
        <v>13.0055</v>
      </c>
      <c r="N264" s="36">
        <v>19.32</v>
      </c>
      <c r="O264" s="36">
        <v>126.15</v>
      </c>
      <c r="P264" s="36">
        <v>123.203</v>
      </c>
      <c r="Q264" s="36">
        <v>15.198999999999998</v>
      </c>
    </row>
    <row r="265" spans="10:17">
      <c r="J265" s="37">
        <v>42675</v>
      </c>
      <c r="K265" s="38">
        <v>17.759799999999998</v>
      </c>
      <c r="L265" s="36">
        <v>13.0983</v>
      </c>
      <c r="M265" s="36">
        <v>13.097899999999999</v>
      </c>
      <c r="N265" s="36">
        <v>18.559999999999999</v>
      </c>
      <c r="O265" s="36">
        <v>124.46</v>
      </c>
      <c r="P265" s="36">
        <v>122.97249999999997</v>
      </c>
      <c r="Q265" s="36">
        <v>14.882500000000002</v>
      </c>
    </row>
    <row r="266" spans="10:17">
      <c r="J266" s="37">
        <v>42674</v>
      </c>
      <c r="K266" s="38">
        <v>17.903500000000001</v>
      </c>
      <c r="L266" s="36">
        <v>13.2639</v>
      </c>
      <c r="M266" s="36">
        <v>13.3055</v>
      </c>
      <c r="N266" s="36">
        <v>17.059999999999999</v>
      </c>
      <c r="O266" s="36">
        <v>126.12</v>
      </c>
      <c r="P266" s="36">
        <v>122.73299999999998</v>
      </c>
      <c r="Q266" s="36">
        <v>14.636000000000001</v>
      </c>
    </row>
    <row r="267" spans="10:17">
      <c r="J267" s="37">
        <v>42671</v>
      </c>
      <c r="K267" s="38">
        <v>17.9162</v>
      </c>
      <c r="L267" s="36">
        <v>13.305400000000001</v>
      </c>
      <c r="M267" s="36">
        <v>13.364599999999999</v>
      </c>
      <c r="N267" s="36">
        <v>16.190000000000001</v>
      </c>
      <c r="O267" s="36">
        <v>126.35</v>
      </c>
      <c r="P267" s="36">
        <v>122.56999999999998</v>
      </c>
      <c r="Q267" s="36">
        <v>14.461499999999997</v>
      </c>
    </row>
    <row r="268" spans="10:17">
      <c r="J268" s="37">
        <v>42670</v>
      </c>
      <c r="K268" s="38">
        <v>17.977699999999999</v>
      </c>
      <c r="L268" s="36">
        <v>13.3421</v>
      </c>
      <c r="M268" s="36">
        <v>13.3963</v>
      </c>
      <c r="N268" s="36">
        <v>15.36</v>
      </c>
      <c r="O268" s="36">
        <v>122.35</v>
      </c>
      <c r="P268" s="36">
        <v>122.48149999999998</v>
      </c>
      <c r="Q268" s="36">
        <v>14.3165</v>
      </c>
    </row>
    <row r="269" spans="10:17">
      <c r="J269" s="37">
        <v>42669</v>
      </c>
      <c r="K269" s="38">
        <v>18.044899999999998</v>
      </c>
      <c r="L269" s="36">
        <v>13.4002</v>
      </c>
      <c r="M269" s="36">
        <v>13.3133</v>
      </c>
      <c r="N269" s="36">
        <v>14.24</v>
      </c>
      <c r="O269" s="36">
        <v>123.31</v>
      </c>
      <c r="P269" s="36">
        <v>122.49749999999999</v>
      </c>
      <c r="Q269" s="36">
        <v>14.249500000000001</v>
      </c>
    </row>
    <row r="270" spans="10:17">
      <c r="J270" s="37">
        <v>42668</v>
      </c>
      <c r="K270" s="38">
        <v>18.090900000000001</v>
      </c>
      <c r="L270" s="36">
        <v>13.480600000000001</v>
      </c>
      <c r="M270" s="36">
        <v>13.698</v>
      </c>
      <c r="N270" s="36">
        <v>13.46</v>
      </c>
      <c r="O270" s="36">
        <v>122.83</v>
      </c>
      <c r="P270" s="36">
        <v>122.67449999999999</v>
      </c>
      <c r="Q270" s="36">
        <v>14.157</v>
      </c>
    </row>
    <row r="271" spans="10:17">
      <c r="J271" s="37">
        <v>42667</v>
      </c>
      <c r="K271" s="38">
        <v>18.164200000000001</v>
      </c>
      <c r="L271" s="36">
        <v>13.4864</v>
      </c>
      <c r="M271" s="36">
        <v>13.722899999999999</v>
      </c>
      <c r="N271" s="36">
        <v>13.02</v>
      </c>
      <c r="O271" s="36">
        <v>124.6</v>
      </c>
      <c r="P271" s="36">
        <v>122.71999999999998</v>
      </c>
      <c r="Q271" s="36">
        <v>14.138999999999999</v>
      </c>
    </row>
    <row r="272" spans="10:17">
      <c r="J272" s="37">
        <v>42664</v>
      </c>
      <c r="K272" s="38">
        <v>18.080100000000002</v>
      </c>
      <c r="L272" s="36">
        <v>13.424200000000001</v>
      </c>
      <c r="M272" s="36">
        <v>13.564</v>
      </c>
      <c r="N272" s="36">
        <v>13.34</v>
      </c>
      <c r="O272" s="36">
        <v>123</v>
      </c>
      <c r="P272" s="36">
        <v>122.57599999999998</v>
      </c>
      <c r="Q272" s="36">
        <v>14.212999999999999</v>
      </c>
    </row>
    <row r="273" spans="10:17">
      <c r="J273" s="37">
        <v>42663</v>
      </c>
      <c r="K273" s="38">
        <v>18.097000000000001</v>
      </c>
      <c r="L273" s="36">
        <v>13.4236</v>
      </c>
      <c r="M273" s="36">
        <v>13.4627</v>
      </c>
      <c r="N273" s="36">
        <v>13.75</v>
      </c>
      <c r="O273" s="36">
        <v>123.91</v>
      </c>
      <c r="P273" s="36">
        <v>122.68249999999998</v>
      </c>
      <c r="Q273" s="36">
        <v>14.160500000000003</v>
      </c>
    </row>
    <row r="274" spans="10:17">
      <c r="J274" s="37">
        <v>42662</v>
      </c>
      <c r="K274" s="38">
        <v>18.129300000000001</v>
      </c>
      <c r="L274" s="36">
        <v>13.3919</v>
      </c>
      <c r="M274" s="36">
        <v>13.4895</v>
      </c>
      <c r="N274" s="36">
        <v>14.41</v>
      </c>
      <c r="O274" s="36">
        <v>122.56</v>
      </c>
      <c r="P274" s="36">
        <v>122.70149999999998</v>
      </c>
      <c r="Q274" s="36">
        <v>14.073999999999998</v>
      </c>
    </row>
    <row r="275" spans="10:17">
      <c r="J275" s="37">
        <v>42661</v>
      </c>
      <c r="K275" s="38">
        <v>18.096499999999999</v>
      </c>
      <c r="L275" s="36">
        <v>13.3727</v>
      </c>
      <c r="M275" s="36">
        <v>13.384600000000001</v>
      </c>
      <c r="N275" s="36">
        <v>15.28</v>
      </c>
      <c r="O275" s="36">
        <v>122.76</v>
      </c>
      <c r="P275" s="36">
        <v>122.67999999999999</v>
      </c>
      <c r="Q275" s="36">
        <v>14.018499999999998</v>
      </c>
    </row>
    <row r="276" spans="10:17">
      <c r="J276" s="37">
        <v>42660</v>
      </c>
      <c r="K276" s="38">
        <v>17.995699999999999</v>
      </c>
      <c r="L276" s="36">
        <v>13.2006</v>
      </c>
      <c r="M276" s="36">
        <v>13.262</v>
      </c>
      <c r="N276" s="36">
        <v>16.21</v>
      </c>
      <c r="O276" s="36">
        <v>124.08</v>
      </c>
      <c r="P276" s="36">
        <v>122.8845</v>
      </c>
      <c r="Q276" s="36">
        <v>14.0505</v>
      </c>
    </row>
    <row r="277" spans="10:17">
      <c r="J277" s="37">
        <v>42657</v>
      </c>
      <c r="K277" s="38">
        <v>18.067900000000002</v>
      </c>
      <c r="L277" s="36">
        <v>13.2918</v>
      </c>
      <c r="M277" s="36">
        <v>13.1366</v>
      </c>
      <c r="N277" s="36">
        <v>16.12</v>
      </c>
      <c r="O277" s="36">
        <v>121.86</v>
      </c>
      <c r="P277" s="36">
        <v>122.97099999999998</v>
      </c>
      <c r="Q277" s="36">
        <v>14.016499999999999</v>
      </c>
    </row>
    <row r="278" spans="10:17">
      <c r="J278" s="37">
        <v>42656</v>
      </c>
      <c r="K278" s="38">
        <v>18.068000000000001</v>
      </c>
      <c r="L278" s="36">
        <v>13.075799999999999</v>
      </c>
      <c r="M278" s="36">
        <v>12.953900000000001</v>
      </c>
      <c r="N278" s="36">
        <v>16.690000000000001</v>
      </c>
      <c r="O278" s="36">
        <v>123.32</v>
      </c>
      <c r="P278" s="36">
        <v>123.1405</v>
      </c>
      <c r="Q278" s="36">
        <v>13.978999999999999</v>
      </c>
    </row>
    <row r="279" spans="10:17">
      <c r="J279" s="37">
        <v>42655</v>
      </c>
      <c r="K279" s="38">
        <v>18.122499999999999</v>
      </c>
      <c r="L279" s="36">
        <v>13.217599999999999</v>
      </c>
      <c r="M279" s="36">
        <v>13.026199999999999</v>
      </c>
      <c r="N279" s="36">
        <v>15.91</v>
      </c>
      <c r="O279" s="36">
        <v>122.34</v>
      </c>
      <c r="P279" s="36">
        <v>123.503</v>
      </c>
      <c r="Q279" s="36">
        <v>13.9595</v>
      </c>
    </row>
    <row r="280" spans="10:17">
      <c r="J280" s="37">
        <v>42654</v>
      </c>
      <c r="K280" s="38">
        <v>18.1023</v>
      </c>
      <c r="L280" s="36">
        <v>13.2774</v>
      </c>
      <c r="M280" s="36">
        <v>13.0626</v>
      </c>
      <c r="N280" s="36">
        <v>15.36</v>
      </c>
      <c r="O280" s="36">
        <v>119.79</v>
      </c>
      <c r="P280" s="36">
        <v>123.75600000000001</v>
      </c>
      <c r="Q280" s="36">
        <v>14.070999999999998</v>
      </c>
    </row>
    <row r="281" spans="10:17">
      <c r="J281" s="37">
        <v>42653</v>
      </c>
      <c r="K281" s="38">
        <v>18.3262</v>
      </c>
      <c r="L281" s="36">
        <v>13.352399999999999</v>
      </c>
      <c r="M281" s="36">
        <v>13.0105</v>
      </c>
      <c r="N281" s="36">
        <v>13.38</v>
      </c>
      <c r="O281" s="36">
        <v>123.84</v>
      </c>
      <c r="P281" s="36">
        <v>124.34450000000001</v>
      </c>
      <c r="Q281" s="36">
        <v>14.195500000000001</v>
      </c>
    </row>
    <row r="282" spans="10:17">
      <c r="J282" s="37">
        <v>42650</v>
      </c>
      <c r="K282" s="38">
        <v>18.239999999999998</v>
      </c>
      <c r="L282" s="36">
        <v>13.196300000000001</v>
      </c>
      <c r="M282" s="36">
        <v>12.9337</v>
      </c>
      <c r="N282" s="36">
        <v>13.48</v>
      </c>
      <c r="O282" s="36">
        <v>119.95</v>
      </c>
      <c r="P282" s="36">
        <v>124.86150000000001</v>
      </c>
      <c r="Q282" s="36">
        <v>14.284500000000003</v>
      </c>
    </row>
    <row r="283" spans="10:17">
      <c r="J283" s="37">
        <v>42649</v>
      </c>
      <c r="K283" s="38">
        <v>18.301100000000002</v>
      </c>
      <c r="L283" s="36">
        <v>13.3088</v>
      </c>
      <c r="M283" s="36">
        <v>12.972799999999999</v>
      </c>
      <c r="N283" s="36">
        <v>12.84</v>
      </c>
      <c r="O283" s="36">
        <v>120.48</v>
      </c>
      <c r="P283" s="36">
        <v>125.12649999999996</v>
      </c>
      <c r="Q283" s="36">
        <v>14.485500000000002</v>
      </c>
    </row>
    <row r="284" spans="10:17">
      <c r="J284" s="37">
        <v>42648</v>
      </c>
      <c r="K284" s="38">
        <v>18.290900000000001</v>
      </c>
      <c r="L284" s="36">
        <v>13.3279</v>
      </c>
      <c r="M284" s="36">
        <v>12.859299999999999</v>
      </c>
      <c r="N284" s="36">
        <v>12.99</v>
      </c>
      <c r="O284" s="36">
        <v>121.54</v>
      </c>
      <c r="P284" s="36">
        <v>125.5895</v>
      </c>
      <c r="Q284" s="36">
        <v>14.468999999999999</v>
      </c>
    </row>
    <row r="285" spans="10:17">
      <c r="J285" s="37">
        <v>42647</v>
      </c>
      <c r="K285" s="38">
        <v>18.235900000000001</v>
      </c>
      <c r="L285" s="36">
        <v>13.366400000000001</v>
      </c>
      <c r="M285" s="36">
        <v>12.7849</v>
      </c>
      <c r="N285" s="36">
        <v>13.63</v>
      </c>
      <c r="O285" s="36">
        <v>119.67</v>
      </c>
      <c r="P285" s="36">
        <v>126.0595</v>
      </c>
      <c r="Q285" s="36">
        <v>14.416499999999999</v>
      </c>
    </row>
    <row r="286" spans="10:17">
      <c r="J286" s="37">
        <v>42646</v>
      </c>
      <c r="K286" s="38">
        <v>18.3276</v>
      </c>
      <c r="L286" s="36">
        <v>13.3904</v>
      </c>
      <c r="M286" s="36">
        <v>12.6264</v>
      </c>
      <c r="N286" s="36">
        <v>13.57</v>
      </c>
      <c r="O286" s="36">
        <v>122.86</v>
      </c>
      <c r="P286" s="36">
        <v>126.63399999999999</v>
      </c>
      <c r="Q286" s="36">
        <v>14.335999999999999</v>
      </c>
    </row>
    <row r="287" spans="10:17">
      <c r="J287" s="37">
        <v>42643</v>
      </c>
      <c r="K287" s="38">
        <v>18.531500000000001</v>
      </c>
      <c r="L287" s="36">
        <v>13.3904</v>
      </c>
      <c r="M287" s="36">
        <v>12.560700000000001</v>
      </c>
      <c r="N287" s="36">
        <v>13.29</v>
      </c>
      <c r="O287" s="36">
        <v>124.58</v>
      </c>
      <c r="P287" s="36">
        <v>126.91100000000002</v>
      </c>
      <c r="Q287" s="36">
        <v>14.256499999999999</v>
      </c>
    </row>
    <row r="288" spans="10:17">
      <c r="J288" s="37">
        <v>42642</v>
      </c>
      <c r="K288" s="38">
        <v>18.387699999999999</v>
      </c>
      <c r="L288" s="36">
        <v>13.262499999999999</v>
      </c>
      <c r="M288" s="36">
        <v>12.7203</v>
      </c>
      <c r="N288" s="36">
        <v>14.02</v>
      </c>
      <c r="O288" s="36">
        <v>122.67</v>
      </c>
      <c r="P288" s="36">
        <v>127.102</v>
      </c>
      <c r="Q288" s="36">
        <v>14.190999999999999</v>
      </c>
    </row>
    <row r="289" spans="10:17">
      <c r="J289" s="37">
        <v>42641</v>
      </c>
      <c r="K289" s="38">
        <v>18.564900000000002</v>
      </c>
      <c r="L289" s="36">
        <v>13.2941</v>
      </c>
      <c r="M289" s="36">
        <v>12.675000000000001</v>
      </c>
      <c r="N289" s="36">
        <v>12.39</v>
      </c>
      <c r="O289" s="36">
        <v>126.85</v>
      </c>
      <c r="P289" s="36">
        <v>127.46000000000001</v>
      </c>
      <c r="Q289" s="36">
        <v>14.164000000000001</v>
      </c>
    </row>
    <row r="290" spans="10:17">
      <c r="J290" s="37">
        <v>42640</v>
      </c>
      <c r="K290" s="38">
        <v>18.458500000000001</v>
      </c>
      <c r="L290" s="36">
        <v>13.2264</v>
      </c>
      <c r="M290" s="36">
        <v>12.675000000000001</v>
      </c>
      <c r="N290" s="36">
        <v>13.1</v>
      </c>
      <c r="O290" s="36">
        <v>123.74</v>
      </c>
      <c r="P290" s="36">
        <v>127.58000000000001</v>
      </c>
      <c r="Q290" s="36">
        <v>14.215500000000002</v>
      </c>
    </row>
    <row r="291" spans="10:17">
      <c r="J291" s="37">
        <v>42639</v>
      </c>
      <c r="K291" s="38">
        <v>18.339300000000001</v>
      </c>
      <c r="L291" s="36">
        <v>13.2661</v>
      </c>
      <c r="M291" s="36">
        <v>12.715400000000001</v>
      </c>
      <c r="N291" s="36">
        <v>14.5</v>
      </c>
      <c r="O291" s="36">
        <v>121.72</v>
      </c>
      <c r="P291" s="36">
        <v>128.19999999999999</v>
      </c>
      <c r="Q291" s="36">
        <v>14.2165</v>
      </c>
    </row>
    <row r="292" spans="10:17">
      <c r="J292" s="37">
        <v>42636</v>
      </c>
      <c r="K292" s="38">
        <v>18.495899999999999</v>
      </c>
      <c r="L292" s="36">
        <v>13.6244</v>
      </c>
      <c r="M292" s="36">
        <v>12.7867</v>
      </c>
      <c r="N292" s="36">
        <v>12.29</v>
      </c>
      <c r="O292" s="36">
        <v>125.13</v>
      </c>
      <c r="P292" s="36">
        <v>128.67900000000003</v>
      </c>
      <c r="Q292" s="36">
        <v>14.138499999999999</v>
      </c>
    </row>
    <row r="293" spans="10:17">
      <c r="J293" s="37">
        <v>42635</v>
      </c>
      <c r="K293" s="38">
        <v>18.573599999999999</v>
      </c>
      <c r="L293" s="36">
        <v>13.673400000000001</v>
      </c>
      <c r="M293" s="36">
        <v>12.8134</v>
      </c>
      <c r="N293" s="36">
        <v>12.02</v>
      </c>
      <c r="O293" s="36">
        <v>124.29</v>
      </c>
      <c r="P293" s="36">
        <v>129.04250000000002</v>
      </c>
      <c r="Q293" s="36">
        <v>14.206499999999997</v>
      </c>
    </row>
    <row r="294" spans="10:17">
      <c r="J294" s="37">
        <v>42634</v>
      </c>
      <c r="K294" s="38">
        <v>18.457000000000001</v>
      </c>
      <c r="L294" s="36">
        <v>13.3644</v>
      </c>
      <c r="M294" s="36">
        <v>10.955400000000001</v>
      </c>
      <c r="N294" s="36">
        <v>13.3</v>
      </c>
      <c r="O294" s="36">
        <v>122.13</v>
      </c>
      <c r="P294" s="36">
        <v>129.38100000000003</v>
      </c>
      <c r="Q294" s="36">
        <v>14.286999999999997</v>
      </c>
    </row>
    <row r="295" spans="10:17">
      <c r="J295" s="37">
        <v>42633</v>
      </c>
      <c r="K295" s="38">
        <v>18.257000000000001</v>
      </c>
      <c r="L295" s="36">
        <v>13.308</v>
      </c>
      <c r="M295" s="36">
        <v>10.9213</v>
      </c>
      <c r="N295" s="36">
        <v>15.92</v>
      </c>
      <c r="O295" s="36">
        <v>126.85</v>
      </c>
      <c r="P295" s="36">
        <v>129.79600000000002</v>
      </c>
      <c r="Q295" s="36">
        <v>14.294499999999996</v>
      </c>
    </row>
    <row r="296" spans="10:17">
      <c r="J296" s="37">
        <v>42632</v>
      </c>
      <c r="K296" s="38">
        <v>18.241099999999999</v>
      </c>
      <c r="L296" s="36">
        <v>13.296099999999999</v>
      </c>
      <c r="M296" s="36">
        <v>10.872299999999999</v>
      </c>
      <c r="N296" s="36">
        <v>15.53</v>
      </c>
      <c r="O296" s="36">
        <v>125.81</v>
      </c>
      <c r="P296" s="36">
        <v>130.04300000000001</v>
      </c>
      <c r="Q296" s="36">
        <v>14.117499999999998</v>
      </c>
    </row>
    <row r="297" spans="10:17">
      <c r="J297" s="37">
        <v>42629</v>
      </c>
      <c r="K297" s="38">
        <v>18.200399999999998</v>
      </c>
      <c r="L297" s="36">
        <v>13.186199999999999</v>
      </c>
      <c r="M297" s="36">
        <v>10.758800000000001</v>
      </c>
      <c r="N297" s="36">
        <v>15.37</v>
      </c>
      <c r="O297" s="36">
        <v>125.25</v>
      </c>
      <c r="P297" s="36">
        <v>130.51249999999999</v>
      </c>
      <c r="Q297" s="36">
        <v>13.954499999999996</v>
      </c>
    </row>
    <row r="298" spans="10:17">
      <c r="J298" s="37">
        <v>42628</v>
      </c>
      <c r="K298" s="38">
        <v>18.271100000000001</v>
      </c>
      <c r="L298" s="36">
        <v>13.401400000000001</v>
      </c>
      <c r="M298" s="36">
        <v>10.7997</v>
      </c>
      <c r="N298" s="36">
        <v>16.3</v>
      </c>
      <c r="O298" s="36">
        <v>130.57</v>
      </c>
      <c r="P298" s="36">
        <v>131.07900000000001</v>
      </c>
      <c r="Q298" s="36">
        <v>13.752999999999997</v>
      </c>
    </row>
    <row r="299" spans="10:17">
      <c r="J299" s="37">
        <v>42627</v>
      </c>
      <c r="K299" s="38">
        <v>18.087599999999998</v>
      </c>
      <c r="L299" s="36">
        <v>13.3332</v>
      </c>
      <c r="M299" s="36">
        <v>10.836600000000001</v>
      </c>
      <c r="N299" s="36">
        <v>18.14</v>
      </c>
      <c r="O299" s="36">
        <v>127.4</v>
      </c>
      <c r="P299" s="36">
        <v>131.29399999999998</v>
      </c>
      <c r="Q299" s="36">
        <v>13.509499999999999</v>
      </c>
    </row>
    <row r="300" spans="10:17">
      <c r="J300" s="37">
        <v>42626</v>
      </c>
      <c r="K300" s="38">
        <v>18.098500000000001</v>
      </c>
      <c r="L300" s="36">
        <v>13.3422</v>
      </c>
      <c r="M300" s="36">
        <v>10.8467</v>
      </c>
      <c r="N300" s="36">
        <v>17.850000000000001</v>
      </c>
      <c r="O300" s="36">
        <v>131.56</v>
      </c>
      <c r="P300" s="36">
        <v>131.75949999999997</v>
      </c>
      <c r="Q300" s="36">
        <v>13.212</v>
      </c>
    </row>
    <row r="301" spans="10:17">
      <c r="J301" s="37">
        <v>42625</v>
      </c>
      <c r="K301" s="38">
        <v>18.369</v>
      </c>
      <c r="L301" s="36">
        <v>13.350999999999999</v>
      </c>
      <c r="M301" s="36">
        <v>10.869</v>
      </c>
      <c r="N301" s="36">
        <v>15.16</v>
      </c>
      <c r="O301" s="36">
        <v>134.18</v>
      </c>
      <c r="P301" s="36">
        <v>131.79499999999999</v>
      </c>
      <c r="Q301" s="36">
        <v>12.951500000000001</v>
      </c>
    </row>
    <row r="302" spans="10:17">
      <c r="J302" s="37">
        <v>42622</v>
      </c>
      <c r="K302" s="38">
        <v>18.103000000000002</v>
      </c>
      <c r="L302" s="36">
        <v>13.652200000000001</v>
      </c>
      <c r="M302" s="36">
        <v>11.0146</v>
      </c>
      <c r="N302" s="36">
        <v>17.5</v>
      </c>
      <c r="O302" s="36">
        <v>125.25</v>
      </c>
      <c r="P302" s="36">
        <v>131.80850000000001</v>
      </c>
      <c r="Q302" s="36">
        <v>12.784000000000001</v>
      </c>
    </row>
    <row r="303" spans="10:17">
      <c r="J303" s="37">
        <v>42621</v>
      </c>
      <c r="K303" s="38">
        <v>18.553799999999999</v>
      </c>
      <c r="L303" s="36">
        <v>13.7904</v>
      </c>
      <c r="M303" s="36">
        <v>11.3255</v>
      </c>
      <c r="N303" s="36">
        <v>12.51</v>
      </c>
      <c r="O303" s="36">
        <v>129.74</v>
      </c>
      <c r="P303" s="36">
        <v>132.1525</v>
      </c>
      <c r="Q303" s="36">
        <v>12.486500000000001</v>
      </c>
    </row>
    <row r="304" spans="10:17">
      <c r="J304" s="37">
        <v>42620</v>
      </c>
      <c r="K304" s="38">
        <v>18.567</v>
      </c>
      <c r="L304" s="36">
        <v>13.8834</v>
      </c>
      <c r="M304" s="36">
        <v>11.282</v>
      </c>
      <c r="N304" s="36">
        <v>11.94</v>
      </c>
      <c r="O304" s="36">
        <v>130.94</v>
      </c>
      <c r="P304" s="36">
        <v>132.2295</v>
      </c>
      <c r="Q304" s="36">
        <v>12.445000000000002</v>
      </c>
    </row>
    <row r="305" spans="10:17">
      <c r="J305" s="37">
        <v>42619</v>
      </c>
      <c r="K305" s="38">
        <v>18.5669</v>
      </c>
      <c r="L305" s="36">
        <v>13.805300000000001</v>
      </c>
      <c r="M305" s="36">
        <v>11.2898</v>
      </c>
      <c r="N305" s="36">
        <v>12.02</v>
      </c>
      <c r="O305" s="36">
        <v>131.16</v>
      </c>
      <c r="P305" s="36">
        <v>132.345</v>
      </c>
      <c r="Q305" s="36">
        <v>12.450500000000002</v>
      </c>
    </row>
    <row r="306" spans="10:17">
      <c r="J306" s="37">
        <v>42618</v>
      </c>
      <c r="K306" s="38">
        <v>18.498899999999999</v>
      </c>
      <c r="L306" s="36">
        <v>13.7751</v>
      </c>
      <c r="M306" s="36">
        <v>11.3226</v>
      </c>
      <c r="N306" s="36">
        <v>11.98</v>
      </c>
      <c r="O306" s="36">
        <v>128.4</v>
      </c>
      <c r="P306" s="36">
        <v>132.565</v>
      </c>
      <c r="Q306" s="36">
        <v>12.432500000000003</v>
      </c>
    </row>
    <row r="307" spans="10:17">
      <c r="J307" s="37">
        <v>42615</v>
      </c>
      <c r="K307" s="38">
        <v>18.4985</v>
      </c>
      <c r="L307" s="36">
        <v>13.7753</v>
      </c>
      <c r="M307" s="36">
        <v>11.256600000000001</v>
      </c>
      <c r="N307" s="36">
        <v>11.98</v>
      </c>
      <c r="O307" s="36">
        <v>128.4</v>
      </c>
      <c r="P307" s="36">
        <v>132.792</v>
      </c>
      <c r="Q307" s="36">
        <v>12.408500000000002</v>
      </c>
    </row>
    <row r="308" spans="10:17">
      <c r="J308" s="37">
        <v>42614</v>
      </c>
      <c r="K308" s="38">
        <v>18.417200000000001</v>
      </c>
      <c r="L308" s="36">
        <v>13.5777</v>
      </c>
      <c r="M308" s="36">
        <v>10.8794</v>
      </c>
      <c r="N308" s="36">
        <v>13.48</v>
      </c>
      <c r="O308" s="36">
        <v>129.83000000000001</v>
      </c>
      <c r="P308" s="36">
        <v>132.90199999999999</v>
      </c>
      <c r="Q308" s="36">
        <v>12.379000000000001</v>
      </c>
    </row>
    <row r="309" spans="10:17">
      <c r="J309" s="37">
        <v>42613</v>
      </c>
      <c r="K309" s="38">
        <v>18.4559</v>
      </c>
      <c r="L309" s="36">
        <v>13.6585</v>
      </c>
      <c r="M309" s="36">
        <v>10.7875</v>
      </c>
      <c r="N309" s="36">
        <v>13.42</v>
      </c>
      <c r="O309" s="36">
        <v>129.25</v>
      </c>
      <c r="P309" s="36">
        <v>132.76349999999996</v>
      </c>
      <c r="Q309" s="36">
        <v>12.326000000000001</v>
      </c>
    </row>
    <row r="310" spans="10:17">
      <c r="J310" s="37">
        <v>42612</v>
      </c>
      <c r="K310" s="38">
        <v>18.499500000000001</v>
      </c>
      <c r="L310" s="36">
        <v>13.7402</v>
      </c>
      <c r="M310" s="36">
        <v>10.7821</v>
      </c>
      <c r="N310" s="36">
        <v>13.12</v>
      </c>
      <c r="O310" s="36">
        <v>136.13999999999999</v>
      </c>
      <c r="P310" s="36">
        <v>132.8005</v>
      </c>
      <c r="Q310" s="36">
        <v>12.298000000000002</v>
      </c>
    </row>
    <row r="311" spans="10:17">
      <c r="J311" s="37">
        <v>42611</v>
      </c>
      <c r="K311" s="38">
        <v>18.5381</v>
      </c>
      <c r="L311" s="36">
        <v>13.5921</v>
      </c>
      <c r="M311" s="36">
        <v>10.7141</v>
      </c>
      <c r="N311" s="36">
        <v>12.94</v>
      </c>
      <c r="O311" s="36">
        <v>131.30000000000001</v>
      </c>
      <c r="P311" s="36">
        <v>132.45599999999999</v>
      </c>
      <c r="Q311" s="36">
        <v>12.310499999999999</v>
      </c>
    </row>
    <row r="312" spans="10:17">
      <c r="J312" s="37">
        <v>42608</v>
      </c>
      <c r="K312" s="38">
        <v>18.443200000000001</v>
      </c>
      <c r="L312" s="36">
        <v>13.6472</v>
      </c>
      <c r="M312" s="36">
        <v>10.7164</v>
      </c>
      <c r="N312" s="36">
        <v>13.65</v>
      </c>
      <c r="O312" s="36">
        <v>132.4</v>
      </c>
      <c r="P312" s="36">
        <v>132.29150000000004</v>
      </c>
      <c r="Q312" s="36">
        <v>12.285499999999999</v>
      </c>
    </row>
    <row r="313" spans="10:17">
      <c r="J313" s="37">
        <v>42607</v>
      </c>
      <c r="K313" s="38">
        <v>18.472300000000001</v>
      </c>
      <c r="L313" s="36">
        <v>13.5623</v>
      </c>
      <c r="M313" s="36">
        <v>10.7485</v>
      </c>
      <c r="N313" s="36">
        <v>13.63</v>
      </c>
      <c r="O313" s="36">
        <v>131.06</v>
      </c>
      <c r="P313" s="36">
        <v>132.084</v>
      </c>
      <c r="Q313" s="36">
        <v>12.1965</v>
      </c>
    </row>
    <row r="314" spans="10:17">
      <c r="J314" s="37">
        <v>42606</v>
      </c>
      <c r="K314" s="38">
        <v>18.495699999999999</v>
      </c>
      <c r="L314" s="36">
        <v>13.676500000000001</v>
      </c>
      <c r="M314" s="36">
        <v>10.779199999999999</v>
      </c>
      <c r="N314" s="36">
        <v>13.45</v>
      </c>
      <c r="O314" s="36">
        <v>130.43</v>
      </c>
      <c r="P314" s="36">
        <v>131.95650000000001</v>
      </c>
      <c r="Q314" s="36">
        <v>12.151</v>
      </c>
    </row>
    <row r="315" spans="10:17">
      <c r="J315" s="37">
        <v>42605</v>
      </c>
      <c r="K315" s="38">
        <v>18.5931</v>
      </c>
      <c r="L315" s="36">
        <v>13.643800000000001</v>
      </c>
      <c r="M315" s="36">
        <v>10.6717</v>
      </c>
      <c r="N315" s="36">
        <v>12.38</v>
      </c>
      <c r="O315" s="36">
        <v>131.79</v>
      </c>
      <c r="P315" s="36">
        <v>131.71899999999999</v>
      </c>
      <c r="Q315" s="36">
        <v>12.12</v>
      </c>
    </row>
    <row r="316" spans="10:17">
      <c r="J316" s="37">
        <v>42604</v>
      </c>
      <c r="K316" s="38">
        <v>18.5579</v>
      </c>
      <c r="L316" s="36">
        <v>13.5138</v>
      </c>
      <c r="M316" s="36">
        <v>10.616199999999999</v>
      </c>
      <c r="N316" s="36">
        <v>12.27</v>
      </c>
      <c r="O316" s="36">
        <v>135.19999999999999</v>
      </c>
      <c r="P316" s="36">
        <v>131.63049999999998</v>
      </c>
      <c r="Q316" s="36">
        <v>12.153499999999999</v>
      </c>
    </row>
    <row r="317" spans="10:17">
      <c r="J317" s="37">
        <v>42601</v>
      </c>
      <c r="K317" s="38">
        <v>18.570499999999999</v>
      </c>
      <c r="L317" s="36">
        <v>13.559900000000001</v>
      </c>
      <c r="M317" s="36">
        <v>10.633100000000001</v>
      </c>
      <c r="N317" s="36">
        <v>11.34</v>
      </c>
      <c r="O317" s="36">
        <v>136.58000000000001</v>
      </c>
      <c r="P317" s="36">
        <v>131.35300000000001</v>
      </c>
      <c r="Q317" s="36">
        <v>12.1835</v>
      </c>
    </row>
    <row r="318" spans="10:17">
      <c r="J318" s="37">
        <v>42600</v>
      </c>
      <c r="K318" s="38">
        <v>18.604299999999999</v>
      </c>
      <c r="L318" s="36">
        <v>13.6172</v>
      </c>
      <c r="M318" s="36">
        <v>10.6747</v>
      </c>
      <c r="N318" s="36">
        <v>11.43</v>
      </c>
      <c r="O318" s="36">
        <v>134.87</v>
      </c>
      <c r="P318" s="36">
        <v>130.94200000000001</v>
      </c>
      <c r="Q318" s="36">
        <v>12.217500000000003</v>
      </c>
    </row>
    <row r="319" spans="10:17">
      <c r="J319" s="37">
        <v>42599</v>
      </c>
      <c r="K319" s="38">
        <v>18.564699999999998</v>
      </c>
      <c r="L319" s="36">
        <v>13.5244</v>
      </c>
      <c r="M319" s="36">
        <v>10.6747</v>
      </c>
      <c r="N319" s="36">
        <v>12.19</v>
      </c>
      <c r="O319" s="36">
        <v>136.71</v>
      </c>
      <c r="P319" s="36">
        <v>130.59899999999999</v>
      </c>
      <c r="Q319" s="36">
        <v>12.283000000000003</v>
      </c>
    </row>
    <row r="320" spans="10:17">
      <c r="J320" s="37">
        <v>42598</v>
      </c>
      <c r="K320" s="38">
        <v>18.524999999999999</v>
      </c>
      <c r="L320" s="36">
        <v>13.701499999999999</v>
      </c>
      <c r="M320" s="36">
        <v>10.7781</v>
      </c>
      <c r="N320" s="36">
        <v>12.64</v>
      </c>
      <c r="O320" s="36">
        <v>132.27000000000001</v>
      </c>
      <c r="P320" s="36">
        <v>130.18800000000002</v>
      </c>
      <c r="Q320" s="36">
        <v>12.262000000000004</v>
      </c>
    </row>
    <row r="321" spans="10:17">
      <c r="J321" s="37">
        <v>42597</v>
      </c>
      <c r="K321" s="38">
        <v>18.629799999999999</v>
      </c>
      <c r="L321" s="36">
        <v>13.711399999999999</v>
      </c>
      <c r="M321" s="36">
        <v>10.838900000000001</v>
      </c>
      <c r="N321" s="36">
        <v>11.81</v>
      </c>
      <c r="O321" s="36">
        <v>134.44999999999999</v>
      </c>
      <c r="P321" s="36">
        <v>130.07049999999998</v>
      </c>
      <c r="Q321" s="36">
        <v>12.228500000000004</v>
      </c>
    </row>
    <row r="322" spans="10:17">
      <c r="J322" s="37">
        <v>42594</v>
      </c>
      <c r="K322" s="38">
        <v>18.579599999999999</v>
      </c>
      <c r="L322" s="36">
        <v>13.6485</v>
      </c>
      <c r="M322" s="36">
        <v>10.8718</v>
      </c>
      <c r="N322" s="36">
        <v>11.55</v>
      </c>
      <c r="O322" s="36">
        <v>132.13</v>
      </c>
      <c r="P322" s="36">
        <v>129.61700000000002</v>
      </c>
      <c r="Q322" s="36">
        <v>12.260000000000002</v>
      </c>
    </row>
    <row r="323" spans="10:17">
      <c r="J323" s="37">
        <v>42593</v>
      </c>
      <c r="K323" s="38">
        <v>18.595600000000001</v>
      </c>
      <c r="L323" s="36">
        <v>13.6707</v>
      </c>
      <c r="M323" s="36">
        <v>10.824300000000001</v>
      </c>
      <c r="N323" s="36">
        <v>11.68</v>
      </c>
      <c r="O323" s="36">
        <v>131.28</v>
      </c>
      <c r="P323" s="36">
        <v>129.49850000000001</v>
      </c>
      <c r="Q323" s="36">
        <v>12.316000000000003</v>
      </c>
    </row>
    <row r="324" spans="10:17">
      <c r="J324" s="37">
        <v>42592</v>
      </c>
      <c r="K324" s="38">
        <v>18.509900000000002</v>
      </c>
      <c r="L324" s="36">
        <v>13.563599999999999</v>
      </c>
      <c r="M324" s="36">
        <v>10.804399999999999</v>
      </c>
      <c r="N324" s="36">
        <v>12.05</v>
      </c>
      <c r="O324" s="36">
        <v>133.25</v>
      </c>
      <c r="P324" s="36">
        <v>129.34850000000003</v>
      </c>
      <c r="Q324" s="36">
        <v>12.373000000000001</v>
      </c>
    </row>
    <row r="325" spans="10:17">
      <c r="J325" s="37">
        <v>42591</v>
      </c>
      <c r="K325" s="38">
        <v>18.5563</v>
      </c>
      <c r="L325" s="36">
        <v>13.6584</v>
      </c>
      <c r="M325" s="36">
        <v>10.7811</v>
      </c>
      <c r="N325" s="36">
        <v>11.66</v>
      </c>
      <c r="O325" s="36">
        <v>135.56</v>
      </c>
      <c r="P325" s="36">
        <v>129.05050000000003</v>
      </c>
      <c r="Q325" s="36">
        <v>12.422500000000001</v>
      </c>
    </row>
    <row r="326" spans="10:17">
      <c r="J326" s="37">
        <v>42590</v>
      </c>
      <c r="K326" s="38">
        <v>18.547499999999999</v>
      </c>
      <c r="L326" s="36">
        <v>13.337899999999999</v>
      </c>
      <c r="M326" s="36">
        <v>11.9598</v>
      </c>
      <c r="N326" s="36">
        <v>11.5</v>
      </c>
      <c r="O326" s="36">
        <v>132.94</v>
      </c>
      <c r="P326" s="36">
        <v>128.57750000000001</v>
      </c>
      <c r="Q326" s="36">
        <v>12.516999999999999</v>
      </c>
    </row>
    <row r="327" spans="10:17">
      <c r="J327" s="37">
        <v>42587</v>
      </c>
      <c r="K327" s="38">
        <v>18.551300000000001</v>
      </c>
      <c r="L327" s="36">
        <v>13.221299999999999</v>
      </c>
      <c r="M327" s="36">
        <v>11.900499999999999</v>
      </c>
      <c r="N327" s="36">
        <v>11.39</v>
      </c>
      <c r="O327" s="36">
        <v>130.6</v>
      </c>
      <c r="P327" s="36">
        <v>128.18200000000004</v>
      </c>
      <c r="Q327" s="36">
        <v>12.619</v>
      </c>
    </row>
    <row r="328" spans="10:17">
      <c r="J328" s="37">
        <v>42586</v>
      </c>
      <c r="K328" s="38">
        <v>18.392900000000001</v>
      </c>
      <c r="L328" s="36">
        <v>13.0846</v>
      </c>
      <c r="M328" s="36">
        <v>10.825799999999999</v>
      </c>
      <c r="N328" s="36">
        <v>12.42</v>
      </c>
      <c r="O328" s="36">
        <v>127.06</v>
      </c>
      <c r="P328" s="36">
        <v>128.012</v>
      </c>
      <c r="Q328" s="36">
        <v>12.709499999999998</v>
      </c>
    </row>
    <row r="329" spans="10:17">
      <c r="J329" s="37">
        <v>42585</v>
      </c>
      <c r="K329" s="38">
        <v>18.381499999999999</v>
      </c>
      <c r="L329" s="36">
        <v>13.0146</v>
      </c>
      <c r="M329" s="36">
        <v>10.8489</v>
      </c>
      <c r="N329" s="36">
        <v>12.86</v>
      </c>
      <c r="O329" s="36">
        <v>129.99</v>
      </c>
      <c r="P329" s="36">
        <v>127.89500000000001</v>
      </c>
      <c r="Q329" s="36">
        <v>12.826499999999999</v>
      </c>
    </row>
    <row r="330" spans="10:17">
      <c r="J330" s="37">
        <v>42584</v>
      </c>
      <c r="K330" s="38">
        <v>18.3247</v>
      </c>
      <c r="L330" s="36">
        <v>12.9672</v>
      </c>
      <c r="M330" s="36">
        <v>11.09</v>
      </c>
      <c r="N330" s="36">
        <v>13.37</v>
      </c>
      <c r="O330" s="36">
        <v>129.25</v>
      </c>
      <c r="P330" s="36">
        <v>127.55249999999998</v>
      </c>
      <c r="Q330" s="36">
        <v>12.931499999999996</v>
      </c>
    </row>
    <row r="331" spans="10:17">
      <c r="J331" s="37">
        <v>42583</v>
      </c>
      <c r="K331" s="38">
        <v>18.438500000000001</v>
      </c>
      <c r="L331" s="36">
        <v>13.1934</v>
      </c>
      <c r="M331" s="36">
        <v>11.1393</v>
      </c>
      <c r="N331" s="36">
        <v>12.44</v>
      </c>
      <c r="O331" s="36">
        <v>128.01</v>
      </c>
      <c r="P331" s="36">
        <v>127.35749999999999</v>
      </c>
      <c r="Q331" s="36">
        <v>13.041999999999998</v>
      </c>
    </row>
    <row r="332" spans="10:17">
      <c r="J332" s="37">
        <v>42580</v>
      </c>
      <c r="K332" s="38">
        <v>18.441199999999998</v>
      </c>
      <c r="L332" s="36">
        <v>13.141400000000001</v>
      </c>
      <c r="M332" s="36">
        <v>11.164999999999999</v>
      </c>
      <c r="N332" s="36">
        <v>11.87</v>
      </c>
      <c r="O332" s="36">
        <v>128.25</v>
      </c>
      <c r="P332" s="36">
        <v>127.38349999999998</v>
      </c>
      <c r="Q332" s="36">
        <v>13.158499999999998</v>
      </c>
    </row>
    <row r="333" spans="10:17">
      <c r="J333" s="37">
        <v>42579</v>
      </c>
      <c r="K333" s="38">
        <v>18.3842</v>
      </c>
      <c r="L333" s="36">
        <v>13.0562</v>
      </c>
      <c r="M333" s="36">
        <v>11.2576</v>
      </c>
      <c r="N333" s="36">
        <v>12.72</v>
      </c>
      <c r="O333" s="36">
        <v>128.51</v>
      </c>
      <c r="P333" s="36">
        <v>127.39750000000001</v>
      </c>
      <c r="Q333" s="36">
        <v>13.3035</v>
      </c>
    </row>
    <row r="334" spans="10:17">
      <c r="J334" s="37">
        <v>42578</v>
      </c>
      <c r="K334" s="38">
        <v>18.363700000000001</v>
      </c>
      <c r="L334" s="36">
        <v>13.1127</v>
      </c>
      <c r="M334" s="36">
        <v>11.3362</v>
      </c>
      <c r="N334" s="36">
        <v>12.83</v>
      </c>
      <c r="O334" s="36">
        <v>125.68</v>
      </c>
      <c r="P334" s="36">
        <v>128.00100000000003</v>
      </c>
      <c r="Q334" s="36">
        <v>13.449000000000002</v>
      </c>
    </row>
    <row r="335" spans="10:17">
      <c r="J335" s="37">
        <v>42577</v>
      </c>
      <c r="K335" s="38">
        <v>18.416599999999999</v>
      </c>
      <c r="L335" s="36">
        <v>13.014699999999999</v>
      </c>
      <c r="M335" s="36">
        <v>11.268700000000001</v>
      </c>
      <c r="N335" s="36">
        <v>13.05</v>
      </c>
      <c r="O335" s="36">
        <v>130.02000000000001</v>
      </c>
      <c r="P335" s="36">
        <v>128.54000000000002</v>
      </c>
      <c r="Q335" s="36">
        <v>13.639500000000002</v>
      </c>
    </row>
    <row r="336" spans="10:17">
      <c r="J336" s="37">
        <v>42576</v>
      </c>
      <c r="K336" s="38">
        <v>18.409500000000001</v>
      </c>
      <c r="L336" s="36">
        <v>12.9513</v>
      </c>
      <c r="M336" s="36">
        <v>11.3142</v>
      </c>
      <c r="N336" s="36">
        <v>12.87</v>
      </c>
      <c r="O336" s="36">
        <v>129.65</v>
      </c>
      <c r="P336" s="36">
        <v>129.72199999999998</v>
      </c>
      <c r="Q336" s="36">
        <v>13.9245</v>
      </c>
    </row>
    <row r="337" spans="10:17">
      <c r="J337" s="37">
        <v>42573</v>
      </c>
      <c r="K337" s="38">
        <v>18.465699999999998</v>
      </c>
      <c r="L337" s="36">
        <v>12.8629</v>
      </c>
      <c r="M337" s="36">
        <v>11.313599999999999</v>
      </c>
      <c r="N337" s="36">
        <v>12.02</v>
      </c>
      <c r="O337" s="36">
        <v>128.36000000000001</v>
      </c>
      <c r="P337" s="36">
        <v>130.06099999999998</v>
      </c>
      <c r="Q337" s="36">
        <v>14.473500000000001</v>
      </c>
    </row>
    <row r="338" spans="10:17">
      <c r="J338" s="37">
        <v>42572</v>
      </c>
      <c r="K338" s="38">
        <v>18.373799999999999</v>
      </c>
      <c r="L338" s="36">
        <v>12.8812</v>
      </c>
      <c r="M338" s="36">
        <v>11.2919</v>
      </c>
      <c r="N338" s="36">
        <v>12.74</v>
      </c>
      <c r="O338" s="36">
        <v>128.01</v>
      </c>
      <c r="P338" s="36">
        <v>130.78899999999999</v>
      </c>
      <c r="Q338" s="36">
        <v>15.160500000000003</v>
      </c>
    </row>
    <row r="339" spans="10:17">
      <c r="J339" s="37">
        <v>42571</v>
      </c>
      <c r="K339" s="38">
        <v>18.445399999999999</v>
      </c>
      <c r="L339" s="36">
        <v>12.8645</v>
      </c>
      <c r="M339" s="36">
        <v>11.2194</v>
      </c>
      <c r="N339" s="36">
        <v>11.77</v>
      </c>
      <c r="O339" s="36">
        <v>128.49</v>
      </c>
      <c r="P339" s="36">
        <v>131.67349999999996</v>
      </c>
      <c r="Q339" s="36">
        <v>15.386000000000005</v>
      </c>
    </row>
    <row r="340" spans="10:17">
      <c r="J340" s="37">
        <v>42570</v>
      </c>
      <c r="K340" s="38">
        <v>18.3673</v>
      </c>
      <c r="L340" s="36">
        <v>12.6386</v>
      </c>
      <c r="M340" s="36">
        <v>11.1366</v>
      </c>
      <c r="N340" s="36">
        <v>11.97</v>
      </c>
      <c r="O340" s="36">
        <v>129.91999999999999</v>
      </c>
      <c r="P340" s="36">
        <v>132.07299999999998</v>
      </c>
      <c r="Q340" s="36">
        <v>15.856000000000003</v>
      </c>
    </row>
    <row r="341" spans="10:17">
      <c r="J341" s="37">
        <v>42569</v>
      </c>
      <c r="K341" s="38">
        <v>18.399799999999999</v>
      </c>
      <c r="L341" s="36">
        <v>12.74</v>
      </c>
      <c r="M341" s="36">
        <v>11.0853</v>
      </c>
      <c r="N341" s="36">
        <v>12.44</v>
      </c>
      <c r="O341" s="36">
        <v>125.38</v>
      </c>
      <c r="P341" s="36">
        <v>132.37299999999999</v>
      </c>
      <c r="Q341" s="36">
        <v>16.181500000000007</v>
      </c>
    </row>
    <row r="342" spans="10:17">
      <c r="J342" s="37">
        <v>42566</v>
      </c>
      <c r="K342" s="38">
        <v>18.358499999999999</v>
      </c>
      <c r="L342" s="36">
        <v>12.7864</v>
      </c>
      <c r="M342" s="36">
        <v>10.9933</v>
      </c>
      <c r="N342" s="36">
        <v>12.67</v>
      </c>
      <c r="O342" s="36">
        <v>129.76</v>
      </c>
      <c r="P342" s="36">
        <v>132.99449999999999</v>
      </c>
      <c r="Q342" s="36">
        <v>16.478000000000002</v>
      </c>
    </row>
    <row r="343" spans="10:17">
      <c r="J343" s="37">
        <v>42565</v>
      </c>
      <c r="K343" s="38">
        <v>18.3811</v>
      </c>
      <c r="L343" s="36">
        <v>12.788</v>
      </c>
      <c r="M343" s="36">
        <v>10.807600000000001</v>
      </c>
      <c r="N343" s="36">
        <v>12.82</v>
      </c>
      <c r="O343" s="36">
        <v>128.28</v>
      </c>
      <c r="P343" s="36">
        <v>133.40350000000001</v>
      </c>
      <c r="Q343" s="36">
        <v>16.815000000000005</v>
      </c>
    </row>
    <row r="344" spans="10:17">
      <c r="J344" s="37">
        <v>42564</v>
      </c>
      <c r="K344" s="38">
        <v>18.287600000000001</v>
      </c>
      <c r="L344" s="36">
        <v>12.611499999999999</v>
      </c>
      <c r="M344" s="36">
        <v>10.5937</v>
      </c>
      <c r="N344" s="36">
        <v>13.04</v>
      </c>
      <c r="O344" s="36">
        <v>127.29</v>
      </c>
      <c r="P344" s="36">
        <v>134.11449999999999</v>
      </c>
      <c r="Q344" s="36">
        <v>17.142500000000002</v>
      </c>
    </row>
    <row r="345" spans="10:17">
      <c r="J345" s="37">
        <v>42563</v>
      </c>
      <c r="K345" s="38">
        <v>18.286799999999999</v>
      </c>
      <c r="L345" s="36">
        <v>12.658899999999999</v>
      </c>
      <c r="M345" s="36">
        <v>10.6119</v>
      </c>
      <c r="N345" s="36">
        <v>13.55</v>
      </c>
      <c r="O345" s="36">
        <v>126.1</v>
      </c>
      <c r="P345" s="36">
        <v>134.7955</v>
      </c>
      <c r="Q345" s="36">
        <v>17.497499999999999</v>
      </c>
    </row>
    <row r="346" spans="10:17">
      <c r="J346" s="37">
        <v>42562</v>
      </c>
      <c r="K346" s="38">
        <v>18.156500000000001</v>
      </c>
      <c r="L346" s="36">
        <v>12.485099999999999</v>
      </c>
      <c r="M346" s="36">
        <v>10.520799999999999</v>
      </c>
      <c r="N346" s="36">
        <v>13.54</v>
      </c>
      <c r="O346" s="36">
        <v>125.03</v>
      </c>
      <c r="P346" s="36">
        <v>135.39150000000001</v>
      </c>
      <c r="Q346" s="36">
        <v>17.845000000000002</v>
      </c>
    </row>
    <row r="347" spans="10:17">
      <c r="J347" s="37">
        <v>42559</v>
      </c>
      <c r="K347" s="38">
        <v>18.078099999999999</v>
      </c>
      <c r="L347" s="36">
        <v>12.2035</v>
      </c>
      <c r="M347" s="36">
        <v>10.4091</v>
      </c>
      <c r="N347" s="36">
        <v>13.2</v>
      </c>
      <c r="O347" s="36">
        <v>127.2</v>
      </c>
      <c r="P347" s="36">
        <v>136.0145</v>
      </c>
      <c r="Q347" s="36">
        <v>18.216499999999996</v>
      </c>
    </row>
    <row r="348" spans="10:17">
      <c r="J348" s="37">
        <v>42558</v>
      </c>
      <c r="K348" s="38">
        <v>17.795500000000001</v>
      </c>
      <c r="L348" s="36">
        <v>11.9358</v>
      </c>
      <c r="M348" s="36">
        <v>10.447900000000001</v>
      </c>
      <c r="N348" s="36">
        <v>14.76</v>
      </c>
      <c r="O348" s="36">
        <v>124.72</v>
      </c>
      <c r="P348" s="36">
        <v>136.33800000000002</v>
      </c>
      <c r="Q348" s="36">
        <v>18.407999999999998</v>
      </c>
    </row>
    <row r="349" spans="10:17">
      <c r="J349" s="37">
        <v>42557</v>
      </c>
      <c r="K349" s="38">
        <v>17.811299999999999</v>
      </c>
      <c r="L349" s="36">
        <v>11.877800000000001</v>
      </c>
      <c r="M349" s="36">
        <v>10.602499999999999</v>
      </c>
      <c r="N349" s="36">
        <v>14.96</v>
      </c>
      <c r="O349" s="36">
        <v>123.14</v>
      </c>
      <c r="P349" s="36">
        <v>136.5675</v>
      </c>
      <c r="Q349" s="36">
        <v>18.401999999999997</v>
      </c>
    </row>
    <row r="350" spans="10:17">
      <c r="J350" s="37">
        <v>42556</v>
      </c>
      <c r="K350" s="38">
        <v>17.717700000000001</v>
      </c>
      <c r="L350" s="36">
        <v>12.081099999999999</v>
      </c>
      <c r="M350" s="36">
        <v>10.5969</v>
      </c>
      <c r="N350" s="36">
        <v>15.58</v>
      </c>
      <c r="O350" s="36">
        <v>125.35</v>
      </c>
      <c r="P350" s="36">
        <v>136.87200000000001</v>
      </c>
      <c r="Q350" s="36">
        <v>18.357999999999997</v>
      </c>
    </row>
    <row r="351" spans="10:17">
      <c r="J351" s="37">
        <v>42555</v>
      </c>
      <c r="K351" s="38">
        <v>17.848600000000001</v>
      </c>
      <c r="L351" s="36">
        <v>12.293100000000001</v>
      </c>
      <c r="M351" s="36">
        <v>10.596299999999999</v>
      </c>
      <c r="N351" s="36">
        <v>14.77</v>
      </c>
      <c r="O351" s="36">
        <v>128.53</v>
      </c>
      <c r="P351" s="36">
        <v>137.03149999999999</v>
      </c>
      <c r="Q351" s="36">
        <v>18.281499999999994</v>
      </c>
    </row>
    <row r="352" spans="10:17">
      <c r="J352" s="37">
        <v>42552</v>
      </c>
      <c r="K352" s="38">
        <v>17.843499999999999</v>
      </c>
      <c r="L352" s="36">
        <v>12.393800000000001</v>
      </c>
      <c r="M352" s="36">
        <v>10.5662</v>
      </c>
      <c r="N352" s="36">
        <v>14.77</v>
      </c>
      <c r="O352" s="36">
        <v>128.53</v>
      </c>
      <c r="P352" s="36">
        <v>136.88350000000003</v>
      </c>
      <c r="Q352" s="36">
        <v>18.225499999999993</v>
      </c>
    </row>
    <row r="353" spans="10:17">
      <c r="J353" s="37">
        <v>42551</v>
      </c>
      <c r="K353" s="38">
        <v>17.875900000000001</v>
      </c>
      <c r="L353" s="36">
        <v>12.271000000000001</v>
      </c>
      <c r="M353" s="36">
        <v>10.488</v>
      </c>
      <c r="N353" s="36">
        <v>15.63</v>
      </c>
      <c r="O353" s="36">
        <v>140.58000000000001</v>
      </c>
      <c r="P353" s="36">
        <v>136.709</v>
      </c>
      <c r="Q353" s="36">
        <v>18.160499999999995</v>
      </c>
    </row>
    <row r="354" spans="10:17">
      <c r="J354" s="37">
        <v>42550</v>
      </c>
      <c r="K354" s="38">
        <v>17.6312</v>
      </c>
      <c r="L354" s="36">
        <v>12.168100000000001</v>
      </c>
      <c r="M354" s="36">
        <v>10.3483</v>
      </c>
      <c r="N354" s="36">
        <v>16.64</v>
      </c>
      <c r="O354" s="36">
        <v>136.46</v>
      </c>
      <c r="P354" s="36">
        <v>136.38750000000002</v>
      </c>
      <c r="Q354" s="36">
        <v>18.060499999999998</v>
      </c>
    </row>
    <row r="355" spans="10:17">
      <c r="J355" s="37">
        <v>42549</v>
      </c>
      <c r="K355" s="38">
        <v>17.332599999999999</v>
      </c>
      <c r="L355" s="36">
        <v>11.9549</v>
      </c>
      <c r="M355" s="36">
        <v>10.2781</v>
      </c>
      <c r="N355" s="36">
        <v>18.75</v>
      </c>
      <c r="O355" s="36">
        <v>153.66</v>
      </c>
      <c r="P355" s="36">
        <v>136.18750000000003</v>
      </c>
      <c r="Q355" s="36">
        <v>17.938499999999998</v>
      </c>
    </row>
    <row r="356" spans="10:17">
      <c r="J356" s="37">
        <v>42548</v>
      </c>
      <c r="K356" s="38">
        <v>17.026499999999999</v>
      </c>
      <c r="L356" s="36">
        <v>11.698499999999999</v>
      </c>
      <c r="M356" s="36">
        <v>10.043900000000001</v>
      </c>
      <c r="N356" s="36">
        <v>23.85</v>
      </c>
      <c r="O356" s="36">
        <v>136.43</v>
      </c>
      <c r="P356" s="36">
        <v>134.88950000000003</v>
      </c>
      <c r="Q356" s="36">
        <v>17.7105</v>
      </c>
    </row>
    <row r="357" spans="10:17">
      <c r="J357" s="37">
        <v>42545</v>
      </c>
      <c r="K357" s="38">
        <v>17.3371</v>
      </c>
      <c r="L357" s="36">
        <v>12.0228</v>
      </c>
      <c r="M357" s="36">
        <v>10.431699999999999</v>
      </c>
      <c r="N357" s="36">
        <v>25.76</v>
      </c>
      <c r="O357" s="36">
        <v>142.91999999999999</v>
      </c>
      <c r="P357" s="36">
        <v>134.54850000000002</v>
      </c>
      <c r="Q357" s="36">
        <v>17.173999999999999</v>
      </c>
    </row>
    <row r="358" spans="10:17">
      <c r="J358" s="37">
        <v>42544</v>
      </c>
      <c r="K358" s="38">
        <v>17.9817</v>
      </c>
      <c r="L358" s="36">
        <v>12.9025</v>
      </c>
      <c r="M358" s="36">
        <v>10.9055</v>
      </c>
      <c r="N358" s="36">
        <v>17.25</v>
      </c>
      <c r="O358" s="36">
        <v>145.69999999999999</v>
      </c>
      <c r="P358" s="36">
        <v>133.88299999999998</v>
      </c>
      <c r="Q358" s="36">
        <v>16.542000000000002</v>
      </c>
    </row>
    <row r="359" spans="10:17">
      <c r="J359" s="37">
        <v>42543</v>
      </c>
      <c r="K359" s="38">
        <v>17.7439</v>
      </c>
      <c r="L359" s="36">
        <v>12.6755</v>
      </c>
      <c r="M359" s="36">
        <v>10.8687</v>
      </c>
      <c r="N359" s="36">
        <v>21.17</v>
      </c>
      <c r="O359" s="36">
        <v>136.47999999999999</v>
      </c>
      <c r="P359" s="36">
        <v>133.06200000000001</v>
      </c>
      <c r="Q359" s="36">
        <v>16.351000000000003</v>
      </c>
    </row>
    <row r="360" spans="10:17">
      <c r="J360" s="37">
        <v>42542</v>
      </c>
      <c r="K360" s="38">
        <v>17.773399999999999</v>
      </c>
      <c r="L360" s="36">
        <v>12.605700000000001</v>
      </c>
      <c r="M360" s="36">
        <v>10.737299999999999</v>
      </c>
      <c r="N360" s="36">
        <v>18.48</v>
      </c>
      <c r="O360" s="36">
        <v>135.91999999999999</v>
      </c>
      <c r="P360" s="36">
        <v>132.59450000000001</v>
      </c>
      <c r="Q360" s="36">
        <v>15.987500000000002</v>
      </c>
    </row>
    <row r="361" spans="10:17">
      <c r="J361" s="37">
        <v>42541</v>
      </c>
      <c r="K361" s="38">
        <v>17.7225</v>
      </c>
      <c r="L361" s="36">
        <v>12.5387</v>
      </c>
      <c r="M361" s="36">
        <v>10.6945</v>
      </c>
      <c r="N361" s="36">
        <v>18.37</v>
      </c>
      <c r="O361" s="36">
        <v>137.81</v>
      </c>
      <c r="P361" s="36">
        <v>132.03550000000001</v>
      </c>
      <c r="Q361" s="36">
        <v>15.7845</v>
      </c>
    </row>
    <row r="362" spans="10:17">
      <c r="J362" s="37">
        <v>42538</v>
      </c>
      <c r="K362" s="38">
        <v>17.594100000000001</v>
      </c>
      <c r="L362" s="36">
        <v>12.077999999999999</v>
      </c>
      <c r="M362" s="36">
        <v>10.5829</v>
      </c>
      <c r="N362" s="36">
        <v>19.41</v>
      </c>
      <c r="O362" s="36">
        <v>137.94</v>
      </c>
      <c r="P362" s="36">
        <v>131.38200000000001</v>
      </c>
      <c r="Q362" s="36">
        <v>15.657</v>
      </c>
    </row>
    <row r="363" spans="10:17">
      <c r="J363" s="37">
        <v>42537</v>
      </c>
      <c r="K363" s="38">
        <v>17.643599999999999</v>
      </c>
      <c r="L363" s="36">
        <v>11.986700000000001</v>
      </c>
      <c r="M363" s="36">
        <v>10.3847</v>
      </c>
      <c r="N363" s="36">
        <v>19.37</v>
      </c>
      <c r="O363" s="36">
        <v>142.5</v>
      </c>
      <c r="P363" s="36">
        <v>130.7655</v>
      </c>
      <c r="Q363" s="36">
        <v>15.4465</v>
      </c>
    </row>
    <row r="364" spans="10:17">
      <c r="J364" s="37">
        <v>42536</v>
      </c>
      <c r="K364" s="38">
        <v>17.5837</v>
      </c>
      <c r="L364" s="36">
        <v>12.056900000000001</v>
      </c>
      <c r="M364" s="36">
        <v>10.4018</v>
      </c>
      <c r="N364" s="36">
        <v>20.14</v>
      </c>
      <c r="O364" s="36">
        <v>140.91</v>
      </c>
      <c r="P364" s="36">
        <v>129.8235</v>
      </c>
      <c r="Q364" s="36">
        <v>15.294499999999999</v>
      </c>
    </row>
    <row r="365" spans="10:17">
      <c r="J365" s="37">
        <v>42535</v>
      </c>
      <c r="K365" s="38">
        <v>17.613399999999999</v>
      </c>
      <c r="L365" s="36">
        <v>11.9465</v>
      </c>
      <c r="M365" s="36">
        <v>10.279299999999999</v>
      </c>
      <c r="N365" s="36">
        <v>20.5</v>
      </c>
      <c r="O365" s="36">
        <v>138.02000000000001</v>
      </c>
      <c r="P365" s="36">
        <v>128.88899999999995</v>
      </c>
      <c r="Q365" s="36">
        <v>15.084999999999999</v>
      </c>
    </row>
    <row r="366" spans="10:17">
      <c r="J366" s="37">
        <v>42534</v>
      </c>
      <c r="K366" s="38">
        <v>17.645700000000001</v>
      </c>
      <c r="L366" s="36">
        <v>12.1325</v>
      </c>
      <c r="M366" s="36">
        <v>10.4178</v>
      </c>
      <c r="N366" s="36">
        <v>20.97</v>
      </c>
      <c r="O366" s="36">
        <v>137.49</v>
      </c>
      <c r="P366" s="36">
        <v>128.136</v>
      </c>
      <c r="Q366" s="36">
        <v>14.8385</v>
      </c>
    </row>
    <row r="367" spans="10:17">
      <c r="J367" s="37">
        <v>42531</v>
      </c>
      <c r="K367" s="38">
        <v>17.7883</v>
      </c>
      <c r="L367" s="36">
        <v>12.3537</v>
      </c>
      <c r="M367" s="36">
        <v>10.696</v>
      </c>
      <c r="N367" s="36">
        <v>17.03</v>
      </c>
      <c r="O367" s="36">
        <v>133.66999999999999</v>
      </c>
      <c r="P367" s="36">
        <v>127.46799999999999</v>
      </c>
      <c r="Q367" s="36">
        <v>14.523999999999997</v>
      </c>
    </row>
    <row r="368" spans="10:17">
      <c r="J368" s="37">
        <v>42530</v>
      </c>
      <c r="K368" s="38">
        <v>17.951799999999999</v>
      </c>
      <c r="L368" s="36">
        <v>12.655900000000001</v>
      </c>
      <c r="M368" s="36">
        <v>11.053000000000001</v>
      </c>
      <c r="N368" s="36">
        <v>14.64</v>
      </c>
      <c r="O368" s="36">
        <v>129.31</v>
      </c>
      <c r="P368" s="36">
        <v>126.85749999999999</v>
      </c>
      <c r="Q368" s="36">
        <v>14.4245</v>
      </c>
    </row>
    <row r="369" spans="10:17">
      <c r="J369" s="37">
        <v>42529</v>
      </c>
      <c r="K369" s="38">
        <v>17.981200000000001</v>
      </c>
      <c r="L369" s="36">
        <v>12.8306</v>
      </c>
      <c r="M369" s="36">
        <v>11.116099999999999</v>
      </c>
      <c r="N369" s="36">
        <v>14.08</v>
      </c>
      <c r="O369" s="36">
        <v>129.22999999999999</v>
      </c>
      <c r="P369" s="36">
        <v>126.56800000000001</v>
      </c>
      <c r="Q369" s="36">
        <v>14.413</v>
      </c>
    </row>
    <row r="370" spans="10:17">
      <c r="J370" s="37">
        <v>42528</v>
      </c>
      <c r="K370" s="38">
        <v>17.920000000000002</v>
      </c>
      <c r="L370" s="36">
        <v>12.9101</v>
      </c>
      <c r="M370" s="36">
        <v>11.385</v>
      </c>
      <c r="N370" s="36">
        <v>14.05</v>
      </c>
      <c r="O370" s="36">
        <v>128.54</v>
      </c>
      <c r="P370" s="36">
        <v>126.21600000000001</v>
      </c>
      <c r="Q370" s="36">
        <v>14.4435</v>
      </c>
    </row>
    <row r="371" spans="10:17">
      <c r="J371" s="37">
        <v>42527</v>
      </c>
      <c r="K371" s="38">
        <v>17.8993</v>
      </c>
      <c r="L371" s="36">
        <v>12.7006</v>
      </c>
      <c r="M371" s="36">
        <v>11.331799999999999</v>
      </c>
      <c r="N371" s="36">
        <v>13.65</v>
      </c>
      <c r="O371" s="36">
        <v>125.57</v>
      </c>
      <c r="P371" s="36">
        <v>125.994</v>
      </c>
      <c r="Q371" s="36">
        <v>14.422499999999996</v>
      </c>
    </row>
    <row r="372" spans="10:17">
      <c r="J372" s="37">
        <v>42524</v>
      </c>
      <c r="K372" s="38">
        <v>17.809699999999999</v>
      </c>
      <c r="L372" s="36">
        <v>12.6774</v>
      </c>
      <c r="M372" s="36">
        <v>11.179399999999999</v>
      </c>
      <c r="N372" s="36">
        <v>13.47</v>
      </c>
      <c r="O372" s="36">
        <v>125.04</v>
      </c>
      <c r="P372" s="36">
        <v>125.874</v>
      </c>
      <c r="Q372" s="36">
        <v>14.468499999999997</v>
      </c>
    </row>
    <row r="373" spans="10:17">
      <c r="J373" s="37">
        <v>42523</v>
      </c>
      <c r="K373" s="38">
        <v>17.877299999999998</v>
      </c>
      <c r="L373" s="36">
        <v>12.8101</v>
      </c>
      <c r="M373" s="36">
        <v>11.286</v>
      </c>
      <c r="N373" s="36">
        <v>13.63</v>
      </c>
      <c r="O373" s="36">
        <v>134.15</v>
      </c>
      <c r="P373" s="36">
        <v>125.66300000000001</v>
      </c>
      <c r="Q373" s="36">
        <v>14.531000000000001</v>
      </c>
    </row>
    <row r="374" spans="10:17">
      <c r="J374" s="37">
        <v>42522</v>
      </c>
      <c r="K374" s="38">
        <v>17.826899999999998</v>
      </c>
      <c r="L374" s="36">
        <v>12.805300000000001</v>
      </c>
      <c r="M374" s="36">
        <v>11.2721</v>
      </c>
      <c r="N374" s="36">
        <v>14.2</v>
      </c>
      <c r="O374" s="36">
        <v>132.46</v>
      </c>
      <c r="P374" s="36">
        <v>125.1425</v>
      </c>
      <c r="Q374" s="36">
        <v>14.645000000000001</v>
      </c>
    </row>
    <row r="375" spans="10:17">
      <c r="J375" s="37">
        <v>42521</v>
      </c>
      <c r="K375" s="38">
        <v>17.8414</v>
      </c>
      <c r="L375" s="36">
        <v>12.9038</v>
      </c>
      <c r="M375" s="36">
        <v>11.3489</v>
      </c>
      <c r="N375" s="36">
        <v>14.19</v>
      </c>
      <c r="O375" s="36">
        <v>127.7</v>
      </c>
      <c r="P375" s="36">
        <v>124.73500000000001</v>
      </c>
      <c r="Q375" s="36">
        <v>14.737500000000001</v>
      </c>
    </row>
    <row r="376" spans="10:17">
      <c r="J376" s="37">
        <v>42520</v>
      </c>
      <c r="K376" s="38">
        <v>17.863499999999998</v>
      </c>
      <c r="L376" s="36">
        <v>12.9909</v>
      </c>
      <c r="M376" s="36">
        <v>11.3329</v>
      </c>
      <c r="N376" s="36">
        <v>13.12</v>
      </c>
      <c r="O376" s="36">
        <v>129.61000000000001</v>
      </c>
      <c r="P376" s="36">
        <v>124.64700000000001</v>
      </c>
      <c r="Q376" s="36">
        <v>14.808000000000002</v>
      </c>
    </row>
    <row r="377" spans="10:17">
      <c r="J377" s="37">
        <v>42517</v>
      </c>
      <c r="K377" s="38">
        <v>17.863499999999998</v>
      </c>
      <c r="L377" s="36">
        <v>12.934100000000001</v>
      </c>
      <c r="M377" s="36">
        <v>11.318199999999999</v>
      </c>
      <c r="N377" s="36">
        <v>13.12</v>
      </c>
      <c r="O377" s="36">
        <v>129.61000000000001</v>
      </c>
      <c r="P377" s="36">
        <v>124.55</v>
      </c>
      <c r="Q377" s="36">
        <v>14.886000000000001</v>
      </c>
    </row>
    <row r="378" spans="10:17">
      <c r="J378" s="37">
        <v>42516</v>
      </c>
      <c r="K378" s="38">
        <v>17.786300000000001</v>
      </c>
      <c r="L378" s="36">
        <v>12.939299999999999</v>
      </c>
      <c r="M378" s="36">
        <v>11.339600000000001</v>
      </c>
      <c r="N378" s="36">
        <v>13.43</v>
      </c>
      <c r="O378" s="36">
        <v>129.28</v>
      </c>
      <c r="P378" s="36">
        <v>124.39400000000001</v>
      </c>
      <c r="Q378" s="36">
        <v>15.015000000000001</v>
      </c>
    </row>
    <row r="379" spans="10:17">
      <c r="J379" s="37">
        <v>42515</v>
      </c>
      <c r="K379" s="38">
        <v>17.788399999999999</v>
      </c>
      <c r="L379" s="36">
        <v>12.8714</v>
      </c>
      <c r="M379" s="36">
        <v>11.326700000000001</v>
      </c>
      <c r="N379" s="36">
        <v>13.9</v>
      </c>
      <c r="O379" s="36">
        <v>127.13</v>
      </c>
      <c r="P379" s="36">
        <v>124.202</v>
      </c>
      <c r="Q379" s="36">
        <v>15.104500000000002</v>
      </c>
    </row>
    <row r="380" spans="10:17">
      <c r="J380" s="37">
        <v>42514</v>
      </c>
      <c r="K380" s="38">
        <v>17.664999999999999</v>
      </c>
      <c r="L380" s="36">
        <v>12.6813</v>
      </c>
      <c r="M380" s="36">
        <v>11.1294</v>
      </c>
      <c r="N380" s="36">
        <v>14.42</v>
      </c>
      <c r="O380" s="36">
        <v>124.74</v>
      </c>
      <c r="P380" s="36">
        <v>124.15</v>
      </c>
      <c r="Q380" s="36">
        <v>15.097999999999999</v>
      </c>
    </row>
    <row r="381" spans="10:17">
      <c r="J381" s="37">
        <v>42513</v>
      </c>
      <c r="K381" s="38">
        <v>17.426200000000001</v>
      </c>
      <c r="L381" s="36">
        <v>12.4229</v>
      </c>
      <c r="M381" s="36">
        <v>11.113099999999999</v>
      </c>
      <c r="N381" s="36">
        <v>15.82</v>
      </c>
      <c r="O381" s="36">
        <v>124.74</v>
      </c>
      <c r="P381" s="36">
        <v>124.28300000000002</v>
      </c>
      <c r="Q381" s="36">
        <v>15.074999999999999</v>
      </c>
    </row>
    <row r="382" spans="10:17">
      <c r="J382" s="37">
        <v>42510</v>
      </c>
      <c r="K382" s="38">
        <v>17.468399999999999</v>
      </c>
      <c r="L382" s="36">
        <v>12.5032</v>
      </c>
      <c r="M382" s="36">
        <v>11.114599999999999</v>
      </c>
      <c r="N382" s="36">
        <v>15.2</v>
      </c>
      <c r="O382" s="36">
        <v>125.61</v>
      </c>
      <c r="P382" s="36">
        <v>124.38500000000002</v>
      </c>
      <c r="Q382" s="36">
        <v>14.987999999999996</v>
      </c>
    </row>
    <row r="383" spans="10:17">
      <c r="J383" s="37">
        <v>42509</v>
      </c>
      <c r="K383" s="38">
        <v>17.3689</v>
      </c>
      <c r="L383" s="36">
        <v>12.2966</v>
      </c>
      <c r="M383" s="36">
        <v>11.097899999999999</v>
      </c>
      <c r="N383" s="36">
        <v>16.329999999999998</v>
      </c>
      <c r="O383" s="36">
        <v>123.66</v>
      </c>
      <c r="P383" s="36">
        <v>124.26700000000001</v>
      </c>
      <c r="Q383" s="36">
        <v>14.888999999999999</v>
      </c>
    </row>
    <row r="384" spans="10:17">
      <c r="J384" s="37">
        <v>42508</v>
      </c>
      <c r="K384" s="38">
        <v>17.434000000000001</v>
      </c>
      <c r="L384" s="36">
        <v>12.4999</v>
      </c>
      <c r="M384" s="36">
        <v>11.095700000000001</v>
      </c>
      <c r="N384" s="36">
        <v>15.95</v>
      </c>
      <c r="O384" s="36">
        <v>122.22</v>
      </c>
      <c r="P384" s="36">
        <v>124.43700000000001</v>
      </c>
      <c r="Q384" s="36">
        <v>14.770000000000001</v>
      </c>
    </row>
    <row r="385" spans="10:17">
      <c r="J385" s="37">
        <v>42507</v>
      </c>
      <c r="K385" s="38">
        <v>17.442299999999999</v>
      </c>
      <c r="L385" s="36">
        <v>12.4269</v>
      </c>
      <c r="M385" s="36">
        <v>11.007999999999999</v>
      </c>
      <c r="N385" s="36">
        <v>15.57</v>
      </c>
      <c r="O385" s="36">
        <v>122.96</v>
      </c>
      <c r="P385" s="36">
        <v>124.636</v>
      </c>
      <c r="Q385" s="36">
        <v>14.636500000000002</v>
      </c>
    </row>
    <row r="386" spans="10:17">
      <c r="J386" s="37">
        <v>42506</v>
      </c>
      <c r="K386" s="38">
        <v>17.604500000000002</v>
      </c>
      <c r="L386" s="36">
        <v>12.5017</v>
      </c>
      <c r="M386" s="36">
        <v>11.170299999999999</v>
      </c>
      <c r="N386" s="36">
        <v>14.68</v>
      </c>
      <c r="O386" s="36">
        <v>124.13</v>
      </c>
      <c r="P386" s="36">
        <v>124.79749999999999</v>
      </c>
      <c r="Q386" s="36">
        <v>14.52</v>
      </c>
    </row>
    <row r="387" spans="10:17">
      <c r="J387" s="37">
        <v>42503</v>
      </c>
      <c r="K387" s="38">
        <v>17.443000000000001</v>
      </c>
      <c r="L387" s="36">
        <v>12.5017</v>
      </c>
      <c r="M387" s="36">
        <v>11.0631</v>
      </c>
      <c r="N387" s="36">
        <v>15.04</v>
      </c>
      <c r="O387" s="36">
        <v>121.46</v>
      </c>
      <c r="P387" s="36">
        <v>124.61850000000001</v>
      </c>
      <c r="Q387" s="36">
        <v>14.453500000000002</v>
      </c>
    </row>
    <row r="388" spans="10:17">
      <c r="J388" s="37">
        <v>42502</v>
      </c>
      <c r="K388" s="38">
        <v>17.587299999999999</v>
      </c>
      <c r="L388" s="36">
        <v>12.4353</v>
      </c>
      <c r="M388" s="36">
        <v>11.027799999999999</v>
      </c>
      <c r="N388" s="36">
        <v>14.41</v>
      </c>
      <c r="O388" s="36">
        <v>123.52</v>
      </c>
      <c r="P388" s="36">
        <v>124.70050000000001</v>
      </c>
      <c r="Q388" s="36">
        <v>14.382500000000002</v>
      </c>
    </row>
    <row r="389" spans="10:17">
      <c r="J389" s="37">
        <v>42501</v>
      </c>
      <c r="K389" s="38">
        <v>17.588100000000001</v>
      </c>
      <c r="L389" s="36">
        <v>12.585599999999999</v>
      </c>
      <c r="M389" s="36">
        <v>10.966100000000001</v>
      </c>
      <c r="N389" s="36">
        <v>14.69</v>
      </c>
      <c r="O389" s="36">
        <v>122.19</v>
      </c>
      <c r="P389" s="36">
        <v>124.83599999999998</v>
      </c>
      <c r="Q389" s="36">
        <v>14.348000000000003</v>
      </c>
    </row>
    <row r="390" spans="10:17">
      <c r="J390" s="37">
        <v>42500</v>
      </c>
      <c r="K390" s="38">
        <v>17.756399999999999</v>
      </c>
      <c r="L390" s="36">
        <v>12.6731</v>
      </c>
      <c r="M390" s="36">
        <v>11.018599999999999</v>
      </c>
      <c r="N390" s="36">
        <v>13.63</v>
      </c>
      <c r="O390" s="36">
        <v>124.1</v>
      </c>
      <c r="P390" s="36">
        <v>125.083</v>
      </c>
      <c r="Q390" s="36">
        <v>14.3055</v>
      </c>
    </row>
    <row r="391" spans="10:17">
      <c r="J391" s="37">
        <v>42499</v>
      </c>
      <c r="K391" s="38">
        <v>17.533100000000001</v>
      </c>
      <c r="L391" s="36">
        <v>12.585100000000001</v>
      </c>
      <c r="M391" s="36">
        <v>10.958399999999999</v>
      </c>
      <c r="N391" s="36">
        <v>14.57</v>
      </c>
      <c r="O391" s="36">
        <v>123.17</v>
      </c>
      <c r="P391" s="36">
        <v>125.1865</v>
      </c>
      <c r="Q391" s="36">
        <v>14.366500000000002</v>
      </c>
    </row>
    <row r="392" spans="10:17">
      <c r="J392" s="37">
        <v>42496</v>
      </c>
      <c r="K392" s="38">
        <v>17.5183</v>
      </c>
      <c r="L392" s="36">
        <v>12.467600000000001</v>
      </c>
      <c r="M392" s="36">
        <v>11.0136</v>
      </c>
      <c r="N392" s="36">
        <v>14.72</v>
      </c>
      <c r="O392" s="36">
        <v>120.82</v>
      </c>
      <c r="P392" s="36">
        <v>124.9845</v>
      </c>
      <c r="Q392" s="36">
        <v>14.451000000000002</v>
      </c>
    </row>
    <row r="393" spans="10:17">
      <c r="J393" s="37">
        <v>42495</v>
      </c>
      <c r="K393" s="38">
        <v>17.474499999999999</v>
      </c>
      <c r="L393" s="36">
        <v>12.4642</v>
      </c>
      <c r="M393" s="36">
        <v>11.2385</v>
      </c>
      <c r="N393" s="36">
        <v>15.91</v>
      </c>
      <c r="O393" s="36">
        <v>123.74</v>
      </c>
      <c r="P393" s="36">
        <v>124.63550000000001</v>
      </c>
      <c r="Q393" s="36">
        <v>14.483000000000001</v>
      </c>
    </row>
    <row r="394" spans="10:17">
      <c r="J394" s="37">
        <v>42494</v>
      </c>
      <c r="K394" s="38">
        <v>17.472000000000001</v>
      </c>
      <c r="L394" s="36">
        <v>12.5044</v>
      </c>
      <c r="M394" s="36">
        <v>11.245900000000001</v>
      </c>
      <c r="N394" s="36">
        <v>16.05</v>
      </c>
      <c r="O394" s="36">
        <v>124.31</v>
      </c>
      <c r="P394" s="36">
        <v>124.70500000000001</v>
      </c>
      <c r="Q394" s="36">
        <v>14.495500000000002</v>
      </c>
    </row>
    <row r="395" spans="10:17">
      <c r="J395" s="37">
        <v>42493</v>
      </c>
      <c r="K395" s="38">
        <v>17.572400000000002</v>
      </c>
      <c r="L395" s="36">
        <v>12.645199999999999</v>
      </c>
      <c r="M395" s="36">
        <v>11.383599999999999</v>
      </c>
      <c r="N395" s="36">
        <v>15.6</v>
      </c>
      <c r="O395" s="36">
        <v>125.94</v>
      </c>
      <c r="P395" s="36">
        <v>124.74250000000002</v>
      </c>
      <c r="Q395" s="36">
        <v>14.397499999999999</v>
      </c>
    </row>
    <row r="396" spans="10:17">
      <c r="J396" s="37">
        <v>42492</v>
      </c>
      <c r="K396" s="38">
        <v>17.726099999999999</v>
      </c>
      <c r="L396" s="36">
        <v>12.8764</v>
      </c>
      <c r="M396" s="36">
        <v>11.5486</v>
      </c>
      <c r="N396" s="36">
        <v>14.68</v>
      </c>
      <c r="O396" s="36">
        <v>127.67</v>
      </c>
      <c r="P396" s="36">
        <v>124.45900000000002</v>
      </c>
      <c r="Q396" s="36">
        <v>14.388500000000002</v>
      </c>
    </row>
    <row r="397" spans="10:17">
      <c r="J397" s="37">
        <v>42489</v>
      </c>
      <c r="K397" s="38">
        <v>17.6069</v>
      </c>
      <c r="L397" s="36">
        <v>12.841200000000001</v>
      </c>
      <c r="M397" s="36">
        <v>11.635</v>
      </c>
      <c r="N397" s="36">
        <v>15.7</v>
      </c>
      <c r="O397" s="36">
        <v>126.49</v>
      </c>
      <c r="P397" s="36">
        <v>124.33699999999999</v>
      </c>
      <c r="Q397" s="36">
        <v>14.360500000000002</v>
      </c>
    </row>
    <row r="398" spans="10:17">
      <c r="J398" s="37">
        <v>42488</v>
      </c>
      <c r="K398" s="38">
        <v>17.711400000000001</v>
      </c>
      <c r="L398" s="36">
        <v>13.1982</v>
      </c>
      <c r="M398" s="36">
        <v>11.537599999999999</v>
      </c>
      <c r="N398" s="36">
        <v>15.22</v>
      </c>
      <c r="O398" s="36">
        <v>125.44</v>
      </c>
      <c r="P398" s="36">
        <v>124.21400000000001</v>
      </c>
      <c r="Q398" s="36">
        <v>14.230500000000001</v>
      </c>
    </row>
    <row r="399" spans="10:17">
      <c r="J399" s="37">
        <v>42487</v>
      </c>
      <c r="K399" s="38">
        <v>17.8843</v>
      </c>
      <c r="L399" s="36">
        <v>13.1936</v>
      </c>
      <c r="M399" s="36">
        <v>11.508800000000001</v>
      </c>
      <c r="N399" s="36">
        <v>13.77</v>
      </c>
      <c r="O399" s="36">
        <v>126.09</v>
      </c>
      <c r="P399" s="36">
        <v>124.04350000000002</v>
      </c>
      <c r="Q399" s="36">
        <v>14.166999999999998</v>
      </c>
    </row>
    <row r="400" spans="10:17">
      <c r="J400" s="37">
        <v>42486</v>
      </c>
      <c r="K400" s="38">
        <v>17.856000000000002</v>
      </c>
      <c r="L400" s="36">
        <v>13.121</v>
      </c>
      <c r="M400" s="36">
        <v>12.0603</v>
      </c>
      <c r="N400" s="36">
        <v>13.96</v>
      </c>
      <c r="O400" s="36">
        <v>127.4</v>
      </c>
      <c r="P400" s="36">
        <v>124.17250000000001</v>
      </c>
      <c r="Q400" s="36">
        <v>14.156499999999998</v>
      </c>
    </row>
    <row r="401" spans="10:17">
      <c r="J401" s="37">
        <v>42485</v>
      </c>
      <c r="K401" s="38">
        <v>17.805800000000001</v>
      </c>
      <c r="L401" s="36">
        <v>13.1258</v>
      </c>
      <c r="M401" s="36">
        <v>12.039199999999999</v>
      </c>
      <c r="N401" s="36">
        <v>14.08</v>
      </c>
      <c r="O401" s="36">
        <v>126.78</v>
      </c>
      <c r="P401" s="36">
        <v>124.43300000000002</v>
      </c>
      <c r="Q401" s="36">
        <v>14.149499999999998</v>
      </c>
    </row>
    <row r="402" spans="10:17">
      <c r="J402" s="37">
        <v>42482</v>
      </c>
      <c r="K402" s="38">
        <v>17.819900000000001</v>
      </c>
      <c r="L402" s="36">
        <v>13.196300000000001</v>
      </c>
      <c r="M402" s="36">
        <v>12.1242</v>
      </c>
      <c r="N402" s="36">
        <v>13.22</v>
      </c>
      <c r="O402" s="36">
        <v>123.25</v>
      </c>
      <c r="P402" s="36">
        <v>124.48099999999999</v>
      </c>
      <c r="Q402" s="36">
        <v>14.2075</v>
      </c>
    </row>
    <row r="403" spans="10:17">
      <c r="J403" s="37">
        <v>42481</v>
      </c>
      <c r="K403" s="38">
        <v>17.813500000000001</v>
      </c>
      <c r="L403" s="36">
        <v>13.2813</v>
      </c>
      <c r="M403" s="36">
        <v>12.089600000000001</v>
      </c>
      <c r="N403" s="36">
        <v>13.95</v>
      </c>
      <c r="O403" s="36">
        <v>127.06</v>
      </c>
      <c r="P403" s="36">
        <v>124.26949999999999</v>
      </c>
      <c r="Q403" s="36">
        <v>14.283499999999998</v>
      </c>
    </row>
    <row r="404" spans="10:17">
      <c r="J404" s="37">
        <v>42480</v>
      </c>
      <c r="K404" s="38">
        <v>17.898700000000002</v>
      </c>
      <c r="L404" s="36">
        <v>13.271000000000001</v>
      </c>
      <c r="M404" s="36">
        <v>12.074</v>
      </c>
      <c r="N404" s="36">
        <v>13.28</v>
      </c>
      <c r="O404" s="36">
        <v>126.2</v>
      </c>
      <c r="P404" s="36">
        <v>123.86749999999999</v>
      </c>
      <c r="Q404" s="36">
        <v>14.322999999999999</v>
      </c>
    </row>
    <row r="405" spans="10:17">
      <c r="J405" s="37">
        <v>42479</v>
      </c>
      <c r="K405" s="38">
        <v>17.872700000000002</v>
      </c>
      <c r="L405" s="36">
        <v>13.160500000000001</v>
      </c>
      <c r="M405" s="36">
        <v>12.0556</v>
      </c>
      <c r="N405" s="36">
        <v>13.24</v>
      </c>
      <c r="O405" s="36">
        <v>126.19</v>
      </c>
      <c r="P405" s="36">
        <v>124.04099999999998</v>
      </c>
      <c r="Q405" s="36">
        <v>14.406000000000001</v>
      </c>
    </row>
    <row r="406" spans="10:17">
      <c r="J406" s="37">
        <v>42478</v>
      </c>
      <c r="K406" s="38">
        <v>17.815799999999999</v>
      </c>
      <c r="L406" s="36">
        <v>12.869899999999999</v>
      </c>
      <c r="M406" s="36">
        <v>11.906499999999999</v>
      </c>
      <c r="N406" s="36">
        <v>13.35</v>
      </c>
      <c r="O406" s="36">
        <v>120.55</v>
      </c>
      <c r="P406" s="36">
        <v>124.28099999999999</v>
      </c>
      <c r="Q406" s="36">
        <v>14.452500000000001</v>
      </c>
    </row>
    <row r="407" spans="10:17">
      <c r="J407" s="37">
        <v>42475</v>
      </c>
      <c r="K407" s="38">
        <v>17.693200000000001</v>
      </c>
      <c r="L407" s="36">
        <v>12.7781</v>
      </c>
      <c r="M407" s="36">
        <v>11.932700000000001</v>
      </c>
      <c r="N407" s="36">
        <v>13.62</v>
      </c>
      <c r="O407" s="36">
        <v>123.1</v>
      </c>
      <c r="P407" s="36">
        <v>124.72100000000003</v>
      </c>
      <c r="Q407" s="36">
        <v>14.474500000000003</v>
      </c>
    </row>
    <row r="408" spans="10:17">
      <c r="J408" s="37">
        <v>42474</v>
      </c>
      <c r="K408" s="38">
        <v>17.706199999999999</v>
      </c>
      <c r="L408" s="36">
        <v>12.803599999999999</v>
      </c>
      <c r="M408" s="36">
        <v>11.781000000000001</v>
      </c>
      <c r="N408" s="36">
        <v>13.72</v>
      </c>
      <c r="O408" s="36">
        <v>126.23</v>
      </c>
      <c r="P408" s="36">
        <v>124.90350000000001</v>
      </c>
      <c r="Q408" s="36">
        <v>14.494499999999999</v>
      </c>
    </row>
    <row r="409" spans="10:17">
      <c r="J409" s="37">
        <v>42473</v>
      </c>
      <c r="K409" s="38">
        <v>17.6995</v>
      </c>
      <c r="L409" s="36">
        <v>12.714399999999999</v>
      </c>
      <c r="M409" s="36">
        <v>11.720599999999999</v>
      </c>
      <c r="N409" s="36">
        <v>13.84</v>
      </c>
      <c r="O409" s="36">
        <v>127.13</v>
      </c>
      <c r="P409" s="36">
        <v>124.92450000000001</v>
      </c>
      <c r="Q409" s="36">
        <v>14.5305</v>
      </c>
    </row>
    <row r="410" spans="10:17">
      <c r="J410" s="37">
        <v>42472</v>
      </c>
      <c r="K410" s="38">
        <v>17.520600000000002</v>
      </c>
      <c r="L410" s="36">
        <v>12.3682</v>
      </c>
      <c r="M410" s="36">
        <v>11.570600000000001</v>
      </c>
      <c r="N410" s="36">
        <v>14.85</v>
      </c>
      <c r="O410" s="36">
        <v>126.17</v>
      </c>
      <c r="P410" s="36">
        <v>124.83900000000001</v>
      </c>
      <c r="Q410" s="36">
        <v>14.587999999999999</v>
      </c>
    </row>
    <row r="411" spans="10:17">
      <c r="J411" s="37">
        <v>42471</v>
      </c>
      <c r="K411" s="38">
        <v>17.343599999999999</v>
      </c>
      <c r="L411" s="36">
        <v>12.2662</v>
      </c>
      <c r="M411" s="36">
        <v>11.654299999999999</v>
      </c>
      <c r="N411" s="36">
        <v>16.260000000000002</v>
      </c>
      <c r="O411" s="36">
        <v>119.13</v>
      </c>
      <c r="P411" s="36">
        <v>125.15299999999999</v>
      </c>
      <c r="Q411" s="36">
        <v>14.6875</v>
      </c>
    </row>
    <row r="412" spans="10:17">
      <c r="J412" s="37">
        <v>42468</v>
      </c>
      <c r="K412" s="38">
        <v>17.3748</v>
      </c>
      <c r="L412" s="36">
        <v>12.179600000000001</v>
      </c>
      <c r="M412" s="36">
        <v>11.722200000000001</v>
      </c>
      <c r="N412" s="36">
        <v>15.36</v>
      </c>
      <c r="O412" s="36">
        <v>113.84</v>
      </c>
      <c r="P412" s="36">
        <v>125.86150000000001</v>
      </c>
      <c r="Q412" s="36">
        <v>14.720500000000001</v>
      </c>
    </row>
    <row r="413" spans="10:17">
      <c r="J413" s="37">
        <v>42467</v>
      </c>
      <c r="K413" s="38">
        <v>17.326899999999998</v>
      </c>
      <c r="L413" s="36">
        <v>12.065300000000001</v>
      </c>
      <c r="M413" s="36">
        <v>11.3973</v>
      </c>
      <c r="N413" s="36">
        <v>16.16</v>
      </c>
      <c r="O413" s="36">
        <v>125.13</v>
      </c>
      <c r="P413" s="36">
        <v>126.619</v>
      </c>
      <c r="Q413" s="36">
        <v>14.7775</v>
      </c>
    </row>
    <row r="414" spans="10:17">
      <c r="J414" s="37">
        <v>42466</v>
      </c>
      <c r="K414" s="38">
        <v>17.533300000000001</v>
      </c>
      <c r="L414" s="36">
        <v>12.2622</v>
      </c>
      <c r="M414" s="36">
        <v>11.351900000000001</v>
      </c>
      <c r="N414" s="36">
        <v>14.09</v>
      </c>
      <c r="O414" s="36">
        <v>125.06</v>
      </c>
      <c r="P414" s="36">
        <v>126.86449999999999</v>
      </c>
      <c r="Q414" s="36">
        <v>14.872</v>
      </c>
    </row>
    <row r="415" spans="10:17">
      <c r="J415" s="37">
        <v>42465</v>
      </c>
      <c r="K415" s="38">
        <v>17.3476</v>
      </c>
      <c r="L415" s="36">
        <v>12.178699999999999</v>
      </c>
      <c r="M415" s="36">
        <v>11.421200000000001</v>
      </c>
      <c r="N415" s="36">
        <v>15.42</v>
      </c>
      <c r="O415" s="36">
        <v>120.27</v>
      </c>
      <c r="P415" s="36">
        <v>126.78500000000001</v>
      </c>
      <c r="Q415" s="36">
        <v>15.0845</v>
      </c>
    </row>
    <row r="416" spans="10:17">
      <c r="J416" s="37">
        <v>42464</v>
      </c>
      <c r="K416" s="38">
        <v>17.517600000000002</v>
      </c>
      <c r="L416" s="36">
        <v>12.502800000000001</v>
      </c>
      <c r="M416" s="36">
        <v>11.4382</v>
      </c>
      <c r="N416" s="36">
        <v>14.12</v>
      </c>
      <c r="O416" s="36">
        <v>125.23</v>
      </c>
      <c r="P416" s="36">
        <v>126.94800000000001</v>
      </c>
      <c r="Q416" s="36">
        <v>15.247</v>
      </c>
    </row>
    <row r="417" spans="10:17">
      <c r="J417" s="37">
        <v>42461</v>
      </c>
      <c r="K417" s="38">
        <v>17.5687</v>
      </c>
      <c r="L417" s="36">
        <v>12.450900000000001</v>
      </c>
      <c r="M417" s="36">
        <v>11.376099999999999</v>
      </c>
      <c r="N417" s="36">
        <v>13.1</v>
      </c>
      <c r="O417" s="36">
        <v>124.03</v>
      </c>
      <c r="P417" s="36">
        <v>126.88700000000001</v>
      </c>
      <c r="Q417" s="36">
        <v>15.4085</v>
      </c>
    </row>
    <row r="418" spans="10:17">
      <c r="J418" s="37">
        <v>42460</v>
      </c>
      <c r="K418" s="38">
        <v>17.463000000000001</v>
      </c>
      <c r="L418" s="36">
        <v>12.676299999999999</v>
      </c>
      <c r="M418" s="36">
        <v>11.991400000000001</v>
      </c>
      <c r="N418" s="36">
        <v>13.95</v>
      </c>
      <c r="O418" s="36">
        <v>122.03</v>
      </c>
      <c r="P418" s="36">
        <v>126.76800000000003</v>
      </c>
      <c r="Q418" s="36">
        <v>15.596500000000002</v>
      </c>
    </row>
    <row r="419" spans="10:17">
      <c r="J419" s="37">
        <v>42459</v>
      </c>
      <c r="K419" s="38">
        <v>17.488399999999999</v>
      </c>
      <c r="L419" s="36">
        <v>12.7768</v>
      </c>
      <c r="M419" s="36">
        <v>12.006</v>
      </c>
      <c r="N419" s="36">
        <v>13.56</v>
      </c>
      <c r="O419" s="36">
        <v>128.66999999999999</v>
      </c>
      <c r="P419" s="36">
        <v>126.93000000000002</v>
      </c>
      <c r="Q419" s="36">
        <v>15.734000000000004</v>
      </c>
    </row>
    <row r="420" spans="10:17">
      <c r="J420" s="37">
        <v>42458</v>
      </c>
      <c r="K420" s="38">
        <v>17.404199999999999</v>
      </c>
      <c r="L420" s="36">
        <v>12.565799999999999</v>
      </c>
      <c r="M420" s="36">
        <v>11.901400000000001</v>
      </c>
      <c r="N420" s="36">
        <v>13.82</v>
      </c>
      <c r="O420" s="36">
        <v>132.61000000000001</v>
      </c>
      <c r="P420" s="36">
        <v>126.614</v>
      </c>
      <c r="Q420" s="36">
        <v>15.910500000000003</v>
      </c>
    </row>
    <row r="421" spans="10:17">
      <c r="J421" s="37">
        <v>42457</v>
      </c>
      <c r="K421" s="38">
        <v>17.251100000000001</v>
      </c>
      <c r="L421" s="36">
        <v>12.513999999999999</v>
      </c>
      <c r="M421" s="36">
        <v>11.7684</v>
      </c>
      <c r="N421" s="36">
        <v>15.24</v>
      </c>
      <c r="O421" s="36">
        <v>127.74</v>
      </c>
      <c r="P421" s="36">
        <v>125.97399999999998</v>
      </c>
      <c r="Q421" s="36">
        <v>16.104499999999994</v>
      </c>
    </row>
    <row r="422" spans="10:17">
      <c r="J422" s="37">
        <v>42454</v>
      </c>
      <c r="K422" s="38">
        <v>17.2422</v>
      </c>
      <c r="L422" s="36">
        <v>12.513999999999999</v>
      </c>
      <c r="M422" s="36">
        <v>11.7684</v>
      </c>
      <c r="N422" s="36">
        <v>14.74</v>
      </c>
      <c r="O422" s="36">
        <v>119.02</v>
      </c>
      <c r="P422" s="36">
        <v>125.47099999999998</v>
      </c>
      <c r="Q422" s="36">
        <v>16.369999999999997</v>
      </c>
    </row>
    <row r="423" spans="10:17">
      <c r="J423" s="37">
        <v>42453</v>
      </c>
      <c r="K423" s="38">
        <v>17.2422</v>
      </c>
      <c r="L423" s="36">
        <v>12.513999999999999</v>
      </c>
      <c r="M423" s="36">
        <v>11.7684</v>
      </c>
      <c r="N423" s="36">
        <v>14.74</v>
      </c>
      <c r="O423" s="36">
        <v>119.02</v>
      </c>
      <c r="P423" s="36">
        <v>125.45249999999999</v>
      </c>
      <c r="Q423" s="36">
        <v>16.6235</v>
      </c>
    </row>
    <row r="424" spans="10:17">
      <c r="J424" s="37">
        <v>42452</v>
      </c>
      <c r="K424" s="38">
        <v>17.246200000000002</v>
      </c>
      <c r="L424" s="36">
        <v>12.7325</v>
      </c>
      <c r="M424" s="36">
        <v>11.7925</v>
      </c>
      <c r="N424" s="36">
        <v>14.94</v>
      </c>
      <c r="O424" s="36">
        <v>129.66999999999999</v>
      </c>
      <c r="P424" s="36">
        <v>125.60249999999999</v>
      </c>
      <c r="Q424" s="36">
        <v>16.841999999999999</v>
      </c>
    </row>
    <row r="425" spans="10:17">
      <c r="J425" s="37">
        <v>42451</v>
      </c>
      <c r="K425" s="38">
        <v>17.3508</v>
      </c>
      <c r="L425" s="36">
        <v>12.686999999999999</v>
      </c>
      <c r="M425" s="36">
        <v>11.314</v>
      </c>
      <c r="N425" s="36">
        <v>14.17</v>
      </c>
      <c r="O425" s="36">
        <v>130.99</v>
      </c>
      <c r="P425" s="36">
        <v>125.09199999999998</v>
      </c>
      <c r="Q425" s="36">
        <v>17.131</v>
      </c>
    </row>
    <row r="426" spans="10:17">
      <c r="J426" s="37">
        <v>42450</v>
      </c>
      <c r="K426" s="38">
        <v>17.3627</v>
      </c>
      <c r="L426" s="36">
        <v>12.6272</v>
      </c>
      <c r="M426" s="36">
        <v>11.3628</v>
      </c>
      <c r="N426" s="36">
        <v>13.79</v>
      </c>
      <c r="O426" s="36">
        <v>129.35</v>
      </c>
      <c r="P426" s="36">
        <v>124.526</v>
      </c>
      <c r="Q426" s="36">
        <v>17.471499999999999</v>
      </c>
    </row>
    <row r="427" spans="10:17">
      <c r="J427" s="37">
        <v>42447</v>
      </c>
      <c r="K427" s="38">
        <v>17.311299999999999</v>
      </c>
      <c r="L427" s="36">
        <v>12.5824</v>
      </c>
      <c r="M427" s="36">
        <v>11.413</v>
      </c>
      <c r="N427" s="36">
        <v>14.02</v>
      </c>
      <c r="O427" s="36">
        <v>126.75</v>
      </c>
      <c r="P427" s="36">
        <v>123.9315</v>
      </c>
      <c r="Q427" s="36">
        <v>17.750999999999998</v>
      </c>
    </row>
    <row r="428" spans="10:17">
      <c r="J428" s="37">
        <v>42446</v>
      </c>
      <c r="K428" s="38">
        <v>17.2319</v>
      </c>
      <c r="L428" s="36">
        <v>12.503399999999999</v>
      </c>
      <c r="M428" s="36">
        <v>11.212300000000001</v>
      </c>
      <c r="N428" s="36">
        <v>14.44</v>
      </c>
      <c r="O428" s="36">
        <v>126.65</v>
      </c>
      <c r="P428" s="36">
        <v>123.77450000000002</v>
      </c>
      <c r="Q428" s="36">
        <v>18.076499999999999</v>
      </c>
    </row>
    <row r="429" spans="10:17">
      <c r="J429" s="37">
        <v>42445</v>
      </c>
      <c r="K429" s="38">
        <v>17.1188</v>
      </c>
      <c r="L429" s="36">
        <v>12.615500000000001</v>
      </c>
      <c r="M429" s="36">
        <v>11.356199999999999</v>
      </c>
      <c r="N429" s="36">
        <v>14.99</v>
      </c>
      <c r="O429" s="36">
        <v>125.42</v>
      </c>
      <c r="P429" s="36">
        <v>123.7085</v>
      </c>
      <c r="Q429" s="36">
        <v>18.436499999999995</v>
      </c>
    </row>
    <row r="430" spans="10:17">
      <c r="J430" s="37">
        <v>42444</v>
      </c>
      <c r="K430" s="38">
        <v>17.021599999999999</v>
      </c>
      <c r="L430" s="36">
        <v>12.544499999999999</v>
      </c>
      <c r="M430" s="36">
        <v>11.322100000000001</v>
      </c>
      <c r="N430" s="36">
        <v>16.84</v>
      </c>
      <c r="O430" s="36">
        <v>132.44999999999999</v>
      </c>
      <c r="P430" s="36">
        <v>123.68699999999998</v>
      </c>
      <c r="Q430" s="36">
        <v>18.802500000000002</v>
      </c>
    </row>
    <row r="431" spans="10:17">
      <c r="J431" s="37">
        <v>42443</v>
      </c>
      <c r="K431" s="38">
        <v>17.046600000000002</v>
      </c>
      <c r="L431" s="36">
        <v>12.6126</v>
      </c>
      <c r="M431" s="36">
        <v>11.360300000000001</v>
      </c>
      <c r="N431" s="36">
        <v>16.920000000000002</v>
      </c>
      <c r="O431" s="36">
        <v>133.30000000000001</v>
      </c>
      <c r="P431" s="36">
        <v>123.35299999999999</v>
      </c>
      <c r="Q431" s="36">
        <v>19.166</v>
      </c>
    </row>
    <row r="432" spans="10:17">
      <c r="J432" s="37">
        <v>42440</v>
      </c>
      <c r="K432" s="38">
        <v>17.064299999999999</v>
      </c>
      <c r="L432" s="36">
        <v>12.443199999999999</v>
      </c>
      <c r="M432" s="36">
        <v>11.2798</v>
      </c>
      <c r="N432" s="36">
        <v>16.5</v>
      </c>
      <c r="O432" s="36">
        <v>128.99</v>
      </c>
      <c r="P432" s="36">
        <v>122.57549999999999</v>
      </c>
      <c r="Q432" s="36">
        <v>19.59</v>
      </c>
    </row>
    <row r="433" spans="10:17">
      <c r="J433" s="37">
        <v>42439</v>
      </c>
      <c r="K433" s="38">
        <v>16.761099999999999</v>
      </c>
      <c r="L433" s="36">
        <v>12.023899999999999</v>
      </c>
      <c r="M433" s="36">
        <v>11.0763</v>
      </c>
      <c r="N433" s="36">
        <v>18.05</v>
      </c>
      <c r="O433" s="36">
        <v>130.04</v>
      </c>
      <c r="P433" s="36">
        <v>122.01349999999999</v>
      </c>
      <c r="Q433" s="36">
        <v>20.035</v>
      </c>
    </row>
    <row r="434" spans="10:17">
      <c r="J434" s="37">
        <v>42438</v>
      </c>
      <c r="K434" s="38">
        <v>16.754999999999999</v>
      </c>
      <c r="L434" s="36">
        <v>12.295400000000001</v>
      </c>
      <c r="M434" s="36">
        <v>10.9261</v>
      </c>
      <c r="N434" s="36">
        <v>18.34</v>
      </c>
      <c r="O434" s="36">
        <v>123.47</v>
      </c>
      <c r="P434" s="36">
        <v>121.63050000000001</v>
      </c>
      <c r="Q434" s="36">
        <v>20.539499999999997</v>
      </c>
    </row>
    <row r="435" spans="10:17">
      <c r="J435" s="37">
        <v>42437</v>
      </c>
      <c r="K435" s="38">
        <v>16.6572</v>
      </c>
      <c r="L435" s="36">
        <v>12.2592</v>
      </c>
      <c r="M435" s="36">
        <v>10.9496</v>
      </c>
      <c r="N435" s="36">
        <v>18.670000000000002</v>
      </c>
      <c r="O435" s="36">
        <v>123.53</v>
      </c>
      <c r="P435" s="36">
        <v>121.47500000000002</v>
      </c>
      <c r="Q435" s="36">
        <v>20.936999999999998</v>
      </c>
    </row>
    <row r="436" spans="10:17">
      <c r="J436" s="37">
        <v>42436</v>
      </c>
      <c r="K436" s="38">
        <v>16.839099999999998</v>
      </c>
      <c r="L436" s="36">
        <v>12.357900000000001</v>
      </c>
      <c r="M436" s="36">
        <v>10.891999999999999</v>
      </c>
      <c r="N436" s="36">
        <v>17.350000000000001</v>
      </c>
      <c r="O436" s="36">
        <v>124.01</v>
      </c>
      <c r="P436" s="36">
        <v>121.33549999999998</v>
      </c>
      <c r="Q436" s="36">
        <v>21.330500000000001</v>
      </c>
    </row>
    <row r="437" spans="10:17">
      <c r="J437" s="37">
        <v>42433</v>
      </c>
      <c r="K437" s="38">
        <v>16.807500000000001</v>
      </c>
      <c r="L437" s="36">
        <v>12.404999999999999</v>
      </c>
      <c r="M437" s="36">
        <v>10.889200000000001</v>
      </c>
      <c r="N437" s="36">
        <v>16.86</v>
      </c>
      <c r="O437" s="36">
        <v>121.65</v>
      </c>
      <c r="P437" s="36">
        <v>121.14749999999999</v>
      </c>
      <c r="Q437" s="36">
        <v>21.762999999999998</v>
      </c>
    </row>
    <row r="438" spans="10:17">
      <c r="J438" s="37">
        <v>42432</v>
      </c>
      <c r="K438" s="38">
        <v>16.748200000000001</v>
      </c>
      <c r="L438" s="36">
        <v>12.3072</v>
      </c>
      <c r="M438" s="36">
        <v>10.818999999999999</v>
      </c>
      <c r="N438" s="36">
        <v>16.7</v>
      </c>
      <c r="O438" s="36">
        <v>125.27</v>
      </c>
      <c r="P438" s="36">
        <v>121.0155</v>
      </c>
      <c r="Q438" s="36">
        <v>22.088999999999999</v>
      </c>
    </row>
    <row r="439" spans="10:17">
      <c r="J439" s="37">
        <v>42431</v>
      </c>
      <c r="K439" s="38">
        <v>16.688800000000001</v>
      </c>
      <c r="L439" s="36">
        <v>12.327</v>
      </c>
      <c r="M439" s="36">
        <v>10.775499999999999</v>
      </c>
      <c r="N439" s="36">
        <v>17.09</v>
      </c>
      <c r="O439" s="36">
        <v>122.35</v>
      </c>
      <c r="P439" s="36">
        <v>120.8865</v>
      </c>
      <c r="Q439" s="36">
        <v>22.345999999999997</v>
      </c>
    </row>
    <row r="440" spans="10:17">
      <c r="J440" s="37">
        <v>42430</v>
      </c>
      <c r="K440" s="38">
        <v>16.613600000000002</v>
      </c>
      <c r="L440" s="36">
        <v>12.2311</v>
      </c>
      <c r="M440" s="36">
        <v>10.683299999999999</v>
      </c>
      <c r="N440" s="36">
        <v>17.7</v>
      </c>
      <c r="O440" s="36">
        <v>119.81</v>
      </c>
      <c r="P440" s="36">
        <v>120.87100000000001</v>
      </c>
      <c r="Q440" s="36">
        <v>22.574000000000002</v>
      </c>
    </row>
    <row r="441" spans="10:17">
      <c r="J441" s="37">
        <v>42429</v>
      </c>
      <c r="K441" s="38">
        <v>16.2212</v>
      </c>
      <c r="L441" s="36">
        <v>11.944100000000001</v>
      </c>
      <c r="M441" s="36">
        <v>10.5136</v>
      </c>
      <c r="N441" s="36">
        <v>20.55</v>
      </c>
      <c r="O441" s="36">
        <v>117.68</v>
      </c>
      <c r="P441" s="36">
        <v>120.872</v>
      </c>
      <c r="Q441" s="36">
        <v>22.788</v>
      </c>
    </row>
    <row r="442" spans="10:17">
      <c r="J442" s="37">
        <v>42426</v>
      </c>
      <c r="K442" s="38">
        <v>16.3279</v>
      </c>
      <c r="L442" s="36">
        <v>11.9498</v>
      </c>
      <c r="M442" s="36">
        <v>10.590400000000001</v>
      </c>
      <c r="N442" s="36">
        <v>19.809999999999999</v>
      </c>
      <c r="O442" s="36">
        <v>118.65</v>
      </c>
      <c r="P442" s="36">
        <v>121.30699999999999</v>
      </c>
      <c r="Q442" s="36">
        <v>22.759500000000003</v>
      </c>
    </row>
    <row r="443" spans="10:17">
      <c r="J443" s="37">
        <v>42425</v>
      </c>
      <c r="K443" s="38">
        <v>16.3504</v>
      </c>
      <c r="L443" s="36">
        <v>11.7096</v>
      </c>
      <c r="M443" s="36">
        <v>10.580500000000001</v>
      </c>
      <c r="N443" s="36">
        <v>19.11</v>
      </c>
      <c r="O443" s="36">
        <v>122.02</v>
      </c>
      <c r="P443" s="36">
        <v>121.41750000000002</v>
      </c>
      <c r="Q443" s="36">
        <v>22.779</v>
      </c>
    </row>
    <row r="444" spans="10:17">
      <c r="J444" s="37">
        <v>42424</v>
      </c>
      <c r="K444" s="38">
        <v>16.166799999999999</v>
      </c>
      <c r="L444" s="36">
        <v>11.478999999999999</v>
      </c>
      <c r="M444" s="36">
        <v>10.4544</v>
      </c>
      <c r="N444" s="36">
        <v>20.72</v>
      </c>
      <c r="O444" s="36">
        <v>119.46</v>
      </c>
      <c r="P444" s="36">
        <v>121.77800000000002</v>
      </c>
      <c r="Q444" s="36">
        <v>22.944499999999998</v>
      </c>
    </row>
    <row r="445" spans="10:17">
      <c r="J445" s="37">
        <v>42423</v>
      </c>
      <c r="K445" s="38">
        <v>16.077400000000001</v>
      </c>
      <c r="L445" s="36">
        <v>11.785600000000001</v>
      </c>
      <c r="M445" s="36">
        <v>10.7508</v>
      </c>
      <c r="N445" s="36">
        <v>20.98</v>
      </c>
      <c r="O445" s="36">
        <v>119.67</v>
      </c>
      <c r="P445" s="36">
        <v>122.258</v>
      </c>
      <c r="Q445" s="36">
        <v>23.064</v>
      </c>
    </row>
    <row r="446" spans="10:17">
      <c r="J446" s="37">
        <v>42422</v>
      </c>
      <c r="K446" s="38">
        <v>16.267800000000001</v>
      </c>
      <c r="L446" s="36">
        <v>11.9788</v>
      </c>
      <c r="M446" s="36">
        <v>10.8353</v>
      </c>
      <c r="N446" s="36">
        <v>19.38</v>
      </c>
      <c r="O446" s="36">
        <v>117.46</v>
      </c>
      <c r="P446" s="36">
        <v>122.751</v>
      </c>
      <c r="Q446" s="36">
        <v>23.14</v>
      </c>
    </row>
    <row r="447" spans="10:17">
      <c r="J447" s="37">
        <v>42419</v>
      </c>
      <c r="K447" s="38">
        <v>16.0075</v>
      </c>
      <c r="L447" s="36">
        <v>11.714399999999999</v>
      </c>
      <c r="M447" s="36">
        <v>10.6456</v>
      </c>
      <c r="N447" s="36">
        <v>20.53</v>
      </c>
      <c r="O447" s="36">
        <v>123.61</v>
      </c>
      <c r="P447" s="36">
        <v>123.4915</v>
      </c>
      <c r="Q447" s="36">
        <v>23.378499999999999</v>
      </c>
    </row>
    <row r="448" spans="10:17">
      <c r="J448" s="37">
        <v>42418</v>
      </c>
      <c r="K448" s="38">
        <v>15.9915</v>
      </c>
      <c r="L448" s="36">
        <v>11.8058</v>
      </c>
      <c r="M448" s="36">
        <v>10.6846</v>
      </c>
      <c r="N448" s="36">
        <v>21.64</v>
      </c>
      <c r="O448" s="36">
        <v>125.33</v>
      </c>
      <c r="P448" s="36">
        <v>123.99300000000001</v>
      </c>
      <c r="Q448" s="36">
        <v>23.468999999999998</v>
      </c>
    </row>
    <row r="449" spans="10:17">
      <c r="J449" s="37">
        <v>42417</v>
      </c>
      <c r="K449" s="38">
        <v>16.063500000000001</v>
      </c>
      <c r="L449" s="36">
        <v>11.679</v>
      </c>
      <c r="M449" s="36">
        <v>10.662699999999999</v>
      </c>
      <c r="N449" s="36">
        <v>22.31</v>
      </c>
      <c r="O449" s="36">
        <v>124.99</v>
      </c>
      <c r="P449" s="36">
        <v>124.37599999999998</v>
      </c>
      <c r="Q449" s="36">
        <v>23.721499999999999</v>
      </c>
    </row>
    <row r="450" spans="10:17">
      <c r="J450" s="37">
        <v>42416</v>
      </c>
      <c r="K450" s="38">
        <v>15.8072</v>
      </c>
      <c r="L450" s="36">
        <v>11.413399999999999</v>
      </c>
      <c r="M450" s="36">
        <v>10.4575</v>
      </c>
      <c r="N450" s="36">
        <v>24.11</v>
      </c>
      <c r="O450" s="36">
        <v>125.77</v>
      </c>
      <c r="P450" s="36">
        <v>124.86749999999999</v>
      </c>
      <c r="Q450" s="36">
        <v>23.985499999999998</v>
      </c>
    </row>
    <row r="451" spans="10:17">
      <c r="J451" s="37">
        <v>42415</v>
      </c>
      <c r="K451" s="38">
        <v>15.54</v>
      </c>
      <c r="L451" s="36">
        <v>11.491199999999999</v>
      </c>
      <c r="M451" s="36">
        <v>10.635</v>
      </c>
      <c r="N451" s="36">
        <v>25.4</v>
      </c>
      <c r="O451" s="36">
        <v>117.75</v>
      </c>
      <c r="P451" s="36">
        <v>125.47399999999998</v>
      </c>
      <c r="Q451" s="36">
        <v>24.082499999999996</v>
      </c>
    </row>
    <row r="452" spans="10:17">
      <c r="J452" s="37">
        <v>42412</v>
      </c>
      <c r="K452" s="38">
        <v>15.5379</v>
      </c>
      <c r="L452" s="36">
        <v>11.196099999999999</v>
      </c>
      <c r="M452" s="36">
        <v>10.2621</v>
      </c>
      <c r="N452" s="36">
        <v>25.4</v>
      </c>
      <c r="O452" s="36">
        <v>117.75</v>
      </c>
      <c r="P452" s="36">
        <v>126.83799999999999</v>
      </c>
      <c r="Q452" s="36">
        <v>24.163499999999996</v>
      </c>
    </row>
    <row r="453" spans="10:17">
      <c r="J453" s="37">
        <v>42411</v>
      </c>
      <c r="K453" s="38">
        <v>15.2315</v>
      </c>
      <c r="L453" s="36">
        <v>10.9222</v>
      </c>
      <c r="M453" s="36">
        <v>10.3726</v>
      </c>
      <c r="N453" s="36">
        <v>28.14</v>
      </c>
      <c r="O453" s="36">
        <v>122.38</v>
      </c>
      <c r="P453" s="36">
        <v>128.20200000000003</v>
      </c>
      <c r="Q453" s="36">
        <v>24.244499999999995</v>
      </c>
    </row>
    <row r="454" spans="10:17">
      <c r="J454" s="37">
        <v>42410</v>
      </c>
      <c r="K454" s="38">
        <v>15.420400000000001</v>
      </c>
      <c r="L454" s="36">
        <v>11.245799999999999</v>
      </c>
      <c r="M454" s="36">
        <v>10.577</v>
      </c>
      <c r="N454" s="36">
        <v>26.29</v>
      </c>
      <c r="O454" s="36">
        <v>120.36</v>
      </c>
      <c r="P454" s="36">
        <v>129.02250000000001</v>
      </c>
      <c r="Q454" s="36">
        <v>24.034999999999993</v>
      </c>
    </row>
    <row r="455" spans="10:17">
      <c r="J455" s="37">
        <v>42409</v>
      </c>
      <c r="K455" s="38">
        <v>15.421099999999999</v>
      </c>
      <c r="L455" s="36">
        <v>11.0619</v>
      </c>
      <c r="M455" s="36">
        <v>10.417</v>
      </c>
      <c r="N455" s="36">
        <v>26.54</v>
      </c>
      <c r="O455" s="36">
        <v>120.74</v>
      </c>
      <c r="P455" s="36">
        <v>130.29850000000002</v>
      </c>
      <c r="Q455" s="36">
        <v>23.981499999999993</v>
      </c>
    </row>
    <row r="456" spans="10:17">
      <c r="J456" s="37">
        <v>42408</v>
      </c>
      <c r="K456" s="38">
        <v>15.4186</v>
      </c>
      <c r="L456" s="36">
        <v>11.169</v>
      </c>
      <c r="M456" s="36">
        <v>10.657299999999999</v>
      </c>
      <c r="N456" s="36">
        <v>26</v>
      </c>
      <c r="O456" s="36">
        <v>120.25</v>
      </c>
      <c r="P456" s="36">
        <v>131.19500000000002</v>
      </c>
      <c r="Q456" s="36">
        <v>23.777999999999999</v>
      </c>
    </row>
    <row r="457" spans="10:17">
      <c r="J457" s="37">
        <v>42405</v>
      </c>
      <c r="K457" s="38">
        <v>15.6332</v>
      </c>
      <c r="L457" s="36">
        <v>11.535500000000001</v>
      </c>
      <c r="M457" s="36">
        <v>11.0236</v>
      </c>
      <c r="N457" s="36">
        <v>23.38</v>
      </c>
      <c r="O457" s="36">
        <v>119.01</v>
      </c>
      <c r="P457" s="36">
        <v>132.30850000000001</v>
      </c>
      <c r="Q457" s="36">
        <v>23.692999999999998</v>
      </c>
    </row>
    <row r="458" spans="10:17">
      <c r="J458" s="37">
        <v>42404</v>
      </c>
      <c r="K458" s="38">
        <v>15.904</v>
      </c>
      <c r="L458" s="36">
        <v>11.6692</v>
      </c>
      <c r="M458" s="36">
        <v>10.9162</v>
      </c>
      <c r="N458" s="36">
        <v>21.84</v>
      </c>
      <c r="O458" s="36">
        <v>122.69</v>
      </c>
      <c r="P458" s="36">
        <v>133.29949999999999</v>
      </c>
      <c r="Q458" s="36">
        <v>23.874499999999998</v>
      </c>
    </row>
    <row r="459" spans="10:17">
      <c r="J459" s="37">
        <v>42403</v>
      </c>
      <c r="K459" s="38">
        <v>15.8666</v>
      </c>
      <c r="L459" s="36">
        <v>11.7308</v>
      </c>
      <c r="M459" s="36">
        <v>10.784599999999999</v>
      </c>
      <c r="N459" s="36">
        <v>21.65</v>
      </c>
      <c r="O459" s="36">
        <v>122.04</v>
      </c>
      <c r="P459" s="36">
        <v>133.96200000000002</v>
      </c>
      <c r="Q459" s="36">
        <v>24.032000000000004</v>
      </c>
    </row>
    <row r="460" spans="10:17">
      <c r="J460" s="37">
        <v>42402</v>
      </c>
      <c r="K460" s="38">
        <v>15.7593</v>
      </c>
      <c r="L460" s="36">
        <v>11.889200000000001</v>
      </c>
      <c r="M460" s="36">
        <v>10.9734</v>
      </c>
      <c r="N460" s="36">
        <v>21.98</v>
      </c>
      <c r="O460" s="36">
        <v>119.83</v>
      </c>
      <c r="P460" s="36">
        <v>134.27549999999999</v>
      </c>
      <c r="Q460" s="36">
        <v>23.978999999999996</v>
      </c>
    </row>
    <row r="461" spans="10:17">
      <c r="J461" s="37">
        <v>42401</v>
      </c>
      <c r="K461" s="38">
        <v>16.0473</v>
      </c>
      <c r="L461" s="36">
        <v>12.0905</v>
      </c>
      <c r="M461" s="36">
        <v>11.1168</v>
      </c>
      <c r="N461" s="36">
        <v>19.98</v>
      </c>
      <c r="O461" s="36">
        <v>126.38</v>
      </c>
      <c r="P461" s="36">
        <v>135.03749999999999</v>
      </c>
      <c r="Q461" s="36">
        <v>23.847000000000001</v>
      </c>
    </row>
    <row r="462" spans="10:17">
      <c r="J462" s="37">
        <v>42398</v>
      </c>
      <c r="K462" s="38">
        <v>16.079899999999999</v>
      </c>
      <c r="L462" s="36">
        <v>12.134499999999999</v>
      </c>
      <c r="M462" s="36">
        <v>11.181900000000001</v>
      </c>
      <c r="N462" s="36">
        <v>20.2</v>
      </c>
      <c r="O462" s="36">
        <v>120.86</v>
      </c>
      <c r="P462" s="36">
        <v>135.71850000000001</v>
      </c>
      <c r="Q462" s="36">
        <v>23.882999999999999</v>
      </c>
    </row>
    <row r="463" spans="10:17">
      <c r="J463" s="37">
        <v>42397</v>
      </c>
      <c r="K463" s="38">
        <v>15.6875</v>
      </c>
      <c r="L463" s="36">
        <v>11.895199999999999</v>
      </c>
      <c r="M463" s="36">
        <v>11.026300000000001</v>
      </c>
      <c r="N463" s="36">
        <v>22.42</v>
      </c>
      <c r="O463" s="36">
        <v>129.22999999999999</v>
      </c>
      <c r="P463" s="36">
        <v>135.89699999999999</v>
      </c>
      <c r="Q463" s="36">
        <v>23.7835</v>
      </c>
    </row>
    <row r="464" spans="10:17">
      <c r="J464" s="37">
        <v>42396</v>
      </c>
      <c r="K464" s="38">
        <v>15.5809</v>
      </c>
      <c r="L464" s="36">
        <v>12.182</v>
      </c>
      <c r="M464" s="36">
        <v>10.944699999999999</v>
      </c>
      <c r="N464" s="36">
        <v>23.11</v>
      </c>
      <c r="O464" s="36">
        <v>129.06</v>
      </c>
      <c r="P464" s="36">
        <v>135.65699999999998</v>
      </c>
      <c r="Q464" s="36">
        <v>23.572999999999997</v>
      </c>
    </row>
    <row r="465" spans="10:17">
      <c r="J465" s="37">
        <v>42395</v>
      </c>
      <c r="K465" s="38">
        <v>15.7043</v>
      </c>
      <c r="L465" s="36">
        <v>12.131</v>
      </c>
      <c r="M465" s="36">
        <v>10.823700000000001</v>
      </c>
      <c r="N465" s="36">
        <v>22.5</v>
      </c>
      <c r="O465" s="36">
        <v>129.53</v>
      </c>
      <c r="P465" s="36">
        <v>136.35399999999998</v>
      </c>
      <c r="Q465" s="36">
        <v>23.281999999999996</v>
      </c>
    </row>
    <row r="466" spans="10:17">
      <c r="J466" s="37">
        <v>42394</v>
      </c>
      <c r="K466" s="38">
        <v>15.452999999999999</v>
      </c>
      <c r="L466" s="36">
        <v>12.0174</v>
      </c>
      <c r="M466" s="36">
        <v>10.752800000000001</v>
      </c>
      <c r="N466" s="36">
        <v>24.15</v>
      </c>
      <c r="O466" s="36">
        <v>132.27000000000001</v>
      </c>
      <c r="P466" s="36">
        <v>136.84049999999996</v>
      </c>
      <c r="Q466" s="36">
        <v>22.960999999999995</v>
      </c>
    </row>
    <row r="467" spans="10:17">
      <c r="J467" s="37">
        <v>42391</v>
      </c>
      <c r="K467" s="38">
        <v>15.6724</v>
      </c>
      <c r="L467" s="36">
        <v>12.037699999999999</v>
      </c>
      <c r="M467" s="36">
        <v>10.804600000000001</v>
      </c>
      <c r="N467" s="36">
        <v>22.34</v>
      </c>
      <c r="O467" s="36">
        <v>133.63999999999999</v>
      </c>
      <c r="P467" s="36">
        <v>137.04149999999998</v>
      </c>
      <c r="Q467" s="36">
        <v>22.598999999999997</v>
      </c>
    </row>
    <row r="468" spans="10:17">
      <c r="J468" s="37">
        <v>42390</v>
      </c>
      <c r="K468" s="38">
        <v>15.343400000000001</v>
      </c>
      <c r="L468" s="36">
        <v>11.7692</v>
      </c>
      <c r="M468" s="36">
        <v>10.493</v>
      </c>
      <c r="N468" s="36">
        <v>26.69</v>
      </c>
      <c r="O468" s="36">
        <v>132.99</v>
      </c>
      <c r="P468" s="36">
        <v>136.79849999999999</v>
      </c>
      <c r="Q468" s="36">
        <v>22.268999999999998</v>
      </c>
    </row>
    <row r="469" spans="10:17">
      <c r="J469" s="37">
        <v>42389</v>
      </c>
      <c r="K469" s="38">
        <v>15.239000000000001</v>
      </c>
      <c r="L469" s="36">
        <v>11.539099999999999</v>
      </c>
      <c r="M469" s="36">
        <v>10.444800000000001</v>
      </c>
      <c r="N469" s="36">
        <v>27.59</v>
      </c>
      <c r="O469" s="36">
        <v>134.82</v>
      </c>
      <c r="P469" s="36">
        <v>136.58800000000002</v>
      </c>
      <c r="Q469" s="36">
        <v>21.721499999999999</v>
      </c>
    </row>
    <row r="470" spans="10:17">
      <c r="J470" s="37">
        <v>42388</v>
      </c>
      <c r="K470" s="38">
        <v>15.3894</v>
      </c>
      <c r="L470" s="36">
        <v>11.872400000000001</v>
      </c>
      <c r="M470" s="36">
        <v>10.6568</v>
      </c>
      <c r="N470" s="36">
        <v>26.05</v>
      </c>
      <c r="O470" s="36">
        <v>137.9</v>
      </c>
      <c r="P470" s="36">
        <v>136.58150000000003</v>
      </c>
      <c r="Q470" s="36">
        <v>21.1205</v>
      </c>
    </row>
    <row r="471" spans="10:17">
      <c r="J471" s="37">
        <v>42387</v>
      </c>
      <c r="K471" s="38">
        <v>15.329700000000001</v>
      </c>
      <c r="L471" s="36">
        <v>11.685</v>
      </c>
      <c r="M471" s="36">
        <v>10.581799999999999</v>
      </c>
      <c r="N471" s="36">
        <v>27.02</v>
      </c>
      <c r="O471" s="36">
        <v>145.03</v>
      </c>
      <c r="P471" s="36">
        <v>136.36800000000002</v>
      </c>
      <c r="Q471" s="36">
        <v>20.648000000000003</v>
      </c>
    </row>
    <row r="472" spans="10:17">
      <c r="J472" s="37">
        <v>42384</v>
      </c>
      <c r="K472" s="38">
        <v>15.319800000000001</v>
      </c>
      <c r="L472" s="36">
        <v>11.6684</v>
      </c>
      <c r="M472" s="36">
        <v>10.7439</v>
      </c>
      <c r="N472" s="36">
        <v>27.02</v>
      </c>
      <c r="O472" s="36">
        <v>145.03</v>
      </c>
      <c r="P472" s="36">
        <v>135.37550000000005</v>
      </c>
      <c r="Q472" s="36">
        <v>20.232000000000003</v>
      </c>
    </row>
    <row r="473" spans="10:17">
      <c r="J473" s="37">
        <v>42383</v>
      </c>
      <c r="K473" s="38">
        <v>15.638400000000001</v>
      </c>
      <c r="L473" s="36">
        <v>11.9742</v>
      </c>
      <c r="M473" s="36">
        <v>10.9475</v>
      </c>
      <c r="N473" s="36">
        <v>23.95</v>
      </c>
      <c r="O473" s="36">
        <v>138.79</v>
      </c>
      <c r="P473" s="36">
        <v>135.166</v>
      </c>
      <c r="Q473" s="36">
        <v>19.916000000000004</v>
      </c>
    </row>
    <row r="474" spans="10:17">
      <c r="J474" s="37">
        <v>42382</v>
      </c>
      <c r="K474" s="38">
        <v>15.3658</v>
      </c>
      <c r="L474" s="36">
        <v>12.1816</v>
      </c>
      <c r="M474" s="36">
        <v>11.1655</v>
      </c>
      <c r="N474" s="36">
        <v>25.22</v>
      </c>
      <c r="O474" s="36">
        <v>145.88</v>
      </c>
      <c r="P474" s="36">
        <v>134.78649999999999</v>
      </c>
      <c r="Q474" s="36">
        <v>19.665500000000002</v>
      </c>
    </row>
    <row r="475" spans="10:17">
      <c r="J475" s="37">
        <v>42381</v>
      </c>
      <c r="K475" s="38">
        <v>15.721500000000001</v>
      </c>
      <c r="L475" s="36">
        <v>12.1958</v>
      </c>
      <c r="M475" s="36">
        <v>11.2219</v>
      </c>
      <c r="N475" s="36">
        <v>22.47</v>
      </c>
      <c r="O475" s="36">
        <v>138.66999999999999</v>
      </c>
      <c r="P475" s="36">
        <v>134.26749999999998</v>
      </c>
      <c r="Q475" s="36">
        <v>19.297499999999999</v>
      </c>
    </row>
    <row r="476" spans="10:17">
      <c r="J476" s="37">
        <v>42380</v>
      </c>
      <c r="K476" s="38">
        <v>15.5634</v>
      </c>
      <c r="L476" s="36">
        <v>11.986599999999999</v>
      </c>
      <c r="M476" s="36">
        <v>11.2097</v>
      </c>
      <c r="N476" s="36">
        <v>24.3</v>
      </c>
      <c r="O476" s="36">
        <v>142.52000000000001</v>
      </c>
      <c r="P476" s="36">
        <v>134.50149999999999</v>
      </c>
      <c r="Q476" s="36">
        <v>19.221500000000002</v>
      </c>
    </row>
    <row r="477" spans="10:17">
      <c r="J477" s="37">
        <v>42377</v>
      </c>
      <c r="K477" s="38">
        <v>15.5312</v>
      </c>
      <c r="L477" s="36">
        <v>12.0349</v>
      </c>
      <c r="M477" s="36">
        <v>11.257899999999999</v>
      </c>
      <c r="N477" s="36">
        <v>27.01</v>
      </c>
      <c r="O477" s="36">
        <v>138.83000000000001</v>
      </c>
      <c r="P477" s="36">
        <v>134.42149999999998</v>
      </c>
      <c r="Q477" s="36">
        <v>19.143000000000001</v>
      </c>
    </row>
    <row r="478" spans="10:17">
      <c r="J478" s="37">
        <v>42376</v>
      </c>
      <c r="K478" s="38">
        <v>15.678599999999999</v>
      </c>
      <c r="L478" s="36">
        <v>12.199</v>
      </c>
      <c r="M478" s="36">
        <v>11.1797</v>
      </c>
      <c r="N478" s="36">
        <v>24.99</v>
      </c>
      <c r="O478" s="36">
        <v>135.94</v>
      </c>
      <c r="P478" s="36">
        <v>134.8065</v>
      </c>
      <c r="Q478" s="36">
        <v>19.012</v>
      </c>
    </row>
    <row r="479" spans="10:17">
      <c r="J479" s="37">
        <v>42375</v>
      </c>
      <c r="K479" s="38">
        <v>16.0428</v>
      </c>
      <c r="L479" s="36">
        <v>12.4636</v>
      </c>
      <c r="M479" s="36">
        <v>11.3828</v>
      </c>
      <c r="N479" s="36">
        <v>20.59</v>
      </c>
      <c r="O479" s="36">
        <v>128.31</v>
      </c>
      <c r="P479" s="36">
        <v>134.75650000000002</v>
      </c>
      <c r="Q479" s="36">
        <v>18.729499999999998</v>
      </c>
    </row>
    <row r="480" spans="10:17">
      <c r="J480" s="37">
        <v>42374</v>
      </c>
      <c r="K480" s="38">
        <v>16.251300000000001</v>
      </c>
      <c r="L480" s="36">
        <v>12.5825</v>
      </c>
      <c r="M480" s="36">
        <v>11.442500000000001</v>
      </c>
      <c r="N480" s="36">
        <v>19.34</v>
      </c>
      <c r="O480" s="36">
        <v>135.07</v>
      </c>
      <c r="P480" s="36">
        <v>135.05400000000003</v>
      </c>
      <c r="Q480" s="36">
        <v>18.680499999999999</v>
      </c>
    </row>
    <row r="481" spans="10:17">
      <c r="J481" s="37">
        <v>42373</v>
      </c>
      <c r="K481" s="38">
        <v>16.206499999999998</v>
      </c>
      <c r="L481" s="36">
        <v>12.551</v>
      </c>
      <c r="M481" s="36">
        <v>11.4093</v>
      </c>
      <c r="N481" s="36">
        <v>20.7</v>
      </c>
      <c r="O481" s="36">
        <v>140</v>
      </c>
      <c r="P481" s="36">
        <v>134.863</v>
      </c>
      <c r="Q481" s="36">
        <v>18.593499999999999</v>
      </c>
    </row>
    <row r="482" spans="10:17">
      <c r="J482" s="37">
        <v>42370</v>
      </c>
      <c r="K482" s="38">
        <v>16.454999999999998</v>
      </c>
      <c r="L482" s="36">
        <v>13.1511</v>
      </c>
      <c r="M482" s="36">
        <v>11.628500000000001</v>
      </c>
      <c r="N482" s="36">
        <v>18.21</v>
      </c>
      <c r="O482" s="36">
        <v>124.43</v>
      </c>
      <c r="P482" s="36">
        <v>134.70150000000001</v>
      </c>
      <c r="Q482" s="36">
        <v>18.350499999999997</v>
      </c>
    </row>
    <row r="483" spans="10:17">
      <c r="J483" s="37">
        <v>42369</v>
      </c>
      <c r="K483" s="38">
        <v>17.387499999999999</v>
      </c>
      <c r="L483" s="36">
        <v>13.1511</v>
      </c>
      <c r="M483" s="36">
        <v>11.889099999999999</v>
      </c>
      <c r="N483" s="36">
        <v>18.21</v>
      </c>
      <c r="O483" s="36">
        <v>124.43</v>
      </c>
      <c r="P483" s="36">
        <v>135.2955</v>
      </c>
      <c r="Q483" s="36">
        <v>18.180499999999999</v>
      </c>
    </row>
    <row r="484" spans="10:17">
      <c r="J484" s="37">
        <v>42368</v>
      </c>
      <c r="K484" s="38">
        <v>17.5533</v>
      </c>
      <c r="L484" s="36">
        <v>13.1511</v>
      </c>
      <c r="M484" s="36">
        <v>11.8835</v>
      </c>
      <c r="N484" s="36">
        <v>17.29</v>
      </c>
      <c r="O484" s="36">
        <v>143</v>
      </c>
      <c r="P484" s="36">
        <v>135.83699999999999</v>
      </c>
      <c r="Q484" s="36">
        <v>18.175499999999996</v>
      </c>
    </row>
    <row r="485" spans="10:17">
      <c r="J485" s="37">
        <v>42367</v>
      </c>
      <c r="K485" s="38">
        <v>17.6769</v>
      </c>
      <c r="L485" s="36">
        <v>13.2948</v>
      </c>
      <c r="M485" s="36">
        <v>11.8955</v>
      </c>
      <c r="N485" s="36">
        <v>16.079999999999998</v>
      </c>
      <c r="O485" s="36">
        <v>139.26</v>
      </c>
      <c r="P485" s="36">
        <v>135.32</v>
      </c>
      <c r="Q485" s="36">
        <v>18.1065</v>
      </c>
    </row>
    <row r="486" spans="10:17">
      <c r="J486" s="37">
        <v>42366</v>
      </c>
      <c r="K486" s="38">
        <v>17.498799999999999</v>
      </c>
      <c r="L486" s="36">
        <v>13.043699999999999</v>
      </c>
      <c r="M486" s="36">
        <v>11.8269</v>
      </c>
      <c r="N486" s="36">
        <v>16.91</v>
      </c>
      <c r="O486" s="36">
        <v>136.29</v>
      </c>
      <c r="P486" s="36">
        <v>135.13549999999998</v>
      </c>
      <c r="Q486" s="36">
        <v>18.036000000000001</v>
      </c>
    </row>
    <row r="487" spans="10:17">
      <c r="J487" s="37">
        <v>42363</v>
      </c>
      <c r="K487" s="38">
        <v>17.536100000000001</v>
      </c>
      <c r="L487" s="36">
        <v>13.133599999999999</v>
      </c>
      <c r="M487" s="36">
        <v>11.768000000000001</v>
      </c>
      <c r="N487" s="36">
        <v>15.74</v>
      </c>
      <c r="O487" s="36">
        <v>128.78</v>
      </c>
      <c r="P487" s="36">
        <v>134.68349999999998</v>
      </c>
      <c r="Q487" s="36">
        <v>17.997</v>
      </c>
    </row>
    <row r="488" spans="10:17">
      <c r="J488" s="37">
        <v>42362</v>
      </c>
      <c r="K488" s="38">
        <v>17.536100000000001</v>
      </c>
      <c r="L488" s="36">
        <v>13.133599999999999</v>
      </c>
      <c r="M488" s="36">
        <v>11.768000000000001</v>
      </c>
      <c r="N488" s="36">
        <v>15.74</v>
      </c>
      <c r="O488" s="36">
        <v>128.78</v>
      </c>
      <c r="P488" s="36">
        <v>135.1275</v>
      </c>
      <c r="Q488" s="36">
        <v>17.966000000000001</v>
      </c>
    </row>
    <row r="489" spans="10:17">
      <c r="J489" s="37">
        <v>42361</v>
      </c>
      <c r="K489" s="38">
        <v>17.563600000000001</v>
      </c>
      <c r="L489" s="36">
        <v>13.133599999999999</v>
      </c>
      <c r="M489" s="36">
        <v>11.768000000000001</v>
      </c>
      <c r="N489" s="36">
        <v>15.57</v>
      </c>
      <c r="O489" s="36">
        <v>134.69</v>
      </c>
      <c r="P489" s="36">
        <v>135.661</v>
      </c>
      <c r="Q489" s="36">
        <v>17.938500000000001</v>
      </c>
    </row>
    <row r="490" spans="10:17">
      <c r="J490" s="37">
        <v>42360</v>
      </c>
      <c r="K490" s="38">
        <v>17.339500000000001</v>
      </c>
      <c r="L490" s="36">
        <v>12.841100000000001</v>
      </c>
      <c r="M490" s="36">
        <v>11.570600000000001</v>
      </c>
      <c r="N490" s="36">
        <v>16.600000000000001</v>
      </c>
      <c r="O490" s="36">
        <v>133.63</v>
      </c>
      <c r="P490" s="36">
        <v>135.89899999999997</v>
      </c>
      <c r="Q490" s="36">
        <v>17.919500000000003</v>
      </c>
    </row>
    <row r="491" spans="10:17">
      <c r="J491" s="37">
        <v>42359</v>
      </c>
      <c r="K491" s="38">
        <v>17.181000000000001</v>
      </c>
      <c r="L491" s="36">
        <v>12.8469</v>
      </c>
      <c r="M491" s="36">
        <v>11.5642</v>
      </c>
      <c r="N491" s="36">
        <v>18.7</v>
      </c>
      <c r="O491" s="36">
        <v>125.18</v>
      </c>
      <c r="P491" s="36">
        <v>136.12599999999998</v>
      </c>
      <c r="Q491" s="36">
        <v>17.886000000000003</v>
      </c>
    </row>
    <row r="492" spans="10:17">
      <c r="J492" s="37">
        <v>42356</v>
      </c>
      <c r="K492" s="38">
        <v>17.014500000000002</v>
      </c>
      <c r="L492" s="36">
        <v>13.0289</v>
      </c>
      <c r="M492" s="36">
        <v>11.650700000000001</v>
      </c>
      <c r="N492" s="36">
        <v>20.7</v>
      </c>
      <c r="O492" s="36">
        <v>140.84</v>
      </c>
      <c r="P492" s="36">
        <v>136.84249999999997</v>
      </c>
      <c r="Q492" s="36">
        <v>17.731999999999999</v>
      </c>
    </row>
    <row r="493" spans="10:17">
      <c r="J493" s="37">
        <v>42355</v>
      </c>
      <c r="K493" s="38">
        <v>17.323699999999999</v>
      </c>
      <c r="L493" s="36">
        <v>13.179600000000001</v>
      </c>
      <c r="M493" s="36">
        <v>11.7156</v>
      </c>
      <c r="N493" s="36">
        <v>18.940000000000001</v>
      </c>
      <c r="O493" s="36">
        <v>131.19999999999999</v>
      </c>
      <c r="P493" s="36">
        <v>136.14349999999996</v>
      </c>
      <c r="Q493" s="36">
        <v>17.470500000000001</v>
      </c>
    </row>
    <row r="494" spans="10:17">
      <c r="J494" s="37">
        <v>42354</v>
      </c>
      <c r="K494" s="38">
        <v>17.592199999999998</v>
      </c>
      <c r="L494" s="36">
        <v>12.8551</v>
      </c>
      <c r="M494" s="36">
        <v>11.795</v>
      </c>
      <c r="N494" s="36">
        <v>17.86</v>
      </c>
      <c r="O494" s="36">
        <v>135.5</v>
      </c>
      <c r="P494" s="36">
        <v>136.54200000000003</v>
      </c>
      <c r="Q494" s="36">
        <v>17.373000000000001</v>
      </c>
    </row>
    <row r="495" spans="10:17">
      <c r="J495" s="37">
        <v>42353</v>
      </c>
      <c r="K495" s="38">
        <v>17.332000000000001</v>
      </c>
      <c r="L495" s="36">
        <v>12.8371</v>
      </c>
      <c r="M495" s="36">
        <v>12.243</v>
      </c>
      <c r="N495" s="36">
        <v>20.95</v>
      </c>
      <c r="O495" s="36">
        <v>143.35</v>
      </c>
      <c r="P495" s="36">
        <v>136.61000000000004</v>
      </c>
      <c r="Q495" s="36">
        <v>17.322500000000002</v>
      </c>
    </row>
    <row r="496" spans="10:17">
      <c r="J496" s="37">
        <v>42352</v>
      </c>
      <c r="K496" s="38">
        <v>17.140799999999999</v>
      </c>
      <c r="L496" s="36">
        <v>12.4503</v>
      </c>
      <c r="M496" s="36">
        <v>12.948600000000001</v>
      </c>
      <c r="N496" s="36">
        <v>22.73</v>
      </c>
      <c r="O496" s="36">
        <v>140.91999999999999</v>
      </c>
      <c r="P496" s="36">
        <v>136.291</v>
      </c>
      <c r="Q496" s="36">
        <v>17.217000000000002</v>
      </c>
    </row>
    <row r="497" spans="10:17">
      <c r="J497" s="37">
        <v>42349</v>
      </c>
      <c r="K497" s="38">
        <v>17.052</v>
      </c>
      <c r="L497" s="36">
        <v>12.6988</v>
      </c>
      <c r="M497" s="36">
        <v>12.938700000000001</v>
      </c>
      <c r="N497" s="36">
        <v>24.39</v>
      </c>
      <c r="O497" s="36">
        <v>146.53</v>
      </c>
      <c r="P497" s="36">
        <v>135.83350000000002</v>
      </c>
      <c r="Q497" s="36">
        <v>16.988500000000002</v>
      </c>
    </row>
    <row r="498" spans="10:17">
      <c r="J498" s="37">
        <v>42348</v>
      </c>
      <c r="K498" s="38">
        <v>17.386299999999999</v>
      </c>
      <c r="L498" s="36">
        <v>13.023</v>
      </c>
      <c r="M498" s="36">
        <v>12.941000000000001</v>
      </c>
      <c r="N498" s="36">
        <v>19.34</v>
      </c>
      <c r="O498" s="36">
        <v>134.94</v>
      </c>
      <c r="P498" s="36">
        <v>135.482</v>
      </c>
      <c r="Q498" s="36">
        <v>16.773</v>
      </c>
    </row>
    <row r="499" spans="10:17">
      <c r="J499" s="37">
        <v>42347</v>
      </c>
      <c r="K499" s="38">
        <v>17.345500000000001</v>
      </c>
      <c r="L499" s="36">
        <v>13.0345</v>
      </c>
      <c r="M499" s="36">
        <v>12.9398</v>
      </c>
      <c r="N499" s="36">
        <v>19.61</v>
      </c>
      <c r="O499" s="36">
        <v>134.26</v>
      </c>
      <c r="P499" s="36">
        <v>135.58149999999998</v>
      </c>
      <c r="Q499" s="36">
        <v>16.724499999999999</v>
      </c>
    </row>
    <row r="500" spans="10:17">
      <c r="J500" s="37">
        <v>42346</v>
      </c>
      <c r="K500" s="38">
        <v>17.478000000000002</v>
      </c>
      <c r="L500" s="36">
        <v>13.1351</v>
      </c>
      <c r="M500" s="36">
        <v>12.8645</v>
      </c>
      <c r="N500" s="36">
        <v>17.600000000000001</v>
      </c>
      <c r="O500" s="36">
        <v>131.25</v>
      </c>
      <c r="P500" s="36">
        <v>135.4905</v>
      </c>
      <c r="Q500" s="36">
        <v>16.547000000000001</v>
      </c>
    </row>
    <row r="501" spans="10:17">
      <c r="J501" s="37">
        <v>42345</v>
      </c>
      <c r="K501" s="38">
        <v>17.592300000000002</v>
      </c>
      <c r="L501" s="36">
        <v>13.3933</v>
      </c>
      <c r="M501" s="36">
        <v>13.0763</v>
      </c>
      <c r="N501" s="36">
        <v>15.84</v>
      </c>
      <c r="O501" s="36">
        <v>136.77000000000001</v>
      </c>
      <c r="P501" s="36">
        <v>135.54000000000002</v>
      </c>
      <c r="Q501" s="36">
        <v>16.431500000000003</v>
      </c>
    </row>
    <row r="502" spans="10:17">
      <c r="J502" s="37">
        <v>42342</v>
      </c>
      <c r="K502" s="38">
        <v>17.7135</v>
      </c>
      <c r="L502" s="36">
        <v>13.2097</v>
      </c>
      <c r="M502" s="36">
        <v>13.138400000000001</v>
      </c>
      <c r="N502" s="36">
        <v>14.81</v>
      </c>
      <c r="O502" s="36">
        <v>136.31</v>
      </c>
      <c r="P502" s="36">
        <v>135.41849999999999</v>
      </c>
      <c r="Q502" s="36">
        <v>16.465499999999999</v>
      </c>
    </row>
    <row r="503" spans="10:17">
      <c r="J503" s="37">
        <v>42341</v>
      </c>
      <c r="K503" s="38">
        <v>17.357099999999999</v>
      </c>
      <c r="L503" s="36">
        <v>13.2377</v>
      </c>
      <c r="M503" s="36">
        <v>13.1342</v>
      </c>
      <c r="N503" s="36">
        <v>18.11</v>
      </c>
      <c r="O503" s="36">
        <v>135.26</v>
      </c>
      <c r="P503" s="36">
        <v>135.49050000000003</v>
      </c>
      <c r="Q503" s="36">
        <v>16.441499999999998</v>
      </c>
    </row>
    <row r="504" spans="10:17">
      <c r="J504" s="37">
        <v>42340</v>
      </c>
      <c r="K504" s="38">
        <v>17.6126</v>
      </c>
      <c r="L504" s="36">
        <v>13.7272</v>
      </c>
      <c r="M504" s="36">
        <v>13.2514</v>
      </c>
      <c r="N504" s="36">
        <v>15.91</v>
      </c>
      <c r="O504" s="36">
        <v>132.66</v>
      </c>
      <c r="P504" s="36">
        <v>135.488</v>
      </c>
      <c r="Q504" s="36">
        <v>16.288499999999999</v>
      </c>
    </row>
    <row r="505" spans="10:17">
      <c r="J505" s="37">
        <v>42339</v>
      </c>
      <c r="K505" s="38">
        <v>17.814499999999999</v>
      </c>
      <c r="L505" s="36">
        <v>13.8178</v>
      </c>
      <c r="M505" s="36">
        <v>13.2667</v>
      </c>
      <c r="N505" s="36">
        <v>14.67</v>
      </c>
      <c r="O505" s="36">
        <v>135.57</v>
      </c>
      <c r="P505" s="36">
        <v>135.57700000000003</v>
      </c>
      <c r="Q505" s="36">
        <v>16.2685</v>
      </c>
    </row>
    <row r="506" spans="10:17">
      <c r="J506" s="37">
        <v>42338</v>
      </c>
      <c r="K506" s="38">
        <v>17.634</v>
      </c>
      <c r="L506" s="36">
        <v>13.9621</v>
      </c>
      <c r="M506" s="36">
        <v>13.343</v>
      </c>
      <c r="N506" s="36">
        <v>16.13</v>
      </c>
      <c r="O506" s="36">
        <v>127.25</v>
      </c>
      <c r="P506" s="36">
        <v>135.66850000000002</v>
      </c>
      <c r="Q506" s="36">
        <v>16.262</v>
      </c>
    </row>
    <row r="507" spans="10:17">
      <c r="J507" s="37">
        <v>42335</v>
      </c>
      <c r="K507" s="38">
        <v>17.7197</v>
      </c>
      <c r="L507" s="36">
        <v>13.857799999999999</v>
      </c>
      <c r="M507" s="36">
        <v>13.311199999999999</v>
      </c>
      <c r="N507" s="36">
        <v>15.12</v>
      </c>
      <c r="O507" s="36">
        <v>137.66</v>
      </c>
      <c r="P507" s="36">
        <v>136.24500000000003</v>
      </c>
      <c r="Q507" s="36">
        <v>16.163</v>
      </c>
    </row>
    <row r="508" spans="10:17">
      <c r="J508" s="37">
        <v>42334</v>
      </c>
      <c r="K508" s="38">
        <v>17.7089</v>
      </c>
      <c r="L508" s="36">
        <v>13.8996</v>
      </c>
      <c r="M508" s="36">
        <v>13.282500000000001</v>
      </c>
      <c r="N508" s="36">
        <v>15.19</v>
      </c>
      <c r="O508" s="36">
        <v>139.44999999999999</v>
      </c>
      <c r="P508" s="36">
        <v>135.65050000000002</v>
      </c>
      <c r="Q508" s="36">
        <v>16.160499999999999</v>
      </c>
    </row>
    <row r="509" spans="10:17">
      <c r="J509" s="37">
        <v>42333</v>
      </c>
      <c r="K509" s="38">
        <v>17.708200000000001</v>
      </c>
      <c r="L509" s="36">
        <v>13.7309</v>
      </c>
      <c r="M509" s="36">
        <v>13.2072</v>
      </c>
      <c r="N509" s="36">
        <v>15.19</v>
      </c>
      <c r="O509" s="36">
        <v>139.44999999999999</v>
      </c>
      <c r="P509" s="36">
        <v>135.41000000000003</v>
      </c>
      <c r="Q509" s="36">
        <v>16.131500000000003</v>
      </c>
    </row>
    <row r="510" spans="10:17">
      <c r="J510" s="37">
        <v>42332</v>
      </c>
      <c r="K510" s="38">
        <v>17.706499999999998</v>
      </c>
      <c r="L510" s="36">
        <v>13.4427</v>
      </c>
      <c r="M510" s="36">
        <v>13.3057</v>
      </c>
      <c r="N510" s="36">
        <v>15.93</v>
      </c>
      <c r="O510" s="36">
        <v>138.16999999999999</v>
      </c>
      <c r="P510" s="36">
        <v>135.15899999999999</v>
      </c>
      <c r="Q510" s="36">
        <v>16.0885</v>
      </c>
    </row>
    <row r="511" spans="10:17">
      <c r="J511" s="37">
        <v>42331</v>
      </c>
      <c r="K511" s="38">
        <v>17.685600000000001</v>
      </c>
      <c r="L511" s="36">
        <v>13.6226</v>
      </c>
      <c r="M511" s="36">
        <v>13.345599999999999</v>
      </c>
      <c r="N511" s="36">
        <v>15.62</v>
      </c>
      <c r="O511" s="36">
        <v>139.51</v>
      </c>
      <c r="P511" s="36">
        <v>134.85899999999998</v>
      </c>
      <c r="Q511" s="36">
        <v>16.063499999999998</v>
      </c>
    </row>
    <row r="512" spans="10:17">
      <c r="J512" s="37">
        <v>42328</v>
      </c>
      <c r="K512" s="38">
        <v>17.7029</v>
      </c>
      <c r="L512" s="36">
        <v>13.667</v>
      </c>
      <c r="M512" s="36">
        <v>13.269399999999999</v>
      </c>
      <c r="N512" s="36">
        <v>15.47</v>
      </c>
      <c r="O512" s="36">
        <v>126.86</v>
      </c>
      <c r="P512" s="36">
        <v>134.49799999999999</v>
      </c>
      <c r="Q512" s="36">
        <v>16.047000000000004</v>
      </c>
    </row>
    <row r="513" spans="10:17">
      <c r="J513" s="37">
        <v>42327</v>
      </c>
      <c r="K513" s="38">
        <v>17.629200000000001</v>
      </c>
      <c r="L513" s="36">
        <v>13.623699999999999</v>
      </c>
      <c r="M513" s="36">
        <v>13.2462</v>
      </c>
      <c r="N513" s="36">
        <v>16.989999999999998</v>
      </c>
      <c r="O513" s="36">
        <v>139.16999999999999</v>
      </c>
      <c r="P513" s="36">
        <v>134.93599999999998</v>
      </c>
      <c r="Q513" s="36">
        <v>15.996500000000001</v>
      </c>
    </row>
    <row r="514" spans="10:17">
      <c r="J514" s="37">
        <v>42326</v>
      </c>
      <c r="K514" s="38">
        <v>17.633700000000001</v>
      </c>
      <c r="L514" s="36">
        <v>13.4694</v>
      </c>
      <c r="M514" s="36">
        <v>13.2455</v>
      </c>
      <c r="N514" s="36">
        <v>16.850000000000001</v>
      </c>
      <c r="O514" s="36">
        <v>136.86000000000001</v>
      </c>
      <c r="P514" s="36">
        <v>134.02849999999998</v>
      </c>
      <c r="Q514" s="36">
        <v>15.869499999999999</v>
      </c>
    </row>
    <row r="515" spans="10:17">
      <c r="J515" s="37">
        <v>42325</v>
      </c>
      <c r="K515" s="38">
        <v>17.365400000000001</v>
      </c>
      <c r="L515" s="36">
        <v>13.477399999999999</v>
      </c>
      <c r="M515" s="36">
        <v>13.0724</v>
      </c>
      <c r="N515" s="36">
        <v>18.84</v>
      </c>
      <c r="O515" s="36">
        <v>136.97</v>
      </c>
      <c r="P515" s="36">
        <v>133.839</v>
      </c>
      <c r="Q515" s="36">
        <v>15.861999999999998</v>
      </c>
    </row>
    <row r="516" spans="10:17">
      <c r="J516" s="37">
        <v>42324</v>
      </c>
      <c r="K516" s="38">
        <v>17.400400000000001</v>
      </c>
      <c r="L516" s="36">
        <v>13.149800000000001</v>
      </c>
      <c r="M516" s="36">
        <v>13.072900000000001</v>
      </c>
      <c r="N516" s="36">
        <v>18.16</v>
      </c>
      <c r="O516" s="36">
        <v>131.77000000000001</v>
      </c>
      <c r="P516" s="36">
        <v>134.02550000000002</v>
      </c>
      <c r="Q516" s="36">
        <v>15.7075</v>
      </c>
    </row>
    <row r="517" spans="10:17">
      <c r="J517" s="37">
        <v>42321</v>
      </c>
      <c r="K517" s="38">
        <v>17.142900000000001</v>
      </c>
      <c r="L517" s="36">
        <v>13.1411</v>
      </c>
      <c r="M517" s="36">
        <v>13.285399999999999</v>
      </c>
      <c r="N517" s="36">
        <v>20.079999999999998</v>
      </c>
      <c r="O517" s="36">
        <v>139.5</v>
      </c>
      <c r="P517" s="36">
        <v>134.43300000000002</v>
      </c>
      <c r="Q517" s="36">
        <v>15.548500000000001</v>
      </c>
    </row>
    <row r="518" spans="10:17">
      <c r="J518" s="37">
        <v>42320</v>
      </c>
      <c r="K518" s="38">
        <v>17.334600000000002</v>
      </c>
      <c r="L518" s="36">
        <v>13.204499999999999</v>
      </c>
      <c r="M518" s="36">
        <v>13.249700000000001</v>
      </c>
      <c r="N518" s="36">
        <v>18.37</v>
      </c>
      <c r="O518" s="36">
        <v>136.93</v>
      </c>
      <c r="P518" s="36">
        <v>134.21</v>
      </c>
      <c r="Q518" s="36">
        <v>15.297000000000002</v>
      </c>
    </row>
    <row r="519" spans="10:17">
      <c r="J519" s="37">
        <v>42319</v>
      </c>
      <c r="K519" s="38">
        <v>17.580400000000001</v>
      </c>
      <c r="L519" s="36">
        <v>13.3445</v>
      </c>
      <c r="M519" s="36">
        <v>13.4407</v>
      </c>
      <c r="N519" s="36">
        <v>16.059999999999999</v>
      </c>
      <c r="O519" s="36">
        <v>132.44</v>
      </c>
      <c r="P519" s="36">
        <v>134.59950000000001</v>
      </c>
      <c r="Q519" s="36">
        <v>15.181000000000001</v>
      </c>
    </row>
    <row r="520" spans="10:17">
      <c r="J520" s="37">
        <v>42318</v>
      </c>
      <c r="K520" s="38">
        <v>17.635899999999999</v>
      </c>
      <c r="L520" s="36">
        <v>13.242000000000001</v>
      </c>
      <c r="M520" s="36">
        <v>13.4801</v>
      </c>
      <c r="N520" s="36">
        <v>15.29</v>
      </c>
      <c r="O520" s="36">
        <v>132.24</v>
      </c>
      <c r="P520" s="36">
        <v>134.76850000000002</v>
      </c>
      <c r="Q520" s="36">
        <v>15.279500000000002</v>
      </c>
    </row>
    <row r="521" spans="10:17">
      <c r="J521" s="37">
        <v>42317</v>
      </c>
      <c r="K521" s="38">
        <v>17.604399999999998</v>
      </c>
      <c r="L521" s="36">
        <v>13.2211</v>
      </c>
      <c r="M521" s="36">
        <v>13.4129</v>
      </c>
      <c r="N521" s="36">
        <v>16.52</v>
      </c>
      <c r="O521" s="36">
        <v>134.34</v>
      </c>
      <c r="P521" s="36">
        <v>134.84700000000001</v>
      </c>
      <c r="Q521" s="36">
        <v>15.398499999999999</v>
      </c>
    </row>
    <row r="522" spans="10:17">
      <c r="J522" s="37">
        <v>42314</v>
      </c>
      <c r="K522" s="38">
        <v>17.784300000000002</v>
      </c>
      <c r="L522" s="36">
        <v>13.431100000000001</v>
      </c>
      <c r="M522" s="36">
        <v>13.532500000000001</v>
      </c>
      <c r="N522" s="36">
        <v>14.33</v>
      </c>
      <c r="O522" s="36">
        <v>137.75</v>
      </c>
      <c r="P522" s="36">
        <v>134.99250000000001</v>
      </c>
      <c r="Q522" s="36">
        <v>15.381</v>
      </c>
    </row>
    <row r="523" spans="10:17">
      <c r="J523" s="37">
        <v>42313</v>
      </c>
      <c r="K523" s="38">
        <v>17.789100000000001</v>
      </c>
      <c r="L523" s="36">
        <v>13.3215</v>
      </c>
      <c r="M523" s="36">
        <v>13.3813</v>
      </c>
      <c r="N523" s="36">
        <v>15.05</v>
      </c>
      <c r="O523" s="36">
        <v>135.21</v>
      </c>
      <c r="P523" s="36">
        <v>134.83799999999999</v>
      </c>
      <c r="Q523" s="36">
        <v>15.5185</v>
      </c>
    </row>
    <row r="524" spans="10:17">
      <c r="J524" s="37">
        <v>42312</v>
      </c>
      <c r="K524" s="38">
        <v>17.792200000000001</v>
      </c>
      <c r="L524" s="36">
        <v>13.2585</v>
      </c>
      <c r="M524" s="36">
        <v>13.452199999999999</v>
      </c>
      <c r="N524" s="36">
        <v>15.51</v>
      </c>
      <c r="O524" s="36">
        <v>134.44</v>
      </c>
      <c r="P524" s="36">
        <v>134.91199999999998</v>
      </c>
      <c r="Q524" s="36">
        <v>15.637</v>
      </c>
    </row>
    <row r="525" spans="10:17">
      <c r="J525" s="37">
        <v>42311</v>
      </c>
      <c r="K525" s="38">
        <v>17.843699999999998</v>
      </c>
      <c r="L525" s="36">
        <v>13.384600000000001</v>
      </c>
      <c r="M525" s="36">
        <v>13.442299999999999</v>
      </c>
      <c r="N525" s="36">
        <v>14.54</v>
      </c>
      <c r="O525" s="36">
        <v>137.4</v>
      </c>
      <c r="P525" s="36">
        <v>134.80949999999999</v>
      </c>
      <c r="Q525" s="36">
        <v>15.781499999999999</v>
      </c>
    </row>
    <row r="526" spans="10:17">
      <c r="J526" s="37">
        <v>42310</v>
      </c>
      <c r="K526" s="38">
        <v>17.775300000000001</v>
      </c>
      <c r="L526" s="36">
        <v>13.3817</v>
      </c>
      <c r="M526" s="36">
        <v>13.5282</v>
      </c>
      <c r="N526" s="36">
        <v>14.15</v>
      </c>
      <c r="O526" s="36">
        <v>138.78</v>
      </c>
      <c r="P526" s="36">
        <v>134.40550000000002</v>
      </c>
      <c r="Q526" s="36">
        <v>16.0245</v>
      </c>
    </row>
    <row r="527" spans="10:17">
      <c r="J527" s="37">
        <v>42307</v>
      </c>
      <c r="K527" s="38">
        <v>17.597899999999999</v>
      </c>
      <c r="L527" s="36">
        <v>13.2493</v>
      </c>
      <c r="M527" s="36">
        <v>13.480499999999999</v>
      </c>
      <c r="N527" s="36">
        <v>15.07</v>
      </c>
      <c r="O527" s="36">
        <v>125.77</v>
      </c>
      <c r="P527" s="36">
        <v>134.108</v>
      </c>
      <c r="Q527" s="36">
        <v>16.294</v>
      </c>
    </row>
    <row r="528" spans="10:17">
      <c r="J528" s="37">
        <v>42306</v>
      </c>
      <c r="K528" s="38">
        <v>17.6997</v>
      </c>
      <c r="L528" s="36">
        <v>13.2013</v>
      </c>
      <c r="M528" s="36">
        <v>13.430199999999999</v>
      </c>
      <c r="N528" s="36">
        <v>14.61</v>
      </c>
      <c r="O528" s="36">
        <v>134.63999999999999</v>
      </c>
      <c r="P528" s="36">
        <v>133.607</v>
      </c>
      <c r="Q528" s="36">
        <v>16.587499999999999</v>
      </c>
    </row>
    <row r="529" spans="10:17">
      <c r="J529" s="37">
        <v>42305</v>
      </c>
      <c r="K529" s="38">
        <v>17.709600000000002</v>
      </c>
      <c r="L529" s="36">
        <v>13.251799999999999</v>
      </c>
      <c r="M529" s="36">
        <v>13.719099999999999</v>
      </c>
      <c r="N529" s="36">
        <v>14.33</v>
      </c>
      <c r="O529" s="36">
        <v>134.43</v>
      </c>
      <c r="P529" s="36">
        <v>133.1155</v>
      </c>
      <c r="Q529" s="36">
        <v>16.984500000000001</v>
      </c>
    </row>
    <row r="530" spans="10:17">
      <c r="J530" s="37">
        <v>42304</v>
      </c>
      <c r="K530" s="38">
        <v>17.519300000000001</v>
      </c>
      <c r="L530" s="36">
        <v>13.1105</v>
      </c>
      <c r="M530" s="36">
        <v>13.715400000000001</v>
      </c>
      <c r="N530" s="36">
        <v>15.43</v>
      </c>
      <c r="O530" s="36">
        <v>132.16999999999999</v>
      </c>
      <c r="P530" s="36">
        <v>132.089</v>
      </c>
      <c r="Q530" s="36">
        <v>17.493000000000002</v>
      </c>
    </row>
    <row r="531" spans="10:17">
      <c r="J531" s="37">
        <v>42303</v>
      </c>
      <c r="K531" s="38">
        <v>17.569199999999999</v>
      </c>
      <c r="L531" s="36">
        <v>13.244899999999999</v>
      </c>
      <c r="M531" s="36">
        <v>13.630800000000001</v>
      </c>
      <c r="N531" s="36">
        <v>15.29</v>
      </c>
      <c r="O531" s="36">
        <v>132.29</v>
      </c>
      <c r="P531" s="36">
        <v>132.316</v>
      </c>
      <c r="Q531" s="36">
        <v>18.063000000000002</v>
      </c>
    </row>
    <row r="532" spans="10:17">
      <c r="J532" s="37">
        <v>42300</v>
      </c>
      <c r="K532" s="38">
        <v>17.601900000000001</v>
      </c>
      <c r="L532" s="36">
        <v>13.2727</v>
      </c>
      <c r="M532" s="36">
        <v>13.7224</v>
      </c>
      <c r="N532" s="36">
        <v>14.46</v>
      </c>
      <c r="O532" s="36">
        <v>135.62</v>
      </c>
      <c r="P532" s="36">
        <v>132.41049999999998</v>
      </c>
      <c r="Q532" s="36">
        <v>18.68</v>
      </c>
    </row>
    <row r="533" spans="10:17">
      <c r="J533" s="37">
        <v>42299</v>
      </c>
      <c r="K533" s="38">
        <v>17.419499999999999</v>
      </c>
      <c r="L533" s="36">
        <v>12.9177</v>
      </c>
      <c r="M533" s="36">
        <v>13.8667</v>
      </c>
      <c r="N533" s="36">
        <v>14.45</v>
      </c>
      <c r="O533" s="36">
        <v>121.02</v>
      </c>
      <c r="P533" s="36">
        <v>132.38749999999999</v>
      </c>
      <c r="Q533" s="36">
        <v>19.138000000000002</v>
      </c>
    </row>
    <row r="534" spans="10:17">
      <c r="J534" s="37">
        <v>42298</v>
      </c>
      <c r="K534" s="38">
        <v>17.136800000000001</v>
      </c>
      <c r="L534" s="36">
        <v>12.615600000000001</v>
      </c>
      <c r="M534" s="36">
        <v>13.653</v>
      </c>
      <c r="N534" s="36">
        <v>16.7</v>
      </c>
      <c r="O534" s="36">
        <v>133.07</v>
      </c>
      <c r="P534" s="36">
        <v>133.03799999999998</v>
      </c>
      <c r="Q534" s="36">
        <v>19.588999999999999</v>
      </c>
    </row>
    <row r="535" spans="10:17">
      <c r="J535" s="37">
        <v>42297</v>
      </c>
      <c r="K535" s="38">
        <v>17.241599999999998</v>
      </c>
      <c r="L535" s="36">
        <v>12.507999999999999</v>
      </c>
      <c r="M535" s="36">
        <v>13.793799999999999</v>
      </c>
      <c r="N535" s="36">
        <v>15.75</v>
      </c>
      <c r="O535" s="36">
        <v>140.69999999999999</v>
      </c>
      <c r="P535" s="36">
        <v>133.21999999999997</v>
      </c>
      <c r="Q535" s="36">
        <v>19.860499999999995</v>
      </c>
    </row>
    <row r="536" spans="10:17">
      <c r="J536" s="37">
        <v>42296</v>
      </c>
      <c r="K536" s="38">
        <v>17.2563</v>
      </c>
      <c r="L536" s="36">
        <v>12.533099999999999</v>
      </c>
      <c r="M536" s="36">
        <v>13.8034</v>
      </c>
      <c r="N536" s="36">
        <v>14.98</v>
      </c>
      <c r="O536" s="36">
        <v>139.91999999999999</v>
      </c>
      <c r="P536" s="36">
        <v>132.982</v>
      </c>
      <c r="Q536" s="36">
        <v>20.194999999999997</v>
      </c>
    </row>
    <row r="537" spans="10:17">
      <c r="J537" s="37">
        <v>42293</v>
      </c>
      <c r="K537" s="38">
        <v>17.238099999999999</v>
      </c>
      <c r="L537" s="36">
        <v>12.5312</v>
      </c>
      <c r="M537" s="36">
        <v>13.803000000000001</v>
      </c>
      <c r="N537" s="36">
        <v>15.05</v>
      </c>
      <c r="O537" s="36">
        <v>135.04</v>
      </c>
      <c r="P537" s="36">
        <v>132.7585</v>
      </c>
      <c r="Q537" s="36">
        <v>20.452999999999999</v>
      </c>
    </row>
    <row r="538" spans="10:17">
      <c r="J538" s="37">
        <v>42292</v>
      </c>
      <c r="K538" s="38">
        <v>17.1599</v>
      </c>
      <c r="L538" s="36">
        <v>12.4788</v>
      </c>
      <c r="M538" s="36">
        <v>13.6723</v>
      </c>
      <c r="N538" s="36">
        <v>16.05</v>
      </c>
      <c r="O538" s="36">
        <v>144.72</v>
      </c>
      <c r="P538" s="36">
        <v>131.97999999999999</v>
      </c>
      <c r="Q538" s="36">
        <v>20.814499999999999</v>
      </c>
    </row>
    <row r="539" spans="10:17">
      <c r="J539" s="37">
        <v>42291</v>
      </c>
      <c r="K539" s="38">
        <v>16.907399999999999</v>
      </c>
      <c r="L539" s="36">
        <v>12.3011</v>
      </c>
      <c r="M539" s="36">
        <v>13.698499999999999</v>
      </c>
      <c r="N539" s="36">
        <v>18.03</v>
      </c>
      <c r="O539" s="36">
        <v>135.82</v>
      </c>
      <c r="P539" s="36">
        <v>131.61849999999998</v>
      </c>
      <c r="Q539" s="36">
        <v>21.068999999999999</v>
      </c>
    </row>
    <row r="540" spans="10:17">
      <c r="J540" s="37">
        <v>42290</v>
      </c>
      <c r="K540" s="38">
        <v>16.9971</v>
      </c>
      <c r="L540" s="36">
        <v>12.424200000000001</v>
      </c>
      <c r="M540" s="36">
        <v>13.8363</v>
      </c>
      <c r="N540" s="36">
        <v>17.670000000000002</v>
      </c>
      <c r="O540" s="36">
        <v>133.81</v>
      </c>
      <c r="P540" s="36">
        <v>131.93549999999999</v>
      </c>
      <c r="Q540" s="36">
        <v>21.235000000000003</v>
      </c>
    </row>
    <row r="541" spans="10:17">
      <c r="J541" s="37">
        <v>42289</v>
      </c>
      <c r="K541" s="38">
        <v>17.107700000000001</v>
      </c>
      <c r="L541" s="36">
        <v>12.5329</v>
      </c>
      <c r="M541" s="36">
        <v>14.0273</v>
      </c>
      <c r="N541" s="36">
        <v>16.170000000000002</v>
      </c>
      <c r="O541" s="36">
        <v>137.25</v>
      </c>
      <c r="P541" s="36">
        <v>132.04499999999999</v>
      </c>
      <c r="Q541" s="36">
        <v>21.4785</v>
      </c>
    </row>
    <row r="542" spans="10:17">
      <c r="J542" s="37">
        <v>42286</v>
      </c>
      <c r="K542" s="38">
        <v>17.0761</v>
      </c>
      <c r="L542" s="36">
        <v>12.503500000000001</v>
      </c>
      <c r="M542" s="36">
        <v>13.9115</v>
      </c>
      <c r="N542" s="36">
        <v>17.079999999999998</v>
      </c>
      <c r="O542" s="36">
        <v>134.66</v>
      </c>
      <c r="P542" s="36">
        <v>132.32899999999998</v>
      </c>
      <c r="Q542" s="36">
        <v>21.8825</v>
      </c>
    </row>
    <row r="543" spans="10:17">
      <c r="J543" s="37">
        <v>42285</v>
      </c>
      <c r="K543" s="38">
        <v>17.058299999999999</v>
      </c>
      <c r="L543" s="36">
        <v>12.404400000000001</v>
      </c>
      <c r="M543" s="36">
        <v>13.7598</v>
      </c>
      <c r="N543" s="36">
        <v>17.420000000000002</v>
      </c>
      <c r="O543" s="36">
        <v>136.69</v>
      </c>
      <c r="P543" s="36">
        <v>131.50499999999997</v>
      </c>
      <c r="Q543" s="36">
        <v>22.188499999999998</v>
      </c>
    </row>
    <row r="544" spans="10:17">
      <c r="J544" s="37">
        <v>42284</v>
      </c>
      <c r="K544" s="38">
        <v>16.894600000000001</v>
      </c>
      <c r="L544" s="36">
        <v>12.4207</v>
      </c>
      <c r="M544" s="36">
        <v>13.8619</v>
      </c>
      <c r="N544" s="36">
        <v>18.399999999999999</v>
      </c>
      <c r="O544" s="36">
        <v>132.38999999999999</v>
      </c>
      <c r="P544" s="36">
        <v>131.2415</v>
      </c>
      <c r="Q544" s="36">
        <v>22.536000000000001</v>
      </c>
    </row>
    <row r="545" spans="10:17">
      <c r="J545" s="37">
        <v>42283</v>
      </c>
      <c r="K545" s="38">
        <v>16.750900000000001</v>
      </c>
      <c r="L545" s="36">
        <v>12.2768</v>
      </c>
      <c r="M545" s="36">
        <v>13.782399999999999</v>
      </c>
      <c r="N545" s="36">
        <v>19.399999999999999</v>
      </c>
      <c r="O545" s="36">
        <v>129.32</v>
      </c>
      <c r="P545" s="36">
        <v>131.4735</v>
      </c>
      <c r="Q545" s="36">
        <v>22.927500000000002</v>
      </c>
    </row>
    <row r="546" spans="10:17">
      <c r="J546" s="37">
        <v>42282</v>
      </c>
      <c r="K546" s="38">
        <v>16.809899999999999</v>
      </c>
      <c r="L546" s="36">
        <v>12.1363</v>
      </c>
      <c r="M546" s="36">
        <v>13.799200000000001</v>
      </c>
      <c r="N546" s="36">
        <v>19.54</v>
      </c>
      <c r="O546" s="36">
        <v>132.83000000000001</v>
      </c>
      <c r="P546" s="36">
        <v>131.62600000000003</v>
      </c>
      <c r="Q546" s="36">
        <v>23.202500000000004</v>
      </c>
    </row>
    <row r="547" spans="10:17">
      <c r="J547" s="37">
        <v>42279</v>
      </c>
      <c r="K547" s="38">
        <v>16.5015</v>
      </c>
      <c r="L547" s="36">
        <v>11.7638</v>
      </c>
      <c r="M547" s="36">
        <v>13.6737</v>
      </c>
      <c r="N547" s="36">
        <v>20.94</v>
      </c>
      <c r="O547" s="36">
        <v>115.75</v>
      </c>
      <c r="P547" s="36">
        <v>132.09400000000002</v>
      </c>
      <c r="Q547" s="36">
        <v>23.615500000000001</v>
      </c>
    </row>
    <row r="548" spans="10:17">
      <c r="J548" s="37">
        <v>42278</v>
      </c>
      <c r="K548" s="38">
        <v>16.2576</v>
      </c>
      <c r="L548" s="36">
        <v>11.676299999999999</v>
      </c>
      <c r="M548" s="36">
        <v>13.732799999999999</v>
      </c>
      <c r="N548" s="36">
        <v>22.55</v>
      </c>
      <c r="O548" s="36">
        <v>124.81</v>
      </c>
      <c r="P548" s="36">
        <v>133.41600000000003</v>
      </c>
      <c r="Q548" s="36">
        <v>23.958500000000004</v>
      </c>
    </row>
    <row r="549" spans="10:17">
      <c r="J549" s="37">
        <v>42277</v>
      </c>
      <c r="K549" s="38">
        <v>16.3276</v>
      </c>
      <c r="L549" s="36">
        <v>12.0221</v>
      </c>
      <c r="M549" s="36">
        <v>13.764900000000001</v>
      </c>
      <c r="N549" s="36">
        <v>24.5</v>
      </c>
      <c r="O549" s="36">
        <v>113.9</v>
      </c>
      <c r="P549" s="36">
        <v>133.79700000000003</v>
      </c>
      <c r="Q549" s="36">
        <v>24.111499999999999</v>
      </c>
    </row>
    <row r="550" spans="10:17">
      <c r="J550" s="37">
        <v>42276</v>
      </c>
      <c r="K550" s="38">
        <v>16.0182</v>
      </c>
      <c r="L550" s="36">
        <v>11.752000000000001</v>
      </c>
      <c r="M550" s="36">
        <v>13.4597</v>
      </c>
      <c r="N550" s="36">
        <v>26.83</v>
      </c>
      <c r="O550" s="36">
        <v>136.71</v>
      </c>
      <c r="P550" s="36">
        <v>134.36950000000002</v>
      </c>
      <c r="Q550" s="36">
        <v>24.190999999999999</v>
      </c>
    </row>
    <row r="551" spans="10:17">
      <c r="J551" s="37">
        <v>42275</v>
      </c>
      <c r="K551" s="38">
        <v>15.986000000000001</v>
      </c>
      <c r="L551" s="36">
        <v>11.730499999999999</v>
      </c>
      <c r="M551" s="36">
        <v>13.5344</v>
      </c>
      <c r="N551" s="36">
        <v>27.63</v>
      </c>
      <c r="O551" s="36">
        <v>134.18</v>
      </c>
      <c r="P551" s="36">
        <v>133.8015</v>
      </c>
      <c r="Q551" s="36">
        <v>24.419499999999999</v>
      </c>
    </row>
    <row r="552" spans="10:17">
      <c r="J552" s="37">
        <v>42272</v>
      </c>
      <c r="K552" s="38">
        <v>16.397600000000001</v>
      </c>
      <c r="L552" s="36">
        <v>11.959199999999999</v>
      </c>
      <c r="M552" s="36">
        <v>13.554500000000001</v>
      </c>
      <c r="N552" s="36">
        <v>23.62</v>
      </c>
      <c r="O552" s="36">
        <v>135.16</v>
      </c>
      <c r="P552" s="36">
        <v>133.56049999999999</v>
      </c>
      <c r="Q552" s="36">
        <v>24.459499999999998</v>
      </c>
    </row>
    <row r="553" spans="10:17">
      <c r="J553" s="37">
        <v>42271</v>
      </c>
      <c r="K553" s="38">
        <v>16.402799999999999</v>
      </c>
      <c r="L553" s="36">
        <v>11.6114</v>
      </c>
      <c r="M553" s="36">
        <v>13.383100000000001</v>
      </c>
      <c r="N553" s="36">
        <v>23.47</v>
      </c>
      <c r="O553" s="36">
        <v>134.03</v>
      </c>
      <c r="P553" s="36">
        <v>133.32150000000001</v>
      </c>
      <c r="Q553" s="36">
        <v>24.580999999999996</v>
      </c>
    </row>
    <row r="554" spans="10:17">
      <c r="J554" s="37">
        <v>42270</v>
      </c>
      <c r="K554" s="38">
        <v>16.454799999999999</v>
      </c>
      <c r="L554" s="36">
        <v>11.818200000000001</v>
      </c>
      <c r="M554" s="36">
        <v>13.597899999999999</v>
      </c>
      <c r="N554" s="36">
        <v>22.13</v>
      </c>
      <c r="O554" s="36">
        <v>136.71</v>
      </c>
      <c r="P554" s="36">
        <v>132.93550000000002</v>
      </c>
      <c r="Q554" s="36">
        <v>24.712499999999999</v>
      </c>
    </row>
    <row r="555" spans="10:17">
      <c r="J555" s="37">
        <v>42269</v>
      </c>
      <c r="K555" s="38">
        <v>16.488900000000001</v>
      </c>
      <c r="L555" s="36">
        <v>11.641299999999999</v>
      </c>
      <c r="M555" s="36">
        <v>13.6988</v>
      </c>
      <c r="N555" s="36">
        <v>22.44</v>
      </c>
      <c r="O555" s="36">
        <v>135.94</v>
      </c>
      <c r="P555" s="36">
        <v>132.31750000000002</v>
      </c>
      <c r="Q555" s="36">
        <v>25.122</v>
      </c>
    </row>
    <row r="556" spans="10:17">
      <c r="J556" s="37">
        <v>42268</v>
      </c>
      <c r="K556" s="38">
        <v>16.6934</v>
      </c>
      <c r="L556" s="36">
        <v>12.083600000000001</v>
      </c>
      <c r="M556" s="36">
        <v>13.922800000000001</v>
      </c>
      <c r="N556" s="36">
        <v>20.14</v>
      </c>
      <c r="O556" s="36">
        <v>135.44999999999999</v>
      </c>
      <c r="P556" s="36">
        <v>131.8595</v>
      </c>
      <c r="Q556" s="36">
        <v>25.800999999999998</v>
      </c>
    </row>
    <row r="557" spans="10:17">
      <c r="J557" s="37">
        <v>42265</v>
      </c>
      <c r="K557" s="38">
        <v>16.577999999999999</v>
      </c>
      <c r="L557" s="36">
        <v>11.9941</v>
      </c>
      <c r="M557" s="36">
        <v>13.8774</v>
      </c>
      <c r="N557" s="36">
        <v>22.28</v>
      </c>
      <c r="O557" s="36">
        <v>119.47</v>
      </c>
      <c r="P557" s="36">
        <v>131.56</v>
      </c>
      <c r="Q557" s="36">
        <v>26.831</v>
      </c>
    </row>
    <row r="558" spans="10:17">
      <c r="J558" s="37">
        <v>42264</v>
      </c>
      <c r="K558" s="38">
        <v>16.845600000000001</v>
      </c>
      <c r="L558" s="36">
        <v>12.3726</v>
      </c>
      <c r="M558" s="36">
        <v>14.062799999999999</v>
      </c>
      <c r="N558" s="36">
        <v>21.14</v>
      </c>
      <c r="O558" s="36">
        <v>137.49</v>
      </c>
      <c r="P558" s="36">
        <v>131.52450000000002</v>
      </c>
      <c r="Q558" s="36">
        <v>27.118499999999994</v>
      </c>
    </row>
    <row r="559" spans="10:17">
      <c r="J559" s="37">
        <v>42263</v>
      </c>
      <c r="K559" s="38">
        <v>16.876999999999999</v>
      </c>
      <c r="L559" s="36">
        <v>12.373699999999999</v>
      </c>
      <c r="M559" s="36">
        <v>13.9627</v>
      </c>
      <c r="N559" s="36">
        <v>21.35</v>
      </c>
      <c r="O559" s="36">
        <v>142.16</v>
      </c>
      <c r="P559" s="36">
        <v>130.58800000000002</v>
      </c>
      <c r="Q559" s="36">
        <v>27.0185</v>
      </c>
    </row>
    <row r="560" spans="10:17">
      <c r="J560" s="37">
        <v>42262</v>
      </c>
      <c r="K560" s="38">
        <v>16.7209</v>
      </c>
      <c r="L560" s="36">
        <v>12.325900000000001</v>
      </c>
      <c r="M560" s="36">
        <v>14.312200000000001</v>
      </c>
      <c r="N560" s="36">
        <v>22.54</v>
      </c>
      <c r="O560" s="36">
        <v>136</v>
      </c>
      <c r="P560" s="36">
        <v>129.58700000000002</v>
      </c>
      <c r="Q560" s="36">
        <v>26.713500000000003</v>
      </c>
    </row>
    <row r="561" spans="10:17">
      <c r="J561" s="37">
        <v>42261</v>
      </c>
      <c r="K561" s="38">
        <v>16.5091</v>
      </c>
      <c r="L561" s="36">
        <v>12.261699999999999</v>
      </c>
      <c r="M561" s="36">
        <v>14.3064</v>
      </c>
      <c r="N561" s="36">
        <v>24.25</v>
      </c>
      <c r="O561" s="36">
        <v>142.93</v>
      </c>
      <c r="P561" s="36">
        <v>129.00399999999999</v>
      </c>
      <c r="Q561" s="36">
        <v>26.276</v>
      </c>
    </row>
    <row r="562" spans="10:17">
      <c r="J562" s="37">
        <v>42258</v>
      </c>
      <c r="K562" s="38">
        <v>16.574100000000001</v>
      </c>
      <c r="L562" s="36">
        <v>12.241300000000001</v>
      </c>
      <c r="M562" s="36">
        <v>14.3104</v>
      </c>
      <c r="N562" s="36">
        <v>23.2</v>
      </c>
      <c r="O562" s="36">
        <v>118.18</v>
      </c>
      <c r="P562" s="36">
        <v>127.87100000000001</v>
      </c>
      <c r="Q562" s="36">
        <v>25.714500000000005</v>
      </c>
    </row>
    <row r="563" spans="10:17">
      <c r="J563" s="37">
        <v>42257</v>
      </c>
      <c r="K563" s="38">
        <v>16.490200000000002</v>
      </c>
      <c r="L563" s="36">
        <v>12.3978</v>
      </c>
      <c r="M563" s="36">
        <v>14.3383</v>
      </c>
      <c r="N563" s="36">
        <v>24.37</v>
      </c>
      <c r="O563" s="36">
        <v>131.41999999999999</v>
      </c>
      <c r="P563" s="36">
        <v>127.93050000000001</v>
      </c>
      <c r="Q563" s="36">
        <v>25.195999999999998</v>
      </c>
    </row>
    <row r="564" spans="10:17">
      <c r="J564" s="37">
        <v>42256</v>
      </c>
      <c r="K564" s="38">
        <v>16.402899999999999</v>
      </c>
      <c r="L564" s="36">
        <v>12.508699999999999</v>
      </c>
      <c r="M564" s="36">
        <v>14.4185</v>
      </c>
      <c r="N564" s="36">
        <v>26.23</v>
      </c>
      <c r="O564" s="36">
        <v>137.03</v>
      </c>
      <c r="P564" s="36">
        <v>127.3575</v>
      </c>
      <c r="Q564" s="36">
        <v>24.651999999999997</v>
      </c>
    </row>
    <row r="565" spans="10:17">
      <c r="J565" s="37">
        <v>42255</v>
      </c>
      <c r="K565" s="38">
        <v>16.623799999999999</v>
      </c>
      <c r="L565" s="36">
        <v>12.5367</v>
      </c>
      <c r="M565" s="36">
        <v>14.305099999999999</v>
      </c>
      <c r="N565" s="36">
        <v>24.9</v>
      </c>
      <c r="O565" s="36">
        <v>132.37</v>
      </c>
      <c r="P565" s="36">
        <v>126.50449999999998</v>
      </c>
      <c r="Q565" s="36">
        <v>24.020999999999997</v>
      </c>
    </row>
    <row r="566" spans="10:17">
      <c r="J566" s="37">
        <v>42254</v>
      </c>
      <c r="K566" s="38">
        <v>16.209800000000001</v>
      </c>
      <c r="L566" s="36">
        <v>12.3367</v>
      </c>
      <c r="M566" s="36">
        <v>14.1877</v>
      </c>
      <c r="N566" s="36">
        <v>27.8</v>
      </c>
      <c r="O566" s="36">
        <v>142.19</v>
      </c>
      <c r="P566" s="36">
        <v>126.10449999999999</v>
      </c>
      <c r="Q566" s="36">
        <v>23.461499999999997</v>
      </c>
    </row>
    <row r="567" spans="10:17">
      <c r="J567" s="37">
        <v>42251</v>
      </c>
      <c r="K567" s="38">
        <v>16.2102</v>
      </c>
      <c r="L567" s="36">
        <v>12.2418</v>
      </c>
      <c r="M567" s="36">
        <v>14.3104</v>
      </c>
      <c r="N567" s="36">
        <v>27.8</v>
      </c>
      <c r="O567" s="36">
        <v>142.19</v>
      </c>
      <c r="P567" s="36">
        <v>125.07199999999997</v>
      </c>
      <c r="Q567" s="36">
        <v>22.683</v>
      </c>
    </row>
    <row r="568" spans="10:17">
      <c r="J568" s="37">
        <v>42250</v>
      </c>
      <c r="K568" s="38">
        <v>16.463699999999999</v>
      </c>
      <c r="L568" s="36">
        <v>12.582599999999999</v>
      </c>
      <c r="M568" s="36">
        <v>14.479200000000001</v>
      </c>
      <c r="N568" s="36">
        <v>25.61</v>
      </c>
      <c r="O568" s="36">
        <v>132.43</v>
      </c>
      <c r="P568" s="36">
        <v>123.85349999999998</v>
      </c>
      <c r="Q568" s="36">
        <v>21.962499999999999</v>
      </c>
    </row>
    <row r="569" spans="10:17">
      <c r="J569" s="37">
        <v>42249</v>
      </c>
      <c r="K569" s="38">
        <v>16.485600000000002</v>
      </c>
      <c r="L569" s="36">
        <v>12.253299999999999</v>
      </c>
      <c r="M569" s="36">
        <v>14.339700000000001</v>
      </c>
      <c r="N569" s="36">
        <v>26.09</v>
      </c>
      <c r="O569" s="36">
        <v>125.35</v>
      </c>
      <c r="P569" s="36">
        <v>123.53650000000002</v>
      </c>
      <c r="Q569" s="36">
        <v>21.3705</v>
      </c>
    </row>
    <row r="570" spans="10:17">
      <c r="J570" s="37">
        <v>42248</v>
      </c>
      <c r="K570" s="38">
        <v>16.186499999999999</v>
      </c>
      <c r="L570" s="36">
        <v>12.2082</v>
      </c>
      <c r="M570" s="36">
        <v>14.2706</v>
      </c>
      <c r="N570" s="36">
        <v>31.4</v>
      </c>
      <c r="O570" s="36">
        <v>125.35</v>
      </c>
      <c r="P570" s="36">
        <v>123.22400000000002</v>
      </c>
      <c r="Q570" s="36">
        <v>20.691499999999998</v>
      </c>
    </row>
    <row r="571" spans="10:17">
      <c r="J571" s="37">
        <v>42247</v>
      </c>
      <c r="K571" s="38">
        <v>16.693000000000001</v>
      </c>
      <c r="L571" s="36">
        <v>12.5067</v>
      </c>
      <c r="M571" s="36">
        <v>14.5929</v>
      </c>
      <c r="N571" s="36">
        <v>28.43</v>
      </c>
      <c r="O571" s="36">
        <v>129.36000000000001</v>
      </c>
      <c r="P571" s="36">
        <v>122.946</v>
      </c>
      <c r="Q571" s="36">
        <v>19.7715</v>
      </c>
    </row>
    <row r="572" spans="10:17">
      <c r="J572" s="37">
        <v>42244</v>
      </c>
      <c r="K572" s="38">
        <v>16.820900000000002</v>
      </c>
      <c r="L572" s="36">
        <v>12.570399999999999</v>
      </c>
      <c r="M572" s="36">
        <v>14.4171</v>
      </c>
      <c r="N572" s="36">
        <v>26.05</v>
      </c>
      <c r="O572" s="36">
        <v>130.38</v>
      </c>
      <c r="P572" s="36">
        <v>122.444</v>
      </c>
      <c r="Q572" s="36">
        <v>18.978000000000002</v>
      </c>
    </row>
    <row r="573" spans="10:17">
      <c r="J573" s="37">
        <v>42243</v>
      </c>
      <c r="K573" s="38">
        <v>16.8095</v>
      </c>
      <c r="L573" s="36">
        <v>12.593400000000001</v>
      </c>
      <c r="M573" s="36">
        <v>14.3407</v>
      </c>
      <c r="N573" s="36">
        <v>26.1</v>
      </c>
      <c r="O573" s="36">
        <v>126.31</v>
      </c>
      <c r="P573" s="36">
        <v>122.13499999999999</v>
      </c>
      <c r="Q573" s="36">
        <v>18.281500000000001</v>
      </c>
    </row>
    <row r="574" spans="10:17">
      <c r="J574" s="37">
        <v>42242</v>
      </c>
      <c r="K574" s="38">
        <v>16.4114</v>
      </c>
      <c r="L574" s="36">
        <v>12.205399999999999</v>
      </c>
      <c r="M574" s="36">
        <v>13.9848</v>
      </c>
      <c r="N574" s="36">
        <v>30.32</v>
      </c>
      <c r="O574" s="36">
        <v>124.35</v>
      </c>
      <c r="P574" s="36">
        <v>121.92249999999999</v>
      </c>
      <c r="Q574" s="36">
        <v>17.582999999999998</v>
      </c>
    </row>
    <row r="575" spans="10:17">
      <c r="J575" s="37">
        <v>42241</v>
      </c>
      <c r="K575" s="38">
        <v>15.7956</v>
      </c>
      <c r="L575" s="36">
        <v>12.386799999999999</v>
      </c>
      <c r="M575" s="36">
        <v>14.1136</v>
      </c>
      <c r="N575" s="36">
        <v>36.020000000000003</v>
      </c>
      <c r="O575" s="36">
        <v>126.78</v>
      </c>
      <c r="P575" s="36">
        <v>121.75649999999999</v>
      </c>
      <c r="Q575" s="36">
        <v>16.692</v>
      </c>
    </row>
    <row r="576" spans="10:17">
      <c r="J576" s="37">
        <v>42240</v>
      </c>
      <c r="K576" s="38">
        <v>16.0137</v>
      </c>
      <c r="L576" s="36">
        <v>11.8049</v>
      </c>
      <c r="M576" s="36">
        <v>13.4748</v>
      </c>
      <c r="N576" s="36">
        <v>40.74</v>
      </c>
      <c r="O576" s="36">
        <v>129.46</v>
      </c>
      <c r="P576" s="36">
        <v>121.59349999999999</v>
      </c>
      <c r="Q576" s="36">
        <v>15.562999999999999</v>
      </c>
    </row>
    <row r="577" spans="10:17">
      <c r="J577" s="37">
        <v>42237</v>
      </c>
      <c r="K577" s="38">
        <v>16.6646</v>
      </c>
      <c r="L577" s="36">
        <v>12.402100000000001</v>
      </c>
      <c r="M577" s="36">
        <v>14.130100000000001</v>
      </c>
      <c r="N577" s="36">
        <v>28.03</v>
      </c>
      <c r="O577" s="36">
        <v>118.76</v>
      </c>
      <c r="P577" s="36">
        <v>121.45399999999999</v>
      </c>
      <c r="Q577" s="36">
        <v>14.306000000000003</v>
      </c>
    </row>
    <row r="578" spans="10:17">
      <c r="J578" s="37">
        <v>42236</v>
      </c>
      <c r="K578" s="38">
        <v>17.206900000000001</v>
      </c>
      <c r="L578" s="36">
        <v>12.719899999999999</v>
      </c>
      <c r="M578" s="36">
        <v>14.2661</v>
      </c>
      <c r="N578" s="36">
        <v>19.14</v>
      </c>
      <c r="O578" s="36">
        <v>118.76</v>
      </c>
      <c r="P578" s="36">
        <v>121.83199999999999</v>
      </c>
      <c r="Q578" s="36">
        <v>13.591500000000002</v>
      </c>
    </row>
    <row r="579" spans="10:17">
      <c r="J579" s="37">
        <v>42235</v>
      </c>
      <c r="K579" s="38">
        <v>17.577400000000001</v>
      </c>
      <c r="L579" s="36">
        <v>13.026400000000001</v>
      </c>
      <c r="M579" s="36">
        <v>14.800599999999999</v>
      </c>
      <c r="N579" s="36">
        <v>15.25</v>
      </c>
      <c r="O579" s="36">
        <v>122.14</v>
      </c>
      <c r="P579" s="36">
        <v>122.053</v>
      </c>
      <c r="Q579" s="36">
        <v>13.266499999999999</v>
      </c>
    </row>
    <row r="580" spans="10:17">
      <c r="J580" s="37">
        <v>42234</v>
      </c>
      <c r="K580" s="38">
        <v>17.721399999999999</v>
      </c>
      <c r="L580" s="36">
        <v>13.3169</v>
      </c>
      <c r="M580" s="36">
        <v>14.8203</v>
      </c>
      <c r="N580" s="36">
        <v>13.79</v>
      </c>
      <c r="O580" s="36">
        <v>124.34</v>
      </c>
      <c r="P580" s="36">
        <v>122.46699999999998</v>
      </c>
      <c r="Q580" s="36">
        <v>13.110000000000003</v>
      </c>
    </row>
    <row r="581" spans="10:17">
      <c r="J581" s="37">
        <v>42233</v>
      </c>
      <c r="K581" s="38">
        <v>17.7684</v>
      </c>
      <c r="L581" s="36">
        <v>13.3452</v>
      </c>
      <c r="M581" s="36">
        <v>14.8155</v>
      </c>
      <c r="N581" s="36">
        <v>13.02</v>
      </c>
      <c r="O581" s="36">
        <v>120.27</v>
      </c>
      <c r="P581" s="36">
        <v>122.495</v>
      </c>
      <c r="Q581" s="36">
        <v>13.031500000000003</v>
      </c>
    </row>
    <row r="582" spans="10:17">
      <c r="J582" s="37">
        <v>42230</v>
      </c>
      <c r="K582" s="38">
        <v>17.677099999999999</v>
      </c>
      <c r="L582" s="36">
        <v>13.407500000000001</v>
      </c>
      <c r="M582" s="36">
        <v>14.9162</v>
      </c>
      <c r="N582" s="36">
        <v>12.83</v>
      </c>
      <c r="O582" s="36">
        <v>119.37</v>
      </c>
      <c r="P582" s="36">
        <v>122.7345</v>
      </c>
      <c r="Q582" s="36">
        <v>12.993</v>
      </c>
    </row>
    <row r="583" spans="10:17">
      <c r="J583" s="37">
        <v>42229</v>
      </c>
      <c r="K583" s="38">
        <v>17.6096</v>
      </c>
      <c r="L583" s="36">
        <v>13.4503</v>
      </c>
      <c r="M583" s="36">
        <v>14.9551</v>
      </c>
      <c r="N583" s="36">
        <v>13.49</v>
      </c>
      <c r="O583" s="36">
        <v>119.96</v>
      </c>
      <c r="P583" s="36">
        <v>123.1615</v>
      </c>
      <c r="Q583" s="36">
        <v>12.949000000000002</v>
      </c>
    </row>
    <row r="584" spans="10:17">
      <c r="J584" s="37">
        <v>42228</v>
      </c>
      <c r="K584" s="38">
        <v>17.6312</v>
      </c>
      <c r="L584" s="36">
        <v>13.334199999999999</v>
      </c>
      <c r="M584" s="36">
        <v>14.870100000000001</v>
      </c>
      <c r="N584" s="36">
        <v>13.61</v>
      </c>
      <c r="O584" s="36">
        <v>119.97</v>
      </c>
      <c r="P584" s="36">
        <v>123.39700000000001</v>
      </c>
      <c r="Q584" s="36">
        <v>12.879999999999999</v>
      </c>
    </row>
    <row r="585" spans="10:17">
      <c r="J585" s="37">
        <v>42227</v>
      </c>
      <c r="K585" s="38">
        <v>17.612400000000001</v>
      </c>
      <c r="L585" s="36">
        <v>13.7864</v>
      </c>
      <c r="M585" s="36">
        <v>15.098100000000001</v>
      </c>
      <c r="N585" s="36">
        <v>13.71</v>
      </c>
      <c r="O585" s="36">
        <v>124.37</v>
      </c>
      <c r="P585" s="36">
        <v>123.5515</v>
      </c>
      <c r="Q585" s="36">
        <v>12.861000000000001</v>
      </c>
    </row>
    <row r="586" spans="10:17">
      <c r="J586" s="37">
        <v>42226</v>
      </c>
      <c r="K586" s="38">
        <v>17.782299999999999</v>
      </c>
      <c r="L586" s="36">
        <v>14.1652</v>
      </c>
      <c r="M586" s="36">
        <v>15.113200000000001</v>
      </c>
      <c r="N586" s="36">
        <v>12.23</v>
      </c>
      <c r="O586" s="36">
        <v>121.54</v>
      </c>
      <c r="P586" s="36">
        <v>123.48850000000002</v>
      </c>
      <c r="Q586" s="36">
        <v>12.843999999999998</v>
      </c>
    </row>
    <row r="587" spans="10:17">
      <c r="J587" s="37">
        <v>42223</v>
      </c>
      <c r="K587" s="38">
        <v>17.546700000000001</v>
      </c>
      <c r="L587" s="36">
        <v>14.0413</v>
      </c>
      <c r="M587" s="36">
        <v>15.1249</v>
      </c>
      <c r="N587" s="36">
        <v>13.39</v>
      </c>
      <c r="O587" s="36">
        <v>117.82</v>
      </c>
      <c r="P587" s="36">
        <v>123.49000000000004</v>
      </c>
      <c r="Q587" s="36">
        <v>12.9275</v>
      </c>
    </row>
    <row r="588" spans="10:17">
      <c r="J588" s="37">
        <v>42222</v>
      </c>
      <c r="K588" s="38">
        <v>17.608899999999998</v>
      </c>
      <c r="L588" s="36">
        <v>14.1997</v>
      </c>
      <c r="M588" s="36">
        <v>15.1577</v>
      </c>
      <c r="N588" s="36">
        <v>13.77</v>
      </c>
      <c r="O588" s="36">
        <v>126.09</v>
      </c>
      <c r="P588" s="36">
        <v>123.52500000000002</v>
      </c>
      <c r="Q588" s="36">
        <v>13.099499999999997</v>
      </c>
    </row>
    <row r="589" spans="10:17">
      <c r="J589" s="37">
        <v>42221</v>
      </c>
      <c r="K589" s="38">
        <v>17.741700000000002</v>
      </c>
      <c r="L589" s="36">
        <v>14.302</v>
      </c>
      <c r="M589" s="36">
        <v>15.143599999999999</v>
      </c>
      <c r="N589" s="36">
        <v>12.51</v>
      </c>
      <c r="O589" s="36">
        <v>119.1</v>
      </c>
      <c r="P589" s="36">
        <v>123.23750000000003</v>
      </c>
      <c r="Q589" s="36">
        <v>13.409499999999998</v>
      </c>
    </row>
    <row r="590" spans="10:17">
      <c r="J590" s="37">
        <v>42220</v>
      </c>
      <c r="K590" s="38">
        <v>17.679200000000002</v>
      </c>
      <c r="L590" s="36">
        <v>14.081300000000001</v>
      </c>
      <c r="M590" s="36">
        <v>15.1656</v>
      </c>
      <c r="N590" s="36">
        <v>13</v>
      </c>
      <c r="O590" s="36">
        <v>119.79</v>
      </c>
      <c r="P590" s="36">
        <v>123.19500000000001</v>
      </c>
      <c r="Q590" s="36">
        <v>13.766999999999999</v>
      </c>
    </row>
    <row r="591" spans="10:17">
      <c r="J591" s="37">
        <v>42219</v>
      </c>
      <c r="K591" s="38">
        <v>17.711600000000001</v>
      </c>
      <c r="L591" s="36">
        <v>14.112399999999999</v>
      </c>
      <c r="M591" s="36">
        <v>15.2155</v>
      </c>
      <c r="N591" s="36">
        <v>12.56</v>
      </c>
      <c r="O591" s="36">
        <v>119.32</v>
      </c>
      <c r="P591" s="36">
        <v>123.074</v>
      </c>
      <c r="Q591" s="36">
        <v>13.921499999999998</v>
      </c>
    </row>
    <row r="592" spans="10:17">
      <c r="J592" s="37">
        <v>42216</v>
      </c>
      <c r="K592" s="38">
        <v>17.7591</v>
      </c>
      <c r="L592" s="36">
        <v>13.966100000000001</v>
      </c>
      <c r="M592" s="36">
        <v>15.085699999999999</v>
      </c>
      <c r="N592" s="36">
        <v>12.12</v>
      </c>
      <c r="O592" s="36">
        <v>124.2</v>
      </c>
      <c r="P592" s="36">
        <v>123.04199999999999</v>
      </c>
      <c r="Q592" s="36">
        <v>14.143999999999997</v>
      </c>
    </row>
    <row r="593" spans="10:17">
      <c r="J593" s="37">
        <v>42215</v>
      </c>
      <c r="K593" s="38">
        <v>17.778700000000001</v>
      </c>
      <c r="L593" s="36">
        <v>14.0139</v>
      </c>
      <c r="M593" s="36">
        <v>15.047800000000001</v>
      </c>
      <c r="N593" s="36">
        <v>12.13</v>
      </c>
      <c r="O593" s="36">
        <v>122.06</v>
      </c>
      <c r="P593" s="36">
        <v>122.90799999999997</v>
      </c>
      <c r="Q593" s="36">
        <v>14.377500000000001</v>
      </c>
    </row>
    <row r="594" spans="10:17">
      <c r="J594" s="37">
        <v>42214</v>
      </c>
      <c r="K594" s="38">
        <v>17.7742</v>
      </c>
      <c r="L594" s="36">
        <v>13.982900000000001</v>
      </c>
      <c r="M594" s="36">
        <v>15.018700000000001</v>
      </c>
      <c r="N594" s="36">
        <v>12.5</v>
      </c>
      <c r="O594" s="36">
        <v>121.03</v>
      </c>
      <c r="P594" s="36">
        <v>122.88099999999997</v>
      </c>
      <c r="Q594" s="36">
        <v>14.610500000000002</v>
      </c>
    </row>
    <row r="595" spans="10:17">
      <c r="J595" s="37">
        <v>42213</v>
      </c>
      <c r="K595" s="38">
        <v>17.659800000000001</v>
      </c>
      <c r="L595" s="36">
        <v>13.9245</v>
      </c>
      <c r="M595" s="36">
        <v>15.043200000000001</v>
      </c>
      <c r="N595" s="36">
        <v>13.44</v>
      </c>
      <c r="O595" s="36">
        <v>123.52</v>
      </c>
      <c r="P595" s="36">
        <v>122.83649999999996</v>
      </c>
      <c r="Q595" s="36">
        <v>14.790000000000001</v>
      </c>
    </row>
    <row r="596" spans="10:17">
      <c r="J596" s="37">
        <v>42212</v>
      </c>
      <c r="K596" s="38">
        <v>17.459299999999999</v>
      </c>
      <c r="L596" s="36">
        <v>13.7865</v>
      </c>
      <c r="M596" s="36">
        <v>15.0062</v>
      </c>
      <c r="N596" s="36">
        <v>15.6</v>
      </c>
      <c r="O596" s="36">
        <v>126.67</v>
      </c>
      <c r="P596" s="36">
        <v>122.85449999999999</v>
      </c>
      <c r="Q596" s="36">
        <v>15.029500000000002</v>
      </c>
    </row>
    <row r="597" spans="10:17">
      <c r="J597" s="37">
        <v>42209</v>
      </c>
      <c r="K597" s="38">
        <v>17.566700000000001</v>
      </c>
      <c r="L597" s="36">
        <v>14.133699999999999</v>
      </c>
      <c r="M597" s="36">
        <v>15.0802</v>
      </c>
      <c r="N597" s="36">
        <v>13.74</v>
      </c>
      <c r="O597" s="36">
        <v>126.32</v>
      </c>
      <c r="P597" s="36">
        <v>122.74799999999998</v>
      </c>
      <c r="Q597" s="36">
        <v>15.192000000000002</v>
      </c>
    </row>
    <row r="598" spans="10:17">
      <c r="J598" s="37">
        <v>42208</v>
      </c>
      <c r="K598" s="38">
        <v>17.7684</v>
      </c>
      <c r="L598" s="36">
        <v>14.3567</v>
      </c>
      <c r="M598" s="36">
        <v>15.066800000000001</v>
      </c>
      <c r="N598" s="36">
        <v>12.64</v>
      </c>
      <c r="O598" s="36">
        <v>123.18</v>
      </c>
      <c r="P598" s="36">
        <v>122.58550000000002</v>
      </c>
      <c r="Q598" s="36">
        <v>15.206</v>
      </c>
    </row>
    <row r="599" spans="10:17">
      <c r="J599" s="37">
        <v>42207</v>
      </c>
      <c r="K599" s="38">
        <v>17.8658</v>
      </c>
      <c r="L599" s="36">
        <v>14.391500000000001</v>
      </c>
      <c r="M599" s="36">
        <v>15.144399999999999</v>
      </c>
      <c r="N599" s="36">
        <v>12.12</v>
      </c>
      <c r="O599" s="36">
        <v>130.41999999999999</v>
      </c>
      <c r="P599" s="36">
        <v>122.5605</v>
      </c>
      <c r="Q599" s="36">
        <v>15.2745</v>
      </c>
    </row>
    <row r="600" spans="10:17">
      <c r="J600" s="37">
        <v>42206</v>
      </c>
      <c r="K600" s="38">
        <v>17.9008</v>
      </c>
      <c r="L600" s="36">
        <v>14.502599999999999</v>
      </c>
      <c r="M600" s="36">
        <v>15.158799999999999</v>
      </c>
      <c r="N600" s="36">
        <v>12.22</v>
      </c>
      <c r="O600" s="36">
        <v>124.9</v>
      </c>
      <c r="P600" s="36">
        <v>122.0155</v>
      </c>
      <c r="Q600" s="36">
        <v>15.331499999999997</v>
      </c>
    </row>
    <row r="601" spans="10:17">
      <c r="J601" s="37">
        <v>42205</v>
      </c>
      <c r="K601" s="38">
        <v>17.9788</v>
      </c>
      <c r="L601" s="36">
        <v>14.6578</v>
      </c>
      <c r="M601" s="36">
        <v>15.064</v>
      </c>
      <c r="N601" s="36">
        <v>12.25</v>
      </c>
      <c r="O601" s="36">
        <v>125.06</v>
      </c>
      <c r="P601" s="36">
        <v>121.90950000000001</v>
      </c>
      <c r="Q601" s="36">
        <v>15.325999999999999</v>
      </c>
    </row>
    <row r="602" spans="10:17">
      <c r="J602" s="37">
        <v>42202</v>
      </c>
      <c r="K602" s="38">
        <v>17.970300000000002</v>
      </c>
      <c r="L602" s="36">
        <v>14.5779</v>
      </c>
      <c r="M602" s="36">
        <v>15.0029</v>
      </c>
      <c r="N602" s="36">
        <v>11.95</v>
      </c>
      <c r="O602" s="36">
        <v>127.91</v>
      </c>
      <c r="P602" s="36">
        <v>121.6825</v>
      </c>
      <c r="Q602" s="36">
        <v>15.3505</v>
      </c>
    </row>
    <row r="603" spans="10:17">
      <c r="J603" s="37">
        <v>42201</v>
      </c>
      <c r="K603" s="38">
        <v>17.9436</v>
      </c>
      <c r="L603" s="36">
        <v>14.63</v>
      </c>
      <c r="M603" s="36">
        <v>15.0212</v>
      </c>
      <c r="N603" s="36">
        <v>12.11</v>
      </c>
      <c r="O603" s="36">
        <v>124.67</v>
      </c>
      <c r="P603" s="36">
        <v>121.26200000000001</v>
      </c>
      <c r="Q603" s="36">
        <v>15.450999999999999</v>
      </c>
    </row>
    <row r="604" spans="10:17">
      <c r="J604" s="37">
        <v>42200</v>
      </c>
      <c r="K604" s="38">
        <v>17.808399999999999</v>
      </c>
      <c r="L604" s="36">
        <v>14.4109</v>
      </c>
      <c r="M604" s="36">
        <v>14.7141</v>
      </c>
      <c r="N604" s="36">
        <v>13.23</v>
      </c>
      <c r="O604" s="36">
        <v>123.06</v>
      </c>
      <c r="P604" s="36">
        <v>121.03700000000001</v>
      </c>
      <c r="Q604" s="36">
        <v>15.504999999999999</v>
      </c>
    </row>
    <row r="605" spans="10:17">
      <c r="J605" s="37">
        <v>42199</v>
      </c>
      <c r="K605" s="38">
        <v>17.816199999999998</v>
      </c>
      <c r="L605" s="36">
        <v>14.3711</v>
      </c>
      <c r="M605" s="36">
        <v>14.601900000000001</v>
      </c>
      <c r="N605" s="36">
        <v>13.37</v>
      </c>
      <c r="O605" s="36">
        <v>123.11</v>
      </c>
      <c r="P605" s="36">
        <v>120.83850000000002</v>
      </c>
      <c r="Q605" s="36">
        <v>15.568499999999997</v>
      </c>
    </row>
    <row r="606" spans="10:17">
      <c r="J606" s="37">
        <v>42198</v>
      </c>
      <c r="K606" s="38">
        <v>17.730899999999998</v>
      </c>
      <c r="L606" s="36">
        <v>14.328799999999999</v>
      </c>
      <c r="M606" s="36">
        <v>14.5733</v>
      </c>
      <c r="N606" s="36">
        <v>13.9</v>
      </c>
      <c r="O606" s="36">
        <v>121.57</v>
      </c>
      <c r="P606" s="36">
        <v>120.69449999999999</v>
      </c>
      <c r="Q606" s="36">
        <v>15.640499999999998</v>
      </c>
    </row>
    <row r="607" spans="10:17">
      <c r="J607" s="37">
        <v>42195</v>
      </c>
      <c r="K607" s="38">
        <v>17.5413</v>
      </c>
      <c r="L607" s="36">
        <v>14.120699999999999</v>
      </c>
      <c r="M607" s="36">
        <v>14.429500000000001</v>
      </c>
      <c r="N607" s="36">
        <v>16.829999999999998</v>
      </c>
      <c r="O607" s="36">
        <v>118.52</v>
      </c>
      <c r="P607" s="36">
        <v>120.57850000000001</v>
      </c>
      <c r="Q607" s="36">
        <v>15.714999999999998</v>
      </c>
    </row>
    <row r="608" spans="10:17">
      <c r="J608" s="37">
        <v>42194</v>
      </c>
      <c r="K608" s="38">
        <v>17.328399999999998</v>
      </c>
      <c r="L608" s="36">
        <v>13.7249</v>
      </c>
      <c r="M608" s="36">
        <v>14.274800000000001</v>
      </c>
      <c r="N608" s="36">
        <v>19.97</v>
      </c>
      <c r="O608" s="36">
        <v>120.34</v>
      </c>
      <c r="P608" s="36">
        <v>120.61550000000003</v>
      </c>
      <c r="Q608" s="36">
        <v>15.562499999999996</v>
      </c>
    </row>
    <row r="609" spans="10:17">
      <c r="J609" s="37">
        <v>42193</v>
      </c>
      <c r="K609" s="38">
        <v>17.284600000000001</v>
      </c>
      <c r="L609" s="36">
        <v>13.411</v>
      </c>
      <c r="M609" s="36">
        <v>14.077400000000001</v>
      </c>
      <c r="N609" s="36">
        <v>19.66</v>
      </c>
      <c r="O609" s="36">
        <v>118.25</v>
      </c>
      <c r="P609" s="36">
        <v>120.86450000000002</v>
      </c>
      <c r="Q609" s="36">
        <v>15.2065</v>
      </c>
    </row>
    <row r="610" spans="10:17">
      <c r="J610" s="37">
        <v>42192</v>
      </c>
      <c r="K610" s="38">
        <v>17.588999999999999</v>
      </c>
      <c r="L610" s="36">
        <v>13.3232</v>
      </c>
      <c r="M610" s="36">
        <v>14.118499999999999</v>
      </c>
      <c r="N610" s="36">
        <v>16.09</v>
      </c>
      <c r="O610" s="36">
        <v>117.37</v>
      </c>
      <c r="P610" s="36">
        <v>120.99350000000001</v>
      </c>
      <c r="Q610" s="36">
        <v>14.884500000000003</v>
      </c>
    </row>
    <row r="611" spans="10:17">
      <c r="J611" s="37">
        <v>42191</v>
      </c>
      <c r="K611" s="38">
        <v>17.478999999999999</v>
      </c>
      <c r="L611" s="36">
        <v>13.5884</v>
      </c>
      <c r="M611" s="36">
        <v>14.304399999999999</v>
      </c>
      <c r="N611" s="36">
        <v>17.010000000000002</v>
      </c>
      <c r="O611" s="36">
        <v>118.68</v>
      </c>
      <c r="P611" s="36">
        <v>121.095</v>
      </c>
      <c r="Q611" s="36">
        <v>14.803500000000003</v>
      </c>
    </row>
    <row r="612" spans="10:17">
      <c r="J612" s="37">
        <v>42188</v>
      </c>
      <c r="K612" s="38">
        <v>17.543600000000001</v>
      </c>
      <c r="L612" s="36">
        <v>13.8055</v>
      </c>
      <c r="M612" s="36">
        <v>14.318199999999999</v>
      </c>
      <c r="N612" s="36">
        <v>16.79</v>
      </c>
      <c r="O612" s="36">
        <v>121.52</v>
      </c>
      <c r="P612" s="36">
        <v>121.07750000000001</v>
      </c>
      <c r="Q612" s="36">
        <v>14.717500000000005</v>
      </c>
    </row>
    <row r="613" spans="10:17">
      <c r="J613" s="37">
        <v>42187</v>
      </c>
      <c r="K613" s="38">
        <v>17.539300000000001</v>
      </c>
      <c r="L613" s="36">
        <v>13.8558</v>
      </c>
      <c r="M613" s="36">
        <v>14.451599999999999</v>
      </c>
      <c r="N613" s="36">
        <v>16.79</v>
      </c>
      <c r="O613" s="36">
        <v>121.52</v>
      </c>
      <c r="P613" s="36">
        <v>120.98249999999999</v>
      </c>
      <c r="Q613" s="36">
        <v>14.588500000000002</v>
      </c>
    </row>
    <row r="614" spans="10:17">
      <c r="J614" s="37">
        <v>42186</v>
      </c>
      <c r="K614" s="38">
        <v>17.5458</v>
      </c>
      <c r="L614" s="36">
        <v>13.9605</v>
      </c>
      <c r="M614" s="36">
        <v>14.4192</v>
      </c>
      <c r="N614" s="36">
        <v>16.09</v>
      </c>
      <c r="O614" s="36">
        <v>120.14</v>
      </c>
      <c r="P614" s="36">
        <v>121.00549999999998</v>
      </c>
      <c r="Q614" s="36">
        <v>14.484500000000001</v>
      </c>
    </row>
    <row r="615" spans="10:17">
      <c r="J615" s="37">
        <v>42185</v>
      </c>
      <c r="K615" s="38">
        <v>17.502500000000001</v>
      </c>
      <c r="L615" s="36">
        <v>13.6776</v>
      </c>
      <c r="M615" s="36">
        <v>14.344099999999999</v>
      </c>
      <c r="N615" s="36">
        <v>18.23</v>
      </c>
      <c r="O615" s="36">
        <v>123.88</v>
      </c>
      <c r="P615" s="36">
        <v>121.22799999999999</v>
      </c>
      <c r="Q615" s="36">
        <v>14.363</v>
      </c>
    </row>
    <row r="616" spans="10:17">
      <c r="J616" s="37">
        <v>42184</v>
      </c>
      <c r="K616" s="38">
        <v>17.4575</v>
      </c>
      <c r="L616" s="36">
        <v>13.8527</v>
      </c>
      <c r="M616" s="36">
        <v>14.293100000000001</v>
      </c>
      <c r="N616" s="36">
        <v>18.850000000000001</v>
      </c>
      <c r="O616" s="36">
        <v>124.54</v>
      </c>
      <c r="P616" s="36">
        <v>121.0925</v>
      </c>
      <c r="Q616" s="36">
        <v>14.163499999999999</v>
      </c>
    </row>
    <row r="617" spans="10:17">
      <c r="J617" s="37">
        <v>42181</v>
      </c>
      <c r="K617" s="38">
        <v>17.8293</v>
      </c>
      <c r="L617" s="36">
        <v>14.360300000000001</v>
      </c>
      <c r="M617" s="36">
        <v>14.402200000000001</v>
      </c>
      <c r="N617" s="36">
        <v>14.02</v>
      </c>
      <c r="O617" s="36">
        <v>123.07</v>
      </c>
      <c r="P617" s="36">
        <v>120.98699999999999</v>
      </c>
      <c r="Q617" s="36">
        <v>13.919500000000003</v>
      </c>
    </row>
    <row r="618" spans="10:17">
      <c r="J618" s="37">
        <v>42180</v>
      </c>
      <c r="K618" s="38">
        <v>17.8309</v>
      </c>
      <c r="L618" s="36">
        <v>14.331200000000001</v>
      </c>
      <c r="M618" s="36">
        <v>14.2239</v>
      </c>
      <c r="N618" s="36">
        <v>14.01</v>
      </c>
      <c r="O618" s="36">
        <v>122.68</v>
      </c>
      <c r="P618" s="36">
        <v>120.9585</v>
      </c>
      <c r="Q618" s="36">
        <v>13.910499999999999</v>
      </c>
    </row>
    <row r="619" spans="10:17">
      <c r="J619" s="37">
        <v>42179</v>
      </c>
      <c r="K619" s="38">
        <v>17.883600000000001</v>
      </c>
      <c r="L619" s="36">
        <v>14.329000000000001</v>
      </c>
      <c r="M619" s="36">
        <v>14.210900000000001</v>
      </c>
      <c r="N619" s="36">
        <v>13.26</v>
      </c>
      <c r="O619" s="36">
        <v>119.52</v>
      </c>
      <c r="P619" s="36">
        <v>121.09299999999999</v>
      </c>
      <c r="Q619" s="36">
        <v>13.875499999999999</v>
      </c>
    </row>
    <row r="620" spans="10:17">
      <c r="J620" s="37">
        <v>42178</v>
      </c>
      <c r="K620" s="38">
        <v>18.014600000000002</v>
      </c>
      <c r="L620" s="36">
        <v>14.423500000000001</v>
      </c>
      <c r="M620" s="36">
        <v>14.403600000000001</v>
      </c>
      <c r="N620" s="36">
        <v>12.11</v>
      </c>
      <c r="O620" s="36">
        <v>122.78</v>
      </c>
      <c r="P620" s="36">
        <v>121.297</v>
      </c>
      <c r="Q620" s="36">
        <v>13.875999999999999</v>
      </c>
    </row>
    <row r="621" spans="10:17">
      <c r="J621" s="37">
        <v>42177</v>
      </c>
      <c r="K621" s="38">
        <v>18.0014</v>
      </c>
      <c r="L621" s="36">
        <v>14.290900000000001</v>
      </c>
      <c r="M621" s="36">
        <v>14.2842</v>
      </c>
      <c r="N621" s="36">
        <v>12.74</v>
      </c>
      <c r="O621" s="36">
        <v>120.52</v>
      </c>
      <c r="P621" s="36">
        <v>121.31099999999999</v>
      </c>
      <c r="Q621" s="36">
        <v>13.973500000000001</v>
      </c>
    </row>
    <row r="622" spans="10:17">
      <c r="J622" s="37">
        <v>42174</v>
      </c>
      <c r="K622" s="38">
        <v>17.8705</v>
      </c>
      <c r="L622" s="36">
        <v>13.7677</v>
      </c>
      <c r="M622" s="36">
        <v>13.9688</v>
      </c>
      <c r="N622" s="36">
        <v>13.96</v>
      </c>
      <c r="O622" s="36">
        <v>119.5</v>
      </c>
      <c r="P622" s="36">
        <v>121.52799999999999</v>
      </c>
      <c r="Q622" s="36">
        <v>13.943000000000001</v>
      </c>
    </row>
    <row r="623" spans="10:17">
      <c r="J623" s="37">
        <v>42173</v>
      </c>
      <c r="K623" s="38">
        <v>17.962299999999999</v>
      </c>
      <c r="L623" s="36">
        <v>13.8438</v>
      </c>
      <c r="M623" s="36">
        <v>13.861599999999999</v>
      </c>
      <c r="N623" s="36">
        <v>13.19</v>
      </c>
      <c r="O623" s="36">
        <v>120.17</v>
      </c>
      <c r="P623" s="36">
        <v>121.79600000000001</v>
      </c>
      <c r="Q623" s="36">
        <v>13.851500000000001</v>
      </c>
    </row>
    <row r="624" spans="10:17">
      <c r="J624" s="37">
        <v>42172</v>
      </c>
      <c r="K624" s="38">
        <v>17.7714</v>
      </c>
      <c r="L624" s="36">
        <v>13.693899999999999</v>
      </c>
      <c r="M624" s="36">
        <v>14.0053</v>
      </c>
      <c r="N624" s="36">
        <v>14.5</v>
      </c>
      <c r="O624" s="36">
        <v>119.09</v>
      </c>
      <c r="P624" s="36">
        <v>121.843</v>
      </c>
      <c r="Q624" s="36">
        <v>13.797500000000003</v>
      </c>
    </row>
    <row r="625" spans="10:17">
      <c r="J625" s="37">
        <v>42171</v>
      </c>
      <c r="K625" s="38">
        <v>17.734100000000002</v>
      </c>
      <c r="L625" s="36">
        <v>13.786099999999999</v>
      </c>
      <c r="M625" s="36">
        <v>14.189399999999999</v>
      </c>
      <c r="N625" s="36">
        <v>14.81</v>
      </c>
      <c r="O625" s="36">
        <v>120.23</v>
      </c>
      <c r="P625" s="36">
        <v>122.13900000000004</v>
      </c>
      <c r="Q625" s="36">
        <v>13.716500000000002</v>
      </c>
    </row>
    <row r="626" spans="10:17">
      <c r="J626" s="37">
        <v>42170</v>
      </c>
      <c r="K626" s="38">
        <v>17.633800000000001</v>
      </c>
      <c r="L626" s="36">
        <v>13.713200000000001</v>
      </c>
      <c r="M626" s="36">
        <v>14.279299999999999</v>
      </c>
      <c r="N626" s="36">
        <v>15.39</v>
      </c>
      <c r="O626" s="36">
        <v>119.25</v>
      </c>
      <c r="P626" s="36">
        <v>122.44150000000002</v>
      </c>
      <c r="Q626" s="36">
        <v>13.618500000000003</v>
      </c>
    </row>
    <row r="627" spans="10:17">
      <c r="J627" s="37">
        <v>42167</v>
      </c>
      <c r="K627" s="38">
        <v>17.699100000000001</v>
      </c>
      <c r="L627" s="36">
        <v>13.9847</v>
      </c>
      <c r="M627" s="36">
        <v>14.4597</v>
      </c>
      <c r="N627" s="36">
        <v>13.78</v>
      </c>
      <c r="O627" s="36">
        <v>119.26</v>
      </c>
      <c r="P627" s="36">
        <v>122.82450000000001</v>
      </c>
      <c r="Q627" s="36">
        <v>13.485500000000002</v>
      </c>
    </row>
    <row r="628" spans="10:17">
      <c r="J628" s="37">
        <v>42166</v>
      </c>
      <c r="K628" s="38">
        <v>17.823799999999999</v>
      </c>
      <c r="L628" s="36">
        <v>14.1663</v>
      </c>
      <c r="M628" s="36">
        <v>14.705</v>
      </c>
      <c r="N628" s="36">
        <v>12.85</v>
      </c>
      <c r="O628" s="36">
        <v>125.32</v>
      </c>
      <c r="P628" s="36">
        <v>123.23949999999998</v>
      </c>
      <c r="Q628" s="36">
        <v>13.415499999999998</v>
      </c>
    </row>
    <row r="629" spans="10:17">
      <c r="J629" s="37">
        <v>42165</v>
      </c>
      <c r="K629" s="38">
        <v>17.793600000000001</v>
      </c>
      <c r="L629" s="36">
        <v>14.0838</v>
      </c>
      <c r="M629" s="36">
        <v>14.663399999999999</v>
      </c>
      <c r="N629" s="36">
        <v>13.22</v>
      </c>
      <c r="O629" s="36">
        <v>120.83</v>
      </c>
      <c r="P629" s="36">
        <v>123.35499999999998</v>
      </c>
      <c r="Q629" s="36">
        <v>13.41</v>
      </c>
    </row>
    <row r="630" spans="10:17">
      <c r="J630" s="37">
        <v>42164</v>
      </c>
      <c r="K630" s="38">
        <v>17.576000000000001</v>
      </c>
      <c r="L630" s="36">
        <v>13.747999999999999</v>
      </c>
      <c r="M630" s="36">
        <v>14.1991</v>
      </c>
      <c r="N630" s="36">
        <v>14.47</v>
      </c>
      <c r="O630" s="36">
        <v>119.4</v>
      </c>
      <c r="P630" s="36">
        <v>123.61549999999997</v>
      </c>
      <c r="Q630" s="36">
        <v>13.436999999999998</v>
      </c>
    </row>
    <row r="631" spans="10:17">
      <c r="J631" s="37">
        <v>42163</v>
      </c>
      <c r="K631" s="38">
        <v>17.5685</v>
      </c>
      <c r="L631" s="36">
        <v>13.831099999999999</v>
      </c>
      <c r="M631" s="36">
        <v>14.273199999999999</v>
      </c>
      <c r="N631" s="36">
        <v>15.29</v>
      </c>
      <c r="O631" s="36">
        <v>118.33</v>
      </c>
      <c r="P631" s="36">
        <v>123.8415</v>
      </c>
      <c r="Q631" s="36">
        <v>13.406499999999999</v>
      </c>
    </row>
    <row r="632" spans="10:17">
      <c r="J632" s="37">
        <v>42160</v>
      </c>
      <c r="K632" s="38">
        <v>17.681899999999999</v>
      </c>
      <c r="L632" s="36">
        <v>14.0055</v>
      </c>
      <c r="M632" s="36">
        <v>14.386900000000001</v>
      </c>
      <c r="N632" s="36">
        <v>14.21</v>
      </c>
      <c r="O632" s="36">
        <v>119.62</v>
      </c>
      <c r="P632" s="36">
        <v>123.723</v>
      </c>
      <c r="Q632" s="36">
        <v>13.3345</v>
      </c>
    </row>
    <row r="633" spans="10:17">
      <c r="J633" s="37">
        <v>42159</v>
      </c>
      <c r="K633" s="38">
        <v>17.705300000000001</v>
      </c>
      <c r="L633" s="36">
        <v>14.1837</v>
      </c>
      <c r="M633" s="36">
        <v>14.576000000000001</v>
      </c>
      <c r="N633" s="36">
        <v>14.71</v>
      </c>
      <c r="O633" s="36">
        <v>121.98</v>
      </c>
      <c r="P633" s="36">
        <v>123.88849999999998</v>
      </c>
      <c r="Q633" s="36">
        <v>13.266999999999999</v>
      </c>
    </row>
    <row r="634" spans="10:17">
      <c r="J634" s="37">
        <v>42158</v>
      </c>
      <c r="K634" s="38">
        <v>17.859200000000001</v>
      </c>
      <c r="L634" s="36">
        <v>14.281700000000001</v>
      </c>
      <c r="M634" s="36">
        <v>14.555300000000001</v>
      </c>
      <c r="N634" s="36">
        <v>13.66</v>
      </c>
      <c r="O634" s="36">
        <v>124.59</v>
      </c>
      <c r="P634" s="36">
        <v>123.82599999999999</v>
      </c>
      <c r="Q634" s="36">
        <v>13.287999999999997</v>
      </c>
    </row>
    <row r="635" spans="10:17">
      <c r="J635" s="37">
        <v>42157</v>
      </c>
      <c r="K635" s="38">
        <v>17.8203</v>
      </c>
      <c r="L635" s="36">
        <v>14.1639</v>
      </c>
      <c r="M635" s="36">
        <v>14.5984</v>
      </c>
      <c r="N635" s="36">
        <v>14.24</v>
      </c>
      <c r="O635" s="36">
        <v>121.17</v>
      </c>
      <c r="P635" s="36">
        <v>123.58349999999999</v>
      </c>
      <c r="Q635" s="36">
        <v>13.362499999999997</v>
      </c>
    </row>
    <row r="636" spans="10:17">
      <c r="J636" s="37">
        <v>42156</v>
      </c>
      <c r="K636" s="38">
        <v>17.837299999999999</v>
      </c>
      <c r="L636" s="36">
        <v>14.298400000000001</v>
      </c>
      <c r="M636" s="36">
        <v>14.722099999999999</v>
      </c>
      <c r="N636" s="36">
        <v>13.97</v>
      </c>
      <c r="O636" s="36">
        <v>122.43</v>
      </c>
      <c r="P636" s="36">
        <v>123.636</v>
      </c>
      <c r="Q636" s="36">
        <v>13.365999999999996</v>
      </c>
    </row>
    <row r="637" spans="10:17">
      <c r="J637" s="37">
        <v>42153</v>
      </c>
      <c r="K637" s="38">
        <v>17.822400000000002</v>
      </c>
      <c r="L637" s="36">
        <v>14.288499999999999</v>
      </c>
      <c r="M637" s="36">
        <v>15.1654</v>
      </c>
      <c r="N637" s="36">
        <v>13.84</v>
      </c>
      <c r="O637" s="36">
        <v>122.5</v>
      </c>
      <c r="P637" s="36">
        <v>123.59849999999997</v>
      </c>
      <c r="Q637" s="36">
        <v>13.309999999999997</v>
      </c>
    </row>
    <row r="638" spans="10:17">
      <c r="J638" s="37">
        <v>42152</v>
      </c>
      <c r="K638" s="38">
        <v>17.9358</v>
      </c>
      <c r="L638" s="36">
        <v>14.608000000000001</v>
      </c>
      <c r="M638" s="36">
        <v>15.204599999999999</v>
      </c>
      <c r="N638" s="36">
        <v>13.31</v>
      </c>
      <c r="O638" s="36">
        <v>125.37</v>
      </c>
      <c r="P638" s="36">
        <v>123.59199999999998</v>
      </c>
      <c r="Q638" s="36">
        <v>13.252999999999997</v>
      </c>
    </row>
    <row r="639" spans="10:17">
      <c r="J639" s="37">
        <v>42151</v>
      </c>
      <c r="K639" s="38">
        <v>17.958100000000002</v>
      </c>
      <c r="L639" s="36">
        <v>14.7723</v>
      </c>
      <c r="M639" s="36">
        <v>15.276999999999999</v>
      </c>
      <c r="N639" s="36">
        <v>13.27</v>
      </c>
      <c r="O639" s="36">
        <v>123.6</v>
      </c>
      <c r="P639" s="36">
        <v>123.1215</v>
      </c>
      <c r="Q639" s="36">
        <v>13.314999999999998</v>
      </c>
    </row>
    <row r="640" spans="10:17">
      <c r="J640" s="37">
        <v>42150</v>
      </c>
      <c r="K640" s="38">
        <v>17.796199999999999</v>
      </c>
      <c r="L640" s="36">
        <v>14.587400000000001</v>
      </c>
      <c r="M640" s="36">
        <v>15.0473</v>
      </c>
      <c r="N640" s="36">
        <v>14.06</v>
      </c>
      <c r="O640" s="36">
        <v>123.06</v>
      </c>
      <c r="P640" s="36">
        <v>123.20950000000002</v>
      </c>
      <c r="Q640" s="36">
        <v>13.320999999999998</v>
      </c>
    </row>
    <row r="641" spans="10:17">
      <c r="J641" s="37">
        <v>42149</v>
      </c>
      <c r="K641" s="38">
        <v>17.985299999999999</v>
      </c>
      <c r="L641" s="36">
        <v>14.8226</v>
      </c>
      <c r="M641" s="36">
        <v>15.200699999999999</v>
      </c>
      <c r="N641" s="36">
        <v>12.13</v>
      </c>
      <c r="O641" s="36">
        <v>124.86</v>
      </c>
      <c r="P641" s="36">
        <v>123.25750000000002</v>
      </c>
      <c r="Q641" s="36">
        <v>13.238500000000002</v>
      </c>
    </row>
    <row r="642" spans="10:17">
      <c r="J642" s="37">
        <v>42146</v>
      </c>
      <c r="K642" s="38">
        <v>17.986599999999999</v>
      </c>
      <c r="L642" s="36">
        <v>14.8226</v>
      </c>
      <c r="M642" s="36">
        <v>15.2239</v>
      </c>
      <c r="N642" s="36">
        <v>12.13</v>
      </c>
      <c r="O642" s="36">
        <v>124.86</v>
      </c>
      <c r="P642" s="36">
        <v>123.15650000000002</v>
      </c>
      <c r="Q642" s="36">
        <v>13.287999999999997</v>
      </c>
    </row>
    <row r="643" spans="10:17">
      <c r="J643" s="37">
        <v>42145</v>
      </c>
      <c r="K643" s="38">
        <v>18.029199999999999</v>
      </c>
      <c r="L643" s="36">
        <v>14.924799999999999</v>
      </c>
      <c r="M643" s="36">
        <v>15.093</v>
      </c>
      <c r="N643" s="36">
        <v>12.11</v>
      </c>
      <c r="O643" s="36">
        <v>121.11</v>
      </c>
      <c r="P643" s="36">
        <v>122.91100000000002</v>
      </c>
      <c r="Q643" s="36">
        <v>13.296000000000001</v>
      </c>
    </row>
    <row r="644" spans="10:17">
      <c r="J644" s="37">
        <v>42144</v>
      </c>
      <c r="K644" s="38">
        <v>17.9849</v>
      </c>
      <c r="L644" s="36">
        <v>14.923500000000001</v>
      </c>
      <c r="M644" s="36">
        <v>15.2081</v>
      </c>
      <c r="N644" s="36">
        <v>12.88</v>
      </c>
      <c r="O644" s="36">
        <v>125.01</v>
      </c>
      <c r="P644" s="36">
        <v>123.01850000000002</v>
      </c>
      <c r="Q644" s="36">
        <v>13.314500000000001</v>
      </c>
    </row>
    <row r="645" spans="10:17">
      <c r="J645" s="37">
        <v>42143</v>
      </c>
      <c r="K645" s="38">
        <v>18.000299999999999</v>
      </c>
      <c r="L645" s="36">
        <v>14.9268</v>
      </c>
      <c r="M645" s="36">
        <v>15.198600000000001</v>
      </c>
      <c r="N645" s="36">
        <v>12.85</v>
      </c>
      <c r="O645" s="36">
        <v>126.28</v>
      </c>
      <c r="P645" s="36">
        <v>122.97150000000002</v>
      </c>
      <c r="Q645" s="36">
        <v>13.306000000000001</v>
      </c>
    </row>
    <row r="646" spans="10:17">
      <c r="J646" s="37">
        <v>42142</v>
      </c>
      <c r="K646" s="38">
        <v>18.0106</v>
      </c>
      <c r="L646" s="36">
        <v>14.602499999999999</v>
      </c>
      <c r="M646" s="36">
        <v>15.103199999999999</v>
      </c>
      <c r="N646" s="36">
        <v>12.73</v>
      </c>
      <c r="O646" s="36">
        <v>126.91</v>
      </c>
      <c r="P646" s="36">
        <v>122.79600000000001</v>
      </c>
      <c r="Q646" s="36">
        <v>13.325999999999999</v>
      </c>
    </row>
    <row r="647" spans="10:17">
      <c r="J647" s="37">
        <v>42139</v>
      </c>
      <c r="K647" s="38">
        <v>17.963200000000001</v>
      </c>
      <c r="L647" s="36">
        <v>14.428000000000001</v>
      </c>
      <c r="M647" s="36">
        <v>15.164300000000001</v>
      </c>
      <c r="N647" s="36">
        <v>12.38</v>
      </c>
      <c r="O647" s="36">
        <v>127.56</v>
      </c>
      <c r="P647" s="36">
        <v>122.6585</v>
      </c>
      <c r="Q647" s="36">
        <v>13.354500000000002</v>
      </c>
    </row>
    <row r="648" spans="10:17">
      <c r="J648" s="37">
        <v>42138</v>
      </c>
      <c r="K648" s="38">
        <v>17.9543</v>
      </c>
      <c r="L648" s="36">
        <v>14.569699999999999</v>
      </c>
      <c r="M648" s="36">
        <v>15.146100000000001</v>
      </c>
      <c r="N648" s="36">
        <v>12.74</v>
      </c>
      <c r="O648" s="36">
        <v>127.63</v>
      </c>
      <c r="P648" s="36">
        <v>122.3925</v>
      </c>
      <c r="Q648" s="36">
        <v>13.429999999999998</v>
      </c>
    </row>
    <row r="649" spans="10:17">
      <c r="J649" s="37">
        <v>42137</v>
      </c>
      <c r="K649" s="38">
        <v>17.763400000000001</v>
      </c>
      <c r="L649" s="36">
        <v>14.327999999999999</v>
      </c>
      <c r="M649" s="36">
        <v>15.2864</v>
      </c>
      <c r="N649" s="36">
        <v>13.76</v>
      </c>
      <c r="O649" s="36">
        <v>126.04</v>
      </c>
      <c r="P649" s="36">
        <v>122.02949999999998</v>
      </c>
      <c r="Q649" s="36">
        <v>13.423000000000002</v>
      </c>
    </row>
    <row r="650" spans="10:17">
      <c r="J650" s="37">
        <v>42136</v>
      </c>
      <c r="K650" s="38">
        <v>17.771699999999999</v>
      </c>
      <c r="L650" s="36">
        <v>14.500299999999999</v>
      </c>
      <c r="M650" s="36">
        <v>15.3416</v>
      </c>
      <c r="N650" s="36">
        <v>13.86</v>
      </c>
      <c r="O650" s="36">
        <v>123.92</v>
      </c>
      <c r="P650" s="36">
        <v>121.71299999999997</v>
      </c>
      <c r="Q650" s="36">
        <v>13.377000000000001</v>
      </c>
    </row>
    <row r="651" spans="10:17">
      <c r="J651" s="37">
        <v>42135</v>
      </c>
      <c r="K651" s="38">
        <v>17.831499999999998</v>
      </c>
      <c r="L651" s="36">
        <v>14.7516</v>
      </c>
      <c r="M651" s="36">
        <v>15.455400000000001</v>
      </c>
      <c r="N651" s="36">
        <v>13.85</v>
      </c>
      <c r="O651" s="36">
        <v>115.96</v>
      </c>
      <c r="P651" s="36">
        <v>121.69899999999998</v>
      </c>
      <c r="Q651" s="36">
        <v>13.367500000000001</v>
      </c>
    </row>
    <row r="652" spans="10:17">
      <c r="J652" s="37">
        <v>42132</v>
      </c>
      <c r="K652" s="38">
        <v>17.925699999999999</v>
      </c>
      <c r="L652" s="36">
        <v>14.7873</v>
      </c>
      <c r="M652" s="36">
        <v>15.2515</v>
      </c>
      <c r="N652" s="36">
        <v>12.86</v>
      </c>
      <c r="O652" s="36">
        <v>122.93</v>
      </c>
      <c r="P652" s="36">
        <v>121.774</v>
      </c>
      <c r="Q652" s="36">
        <v>13.372</v>
      </c>
    </row>
    <row r="653" spans="10:17">
      <c r="J653" s="37">
        <v>42131</v>
      </c>
      <c r="K653" s="38">
        <v>17.6858</v>
      </c>
      <c r="L653" s="36">
        <v>14.4391</v>
      </c>
      <c r="M653" s="36">
        <v>15.2525</v>
      </c>
      <c r="N653" s="36">
        <v>15.13</v>
      </c>
      <c r="O653" s="36">
        <v>120.73</v>
      </c>
      <c r="P653" s="36">
        <v>121.9885</v>
      </c>
      <c r="Q653" s="36">
        <v>13.358000000000001</v>
      </c>
    </row>
    <row r="654" spans="10:17">
      <c r="J654" s="37">
        <v>42130</v>
      </c>
      <c r="K654" s="38">
        <v>17.62</v>
      </c>
      <c r="L654" s="36">
        <v>14.444900000000001</v>
      </c>
      <c r="M654" s="36">
        <v>15.0487</v>
      </c>
      <c r="N654" s="36">
        <v>15.15</v>
      </c>
      <c r="O654" s="36">
        <v>119.74</v>
      </c>
      <c r="P654" s="36">
        <v>122.24549999999999</v>
      </c>
      <c r="Q654" s="36">
        <v>13.256</v>
      </c>
    </row>
    <row r="655" spans="10:17">
      <c r="J655" s="37">
        <v>42129</v>
      </c>
      <c r="K655" s="38">
        <v>17.695799999999998</v>
      </c>
      <c r="L655" s="36">
        <v>14.463799999999999</v>
      </c>
      <c r="M655" s="36">
        <v>15.1835</v>
      </c>
      <c r="N655" s="36">
        <v>14.31</v>
      </c>
      <c r="O655" s="36">
        <v>122.22</v>
      </c>
      <c r="P655" s="36">
        <v>122.47049999999997</v>
      </c>
      <c r="Q655" s="36">
        <v>13.1975</v>
      </c>
    </row>
    <row r="656" spans="10:17">
      <c r="J656" s="37">
        <v>42128</v>
      </c>
      <c r="K656" s="38">
        <v>17.906199999999998</v>
      </c>
      <c r="L656" s="36">
        <v>14.8245</v>
      </c>
      <c r="M656" s="36">
        <v>15.101100000000001</v>
      </c>
      <c r="N656" s="36">
        <v>12.85</v>
      </c>
      <c r="O656" s="36">
        <v>121.68</v>
      </c>
      <c r="P656" s="36">
        <v>122.4265</v>
      </c>
      <c r="Q656" s="36">
        <v>13.220999999999998</v>
      </c>
    </row>
    <row r="657" spans="10:17">
      <c r="J657" s="37">
        <v>42125</v>
      </c>
      <c r="K657" s="38">
        <v>17.872199999999999</v>
      </c>
      <c r="L657" s="36">
        <v>14.668100000000001</v>
      </c>
      <c r="M657" s="36">
        <v>15.0518</v>
      </c>
      <c r="N657" s="36">
        <v>12.7</v>
      </c>
      <c r="O657" s="36">
        <v>122.37</v>
      </c>
      <c r="P657" s="36">
        <v>122.345</v>
      </c>
      <c r="Q657" s="36">
        <v>13.3155</v>
      </c>
    </row>
    <row r="658" spans="10:17">
      <c r="J658" s="37">
        <v>42124</v>
      </c>
      <c r="K658" s="38">
        <v>17.712499999999999</v>
      </c>
      <c r="L658" s="36">
        <v>14.668100000000001</v>
      </c>
      <c r="M658" s="36">
        <v>15.040100000000001</v>
      </c>
      <c r="N658" s="36">
        <v>14.55</v>
      </c>
      <c r="O658" s="36">
        <v>115.96</v>
      </c>
      <c r="P658" s="36">
        <v>122.22250000000001</v>
      </c>
      <c r="Q658" s="36">
        <v>13.413999999999998</v>
      </c>
    </row>
    <row r="659" spans="10:17">
      <c r="J659" s="37">
        <v>42123</v>
      </c>
      <c r="K659" s="38">
        <v>17.900500000000001</v>
      </c>
      <c r="L659" s="36">
        <v>14.655900000000001</v>
      </c>
      <c r="M659" s="36">
        <v>13.957000000000001</v>
      </c>
      <c r="N659" s="36">
        <v>13.39</v>
      </c>
      <c r="O659" s="36">
        <v>125.36</v>
      </c>
      <c r="P659" s="36">
        <v>122.42050000000002</v>
      </c>
      <c r="Q659" s="36">
        <v>13.419999999999998</v>
      </c>
    </row>
    <row r="660" spans="10:17">
      <c r="J660" s="37">
        <v>42122</v>
      </c>
      <c r="K660" s="38">
        <v>17.9665</v>
      </c>
      <c r="L660" s="36">
        <v>15.1874</v>
      </c>
      <c r="M660" s="36">
        <v>14.0297</v>
      </c>
      <c r="N660" s="36">
        <v>12.41</v>
      </c>
      <c r="O660" s="36">
        <v>124.02</v>
      </c>
      <c r="P660" s="36">
        <v>122.19050000000001</v>
      </c>
      <c r="Q660" s="36">
        <v>13.505999999999997</v>
      </c>
    </row>
    <row r="661" spans="10:17">
      <c r="J661" s="37">
        <v>42121</v>
      </c>
      <c r="K661" s="38">
        <v>17.935500000000001</v>
      </c>
      <c r="L661" s="36">
        <v>15.4575</v>
      </c>
      <c r="M661" s="36">
        <v>14.173400000000001</v>
      </c>
      <c r="N661" s="36">
        <v>13.12</v>
      </c>
      <c r="O661" s="36">
        <v>122.84</v>
      </c>
      <c r="P661" s="36">
        <v>122.00699999999999</v>
      </c>
      <c r="Q661" s="36">
        <v>13.65</v>
      </c>
    </row>
    <row r="662" spans="10:17">
      <c r="J662" s="37">
        <v>42118</v>
      </c>
      <c r="K662" s="38">
        <v>18.036899999999999</v>
      </c>
      <c r="L662" s="36">
        <v>15.1928</v>
      </c>
      <c r="M662" s="36">
        <v>14.323399999999999</v>
      </c>
      <c r="N662" s="36">
        <v>12.29</v>
      </c>
      <c r="O662" s="36">
        <v>119.95</v>
      </c>
      <c r="P662" s="36">
        <v>121.99950000000001</v>
      </c>
      <c r="Q662" s="36">
        <v>13.7195</v>
      </c>
    </row>
    <row r="663" spans="10:17">
      <c r="J663" s="37">
        <v>42117</v>
      </c>
      <c r="K663" s="38">
        <v>17.9998</v>
      </c>
      <c r="L663" s="36">
        <v>15.082800000000001</v>
      </c>
      <c r="M663" s="36">
        <v>14.234</v>
      </c>
      <c r="N663" s="36">
        <v>12.48</v>
      </c>
      <c r="O663" s="36">
        <v>123.26</v>
      </c>
      <c r="P663" s="36">
        <v>122.09200000000001</v>
      </c>
      <c r="Q663" s="36">
        <v>13.858499999999998</v>
      </c>
    </row>
    <row r="664" spans="10:17">
      <c r="J664" s="37">
        <v>42116</v>
      </c>
      <c r="K664" s="38">
        <v>17.936199999999999</v>
      </c>
      <c r="L664" s="36">
        <v>15.256399999999999</v>
      </c>
      <c r="M664" s="36">
        <v>14.218400000000001</v>
      </c>
      <c r="N664" s="36">
        <v>12.71</v>
      </c>
      <c r="O664" s="36">
        <v>124.07</v>
      </c>
      <c r="P664" s="36">
        <v>122.07200000000003</v>
      </c>
      <c r="Q664" s="36">
        <v>14.0245</v>
      </c>
    </row>
    <row r="665" spans="10:17">
      <c r="J665" s="37">
        <v>42115</v>
      </c>
      <c r="K665" s="38">
        <v>17.830400000000001</v>
      </c>
      <c r="L665" s="36">
        <v>15.353899999999999</v>
      </c>
      <c r="M665" s="36">
        <v>14.367900000000001</v>
      </c>
      <c r="N665" s="36">
        <v>13.25</v>
      </c>
      <c r="O665" s="36">
        <v>122.77</v>
      </c>
      <c r="P665" s="36">
        <v>122.01650000000002</v>
      </c>
      <c r="Q665" s="36">
        <v>14.160999999999996</v>
      </c>
    </row>
    <row r="666" spans="10:17">
      <c r="J666" s="37">
        <v>42114</v>
      </c>
      <c r="K666" s="38">
        <v>17.867000000000001</v>
      </c>
      <c r="L666" s="36">
        <v>15.2872</v>
      </c>
      <c r="M666" s="36">
        <v>14.288499999999999</v>
      </c>
      <c r="N666" s="36">
        <v>13.3</v>
      </c>
      <c r="O666" s="36">
        <v>124.16</v>
      </c>
      <c r="P666" s="36">
        <v>122.21900000000002</v>
      </c>
      <c r="Q666" s="36">
        <v>14.179499999999999</v>
      </c>
    </row>
    <row r="667" spans="10:17">
      <c r="J667" s="37">
        <v>42111</v>
      </c>
      <c r="K667" s="38">
        <v>17.676300000000001</v>
      </c>
      <c r="L667" s="36">
        <v>15.0252</v>
      </c>
      <c r="M667" s="36">
        <v>14.221</v>
      </c>
      <c r="N667" s="36">
        <v>13.89</v>
      </c>
      <c r="O667" s="36">
        <v>122.24</v>
      </c>
      <c r="P667" s="36">
        <v>122.367</v>
      </c>
      <c r="Q667" s="36">
        <v>14.185000000000002</v>
      </c>
    </row>
    <row r="668" spans="10:17">
      <c r="J668" s="37">
        <v>42110</v>
      </c>
      <c r="K668" s="38">
        <v>17.884799999999998</v>
      </c>
      <c r="L668" s="36">
        <v>15.4274</v>
      </c>
      <c r="M668" s="36">
        <v>14.339499999999999</v>
      </c>
      <c r="N668" s="36">
        <v>12.6</v>
      </c>
      <c r="O668" s="36">
        <v>120.37</v>
      </c>
      <c r="P668" s="36">
        <v>122.8095</v>
      </c>
      <c r="Q668" s="36">
        <v>14.141499999999997</v>
      </c>
    </row>
    <row r="669" spans="10:17">
      <c r="J669" s="37">
        <v>42109</v>
      </c>
      <c r="K669" s="38">
        <v>17.887599999999999</v>
      </c>
      <c r="L669" s="36">
        <v>15.7195</v>
      </c>
      <c r="M669" s="36">
        <v>14.2659</v>
      </c>
      <c r="N669" s="36">
        <v>12.84</v>
      </c>
      <c r="O669" s="36">
        <v>119.71</v>
      </c>
      <c r="P669" s="36">
        <v>123.1885</v>
      </c>
      <c r="Q669" s="36">
        <v>14.214999999999998</v>
      </c>
    </row>
    <row r="670" spans="10:17">
      <c r="J670" s="37">
        <v>42108</v>
      </c>
      <c r="K670" s="38">
        <v>17.790099999999999</v>
      </c>
      <c r="L670" s="36">
        <v>15.721</v>
      </c>
      <c r="M670" s="36">
        <v>14.2697</v>
      </c>
      <c r="N670" s="36">
        <v>13.67</v>
      </c>
      <c r="O670" s="36">
        <v>123.64</v>
      </c>
      <c r="P670" s="36">
        <v>123.62849999999999</v>
      </c>
      <c r="Q670" s="36">
        <v>14.2715</v>
      </c>
    </row>
    <row r="671" spans="10:17">
      <c r="J671" s="37">
        <v>42107</v>
      </c>
      <c r="K671" s="38">
        <v>17.759</v>
      </c>
      <c r="L671" s="36">
        <v>15.867900000000001</v>
      </c>
      <c r="M671" s="36">
        <v>14.3344</v>
      </c>
      <c r="N671" s="36">
        <v>13.94</v>
      </c>
      <c r="O671" s="36">
        <v>117.46</v>
      </c>
      <c r="P671" s="36">
        <v>123.71849999999998</v>
      </c>
      <c r="Q671" s="36">
        <v>14.371000000000004</v>
      </c>
    </row>
    <row r="672" spans="10:17">
      <c r="J672" s="37">
        <v>42104</v>
      </c>
      <c r="K672" s="38">
        <v>17.826799999999999</v>
      </c>
      <c r="L672" s="36">
        <v>15.918900000000001</v>
      </c>
      <c r="M672" s="36">
        <v>14.2866</v>
      </c>
      <c r="N672" s="36">
        <v>12.58</v>
      </c>
      <c r="O672" s="36">
        <v>127.22</v>
      </c>
      <c r="P672" s="36">
        <v>123.98699999999997</v>
      </c>
      <c r="Q672" s="36">
        <v>14.454500000000001</v>
      </c>
    </row>
    <row r="673" spans="10:17">
      <c r="J673" s="37">
        <v>42103</v>
      </c>
      <c r="K673" s="38">
        <v>17.730699999999999</v>
      </c>
      <c r="L673" s="36">
        <v>15.653</v>
      </c>
      <c r="M673" s="36">
        <v>14.2957</v>
      </c>
      <c r="N673" s="36">
        <v>13.09</v>
      </c>
      <c r="O673" s="36">
        <v>125.87</v>
      </c>
      <c r="P673" s="36">
        <v>123.65599999999999</v>
      </c>
      <c r="Q673" s="36">
        <v>14.625500000000002</v>
      </c>
    </row>
    <row r="674" spans="10:17">
      <c r="J674" s="37">
        <v>42102</v>
      </c>
      <c r="K674" s="38">
        <v>17.646699999999999</v>
      </c>
      <c r="L674" s="36">
        <v>15.4864</v>
      </c>
      <c r="M674" s="36">
        <v>14.2575</v>
      </c>
      <c r="N674" s="36">
        <v>13.98</v>
      </c>
      <c r="O674" s="36">
        <v>124.24</v>
      </c>
      <c r="P674" s="36">
        <v>123.43899999999999</v>
      </c>
      <c r="Q674" s="36">
        <v>14.742000000000001</v>
      </c>
    </row>
    <row r="675" spans="10:17">
      <c r="J675" s="37">
        <v>42101</v>
      </c>
      <c r="K675" s="38">
        <v>17.5884</v>
      </c>
      <c r="L675" s="36">
        <v>15.5991</v>
      </c>
      <c r="M675" s="36">
        <v>14.232699999999999</v>
      </c>
      <c r="N675" s="36">
        <v>14.78</v>
      </c>
      <c r="O675" s="36">
        <v>121.34</v>
      </c>
      <c r="P675" s="36">
        <v>123.41299999999998</v>
      </c>
      <c r="Q675" s="36">
        <v>14.886500000000002</v>
      </c>
    </row>
    <row r="676" spans="10:17">
      <c r="J676" s="37">
        <v>42100</v>
      </c>
      <c r="K676" s="38">
        <v>17.6126</v>
      </c>
      <c r="L676" s="36">
        <v>15.394</v>
      </c>
      <c r="M676" s="36">
        <v>14.2624</v>
      </c>
      <c r="N676" s="36">
        <v>14.74</v>
      </c>
      <c r="O676" s="36">
        <v>120.05</v>
      </c>
      <c r="P676" s="36">
        <v>123.52250000000001</v>
      </c>
      <c r="Q676" s="36">
        <v>14.982000000000003</v>
      </c>
    </row>
    <row r="677" spans="10:17">
      <c r="J677" s="37">
        <v>42097</v>
      </c>
      <c r="K677" s="38">
        <v>17.488499999999998</v>
      </c>
      <c r="L677" s="36">
        <v>15.394</v>
      </c>
      <c r="M677" s="36">
        <v>14.327299999999999</v>
      </c>
      <c r="N677" s="36">
        <v>14.67</v>
      </c>
      <c r="O677" s="36">
        <v>119.92</v>
      </c>
      <c r="P677" s="36">
        <v>123.72799999999999</v>
      </c>
      <c r="Q677" s="36">
        <v>14.997999999999996</v>
      </c>
    </row>
    <row r="678" spans="10:17">
      <c r="J678" s="37">
        <v>42096</v>
      </c>
      <c r="K678" s="38">
        <v>17.4878</v>
      </c>
      <c r="L678" s="36">
        <v>15.394</v>
      </c>
      <c r="M678" s="36">
        <v>14.333500000000001</v>
      </c>
      <c r="N678" s="36">
        <v>14.67</v>
      </c>
      <c r="O678" s="36">
        <v>119.92</v>
      </c>
      <c r="P678" s="36">
        <v>123.9645</v>
      </c>
      <c r="Q678" s="36">
        <v>15.0245</v>
      </c>
    </row>
    <row r="679" spans="10:17">
      <c r="J679" s="37">
        <v>42095</v>
      </c>
      <c r="K679" s="38">
        <v>17.417400000000001</v>
      </c>
      <c r="L679" s="36">
        <v>15.459</v>
      </c>
      <c r="M679" s="36">
        <v>14.2517</v>
      </c>
      <c r="N679" s="36">
        <v>15.11</v>
      </c>
      <c r="O679" s="36">
        <v>120.76</v>
      </c>
      <c r="P679" s="36">
        <v>124.33150000000001</v>
      </c>
      <c r="Q679" s="36">
        <v>14.992999999999999</v>
      </c>
    </row>
    <row r="680" spans="10:17">
      <c r="J680" s="37">
        <v>42094</v>
      </c>
      <c r="K680" s="38">
        <v>17.496099999999998</v>
      </c>
      <c r="L680" s="36">
        <v>15.4213</v>
      </c>
      <c r="M680" s="36">
        <v>14.0733</v>
      </c>
      <c r="N680" s="36">
        <v>15.29</v>
      </c>
      <c r="O680" s="36">
        <v>120.35</v>
      </c>
      <c r="P680" s="36">
        <v>124.68800000000002</v>
      </c>
      <c r="Q680" s="36">
        <v>14.949000000000002</v>
      </c>
    </row>
    <row r="681" spans="10:17">
      <c r="J681" s="37">
        <v>42093</v>
      </c>
      <c r="K681" s="38">
        <v>17.6419</v>
      </c>
      <c r="L681" s="36">
        <v>15.572699999999999</v>
      </c>
      <c r="M681" s="36">
        <v>14.033300000000001</v>
      </c>
      <c r="N681" s="36">
        <v>14.51</v>
      </c>
      <c r="O681" s="36">
        <v>122.69</v>
      </c>
      <c r="P681" s="36">
        <v>124.82500000000002</v>
      </c>
      <c r="Q681" s="36">
        <v>14.877500000000001</v>
      </c>
    </row>
    <row r="682" spans="10:17">
      <c r="J682" s="37">
        <v>42090</v>
      </c>
      <c r="K682" s="38">
        <v>17.4222</v>
      </c>
      <c r="L682" s="36">
        <v>15.2944</v>
      </c>
      <c r="M682" s="36">
        <v>13.935600000000001</v>
      </c>
      <c r="N682" s="36">
        <v>15.07</v>
      </c>
      <c r="O682" s="36">
        <v>121.8</v>
      </c>
      <c r="P682" s="36">
        <v>124.99100000000001</v>
      </c>
      <c r="Q682" s="36">
        <v>14.804000000000002</v>
      </c>
    </row>
    <row r="683" spans="10:17">
      <c r="J683" s="37">
        <v>42089</v>
      </c>
      <c r="K683" s="38">
        <v>17.381699999999999</v>
      </c>
      <c r="L683" s="36">
        <v>15.2591</v>
      </c>
      <c r="M683" s="36">
        <v>14.062200000000001</v>
      </c>
      <c r="N683" s="36">
        <v>15.8</v>
      </c>
      <c r="O683" s="36">
        <v>122.86</v>
      </c>
      <c r="P683" s="36">
        <v>125.22100000000003</v>
      </c>
      <c r="Q683" s="36">
        <v>14.717499999999996</v>
      </c>
    </row>
    <row r="684" spans="10:17">
      <c r="J684" s="37">
        <v>42088</v>
      </c>
      <c r="K684" s="38">
        <v>17.417899999999999</v>
      </c>
      <c r="L684" s="36">
        <v>15.285</v>
      </c>
      <c r="M684" s="36">
        <v>14.2629</v>
      </c>
      <c r="N684" s="36">
        <v>15.44</v>
      </c>
      <c r="O684" s="36">
        <v>122.96</v>
      </c>
      <c r="P684" s="36">
        <v>125.38800000000003</v>
      </c>
      <c r="Q684" s="36">
        <v>14.622999999999999</v>
      </c>
    </row>
    <row r="685" spans="10:17">
      <c r="J685" s="37">
        <v>42087</v>
      </c>
      <c r="K685" s="38">
        <v>17.677299999999999</v>
      </c>
      <c r="L685" s="36">
        <v>15.461500000000001</v>
      </c>
      <c r="M685" s="36">
        <v>14.348800000000001</v>
      </c>
      <c r="N685" s="36">
        <v>13.62</v>
      </c>
      <c r="O685" s="36">
        <v>126.82</v>
      </c>
      <c r="P685" s="36">
        <v>126.0565</v>
      </c>
      <c r="Q685" s="36">
        <v>14.542999999999997</v>
      </c>
    </row>
    <row r="686" spans="10:17">
      <c r="J686" s="37">
        <v>42086</v>
      </c>
      <c r="K686" s="38">
        <v>17.782399999999999</v>
      </c>
      <c r="L686" s="36">
        <v>15.320499999999999</v>
      </c>
      <c r="M686" s="36">
        <v>14.3019</v>
      </c>
      <c r="N686" s="36">
        <v>13.41</v>
      </c>
      <c r="O686" s="36">
        <v>127.12</v>
      </c>
      <c r="P686" s="36">
        <v>126.52849999999998</v>
      </c>
      <c r="Q686" s="36">
        <v>14.546499999999998</v>
      </c>
    </row>
    <row r="687" spans="10:17">
      <c r="J687" s="37">
        <v>42083</v>
      </c>
      <c r="K687" s="38">
        <v>17.888300000000001</v>
      </c>
      <c r="L687" s="36">
        <v>15.5251</v>
      </c>
      <c r="M687" s="36">
        <v>14.1242</v>
      </c>
      <c r="N687" s="36">
        <v>13.02</v>
      </c>
      <c r="O687" s="36">
        <v>131.09</v>
      </c>
      <c r="P687" s="36">
        <v>126.90549999999999</v>
      </c>
      <c r="Q687" s="36">
        <v>14.603999999999999</v>
      </c>
    </row>
    <row r="688" spans="10:17">
      <c r="J688" s="37">
        <v>42082</v>
      </c>
      <c r="K688" s="38">
        <v>17.717199999999998</v>
      </c>
      <c r="L688" s="36">
        <v>15.3371</v>
      </c>
      <c r="M688" s="36">
        <v>14.1174</v>
      </c>
      <c r="N688" s="36">
        <v>14.07</v>
      </c>
      <c r="O688" s="36">
        <v>127.95</v>
      </c>
      <c r="P688" s="36">
        <v>126.61300000000001</v>
      </c>
      <c r="Q688" s="36">
        <v>14.667999999999997</v>
      </c>
    </row>
    <row r="689" spans="10:17">
      <c r="J689" s="37">
        <v>42081</v>
      </c>
      <c r="K689" s="38">
        <v>17.8002</v>
      </c>
      <c r="L689" s="36">
        <v>15.361700000000001</v>
      </c>
      <c r="M689" s="36">
        <v>13.9603</v>
      </c>
      <c r="N689" s="36">
        <v>13.97</v>
      </c>
      <c r="O689" s="36">
        <v>128.51</v>
      </c>
      <c r="P689" s="36">
        <v>126.78049999999999</v>
      </c>
      <c r="Q689" s="36">
        <v>14.728999999999999</v>
      </c>
    </row>
    <row r="690" spans="10:17">
      <c r="J690" s="37">
        <v>42080</v>
      </c>
      <c r="K690" s="38">
        <v>17.573399999999999</v>
      </c>
      <c r="L690" s="36">
        <v>15.4414</v>
      </c>
      <c r="M690" s="36">
        <v>13.982900000000001</v>
      </c>
      <c r="N690" s="36">
        <v>15.66</v>
      </c>
      <c r="O690" s="36">
        <v>125.44</v>
      </c>
      <c r="P690" s="36">
        <v>127.10499999999999</v>
      </c>
      <c r="Q690" s="36">
        <v>14.803000000000001</v>
      </c>
    </row>
    <row r="691" spans="10:17">
      <c r="J691" s="37">
        <v>42079</v>
      </c>
      <c r="K691" s="38">
        <v>17.630400000000002</v>
      </c>
      <c r="L691" s="36">
        <v>15.686199999999999</v>
      </c>
      <c r="M691" s="36">
        <v>14.035</v>
      </c>
      <c r="N691" s="36">
        <v>15.61</v>
      </c>
      <c r="O691" s="36">
        <v>122.83</v>
      </c>
      <c r="P691" s="36">
        <v>127.20400000000002</v>
      </c>
      <c r="Q691" s="36">
        <v>14.810000000000002</v>
      </c>
    </row>
    <row r="692" spans="10:17">
      <c r="J692" s="37">
        <v>42076</v>
      </c>
      <c r="K692" s="38">
        <v>17.390699999999999</v>
      </c>
      <c r="L692" s="36">
        <v>15.3398</v>
      </c>
      <c r="M692" s="36">
        <v>14.007300000000001</v>
      </c>
      <c r="N692" s="36">
        <v>16</v>
      </c>
      <c r="O692" s="36">
        <v>120.6</v>
      </c>
      <c r="P692" s="36">
        <v>127.36449999999999</v>
      </c>
      <c r="Q692" s="36">
        <v>14.764000000000001</v>
      </c>
    </row>
    <row r="693" spans="10:17">
      <c r="J693" s="37">
        <v>42075</v>
      </c>
      <c r="K693" s="38">
        <v>17.487100000000002</v>
      </c>
      <c r="L693" s="36">
        <v>15.2136</v>
      </c>
      <c r="M693" s="36">
        <v>13.8368</v>
      </c>
      <c r="N693" s="36">
        <v>15.42</v>
      </c>
      <c r="O693" s="36">
        <v>121.53</v>
      </c>
      <c r="P693" s="36">
        <v>127.6365</v>
      </c>
      <c r="Q693" s="36">
        <v>14.698499999999999</v>
      </c>
    </row>
    <row r="694" spans="10:17">
      <c r="J694" s="37">
        <v>42074</v>
      </c>
      <c r="K694" s="38">
        <v>17.252500000000001</v>
      </c>
      <c r="L694" s="36">
        <v>15.216699999999999</v>
      </c>
      <c r="M694" s="36">
        <v>13.7302</v>
      </c>
      <c r="N694" s="36">
        <v>16.87</v>
      </c>
      <c r="O694" s="36">
        <v>123.72</v>
      </c>
      <c r="P694" s="36">
        <v>128.05749999999998</v>
      </c>
      <c r="Q694" s="36">
        <v>14.6945</v>
      </c>
    </row>
    <row r="695" spans="10:17">
      <c r="J695" s="37">
        <v>42073</v>
      </c>
      <c r="K695" s="38">
        <v>17.282900000000001</v>
      </c>
      <c r="L695" s="36">
        <v>14.848700000000001</v>
      </c>
      <c r="M695" s="36">
        <v>13.6159</v>
      </c>
      <c r="N695" s="36">
        <v>16.690000000000001</v>
      </c>
      <c r="O695" s="36">
        <v>123.53</v>
      </c>
      <c r="P695" s="36">
        <v>128.291</v>
      </c>
      <c r="Q695" s="36">
        <v>14.698999999999998</v>
      </c>
    </row>
    <row r="696" spans="10:17">
      <c r="J696" s="37">
        <v>42072</v>
      </c>
      <c r="K696" s="38">
        <v>17.578800000000001</v>
      </c>
      <c r="L696" s="36">
        <v>14.953799999999999</v>
      </c>
      <c r="M696" s="36">
        <v>13.7768</v>
      </c>
      <c r="N696" s="36">
        <v>15.06</v>
      </c>
      <c r="O696" s="36">
        <v>124.16</v>
      </c>
      <c r="P696" s="36">
        <v>128.44</v>
      </c>
      <c r="Q696" s="36">
        <v>14.725999999999999</v>
      </c>
    </row>
    <row r="697" spans="10:17">
      <c r="J697" s="37">
        <v>42069</v>
      </c>
      <c r="K697" s="38">
        <v>17.5105</v>
      </c>
      <c r="L697" s="36">
        <v>14.879</v>
      </c>
      <c r="M697" s="36">
        <v>13.9701</v>
      </c>
      <c r="N697" s="36">
        <v>15.2</v>
      </c>
      <c r="O697" s="36">
        <v>124.65</v>
      </c>
      <c r="P697" s="36">
        <v>128.72450000000001</v>
      </c>
      <c r="Q697" s="36">
        <v>14.900500000000003</v>
      </c>
    </row>
    <row r="698" spans="10:17">
      <c r="J698" s="37">
        <v>42068</v>
      </c>
      <c r="K698" s="38">
        <v>17.755700000000001</v>
      </c>
      <c r="L698" s="36">
        <v>14.812899999999999</v>
      </c>
      <c r="M698" s="36">
        <v>14.0799</v>
      </c>
      <c r="N698" s="36">
        <v>14.04</v>
      </c>
      <c r="O698" s="36">
        <v>127.26</v>
      </c>
      <c r="P698" s="36">
        <v>128.773</v>
      </c>
      <c r="Q698" s="36">
        <v>15.005000000000001</v>
      </c>
    </row>
    <row r="699" spans="10:17">
      <c r="J699" s="37">
        <v>42067</v>
      </c>
      <c r="K699" s="38">
        <v>17.735299999999999</v>
      </c>
      <c r="L699" s="36">
        <v>14.661300000000001</v>
      </c>
      <c r="M699" s="36">
        <v>13.9267</v>
      </c>
      <c r="N699" s="36">
        <v>14.23</v>
      </c>
      <c r="O699" s="36">
        <v>127.89</v>
      </c>
      <c r="P699" s="36">
        <v>128.78700000000001</v>
      </c>
      <c r="Q699" s="36">
        <v>15.145500000000002</v>
      </c>
    </row>
    <row r="700" spans="10:17">
      <c r="J700" s="37">
        <v>42066</v>
      </c>
      <c r="K700" s="38">
        <v>17.8108</v>
      </c>
      <c r="L700" s="36">
        <v>14.5258</v>
      </c>
      <c r="M700" s="36">
        <v>13.9855</v>
      </c>
      <c r="N700" s="36">
        <v>13.86</v>
      </c>
      <c r="O700" s="36">
        <v>123.09</v>
      </c>
      <c r="P700" s="36">
        <v>128.70249999999999</v>
      </c>
      <c r="Q700" s="36">
        <v>15.3505</v>
      </c>
    </row>
    <row r="701" spans="10:17">
      <c r="J701" s="37">
        <v>42065</v>
      </c>
      <c r="K701" s="38">
        <v>17.8918</v>
      </c>
      <c r="L701" s="36">
        <v>14.710699999999999</v>
      </c>
      <c r="M701" s="36">
        <v>14.0823</v>
      </c>
      <c r="N701" s="36">
        <v>13.04</v>
      </c>
      <c r="O701" s="36">
        <v>126.01</v>
      </c>
      <c r="P701" s="36">
        <v>129.03700000000001</v>
      </c>
      <c r="Q701" s="36">
        <v>15.524000000000001</v>
      </c>
    </row>
    <row r="702" spans="10:17">
      <c r="J702" s="37">
        <v>42062</v>
      </c>
      <c r="K702" s="38">
        <v>17.78</v>
      </c>
      <c r="L702" s="36">
        <v>14.707000000000001</v>
      </c>
      <c r="M702" s="36">
        <v>14.0398</v>
      </c>
      <c r="N702" s="36">
        <v>13.34</v>
      </c>
      <c r="O702" s="36">
        <v>126.4</v>
      </c>
      <c r="P702" s="36">
        <v>129.2355</v>
      </c>
      <c r="Q702" s="36">
        <v>15.843500000000001</v>
      </c>
    </row>
    <row r="703" spans="10:17">
      <c r="J703" s="37">
        <v>42061</v>
      </c>
      <c r="K703" s="38">
        <v>17.823799999999999</v>
      </c>
      <c r="L703" s="36">
        <v>14.606999999999999</v>
      </c>
      <c r="M703" s="36">
        <v>14.240600000000001</v>
      </c>
      <c r="N703" s="36">
        <v>13.91</v>
      </c>
      <c r="O703" s="36">
        <v>126.2</v>
      </c>
      <c r="P703" s="36">
        <v>129.18350000000001</v>
      </c>
      <c r="Q703" s="36">
        <v>16.225000000000001</v>
      </c>
    </row>
    <row r="704" spans="10:17">
      <c r="J704" s="37">
        <v>42060</v>
      </c>
      <c r="K704" s="38">
        <v>17.8477</v>
      </c>
      <c r="L704" s="36">
        <v>14.445499999999999</v>
      </c>
      <c r="M704" s="36">
        <v>14.262600000000001</v>
      </c>
      <c r="N704" s="36">
        <v>13.84</v>
      </c>
      <c r="O704" s="36">
        <v>136.33000000000001</v>
      </c>
      <c r="P704" s="36">
        <v>129.39600000000002</v>
      </c>
      <c r="Q704" s="36">
        <v>16.467500000000001</v>
      </c>
    </row>
    <row r="705" spans="10:17">
      <c r="J705" s="37">
        <v>42059</v>
      </c>
      <c r="K705" s="38">
        <v>17.847300000000001</v>
      </c>
      <c r="L705" s="36">
        <v>14.4496</v>
      </c>
      <c r="M705" s="36">
        <v>14.236800000000001</v>
      </c>
      <c r="N705" s="36">
        <v>13.69</v>
      </c>
      <c r="O705" s="36">
        <v>136.26</v>
      </c>
      <c r="P705" s="36">
        <v>128.76750000000001</v>
      </c>
      <c r="Q705" s="36">
        <v>16.797499999999999</v>
      </c>
    </row>
    <row r="706" spans="10:17">
      <c r="J706" s="37">
        <v>42058</v>
      </c>
      <c r="K706" s="38">
        <v>17.793700000000001</v>
      </c>
      <c r="L706" s="36">
        <v>14.344799999999999</v>
      </c>
      <c r="M706" s="36">
        <v>14.2348</v>
      </c>
      <c r="N706" s="36">
        <v>14.56</v>
      </c>
      <c r="O706" s="36">
        <v>134.66</v>
      </c>
      <c r="P706" s="36">
        <v>128.376</v>
      </c>
      <c r="Q706" s="36">
        <v>16.973999999999997</v>
      </c>
    </row>
    <row r="707" spans="10:17">
      <c r="J707" s="37">
        <v>42055</v>
      </c>
      <c r="K707" s="38">
        <v>17.792200000000001</v>
      </c>
      <c r="L707" s="36">
        <v>14.237500000000001</v>
      </c>
      <c r="M707" s="36">
        <v>14.1972</v>
      </c>
      <c r="N707" s="36">
        <v>14.3</v>
      </c>
      <c r="O707" s="36">
        <v>125.24</v>
      </c>
      <c r="P707" s="36">
        <v>128.39400000000001</v>
      </c>
      <c r="Q707" s="36">
        <v>17.021999999999998</v>
      </c>
    </row>
    <row r="708" spans="10:17">
      <c r="J708" s="37">
        <v>42054</v>
      </c>
      <c r="K708" s="38">
        <v>17.6812</v>
      </c>
      <c r="L708" s="36">
        <v>14.1716</v>
      </c>
      <c r="M708" s="36">
        <v>14.9314</v>
      </c>
      <c r="N708" s="36">
        <v>15.29</v>
      </c>
      <c r="O708" s="36">
        <v>131.30000000000001</v>
      </c>
      <c r="P708" s="36">
        <v>128.73650000000001</v>
      </c>
      <c r="Q708" s="36">
        <v>17.14</v>
      </c>
    </row>
    <row r="709" spans="10:17">
      <c r="J709" s="37">
        <v>42053</v>
      </c>
      <c r="K709" s="38">
        <v>17.681699999999999</v>
      </c>
      <c r="L709" s="36">
        <v>14.125</v>
      </c>
      <c r="M709" s="36">
        <v>14.970700000000001</v>
      </c>
      <c r="N709" s="36">
        <v>15.45</v>
      </c>
      <c r="O709" s="36">
        <v>135</v>
      </c>
      <c r="P709" s="36">
        <v>129.12800000000001</v>
      </c>
      <c r="Q709" s="36">
        <v>17.195500000000003</v>
      </c>
    </row>
    <row r="710" spans="10:17">
      <c r="J710" s="37">
        <v>42052</v>
      </c>
      <c r="K710" s="38">
        <v>17.684100000000001</v>
      </c>
      <c r="L710" s="36">
        <v>14.0436</v>
      </c>
      <c r="M710" s="36">
        <v>14.943099999999999</v>
      </c>
      <c r="N710" s="36">
        <v>15.8</v>
      </c>
      <c r="O710" s="36">
        <v>127.42</v>
      </c>
      <c r="P710" s="36">
        <v>129.09300000000002</v>
      </c>
      <c r="Q710" s="36">
        <v>17.365500000000001</v>
      </c>
    </row>
    <row r="711" spans="10:17">
      <c r="J711" s="37">
        <v>42051</v>
      </c>
      <c r="K711" s="38">
        <v>17.653600000000001</v>
      </c>
      <c r="L711" s="36">
        <v>14.0876</v>
      </c>
      <c r="M711" s="36">
        <v>15.078900000000001</v>
      </c>
      <c r="N711" s="36">
        <v>14.69</v>
      </c>
      <c r="O711" s="36">
        <v>126.04</v>
      </c>
      <c r="P711" s="36">
        <v>128.90350000000004</v>
      </c>
      <c r="Q711" s="36">
        <v>17.57</v>
      </c>
    </row>
    <row r="712" spans="10:17">
      <c r="J712" s="37">
        <v>42048</v>
      </c>
      <c r="K712" s="38">
        <v>17.651399999999999</v>
      </c>
      <c r="L712" s="36">
        <v>14.137499999999999</v>
      </c>
      <c r="M712" s="36">
        <v>15.1533</v>
      </c>
      <c r="N712" s="36">
        <v>14.69</v>
      </c>
      <c r="O712" s="36">
        <v>126.04</v>
      </c>
      <c r="P712" s="36">
        <v>129.17100000000002</v>
      </c>
      <c r="Q712" s="36">
        <v>17.882999999999999</v>
      </c>
    </row>
    <row r="713" spans="10:17">
      <c r="J713" s="37">
        <v>42047</v>
      </c>
      <c r="K713" s="38">
        <v>17.562100000000001</v>
      </c>
      <c r="L713" s="36">
        <v>14.059900000000001</v>
      </c>
      <c r="M713" s="36">
        <v>14.9802</v>
      </c>
      <c r="N713" s="36">
        <v>15.34</v>
      </c>
      <c r="O713" s="36">
        <v>129.94999999999999</v>
      </c>
      <c r="P713" s="36">
        <v>129.4385</v>
      </c>
      <c r="Q713" s="36">
        <v>18.195999999999998</v>
      </c>
    </row>
    <row r="714" spans="10:17">
      <c r="J714" s="37">
        <v>42046</v>
      </c>
      <c r="K714" s="38">
        <v>17.385100000000001</v>
      </c>
      <c r="L714" s="36">
        <v>13.8399</v>
      </c>
      <c r="M714" s="36">
        <v>14.6363</v>
      </c>
      <c r="N714" s="36">
        <v>16.96</v>
      </c>
      <c r="O714" s="36">
        <v>128.38999999999999</v>
      </c>
      <c r="P714" s="36">
        <v>128.9795</v>
      </c>
      <c r="Q714" s="36">
        <v>18.548499999999997</v>
      </c>
    </row>
    <row r="715" spans="10:17">
      <c r="J715" s="37">
        <v>42045</v>
      </c>
      <c r="K715" s="38">
        <v>17.381599999999999</v>
      </c>
      <c r="L715" s="36">
        <v>13.823499999999999</v>
      </c>
      <c r="M715" s="36">
        <v>14.673500000000001</v>
      </c>
      <c r="N715" s="36">
        <v>17.23</v>
      </c>
      <c r="O715" s="36">
        <v>126.51</v>
      </c>
      <c r="P715" s="36">
        <v>129.19299999999996</v>
      </c>
      <c r="Q715" s="36">
        <v>18.774499999999996</v>
      </c>
    </row>
    <row r="716" spans="10:17">
      <c r="J716" s="37">
        <v>42044</v>
      </c>
      <c r="K716" s="38">
        <v>17.192599999999999</v>
      </c>
      <c r="L716" s="36">
        <v>13.771100000000001</v>
      </c>
      <c r="M716" s="36">
        <v>14.5221</v>
      </c>
      <c r="N716" s="36">
        <v>18.55</v>
      </c>
      <c r="O716" s="36">
        <v>129.85</v>
      </c>
      <c r="P716" s="36">
        <v>128.97749999999996</v>
      </c>
      <c r="Q716" s="36">
        <v>18.940999999999999</v>
      </c>
    </row>
    <row r="717" spans="10:17">
      <c r="J717" s="37">
        <v>42041</v>
      </c>
      <c r="K717" s="38">
        <v>17.2547</v>
      </c>
      <c r="L717" s="36">
        <v>13.9863</v>
      </c>
      <c r="M717" s="36">
        <v>14.488099999999999</v>
      </c>
      <c r="N717" s="36">
        <v>17.29</v>
      </c>
      <c r="O717" s="36">
        <v>125.62</v>
      </c>
      <c r="P717" s="36">
        <v>128.53949999999998</v>
      </c>
      <c r="Q717" s="36">
        <v>18.993500000000001</v>
      </c>
    </row>
    <row r="718" spans="10:17">
      <c r="J718" s="37">
        <v>42040</v>
      </c>
      <c r="K718" s="38">
        <v>17.313500000000001</v>
      </c>
      <c r="L718" s="36">
        <v>14.0593</v>
      </c>
      <c r="M718" s="36">
        <v>14.373200000000001</v>
      </c>
      <c r="N718" s="36">
        <v>16.850000000000001</v>
      </c>
      <c r="O718" s="36">
        <v>127.54</v>
      </c>
      <c r="P718" s="36">
        <v>128.34299999999996</v>
      </c>
      <c r="Q718" s="36">
        <v>19.006500000000003</v>
      </c>
    </row>
    <row r="719" spans="10:17">
      <c r="J719" s="37">
        <v>42039</v>
      </c>
      <c r="K719" s="38">
        <v>17.121700000000001</v>
      </c>
      <c r="L719" s="36">
        <v>14.06</v>
      </c>
      <c r="M719" s="36">
        <v>14.4984</v>
      </c>
      <c r="N719" s="36">
        <v>18.329999999999998</v>
      </c>
      <c r="O719" s="36">
        <v>126.2</v>
      </c>
      <c r="P719" s="36">
        <v>128.20449999999997</v>
      </c>
      <c r="Q719" s="36">
        <v>19.014500000000002</v>
      </c>
    </row>
    <row r="720" spans="10:17">
      <c r="J720" s="37">
        <v>42038</v>
      </c>
      <c r="K720" s="38">
        <v>17.178899999999999</v>
      </c>
      <c r="L720" s="36">
        <v>14.058999999999999</v>
      </c>
      <c r="M720" s="36">
        <v>14.460599999999999</v>
      </c>
      <c r="N720" s="36">
        <v>17.329999999999998</v>
      </c>
      <c r="O720" s="36">
        <v>129.78</v>
      </c>
      <c r="P720" s="36">
        <v>128.07249999999999</v>
      </c>
      <c r="Q720" s="36">
        <v>19.063499999999998</v>
      </c>
    </row>
    <row r="721" spans="10:17">
      <c r="J721" s="37">
        <v>42037</v>
      </c>
      <c r="K721" s="38">
        <v>16.9011</v>
      </c>
      <c r="L721" s="36">
        <v>13.997400000000001</v>
      </c>
      <c r="M721" s="36">
        <v>14.130599999999999</v>
      </c>
      <c r="N721" s="36">
        <v>19.43</v>
      </c>
      <c r="O721" s="36">
        <v>129.97999999999999</v>
      </c>
      <c r="P721" s="36">
        <v>127.84700000000001</v>
      </c>
      <c r="Q721" s="36">
        <v>19.253</v>
      </c>
    </row>
    <row r="722" spans="10:17">
      <c r="J722" s="37">
        <v>42034</v>
      </c>
      <c r="K722" s="38">
        <v>16.7285</v>
      </c>
      <c r="L722" s="36">
        <v>13.8133</v>
      </c>
      <c r="M722" s="36">
        <v>14.085900000000001</v>
      </c>
      <c r="N722" s="36">
        <v>20.97</v>
      </c>
      <c r="O722" s="36">
        <v>125.36</v>
      </c>
      <c r="P722" s="36">
        <v>127.73749999999998</v>
      </c>
      <c r="Q722" s="36">
        <v>19.277499999999996</v>
      </c>
    </row>
    <row r="723" spans="10:17">
      <c r="J723" s="37">
        <v>42033</v>
      </c>
      <c r="K723" s="38">
        <v>16.920100000000001</v>
      </c>
      <c r="L723" s="36">
        <v>13.8421</v>
      </c>
      <c r="M723" s="36">
        <v>14.047000000000001</v>
      </c>
      <c r="N723" s="36">
        <v>18.760000000000002</v>
      </c>
      <c r="O723" s="36">
        <v>130.44999999999999</v>
      </c>
      <c r="P723" s="36">
        <v>127.90249999999999</v>
      </c>
      <c r="Q723" s="36">
        <v>19.118500000000001</v>
      </c>
    </row>
    <row r="724" spans="10:17">
      <c r="J724" s="37">
        <v>42032</v>
      </c>
      <c r="K724" s="38">
        <v>16.732900000000001</v>
      </c>
      <c r="L724" s="36">
        <v>13.7911</v>
      </c>
      <c r="M724" s="36">
        <v>14.078900000000001</v>
      </c>
      <c r="N724" s="36">
        <v>20.440000000000001</v>
      </c>
      <c r="O724" s="36">
        <v>123.76</v>
      </c>
      <c r="P724" s="36">
        <v>128.072</v>
      </c>
      <c r="Q724" s="36">
        <v>19.140499999999999</v>
      </c>
    </row>
    <row r="725" spans="10:17">
      <c r="J725" s="37">
        <v>42031</v>
      </c>
      <c r="K725" s="38">
        <v>16.9649</v>
      </c>
      <c r="L725" s="36">
        <v>13.6769</v>
      </c>
      <c r="M725" s="36">
        <v>14.291700000000001</v>
      </c>
      <c r="N725" s="36">
        <v>17.22</v>
      </c>
      <c r="O725" s="36">
        <v>128.43</v>
      </c>
      <c r="P725" s="36">
        <v>128.57600000000002</v>
      </c>
      <c r="Q725" s="36">
        <v>19.078499999999998</v>
      </c>
    </row>
    <row r="726" spans="10:17">
      <c r="J726" s="37">
        <v>42030</v>
      </c>
      <c r="K726" s="38">
        <v>17.146000000000001</v>
      </c>
      <c r="L726" s="36">
        <v>13.9114</v>
      </c>
      <c r="M726" s="36">
        <v>14.2826</v>
      </c>
      <c r="N726" s="36">
        <v>15.52</v>
      </c>
      <c r="O726" s="36">
        <v>135.02000000000001</v>
      </c>
      <c r="P726" s="36">
        <v>128.97399999999999</v>
      </c>
      <c r="Q726" s="36">
        <v>19.013500000000001</v>
      </c>
    </row>
    <row r="727" spans="10:17">
      <c r="J727" s="37">
        <v>42027</v>
      </c>
      <c r="K727" s="38">
        <v>17.0749</v>
      </c>
      <c r="L727" s="36">
        <v>13.7105</v>
      </c>
      <c r="M727" s="36">
        <v>14.0999</v>
      </c>
      <c r="N727" s="36">
        <v>16.66</v>
      </c>
      <c r="O727" s="36">
        <v>132.09</v>
      </c>
      <c r="P727" s="36">
        <v>128.60300000000001</v>
      </c>
      <c r="Q727" s="36">
        <v>18.990500000000004</v>
      </c>
    </row>
    <row r="728" spans="10:17">
      <c r="J728" s="37">
        <v>42026</v>
      </c>
      <c r="K728" s="38">
        <v>17.1051</v>
      </c>
      <c r="L728" s="36">
        <v>13.4377</v>
      </c>
      <c r="M728" s="36">
        <v>13.961600000000001</v>
      </c>
      <c r="N728" s="36">
        <v>16.399999999999999</v>
      </c>
      <c r="O728" s="36">
        <v>139.13</v>
      </c>
      <c r="P728" s="36">
        <v>128.75</v>
      </c>
      <c r="Q728" s="36">
        <v>18.8825</v>
      </c>
    </row>
    <row r="729" spans="10:17">
      <c r="J729" s="37">
        <v>42025</v>
      </c>
      <c r="K729" s="38">
        <v>16.8309</v>
      </c>
      <c r="L729" s="36">
        <v>13.2629</v>
      </c>
      <c r="M729" s="36">
        <v>13.9773</v>
      </c>
      <c r="N729" s="36">
        <v>18.850000000000001</v>
      </c>
      <c r="O729" s="36">
        <v>134.30000000000001</v>
      </c>
      <c r="P729" s="36">
        <v>128.57599999999999</v>
      </c>
      <c r="Q729" s="36">
        <v>18.780999999999999</v>
      </c>
    </row>
    <row r="730" spans="10:17">
      <c r="J730" s="37">
        <v>42024</v>
      </c>
      <c r="K730" s="38">
        <v>16.6829</v>
      </c>
      <c r="L730" s="36">
        <v>13.209</v>
      </c>
      <c r="M730" s="36">
        <v>13.839700000000001</v>
      </c>
      <c r="N730" s="36">
        <v>19.89</v>
      </c>
      <c r="O730" s="36">
        <v>123.63</v>
      </c>
      <c r="P730" s="36">
        <v>128.64349999999999</v>
      </c>
      <c r="Q730" s="36">
        <v>18.557000000000002</v>
      </c>
    </row>
    <row r="731" spans="10:17">
      <c r="J731" s="37">
        <v>42023</v>
      </c>
      <c r="K731" s="38">
        <v>16.630500000000001</v>
      </c>
      <c r="L731" s="36">
        <v>13.211600000000001</v>
      </c>
      <c r="M731" s="36">
        <v>13.861700000000001</v>
      </c>
      <c r="N731" s="36">
        <v>20.95</v>
      </c>
      <c r="O731" s="36">
        <v>131.38999999999999</v>
      </c>
      <c r="P731" s="36">
        <v>129.30850000000001</v>
      </c>
      <c r="Q731" s="36">
        <v>18.302500000000002</v>
      </c>
    </row>
    <row r="732" spans="10:17">
      <c r="J732" s="37">
        <v>42020</v>
      </c>
      <c r="K732" s="38">
        <v>16.6279</v>
      </c>
      <c r="L732" s="36">
        <v>13.103</v>
      </c>
      <c r="M732" s="36">
        <v>13.846299999999999</v>
      </c>
      <c r="N732" s="36">
        <v>20.95</v>
      </c>
      <c r="O732" s="36">
        <v>131.38999999999999</v>
      </c>
      <c r="P732" s="36">
        <v>129.56949999999998</v>
      </c>
      <c r="Q732" s="36">
        <v>18.017500000000005</v>
      </c>
    </row>
    <row r="733" spans="10:17">
      <c r="J733" s="37">
        <v>42019</v>
      </c>
      <c r="K733" s="38">
        <v>16.3841</v>
      </c>
      <c r="L733" s="36">
        <v>12.931000000000001</v>
      </c>
      <c r="M733" s="36">
        <v>13.7318</v>
      </c>
      <c r="N733" s="36">
        <v>22.39</v>
      </c>
      <c r="O733" s="36">
        <v>120.77</v>
      </c>
      <c r="P733" s="36">
        <v>129.93149999999997</v>
      </c>
      <c r="Q733" s="36">
        <v>17.794499999999999</v>
      </c>
    </row>
    <row r="734" spans="10:17">
      <c r="J734" s="37">
        <v>42018</v>
      </c>
      <c r="K734" s="38">
        <v>16.485099999999999</v>
      </c>
      <c r="L734" s="36">
        <v>12.650600000000001</v>
      </c>
      <c r="M734" s="36">
        <v>13.9247</v>
      </c>
      <c r="N734" s="36">
        <v>21.48</v>
      </c>
      <c r="O734" s="36">
        <v>132.66</v>
      </c>
      <c r="P734" s="36">
        <v>130.20499999999998</v>
      </c>
      <c r="Q734" s="36">
        <v>17.515499999999999</v>
      </c>
    </row>
    <row r="735" spans="10:17">
      <c r="J735" s="37">
        <v>42017</v>
      </c>
      <c r="K735" s="38">
        <v>16.532399999999999</v>
      </c>
      <c r="L735" s="36">
        <v>12.8285</v>
      </c>
      <c r="M735" s="36">
        <v>13.974</v>
      </c>
      <c r="N735" s="36">
        <v>20.56</v>
      </c>
      <c r="O735" s="36">
        <v>122.2</v>
      </c>
      <c r="P735" s="36">
        <v>129.846</v>
      </c>
      <c r="Q735" s="36">
        <v>17.413499999999999</v>
      </c>
    </row>
    <row r="736" spans="10:17">
      <c r="J736" s="37">
        <v>42016</v>
      </c>
      <c r="K736" s="38">
        <v>16.5396</v>
      </c>
      <c r="L736" s="36">
        <v>12.628</v>
      </c>
      <c r="M736" s="36">
        <v>13.725099999999999</v>
      </c>
      <c r="N736" s="36">
        <v>19.600000000000001</v>
      </c>
      <c r="O736" s="36">
        <v>121.09</v>
      </c>
      <c r="P736" s="36">
        <v>130.29650000000001</v>
      </c>
      <c r="Q736" s="36">
        <v>17.564</v>
      </c>
    </row>
    <row r="737" spans="10:17">
      <c r="J737" s="37">
        <v>42013</v>
      </c>
      <c r="K737" s="38">
        <v>16.6279</v>
      </c>
      <c r="L737" s="36">
        <v>12.4261</v>
      </c>
      <c r="M737" s="36">
        <v>13.751899999999999</v>
      </c>
      <c r="N737" s="36">
        <v>17.55</v>
      </c>
      <c r="O737" s="36">
        <v>121.69</v>
      </c>
      <c r="P737" s="36">
        <v>130.99799999999999</v>
      </c>
      <c r="Q737" s="36">
        <v>17.605</v>
      </c>
    </row>
    <row r="738" spans="10:17">
      <c r="J738" s="37">
        <v>42012</v>
      </c>
      <c r="K738" s="38">
        <v>16.7484</v>
      </c>
      <c r="L738" s="36">
        <v>12.6686</v>
      </c>
      <c r="M738" s="36">
        <v>13.8116</v>
      </c>
      <c r="N738" s="36">
        <v>17.010000000000002</v>
      </c>
      <c r="O738" s="36">
        <v>124.77</v>
      </c>
      <c r="P738" s="36">
        <v>131.48699999999999</v>
      </c>
      <c r="Q738" s="36">
        <v>17.781500000000001</v>
      </c>
    </row>
    <row r="739" spans="10:17">
      <c r="J739" s="37">
        <v>42011</v>
      </c>
      <c r="K739" s="38">
        <v>16.4251</v>
      </c>
      <c r="L739" s="36">
        <v>12.2502</v>
      </c>
      <c r="M739" s="36">
        <v>13.6584</v>
      </c>
      <c r="N739" s="36">
        <v>19.309999999999999</v>
      </c>
      <c r="O739" s="36">
        <v>123.56</v>
      </c>
      <c r="P739" s="36">
        <v>131.785</v>
      </c>
      <c r="Q739" s="36">
        <v>17.935000000000002</v>
      </c>
    </row>
    <row r="740" spans="10:17">
      <c r="J740" s="37">
        <v>42010</v>
      </c>
      <c r="K740" s="38">
        <v>16.216999999999999</v>
      </c>
      <c r="L740" s="36">
        <v>12.186999999999999</v>
      </c>
      <c r="M740" s="36">
        <v>14.0741</v>
      </c>
      <c r="N740" s="36">
        <v>21.12</v>
      </c>
      <c r="O740" s="36">
        <v>125.27</v>
      </c>
      <c r="P740" s="36">
        <v>132.15100000000001</v>
      </c>
      <c r="Q740" s="36">
        <v>17.896000000000004</v>
      </c>
    </row>
    <row r="741" spans="10:17">
      <c r="J741" s="37">
        <v>42009</v>
      </c>
      <c r="K741" s="38">
        <v>16.3293</v>
      </c>
      <c r="L741" s="36">
        <v>12.1737</v>
      </c>
      <c r="M741" s="36">
        <v>14.1015</v>
      </c>
      <c r="N741" s="36">
        <v>19.920000000000002</v>
      </c>
      <c r="O741" s="36">
        <v>127.79</v>
      </c>
      <c r="P741" s="36">
        <v>132.72200000000004</v>
      </c>
      <c r="Q741" s="36">
        <v>17.584500000000002</v>
      </c>
    </row>
    <row r="742" spans="10:17">
      <c r="J742" s="37">
        <v>42006</v>
      </c>
      <c r="K742" s="38">
        <v>16.622399999999999</v>
      </c>
      <c r="L742" s="36">
        <v>12.5345</v>
      </c>
      <c r="M742" s="36">
        <v>14.3725</v>
      </c>
      <c r="N742" s="36">
        <v>17.79</v>
      </c>
      <c r="O742" s="36">
        <v>128.66</v>
      </c>
      <c r="P742" s="36">
        <v>133.21350000000001</v>
      </c>
      <c r="Q742" s="36">
        <v>17.298999999999999</v>
      </c>
    </row>
    <row r="743" spans="10:17">
      <c r="J743" s="37">
        <v>42005</v>
      </c>
      <c r="K743" s="38">
        <v>16.627199999999998</v>
      </c>
      <c r="L743" s="36">
        <v>13.5061</v>
      </c>
      <c r="M743" s="36">
        <v>14.158200000000001</v>
      </c>
      <c r="N743" s="36">
        <v>19.2</v>
      </c>
      <c r="O743" s="36">
        <v>133.84</v>
      </c>
      <c r="P743" s="36">
        <v>133.351</v>
      </c>
      <c r="Q743" s="36">
        <v>17.000499999999999</v>
      </c>
    </row>
    <row r="744" spans="10:17">
      <c r="J744" s="37">
        <v>42004</v>
      </c>
      <c r="K744" s="38">
        <v>17.200399999999998</v>
      </c>
      <c r="L744" s="36">
        <v>13.5061</v>
      </c>
      <c r="M744" s="36">
        <v>38.8322</v>
      </c>
      <c r="N744" s="36">
        <v>19.2</v>
      </c>
      <c r="O744" s="36">
        <v>133.84</v>
      </c>
      <c r="P744" s="36">
        <v>133.09549999999999</v>
      </c>
      <c r="Q744" s="36">
        <v>16.659499999999998</v>
      </c>
    </row>
    <row r="745" spans="10:17">
      <c r="J745" s="37">
        <v>42003</v>
      </c>
      <c r="K745" s="38">
        <v>17.3811</v>
      </c>
      <c r="L745" s="36">
        <v>13.5061</v>
      </c>
      <c r="M745" s="36">
        <v>38.752299999999998</v>
      </c>
      <c r="N745" s="36">
        <v>15.92</v>
      </c>
      <c r="O745" s="36">
        <v>136.38999999999999</v>
      </c>
      <c r="P745" s="36">
        <v>133.12549999999999</v>
      </c>
      <c r="Q745" s="36">
        <v>16.322999999999997</v>
      </c>
    </row>
    <row r="746" spans="10:17">
      <c r="J746" s="37">
        <v>42002</v>
      </c>
      <c r="K746" s="38">
        <v>17.467400000000001</v>
      </c>
      <c r="L746" s="36">
        <v>13.672700000000001</v>
      </c>
      <c r="M746" s="36">
        <v>38.734299999999998</v>
      </c>
      <c r="N746" s="36">
        <v>15.06</v>
      </c>
      <c r="O746" s="36">
        <v>127.6</v>
      </c>
      <c r="P746" s="36">
        <v>132.38799999999998</v>
      </c>
      <c r="Q746" s="36">
        <v>16.169499999999999</v>
      </c>
    </row>
    <row r="747" spans="10:17">
      <c r="J747" s="37">
        <v>41999</v>
      </c>
      <c r="K747" s="38">
        <v>17.453299999999999</v>
      </c>
      <c r="L747" s="36">
        <v>13.6661</v>
      </c>
      <c r="M747" s="36">
        <v>38.952100000000002</v>
      </c>
      <c r="N747" s="36">
        <v>14.5</v>
      </c>
      <c r="O747" s="36">
        <v>135.03</v>
      </c>
      <c r="P747" s="36">
        <v>132.40549999999999</v>
      </c>
      <c r="Q747" s="36">
        <v>16.131</v>
      </c>
    </row>
    <row r="748" spans="10:17">
      <c r="J748" s="37">
        <v>41998</v>
      </c>
      <c r="K748" s="38">
        <v>17.395299999999999</v>
      </c>
      <c r="L748" s="36">
        <v>13.6661</v>
      </c>
      <c r="M748" s="36">
        <v>38.952100000000002</v>
      </c>
      <c r="N748" s="36">
        <v>14.37</v>
      </c>
      <c r="O748" s="36">
        <v>135.65</v>
      </c>
      <c r="P748" s="36">
        <v>132.24849999999998</v>
      </c>
      <c r="Q748" s="36">
        <v>16.072500000000002</v>
      </c>
    </row>
    <row r="749" spans="10:17">
      <c r="J749" s="37">
        <v>41997</v>
      </c>
      <c r="K749" s="38">
        <v>17.395299999999999</v>
      </c>
      <c r="L749" s="36">
        <v>13.6661</v>
      </c>
      <c r="M749" s="36">
        <v>38.952100000000002</v>
      </c>
      <c r="N749" s="36">
        <v>14.37</v>
      </c>
      <c r="O749" s="36">
        <v>135.65</v>
      </c>
      <c r="P749" s="36">
        <v>132.459</v>
      </c>
      <c r="Q749" s="36">
        <v>15.9575</v>
      </c>
    </row>
    <row r="750" spans="10:17">
      <c r="J750" s="37">
        <v>41996</v>
      </c>
      <c r="K750" s="38">
        <v>17.3979</v>
      </c>
      <c r="L750" s="36">
        <v>13.6661</v>
      </c>
      <c r="M750" s="36">
        <v>38.952100000000002</v>
      </c>
      <c r="N750" s="36">
        <v>14.8</v>
      </c>
      <c r="O750" s="36">
        <v>136.93</v>
      </c>
      <c r="P750" s="36">
        <v>132.66950000000003</v>
      </c>
      <c r="Q750" s="36">
        <v>15.842500000000001</v>
      </c>
    </row>
    <row r="751" spans="10:17">
      <c r="J751" s="37">
        <v>41995</v>
      </c>
      <c r="K751" s="38">
        <v>17.363900000000001</v>
      </c>
      <c r="L751" s="36">
        <v>13.587999999999999</v>
      </c>
      <c r="M751" s="36">
        <v>39.1723</v>
      </c>
      <c r="N751" s="36">
        <v>15.25</v>
      </c>
      <c r="O751" s="36">
        <v>136.61000000000001</v>
      </c>
      <c r="P751" s="36">
        <v>132.82850000000002</v>
      </c>
      <c r="Q751" s="36">
        <v>15.714999999999998</v>
      </c>
    </row>
    <row r="752" spans="10:17">
      <c r="J752" s="37">
        <v>41992</v>
      </c>
      <c r="K752" s="38">
        <v>17.285299999999999</v>
      </c>
      <c r="L752" s="36">
        <v>13.480399999999999</v>
      </c>
      <c r="M752" s="36">
        <v>25.809100000000001</v>
      </c>
      <c r="N752" s="36">
        <v>16.489999999999998</v>
      </c>
      <c r="O752" s="36">
        <v>138.63</v>
      </c>
      <c r="P752" s="36">
        <v>133.00700000000003</v>
      </c>
      <c r="Q752" s="36">
        <v>15.583499999999997</v>
      </c>
    </row>
    <row r="753" spans="10:17">
      <c r="J753" s="37">
        <v>41991</v>
      </c>
      <c r="K753" s="38">
        <v>17.203800000000001</v>
      </c>
      <c r="L753" s="36">
        <v>13.4756</v>
      </c>
      <c r="M753" s="36">
        <v>24.8887</v>
      </c>
      <c r="N753" s="36">
        <v>16.809999999999999</v>
      </c>
      <c r="O753" s="36">
        <v>126.24</v>
      </c>
      <c r="P753" s="36">
        <v>132.99850000000004</v>
      </c>
      <c r="Q753" s="36">
        <v>15.404</v>
      </c>
    </row>
    <row r="754" spans="10:17">
      <c r="J754" s="37">
        <v>41990</v>
      </c>
      <c r="K754" s="38">
        <v>16.792999999999999</v>
      </c>
      <c r="L754" s="36">
        <v>13.1089</v>
      </c>
      <c r="M754" s="36">
        <v>25.283899999999999</v>
      </c>
      <c r="N754" s="36">
        <v>19.440000000000001</v>
      </c>
      <c r="O754" s="36">
        <v>125.48</v>
      </c>
      <c r="P754" s="36">
        <v>133.50400000000002</v>
      </c>
      <c r="Q754" s="36">
        <v>15.242499999999998</v>
      </c>
    </row>
    <row r="755" spans="10:17">
      <c r="J755" s="37">
        <v>41989</v>
      </c>
      <c r="K755" s="38">
        <v>16.454499999999999</v>
      </c>
      <c r="L755" s="36">
        <v>13.131399999999999</v>
      </c>
      <c r="M755" s="36">
        <v>25.2225</v>
      </c>
      <c r="N755" s="36">
        <v>23.57</v>
      </c>
      <c r="O755" s="36">
        <v>131.21</v>
      </c>
      <c r="P755" s="36">
        <v>133.46300000000002</v>
      </c>
      <c r="Q755" s="36">
        <v>14.968499999999995</v>
      </c>
    </row>
    <row r="756" spans="10:17">
      <c r="J756" s="37">
        <v>41988</v>
      </c>
      <c r="K756" s="38">
        <v>16.591799999999999</v>
      </c>
      <c r="L756" s="36">
        <v>12.8063</v>
      </c>
      <c r="M756" s="36">
        <v>24.8428</v>
      </c>
      <c r="N756" s="36">
        <v>20.420000000000002</v>
      </c>
      <c r="O756" s="36">
        <v>135.12</v>
      </c>
      <c r="P756" s="36">
        <v>133.50400000000002</v>
      </c>
      <c r="Q756" s="36">
        <v>14.482999999999999</v>
      </c>
    </row>
    <row r="757" spans="10:17">
      <c r="J757" s="37">
        <v>41985</v>
      </c>
      <c r="K757" s="38">
        <v>16.690899999999999</v>
      </c>
      <c r="L757" s="36">
        <v>13.170400000000001</v>
      </c>
      <c r="M757" s="36">
        <v>25.6632</v>
      </c>
      <c r="N757" s="36">
        <v>21.08</v>
      </c>
      <c r="O757" s="36">
        <v>131.47</v>
      </c>
      <c r="P757" s="36">
        <v>132.93250000000003</v>
      </c>
      <c r="Q757" s="36">
        <v>14.1615</v>
      </c>
    </row>
    <row r="758" spans="10:17">
      <c r="J758" s="37">
        <v>41984</v>
      </c>
      <c r="K758" s="38">
        <v>16.965699999999998</v>
      </c>
      <c r="L758" s="36">
        <v>13.535600000000001</v>
      </c>
      <c r="M758" s="36">
        <v>26.005199999999999</v>
      </c>
      <c r="N758" s="36">
        <v>20.079999999999998</v>
      </c>
      <c r="O758" s="36">
        <v>130.72999999999999</v>
      </c>
      <c r="P758" s="36">
        <v>132.79300000000003</v>
      </c>
      <c r="Q758" s="36">
        <v>13.773000000000001</v>
      </c>
    </row>
    <row r="759" spans="10:17">
      <c r="J759" s="37">
        <v>41983</v>
      </c>
      <c r="K759" s="38">
        <v>16.886800000000001</v>
      </c>
      <c r="L759" s="36">
        <v>13.4681</v>
      </c>
      <c r="M759" s="36">
        <v>26.305499999999999</v>
      </c>
      <c r="N759" s="36">
        <v>18.53</v>
      </c>
      <c r="O759" s="36">
        <v>130.88</v>
      </c>
      <c r="P759" s="36">
        <v>132.70450000000002</v>
      </c>
      <c r="Q759" s="36">
        <v>13.458500000000004</v>
      </c>
    </row>
    <row r="760" spans="10:17">
      <c r="J760" s="37">
        <v>41982</v>
      </c>
      <c r="K760" s="38">
        <v>17.166</v>
      </c>
      <c r="L760" s="36">
        <v>13.449199999999999</v>
      </c>
      <c r="M760" s="36">
        <v>25.512699999999999</v>
      </c>
      <c r="N760" s="36">
        <v>14.89</v>
      </c>
      <c r="O760" s="36">
        <v>136.69</v>
      </c>
      <c r="P760" s="36">
        <v>132.44600000000003</v>
      </c>
      <c r="Q760" s="36">
        <v>13.183000000000002</v>
      </c>
    </row>
    <row r="761" spans="10:17">
      <c r="J761" s="37">
        <v>41981</v>
      </c>
      <c r="K761" s="38">
        <v>17.1617</v>
      </c>
      <c r="L761" s="36">
        <v>13.7583</v>
      </c>
      <c r="M761" s="36">
        <v>25.912800000000001</v>
      </c>
      <c r="N761" s="36">
        <v>14.21</v>
      </c>
      <c r="O761" s="36">
        <v>137.62</v>
      </c>
      <c r="P761" s="36">
        <v>131.96700000000001</v>
      </c>
      <c r="Q761" s="36">
        <v>13.084500000000002</v>
      </c>
    </row>
    <row r="762" spans="10:17">
      <c r="J762" s="37">
        <v>41978</v>
      </c>
      <c r="K762" s="38">
        <v>17.2849</v>
      </c>
      <c r="L762" s="36">
        <v>13.8583</v>
      </c>
      <c r="M762" s="36">
        <v>25.566199999999998</v>
      </c>
      <c r="N762" s="36">
        <v>11.82</v>
      </c>
      <c r="O762" s="36">
        <v>131.41</v>
      </c>
      <c r="P762" s="36">
        <v>131.61150000000004</v>
      </c>
      <c r="Q762" s="36">
        <v>13.007500000000002</v>
      </c>
    </row>
    <row r="763" spans="10:17">
      <c r="J763" s="37">
        <v>41977</v>
      </c>
      <c r="K763" s="38">
        <v>17.249600000000001</v>
      </c>
      <c r="L763" s="36">
        <v>13.5327</v>
      </c>
      <c r="M763" s="36">
        <v>25.423999999999999</v>
      </c>
      <c r="N763" s="36">
        <v>12.38</v>
      </c>
      <c r="O763" s="36">
        <v>128.72999999999999</v>
      </c>
      <c r="P763" s="36">
        <v>131.39500000000004</v>
      </c>
      <c r="Q763" s="36">
        <v>13.072500000000002</v>
      </c>
    </row>
    <row r="764" spans="10:17">
      <c r="J764" s="37">
        <v>41976</v>
      </c>
      <c r="K764" s="38">
        <v>17.264199999999999</v>
      </c>
      <c r="L764" s="36">
        <v>13.7004</v>
      </c>
      <c r="M764" s="36">
        <v>25.8171</v>
      </c>
      <c r="N764" s="36">
        <v>12.47</v>
      </c>
      <c r="O764" s="36">
        <v>134.44</v>
      </c>
      <c r="P764" s="36">
        <v>131.20499999999998</v>
      </c>
      <c r="Q764" s="36">
        <v>13.137</v>
      </c>
    </row>
    <row r="765" spans="10:17">
      <c r="J765" s="37">
        <v>41975</v>
      </c>
      <c r="K765" s="38">
        <v>17.199300000000001</v>
      </c>
      <c r="L765" s="36">
        <v>13.649699999999999</v>
      </c>
      <c r="M765" s="36">
        <v>25.5153</v>
      </c>
      <c r="N765" s="36">
        <v>12.85</v>
      </c>
      <c r="O765" s="36">
        <v>121.64</v>
      </c>
      <c r="P765" s="36">
        <v>130.76600000000002</v>
      </c>
      <c r="Q765" s="36">
        <v>13.222</v>
      </c>
    </row>
    <row r="766" spans="10:17">
      <c r="J766" s="37">
        <v>41974</v>
      </c>
      <c r="K766" s="38">
        <v>17.0853</v>
      </c>
      <c r="L766" s="36">
        <v>13.686400000000001</v>
      </c>
      <c r="M766" s="36">
        <v>25.510999999999999</v>
      </c>
      <c r="N766" s="36">
        <v>14.29</v>
      </c>
      <c r="O766" s="36">
        <v>127.95</v>
      </c>
      <c r="P766" s="36">
        <v>130.89349999999999</v>
      </c>
      <c r="Q766" s="36">
        <v>13.323999999999998</v>
      </c>
    </row>
    <row r="767" spans="10:17">
      <c r="J767" s="37">
        <v>41971</v>
      </c>
      <c r="K767" s="38">
        <v>17.2117</v>
      </c>
      <c r="L767" s="36">
        <v>13.6906</v>
      </c>
      <c r="M767" s="36">
        <v>25.487100000000002</v>
      </c>
      <c r="N767" s="36">
        <v>13.33</v>
      </c>
      <c r="O767" s="36">
        <v>131.88999999999999</v>
      </c>
      <c r="P767" s="36">
        <v>130.72800000000001</v>
      </c>
      <c r="Q767" s="36">
        <v>13.345999999999998</v>
      </c>
    </row>
    <row r="768" spans="10:17">
      <c r="J768" s="37">
        <v>41970</v>
      </c>
      <c r="K768" s="38">
        <v>17.2333</v>
      </c>
      <c r="L768" s="36">
        <v>13.6921</v>
      </c>
      <c r="M768" s="36">
        <v>25.2804</v>
      </c>
      <c r="N768" s="36">
        <v>12.07</v>
      </c>
      <c r="O768" s="36">
        <v>139.86000000000001</v>
      </c>
      <c r="P768" s="36">
        <v>130.37099999999998</v>
      </c>
      <c r="Q768" s="36">
        <v>13.380999999999997</v>
      </c>
    </row>
    <row r="769" spans="10:17">
      <c r="J769" s="37">
        <v>41969</v>
      </c>
      <c r="K769" s="38">
        <v>17.233000000000001</v>
      </c>
      <c r="L769" s="36">
        <v>13.607799999999999</v>
      </c>
      <c r="M769" s="36">
        <v>25.109100000000002</v>
      </c>
      <c r="N769" s="36">
        <v>12.07</v>
      </c>
      <c r="O769" s="36">
        <v>139.86000000000001</v>
      </c>
      <c r="P769" s="36">
        <v>129.429</v>
      </c>
      <c r="Q769" s="36">
        <v>13.503499999999997</v>
      </c>
    </row>
    <row r="770" spans="10:17">
      <c r="J770" s="37">
        <v>41968</v>
      </c>
      <c r="K770" s="38">
        <v>17.186299999999999</v>
      </c>
      <c r="L770" s="36">
        <v>13.5322</v>
      </c>
      <c r="M770" s="36">
        <v>24.968399999999999</v>
      </c>
      <c r="N770" s="36">
        <v>12.25</v>
      </c>
      <c r="O770" s="36">
        <v>140.11000000000001</v>
      </c>
      <c r="P770" s="36">
        <v>128.64499999999998</v>
      </c>
      <c r="Q770" s="36">
        <v>13.657499999999995</v>
      </c>
    </row>
    <row r="771" spans="10:17">
      <c r="J771" s="37">
        <v>41967</v>
      </c>
      <c r="K771" s="38">
        <v>17.204599999999999</v>
      </c>
      <c r="L771" s="36">
        <v>13.4254</v>
      </c>
      <c r="M771" s="36">
        <v>25.363399999999999</v>
      </c>
      <c r="N771" s="36">
        <v>12.62</v>
      </c>
      <c r="O771" s="36">
        <v>140.18</v>
      </c>
      <c r="P771" s="36">
        <v>128.01749999999998</v>
      </c>
      <c r="Q771" s="36">
        <v>13.764499999999998</v>
      </c>
    </row>
    <row r="772" spans="10:17">
      <c r="J772" s="37">
        <v>41964</v>
      </c>
      <c r="K772" s="38">
        <v>17.157499999999999</v>
      </c>
      <c r="L772" s="36">
        <v>13.355</v>
      </c>
      <c r="M772" s="36">
        <v>24.809000000000001</v>
      </c>
      <c r="N772" s="36">
        <v>12.9</v>
      </c>
      <c r="O772" s="36">
        <v>138.46</v>
      </c>
      <c r="P772" s="36">
        <v>127.197</v>
      </c>
      <c r="Q772" s="36">
        <v>13.935499999999999</v>
      </c>
    </row>
    <row r="773" spans="10:17">
      <c r="J773" s="37">
        <v>41963</v>
      </c>
      <c r="K773" s="38">
        <v>17.066299999999998</v>
      </c>
      <c r="L773" s="36">
        <v>13.0151</v>
      </c>
      <c r="M773" s="36">
        <v>24.6084</v>
      </c>
      <c r="N773" s="36">
        <v>13.58</v>
      </c>
      <c r="O773" s="36">
        <v>136.35</v>
      </c>
      <c r="P773" s="36">
        <v>126.55250000000001</v>
      </c>
      <c r="Q773" s="36">
        <v>14.096</v>
      </c>
    </row>
    <row r="774" spans="10:17">
      <c r="J774" s="37">
        <v>41962</v>
      </c>
      <c r="K774" s="38">
        <v>17.032800000000002</v>
      </c>
      <c r="L774" s="36">
        <v>13.013400000000001</v>
      </c>
      <c r="M774" s="36">
        <v>24.8476</v>
      </c>
      <c r="N774" s="36">
        <v>13.96</v>
      </c>
      <c r="O774" s="36">
        <v>124.66</v>
      </c>
      <c r="P774" s="36">
        <v>126.17350000000003</v>
      </c>
      <c r="Q774" s="36">
        <v>14.243500000000001</v>
      </c>
    </row>
    <row r="775" spans="10:17">
      <c r="J775" s="37">
        <v>41961</v>
      </c>
      <c r="K775" s="38">
        <v>17.060700000000001</v>
      </c>
      <c r="L775" s="36">
        <v>13.0031</v>
      </c>
      <c r="M775" s="36">
        <v>24.625</v>
      </c>
      <c r="N775" s="36">
        <v>13.86</v>
      </c>
      <c r="O775" s="36">
        <v>132.03</v>
      </c>
      <c r="P775" s="36">
        <v>126.29250000000002</v>
      </c>
      <c r="Q775" s="36">
        <v>14.438999999999998</v>
      </c>
    </row>
    <row r="776" spans="10:17">
      <c r="J776" s="37">
        <v>41960</v>
      </c>
      <c r="K776" s="38">
        <v>16.973199999999999</v>
      </c>
      <c r="L776" s="36">
        <v>12.7973</v>
      </c>
      <c r="M776" s="36">
        <v>24.543399999999998</v>
      </c>
      <c r="N776" s="36">
        <v>13.99</v>
      </c>
      <c r="O776" s="36">
        <v>123.69</v>
      </c>
      <c r="P776" s="36">
        <v>126.15</v>
      </c>
      <c r="Q776" s="36">
        <v>14.549999999999997</v>
      </c>
    </row>
    <row r="777" spans="10:17">
      <c r="J777" s="37">
        <v>41957</v>
      </c>
      <c r="K777" s="38">
        <v>16.959800000000001</v>
      </c>
      <c r="L777" s="36">
        <v>12.7242</v>
      </c>
      <c r="M777" s="36">
        <v>24.882200000000001</v>
      </c>
      <c r="N777" s="36">
        <v>13.31</v>
      </c>
      <c r="O777" s="36">
        <v>128.68</v>
      </c>
      <c r="P777" s="36">
        <v>125.9965</v>
      </c>
      <c r="Q777" s="36">
        <v>14.779</v>
      </c>
    </row>
    <row r="778" spans="10:17">
      <c r="J778" s="37">
        <v>41956</v>
      </c>
      <c r="K778" s="38">
        <v>16.952100000000002</v>
      </c>
      <c r="L778" s="36">
        <v>12.7235</v>
      </c>
      <c r="M778" s="36">
        <v>24.837599999999998</v>
      </c>
      <c r="N778" s="36">
        <v>13.79</v>
      </c>
      <c r="O778" s="36">
        <v>128.96</v>
      </c>
      <c r="P778" s="36">
        <v>126.14799999999998</v>
      </c>
      <c r="Q778" s="36">
        <v>15.212999999999999</v>
      </c>
    </row>
    <row r="779" spans="10:17">
      <c r="J779" s="37">
        <v>41955</v>
      </c>
      <c r="K779" s="38">
        <v>16.941299999999998</v>
      </c>
      <c r="L779" s="36">
        <v>12.6686</v>
      </c>
      <c r="M779" s="36">
        <v>25.000599999999999</v>
      </c>
      <c r="N779" s="36">
        <v>13.02</v>
      </c>
      <c r="O779" s="36">
        <v>125.71</v>
      </c>
      <c r="P779" s="36">
        <v>126.09849999999997</v>
      </c>
      <c r="Q779" s="36">
        <v>15.7835</v>
      </c>
    </row>
    <row r="780" spans="10:17">
      <c r="J780" s="37">
        <v>41954</v>
      </c>
      <c r="K780" s="38">
        <v>16.9526</v>
      </c>
      <c r="L780" s="36">
        <v>12.884</v>
      </c>
      <c r="M780" s="36">
        <v>25.359400000000001</v>
      </c>
      <c r="N780" s="36">
        <v>12.92</v>
      </c>
      <c r="O780" s="36">
        <v>127.11</v>
      </c>
      <c r="P780" s="36">
        <v>125.37849999999999</v>
      </c>
      <c r="Q780" s="36">
        <v>16.445</v>
      </c>
    </row>
    <row r="781" spans="10:17">
      <c r="J781" s="37">
        <v>41953</v>
      </c>
      <c r="K781" s="38">
        <v>16.941600000000001</v>
      </c>
      <c r="L781" s="36">
        <v>12.869899999999999</v>
      </c>
      <c r="M781" s="36">
        <v>25.309000000000001</v>
      </c>
      <c r="N781" s="36">
        <v>12.67</v>
      </c>
      <c r="O781" s="36">
        <v>130.51</v>
      </c>
      <c r="P781" s="36">
        <v>125.41199999999999</v>
      </c>
      <c r="Q781" s="36">
        <v>16.938500000000001</v>
      </c>
    </row>
    <row r="782" spans="10:17">
      <c r="J782" s="37">
        <v>41950</v>
      </c>
      <c r="K782" s="38">
        <v>16.890699999999999</v>
      </c>
      <c r="L782" s="36">
        <v>12.8423</v>
      </c>
      <c r="M782" s="36">
        <v>25.255199999999999</v>
      </c>
      <c r="N782" s="36">
        <v>13.12</v>
      </c>
      <c r="O782" s="36">
        <v>127.08</v>
      </c>
      <c r="P782" s="36">
        <v>125.40450000000001</v>
      </c>
      <c r="Q782" s="36">
        <v>17.536999999999999</v>
      </c>
    </row>
    <row r="783" spans="10:17">
      <c r="J783" s="37">
        <v>41949</v>
      </c>
      <c r="K783" s="38">
        <v>16.878699999999998</v>
      </c>
      <c r="L783" s="36">
        <v>12.9819</v>
      </c>
      <c r="M783" s="36">
        <v>25.140499999999999</v>
      </c>
      <c r="N783" s="36">
        <v>13.67</v>
      </c>
      <c r="O783" s="36">
        <v>124.93</v>
      </c>
      <c r="P783" s="36">
        <v>125.59150000000002</v>
      </c>
      <c r="Q783" s="36">
        <v>17.943000000000001</v>
      </c>
    </row>
    <row r="784" spans="10:17">
      <c r="J784" s="37">
        <v>41948</v>
      </c>
      <c r="K784" s="38">
        <v>16.803899999999999</v>
      </c>
      <c r="L784" s="36">
        <v>12.9087</v>
      </c>
      <c r="M784" s="36">
        <v>24.508299999999998</v>
      </c>
      <c r="N784" s="36">
        <v>14.17</v>
      </c>
      <c r="O784" s="36">
        <v>125.66</v>
      </c>
      <c r="P784" s="36">
        <v>125.524</v>
      </c>
      <c r="Q784" s="36">
        <v>18.197500000000002</v>
      </c>
    </row>
    <row r="785" spans="10:17">
      <c r="J785" s="37">
        <v>41947</v>
      </c>
      <c r="K785" s="38">
        <v>16.7056</v>
      </c>
      <c r="L785" s="36">
        <v>12.719799999999999</v>
      </c>
      <c r="M785" s="36">
        <v>25.119399999999999</v>
      </c>
      <c r="N785" s="36">
        <v>14.89</v>
      </c>
      <c r="O785" s="36">
        <v>124.19</v>
      </c>
      <c r="P785" s="36">
        <v>125.64500000000001</v>
      </c>
      <c r="Q785" s="36">
        <v>18.244499999999999</v>
      </c>
    </row>
    <row r="786" spans="10:17">
      <c r="J786" s="37">
        <v>41946</v>
      </c>
      <c r="K786" s="38">
        <v>16.753900000000002</v>
      </c>
      <c r="L786" s="36">
        <v>12.868</v>
      </c>
      <c r="M786" s="36">
        <v>25.1648</v>
      </c>
      <c r="N786" s="36">
        <v>14.73</v>
      </c>
      <c r="O786" s="36">
        <v>124.64</v>
      </c>
      <c r="P786" s="36">
        <v>125.47799999999999</v>
      </c>
      <c r="Q786" s="36">
        <v>18.36</v>
      </c>
    </row>
    <row r="787" spans="10:17">
      <c r="J787" s="37">
        <v>41943</v>
      </c>
      <c r="K787" s="38">
        <v>16.7896</v>
      </c>
      <c r="L787" s="36">
        <v>12.966699999999999</v>
      </c>
      <c r="M787" s="36">
        <v>24.699400000000001</v>
      </c>
      <c r="N787" s="36">
        <v>14.03</v>
      </c>
      <c r="O787" s="36">
        <v>124.75</v>
      </c>
      <c r="P787" s="36">
        <v>125.59400000000001</v>
      </c>
      <c r="Q787" s="36">
        <v>18.396499999999996</v>
      </c>
    </row>
    <row r="788" spans="10:17">
      <c r="J788" s="37">
        <v>41942</v>
      </c>
      <c r="K788" s="38">
        <v>16.598500000000001</v>
      </c>
      <c r="L788" s="36">
        <v>12.6782</v>
      </c>
      <c r="M788" s="36">
        <v>23.546800000000001</v>
      </c>
      <c r="N788" s="36">
        <v>14.52</v>
      </c>
      <c r="O788" s="36">
        <v>121.02</v>
      </c>
      <c r="P788" s="36">
        <v>125.48300000000002</v>
      </c>
      <c r="Q788" s="36">
        <v>18.422499999999999</v>
      </c>
    </row>
    <row r="789" spans="10:17">
      <c r="J789" s="37">
        <v>41941</v>
      </c>
      <c r="K789" s="38">
        <v>16.4983</v>
      </c>
      <c r="L789" s="36">
        <v>12.6549</v>
      </c>
      <c r="M789" s="36">
        <v>22.5244</v>
      </c>
      <c r="N789" s="36">
        <v>15.15</v>
      </c>
      <c r="O789" s="36">
        <v>124.18</v>
      </c>
      <c r="P789" s="36">
        <v>125.69949999999999</v>
      </c>
      <c r="Q789" s="36">
        <v>18.5045</v>
      </c>
    </row>
    <row r="790" spans="10:17">
      <c r="J790" s="37">
        <v>41940</v>
      </c>
      <c r="K790" s="38">
        <v>16.5259</v>
      </c>
      <c r="L790" s="36">
        <v>12.6195</v>
      </c>
      <c r="M790" s="36">
        <v>22.707999999999998</v>
      </c>
      <c r="N790" s="36">
        <v>14.39</v>
      </c>
      <c r="O790" s="36">
        <v>127.56</v>
      </c>
      <c r="P790" s="36">
        <v>125.64899999999997</v>
      </c>
      <c r="Q790" s="36">
        <v>18.5825</v>
      </c>
    </row>
    <row r="791" spans="10:17">
      <c r="J791" s="37">
        <v>41939</v>
      </c>
      <c r="K791" s="38">
        <v>16.3368</v>
      </c>
      <c r="L791" s="36">
        <v>12.387</v>
      </c>
      <c r="M791" s="36">
        <v>22.6431</v>
      </c>
      <c r="N791" s="36">
        <v>16.04</v>
      </c>
      <c r="O791" s="36">
        <v>123.77</v>
      </c>
      <c r="P791" s="36">
        <v>125.65749999999998</v>
      </c>
      <c r="Q791" s="36">
        <v>18.6785</v>
      </c>
    </row>
    <row r="792" spans="10:17">
      <c r="J792" s="37">
        <v>41936</v>
      </c>
      <c r="K792" s="38">
        <v>16.363399999999999</v>
      </c>
      <c r="L792" s="36">
        <v>12.4765</v>
      </c>
      <c r="M792" s="36">
        <v>21.7502</v>
      </c>
      <c r="N792" s="36">
        <v>16.11</v>
      </c>
      <c r="O792" s="36">
        <v>125.57</v>
      </c>
      <c r="P792" s="36">
        <v>126.05249999999998</v>
      </c>
      <c r="Q792" s="36">
        <v>18.6755</v>
      </c>
    </row>
    <row r="793" spans="10:17">
      <c r="J793" s="37">
        <v>41935</v>
      </c>
      <c r="K793" s="38">
        <v>16.243500000000001</v>
      </c>
      <c r="L793" s="36">
        <v>12.5791</v>
      </c>
      <c r="M793" s="36">
        <v>21.695599999999999</v>
      </c>
      <c r="N793" s="36">
        <v>16.53</v>
      </c>
      <c r="O793" s="36">
        <v>128.77000000000001</v>
      </c>
      <c r="P793" s="36">
        <v>126.29850000000002</v>
      </c>
      <c r="Q793" s="36">
        <v>18.612500000000004</v>
      </c>
    </row>
    <row r="794" spans="10:17">
      <c r="J794" s="37">
        <v>41934</v>
      </c>
      <c r="K794" s="38">
        <v>16.054099999999998</v>
      </c>
      <c r="L794" s="36">
        <v>12.463100000000001</v>
      </c>
      <c r="M794" s="36">
        <v>21.6418</v>
      </c>
      <c r="N794" s="36">
        <v>17.87</v>
      </c>
      <c r="O794" s="36">
        <v>127.04</v>
      </c>
      <c r="P794" s="36">
        <v>126.47199999999998</v>
      </c>
      <c r="Q794" s="36">
        <v>18.568000000000001</v>
      </c>
    </row>
    <row r="795" spans="10:17">
      <c r="J795" s="37">
        <v>41933</v>
      </c>
      <c r="K795" s="38">
        <v>16.1692</v>
      </c>
      <c r="L795" s="36">
        <v>12.391999999999999</v>
      </c>
      <c r="M795" s="36">
        <v>21.549900000000001</v>
      </c>
      <c r="N795" s="36">
        <v>16.079999999999998</v>
      </c>
      <c r="O795" s="36">
        <v>129.18</v>
      </c>
      <c r="P795" s="36">
        <v>126.46499999999999</v>
      </c>
      <c r="Q795" s="36">
        <v>18.338000000000001</v>
      </c>
    </row>
    <row r="796" spans="10:17">
      <c r="J796" s="37">
        <v>41932</v>
      </c>
      <c r="K796" s="38">
        <v>15.852600000000001</v>
      </c>
      <c r="L796" s="36">
        <v>12.1722</v>
      </c>
      <c r="M796" s="36">
        <v>21.0913</v>
      </c>
      <c r="N796" s="36">
        <v>18.57</v>
      </c>
      <c r="O796" s="36">
        <v>120.62</v>
      </c>
      <c r="P796" s="36">
        <v>126.62900000000002</v>
      </c>
      <c r="Q796" s="36">
        <v>18.2805</v>
      </c>
    </row>
    <row r="797" spans="10:17">
      <c r="J797" s="37">
        <v>41929</v>
      </c>
      <c r="K797" s="38">
        <v>15.6921</v>
      </c>
      <c r="L797" s="36">
        <v>12.3687</v>
      </c>
      <c r="M797" s="36">
        <v>21.096800000000002</v>
      </c>
      <c r="N797" s="36">
        <v>21.99</v>
      </c>
      <c r="O797" s="36">
        <v>131.71</v>
      </c>
      <c r="P797" s="36">
        <v>127.59050000000002</v>
      </c>
      <c r="Q797" s="36">
        <v>18.036499999999997</v>
      </c>
    </row>
    <row r="798" spans="10:17">
      <c r="J798" s="37">
        <v>41928</v>
      </c>
      <c r="K798" s="38">
        <v>15.488300000000001</v>
      </c>
      <c r="L798" s="36">
        <v>11.9945</v>
      </c>
      <c r="M798" s="36">
        <v>20.524699999999999</v>
      </c>
      <c r="N798" s="36">
        <v>25.2</v>
      </c>
      <c r="O798" s="36">
        <v>127.97</v>
      </c>
      <c r="P798" s="36">
        <v>128.309</v>
      </c>
      <c r="Q798" s="36">
        <v>17.5425</v>
      </c>
    </row>
    <row r="799" spans="10:17">
      <c r="J799" s="37">
        <v>41927</v>
      </c>
      <c r="K799" s="38">
        <v>15.4871</v>
      </c>
      <c r="L799" s="36">
        <v>11.978400000000001</v>
      </c>
      <c r="M799" s="36">
        <v>20.455400000000001</v>
      </c>
      <c r="N799" s="36">
        <v>26.25</v>
      </c>
      <c r="O799" s="36">
        <v>111.31</v>
      </c>
      <c r="P799" s="36">
        <v>129.0155</v>
      </c>
      <c r="Q799" s="36">
        <v>16.884</v>
      </c>
    </row>
    <row r="800" spans="10:17">
      <c r="J800" s="37">
        <v>41926</v>
      </c>
      <c r="K800" s="38">
        <v>15.6068</v>
      </c>
      <c r="L800" s="36">
        <v>12.3146</v>
      </c>
      <c r="M800" s="36">
        <v>20.8049</v>
      </c>
      <c r="N800" s="36">
        <v>22.79</v>
      </c>
      <c r="O800" s="36">
        <v>127.78</v>
      </c>
      <c r="P800" s="36">
        <v>130.35650000000001</v>
      </c>
      <c r="Q800" s="36">
        <v>16.204000000000001</v>
      </c>
    </row>
    <row r="801" spans="10:17">
      <c r="J801" s="37">
        <v>41925</v>
      </c>
      <c r="K801" s="38">
        <v>15.585100000000001</v>
      </c>
      <c r="L801" s="36">
        <v>12.2889</v>
      </c>
      <c r="M801" s="36">
        <v>21.016400000000001</v>
      </c>
      <c r="N801" s="36">
        <v>24.64</v>
      </c>
      <c r="O801" s="36">
        <v>130.36000000000001</v>
      </c>
      <c r="P801" s="36">
        <v>130.30800000000002</v>
      </c>
      <c r="Q801" s="36">
        <v>15.701000000000002</v>
      </c>
    </row>
    <row r="802" spans="10:17">
      <c r="J802" s="37">
        <v>41922</v>
      </c>
      <c r="K802" s="38">
        <v>15.837899999999999</v>
      </c>
      <c r="L802" s="36">
        <v>12.246</v>
      </c>
      <c r="M802" s="36">
        <v>21.048300000000001</v>
      </c>
      <c r="N802" s="36">
        <v>21.24</v>
      </c>
      <c r="O802" s="36">
        <v>130.82</v>
      </c>
      <c r="P802" s="36">
        <v>130.14450000000002</v>
      </c>
      <c r="Q802" s="36">
        <v>15.174999999999997</v>
      </c>
    </row>
    <row r="803" spans="10:17">
      <c r="J803" s="37">
        <v>41921</v>
      </c>
      <c r="K803" s="38">
        <v>16.009899999999998</v>
      </c>
      <c r="L803" s="36">
        <v>12.5482</v>
      </c>
      <c r="M803" s="36">
        <v>21.2759</v>
      </c>
      <c r="N803" s="36">
        <v>18.760000000000002</v>
      </c>
      <c r="O803" s="36">
        <v>123.58</v>
      </c>
      <c r="P803" s="36">
        <v>129.97200000000001</v>
      </c>
      <c r="Q803" s="36">
        <v>14.778499999999999</v>
      </c>
    </row>
    <row r="804" spans="10:17">
      <c r="J804" s="37">
        <v>41920</v>
      </c>
      <c r="K804" s="38">
        <v>16.346699999999998</v>
      </c>
      <c r="L804" s="36">
        <v>12.5296</v>
      </c>
      <c r="M804" s="36">
        <v>21.068999999999999</v>
      </c>
      <c r="N804" s="36">
        <v>15.11</v>
      </c>
      <c r="O804" s="36">
        <v>128.08000000000001</v>
      </c>
      <c r="P804" s="36">
        <v>130.42899999999997</v>
      </c>
      <c r="Q804" s="36">
        <v>14.480500000000001</v>
      </c>
    </row>
    <row r="805" spans="10:17">
      <c r="J805" s="37">
        <v>41919</v>
      </c>
      <c r="K805" s="38">
        <v>16.061199999999999</v>
      </c>
      <c r="L805" s="36">
        <v>12.656700000000001</v>
      </c>
      <c r="M805" s="36">
        <v>21.161300000000001</v>
      </c>
      <c r="N805" s="36">
        <v>17.2</v>
      </c>
      <c r="O805" s="36">
        <v>120.85</v>
      </c>
      <c r="P805" s="36">
        <v>130.55149999999998</v>
      </c>
      <c r="Q805" s="36">
        <v>14.369</v>
      </c>
    </row>
    <row r="806" spans="10:17">
      <c r="J806" s="37">
        <v>41918</v>
      </c>
      <c r="K806" s="38">
        <v>16.309100000000001</v>
      </c>
      <c r="L806" s="36">
        <v>12.8301</v>
      </c>
      <c r="M806" s="36">
        <v>21.460899999999999</v>
      </c>
      <c r="N806" s="36">
        <v>15.46</v>
      </c>
      <c r="O806" s="36">
        <v>126.96</v>
      </c>
      <c r="P806" s="36">
        <v>131.35300000000001</v>
      </c>
      <c r="Q806" s="36">
        <v>14.184000000000001</v>
      </c>
    </row>
    <row r="807" spans="10:17">
      <c r="J807" s="37">
        <v>41915</v>
      </c>
      <c r="K807" s="38">
        <v>16.327500000000001</v>
      </c>
      <c r="L807" s="36">
        <v>12.787800000000001</v>
      </c>
      <c r="M807" s="36">
        <v>21.4343</v>
      </c>
      <c r="N807" s="36">
        <v>14.55</v>
      </c>
      <c r="O807" s="36">
        <v>122.53</v>
      </c>
      <c r="P807" s="36">
        <v>131.65049999999999</v>
      </c>
      <c r="Q807" s="36">
        <v>14.044000000000002</v>
      </c>
    </row>
    <row r="808" spans="10:17">
      <c r="J808" s="37">
        <v>41914</v>
      </c>
      <c r="K808" s="38">
        <v>16.144400000000001</v>
      </c>
      <c r="L808" s="36">
        <v>12.787800000000001</v>
      </c>
      <c r="M808" s="36">
        <v>21.382000000000001</v>
      </c>
      <c r="N808" s="36">
        <v>16.16</v>
      </c>
      <c r="O808" s="36">
        <v>125.35</v>
      </c>
      <c r="P808" s="36">
        <v>132.39849999999996</v>
      </c>
      <c r="Q808" s="36">
        <v>13.920999999999998</v>
      </c>
    </row>
    <row r="809" spans="10:17">
      <c r="J809" s="37">
        <v>41913</v>
      </c>
      <c r="K809" s="38">
        <v>16.145700000000001</v>
      </c>
      <c r="L809" s="36">
        <v>13.026999999999999</v>
      </c>
      <c r="M809" s="36">
        <v>21.709900000000001</v>
      </c>
      <c r="N809" s="36">
        <v>16.71</v>
      </c>
      <c r="O809" s="36">
        <v>123.17</v>
      </c>
      <c r="P809" s="36">
        <v>132.63849999999999</v>
      </c>
      <c r="Q809" s="36">
        <v>13.744999999999999</v>
      </c>
    </row>
    <row r="810" spans="10:17">
      <c r="J810" s="37">
        <v>41912</v>
      </c>
      <c r="K810" s="38">
        <v>16.524699999999999</v>
      </c>
      <c r="L810" s="36">
        <v>13.422599999999999</v>
      </c>
      <c r="M810" s="36">
        <v>21.8416</v>
      </c>
      <c r="N810" s="36">
        <v>16.309999999999999</v>
      </c>
      <c r="O810" s="36">
        <v>127.73</v>
      </c>
      <c r="P810" s="36">
        <v>133.0575</v>
      </c>
      <c r="Q810" s="36">
        <v>13.5275</v>
      </c>
    </row>
    <row r="811" spans="10:17">
      <c r="J811" s="37">
        <v>41911</v>
      </c>
      <c r="K811" s="38">
        <v>16.552700000000002</v>
      </c>
      <c r="L811" s="36">
        <v>13.360900000000001</v>
      </c>
      <c r="M811" s="36">
        <v>21.925799999999999</v>
      </c>
      <c r="N811" s="36">
        <v>15.98</v>
      </c>
      <c r="O811" s="36">
        <v>131.66999999999999</v>
      </c>
      <c r="P811" s="36">
        <v>133.25700000000001</v>
      </c>
      <c r="Q811" s="36">
        <v>13.3245</v>
      </c>
    </row>
    <row r="812" spans="10:17">
      <c r="J812" s="37">
        <v>41908</v>
      </c>
      <c r="K812" s="38">
        <v>16.593900000000001</v>
      </c>
      <c r="L812" s="36">
        <v>13.454599999999999</v>
      </c>
      <c r="M812" s="36">
        <v>21.192900000000002</v>
      </c>
      <c r="N812" s="36">
        <v>14.85</v>
      </c>
      <c r="O812" s="36">
        <v>130.49</v>
      </c>
      <c r="P812" s="36">
        <v>133.02400000000003</v>
      </c>
      <c r="Q812" s="36">
        <v>13.124500000000003</v>
      </c>
    </row>
    <row r="813" spans="10:17">
      <c r="J813" s="37">
        <v>41907</v>
      </c>
      <c r="K813" s="38">
        <v>16.453399999999998</v>
      </c>
      <c r="L813" s="36">
        <v>13.4915</v>
      </c>
      <c r="M813" s="36">
        <v>21.2331</v>
      </c>
      <c r="N813" s="36">
        <v>15.64</v>
      </c>
      <c r="O813" s="36">
        <v>132.24</v>
      </c>
      <c r="P813" s="36">
        <v>132.85000000000005</v>
      </c>
      <c r="Q813" s="36">
        <v>12.981</v>
      </c>
    </row>
    <row r="814" spans="10:17">
      <c r="J814" s="37">
        <v>41906</v>
      </c>
      <c r="K814" s="38">
        <v>16.724599999999999</v>
      </c>
      <c r="L814" s="36">
        <v>13.7026</v>
      </c>
      <c r="M814" s="36">
        <v>21.132400000000001</v>
      </c>
      <c r="N814" s="36">
        <v>13.27</v>
      </c>
      <c r="O814" s="36">
        <v>126.9</v>
      </c>
      <c r="P814" s="36">
        <v>133.13550000000004</v>
      </c>
      <c r="Q814" s="36">
        <v>12.801500000000001</v>
      </c>
    </row>
    <row r="815" spans="10:17">
      <c r="J815" s="37">
        <v>41905</v>
      </c>
      <c r="K815" s="38">
        <v>16.596699999999998</v>
      </c>
      <c r="L815" s="36">
        <v>13.608599999999999</v>
      </c>
      <c r="M815" s="36">
        <v>21.2545</v>
      </c>
      <c r="N815" s="36">
        <v>14.93</v>
      </c>
      <c r="O815" s="36">
        <v>132.46</v>
      </c>
      <c r="P815" s="36">
        <v>133.56100000000001</v>
      </c>
      <c r="Q815" s="36">
        <v>12.727</v>
      </c>
    </row>
    <row r="816" spans="10:17">
      <c r="J816" s="37">
        <v>41904</v>
      </c>
      <c r="K816" s="38">
        <v>16.695699999999999</v>
      </c>
      <c r="L816" s="36">
        <v>13.8157</v>
      </c>
      <c r="M816" s="36">
        <v>21.486999999999998</v>
      </c>
      <c r="N816" s="36">
        <v>13.69</v>
      </c>
      <c r="O816" s="36">
        <v>139.85</v>
      </c>
      <c r="P816" s="36">
        <v>133.61500000000001</v>
      </c>
      <c r="Q816" s="36">
        <v>12.561999999999999</v>
      </c>
    </row>
    <row r="817" spans="10:17">
      <c r="J817" s="37">
        <v>41901</v>
      </c>
      <c r="K817" s="38">
        <v>16.811299999999999</v>
      </c>
      <c r="L817" s="36">
        <v>13.929500000000001</v>
      </c>
      <c r="M817" s="36">
        <v>19.747599999999998</v>
      </c>
      <c r="N817" s="36">
        <v>12.11</v>
      </c>
      <c r="O817" s="36">
        <v>146.08000000000001</v>
      </c>
      <c r="P817" s="36">
        <v>133.39349999999999</v>
      </c>
      <c r="Q817" s="36">
        <v>12.462499999999999</v>
      </c>
    </row>
    <row r="818" spans="10:17">
      <c r="J818" s="37">
        <v>41900</v>
      </c>
      <c r="K818" s="38">
        <v>16.814</v>
      </c>
      <c r="L818" s="36">
        <v>13.9308</v>
      </c>
      <c r="M818" s="36">
        <v>19.525099999999998</v>
      </c>
      <c r="N818" s="36">
        <v>12.03</v>
      </c>
      <c r="O818" s="36">
        <v>142.1</v>
      </c>
      <c r="P818" s="36">
        <v>132.84449999999998</v>
      </c>
      <c r="Q818" s="36">
        <v>12.430499999999999</v>
      </c>
    </row>
    <row r="819" spans="10:17">
      <c r="J819" s="37">
        <v>41899</v>
      </c>
      <c r="K819" s="38">
        <v>16.731300000000001</v>
      </c>
      <c r="L819" s="36">
        <v>13.736700000000001</v>
      </c>
      <c r="M819" s="36">
        <v>19.2986</v>
      </c>
      <c r="N819" s="36">
        <v>12.65</v>
      </c>
      <c r="O819" s="36">
        <v>138.13</v>
      </c>
      <c r="P819" s="36">
        <v>132.52699999999999</v>
      </c>
      <c r="Q819" s="36">
        <v>12.416999999999998</v>
      </c>
    </row>
    <row r="820" spans="10:17">
      <c r="J820" s="37">
        <v>41898</v>
      </c>
      <c r="K820" s="38">
        <v>16.709</v>
      </c>
      <c r="L820" s="36">
        <v>13.6937</v>
      </c>
      <c r="M820" s="36">
        <v>19.1675</v>
      </c>
      <c r="N820" s="36">
        <v>12.73</v>
      </c>
      <c r="O820" s="36">
        <v>126.81</v>
      </c>
      <c r="P820" s="36">
        <v>132.39350000000002</v>
      </c>
      <c r="Q820" s="36">
        <v>12.373499999999998</v>
      </c>
    </row>
    <row r="821" spans="10:17">
      <c r="J821" s="37">
        <v>41897</v>
      </c>
      <c r="K821" s="38">
        <v>16.584299999999999</v>
      </c>
      <c r="L821" s="36">
        <v>13.7315</v>
      </c>
      <c r="M821" s="36">
        <v>19.2376</v>
      </c>
      <c r="N821" s="36">
        <v>14.12</v>
      </c>
      <c r="O821" s="36">
        <v>127.09</v>
      </c>
      <c r="P821" s="36">
        <v>132.98750000000001</v>
      </c>
      <c r="Q821" s="36">
        <v>12.3475</v>
      </c>
    </row>
    <row r="822" spans="10:17">
      <c r="J822" s="37">
        <v>41894</v>
      </c>
      <c r="K822" s="38">
        <v>16.593599999999999</v>
      </c>
      <c r="L822" s="36">
        <v>13.7195</v>
      </c>
      <c r="M822" s="36">
        <v>19.767199999999999</v>
      </c>
      <c r="N822" s="36">
        <v>13.31</v>
      </c>
      <c r="O822" s="36">
        <v>127.37</v>
      </c>
      <c r="P822" s="36">
        <v>133.55600000000001</v>
      </c>
      <c r="Q822" s="36">
        <v>12.2575</v>
      </c>
    </row>
    <row r="823" spans="10:17">
      <c r="J823" s="37">
        <v>41893</v>
      </c>
      <c r="K823" s="38">
        <v>16.6938</v>
      </c>
      <c r="L823" s="36">
        <v>13.767099999999999</v>
      </c>
      <c r="M823" s="36">
        <v>20.1252</v>
      </c>
      <c r="N823" s="36">
        <v>12.8</v>
      </c>
      <c r="O823" s="36">
        <v>132.72</v>
      </c>
      <c r="P823" s="36">
        <v>133.959</v>
      </c>
      <c r="Q823" s="36">
        <v>12.249500000000001</v>
      </c>
    </row>
    <row r="824" spans="10:17">
      <c r="J824" s="37">
        <v>41892</v>
      </c>
      <c r="K824" s="38">
        <v>16.6785</v>
      </c>
      <c r="L824" s="36">
        <v>13.777699999999999</v>
      </c>
      <c r="M824" s="36">
        <v>20.176300000000001</v>
      </c>
      <c r="N824" s="36">
        <v>12.88</v>
      </c>
      <c r="O824" s="36">
        <v>130.53</v>
      </c>
      <c r="P824" s="36">
        <v>133.946</v>
      </c>
      <c r="Q824" s="36">
        <v>12.230499999999999</v>
      </c>
    </row>
    <row r="825" spans="10:17">
      <c r="J825" s="37">
        <v>41891</v>
      </c>
      <c r="K825" s="38">
        <v>16.614999999999998</v>
      </c>
      <c r="L825" s="36">
        <v>13.7867</v>
      </c>
      <c r="M825" s="36">
        <v>21.531400000000001</v>
      </c>
      <c r="N825" s="36">
        <v>13.5</v>
      </c>
      <c r="O825" s="36">
        <v>136.88</v>
      </c>
      <c r="P825" s="36">
        <v>133.76599999999999</v>
      </c>
      <c r="Q825" s="36">
        <v>12.2315</v>
      </c>
    </row>
    <row r="826" spans="10:17">
      <c r="J826" s="37">
        <v>41890</v>
      </c>
      <c r="K826" s="38">
        <v>16.7195</v>
      </c>
      <c r="L826" s="36">
        <v>13.850199999999999</v>
      </c>
      <c r="M826" s="36">
        <v>21.459299999999999</v>
      </c>
      <c r="N826" s="36">
        <v>12.66</v>
      </c>
      <c r="O826" s="36">
        <v>132.91</v>
      </c>
      <c r="P826" s="36">
        <v>133.10649999999998</v>
      </c>
      <c r="Q826" s="36">
        <v>12.263</v>
      </c>
    </row>
    <row r="827" spans="10:17">
      <c r="J827" s="37">
        <v>41887</v>
      </c>
      <c r="K827" s="38">
        <v>16.7697</v>
      </c>
      <c r="L827" s="36">
        <v>13.836</v>
      </c>
      <c r="M827" s="36">
        <v>21.485499999999998</v>
      </c>
      <c r="N827" s="36">
        <v>12.09</v>
      </c>
      <c r="O827" s="36">
        <v>137.49</v>
      </c>
      <c r="P827" s="36">
        <v>132.67299999999997</v>
      </c>
      <c r="Q827" s="36">
        <v>12.3415</v>
      </c>
    </row>
    <row r="828" spans="10:17">
      <c r="J828" s="37">
        <v>41886</v>
      </c>
      <c r="K828" s="38">
        <v>16.683399999999999</v>
      </c>
      <c r="L828" s="36">
        <v>13.7925</v>
      </c>
      <c r="M828" s="36">
        <v>21.394300000000001</v>
      </c>
      <c r="N828" s="36">
        <v>12.64</v>
      </c>
      <c r="O828" s="36">
        <v>130.15</v>
      </c>
      <c r="P828" s="36">
        <v>131.81649999999999</v>
      </c>
      <c r="Q828" s="36">
        <v>12.525499999999999</v>
      </c>
    </row>
    <row r="829" spans="10:17">
      <c r="J829" s="37">
        <v>41885</v>
      </c>
      <c r="K829" s="38">
        <v>16.704999999999998</v>
      </c>
      <c r="L829" s="36">
        <v>13.657299999999999</v>
      </c>
      <c r="M829" s="36">
        <v>20.907399999999999</v>
      </c>
      <c r="N829" s="36">
        <v>12.36</v>
      </c>
      <c r="O829" s="36">
        <v>131.55000000000001</v>
      </c>
      <c r="P829" s="36">
        <v>131.54299999999998</v>
      </c>
      <c r="Q829" s="36">
        <v>12.7265</v>
      </c>
    </row>
    <row r="830" spans="10:17">
      <c r="J830" s="37">
        <v>41884</v>
      </c>
      <c r="K830" s="38">
        <v>16.718900000000001</v>
      </c>
      <c r="L830" s="36">
        <v>13.488300000000001</v>
      </c>
      <c r="M830" s="36">
        <v>20.863</v>
      </c>
      <c r="N830" s="36">
        <v>12.25</v>
      </c>
      <c r="O830" s="36">
        <v>131.72</v>
      </c>
      <c r="P830" s="36">
        <v>131.18599999999998</v>
      </c>
      <c r="Q830" s="36">
        <v>12.926999999999998</v>
      </c>
    </row>
    <row r="831" spans="10:17">
      <c r="J831" s="37">
        <v>41883</v>
      </c>
      <c r="K831" s="38">
        <v>16.731200000000001</v>
      </c>
      <c r="L831" s="36">
        <v>13.445399999999999</v>
      </c>
      <c r="M831" s="36">
        <v>20.710100000000001</v>
      </c>
      <c r="N831" s="36">
        <v>11.98</v>
      </c>
      <c r="O831" s="36">
        <v>127.01</v>
      </c>
      <c r="P831" s="36">
        <v>130.83099999999999</v>
      </c>
      <c r="Q831" s="36">
        <v>13.157999999999998</v>
      </c>
    </row>
    <row r="832" spans="10:17">
      <c r="J832" s="37">
        <v>41880</v>
      </c>
      <c r="K832" s="38">
        <v>16.7638</v>
      </c>
      <c r="L832" s="36">
        <v>13.4305</v>
      </c>
      <c r="M832" s="36">
        <v>20.712700000000002</v>
      </c>
      <c r="N832" s="36">
        <v>11.98</v>
      </c>
      <c r="O832" s="36">
        <v>127.01</v>
      </c>
      <c r="P832" s="36">
        <v>130.8235</v>
      </c>
      <c r="Q832" s="36">
        <v>13.315000000000001</v>
      </c>
    </row>
    <row r="833" spans="10:17">
      <c r="J833" s="37">
        <v>41879</v>
      </c>
      <c r="K833" s="38">
        <v>16.708200000000001</v>
      </c>
      <c r="L833" s="36">
        <v>13.4191</v>
      </c>
      <c r="M833" s="36">
        <v>20.614799999999999</v>
      </c>
      <c r="N833" s="36">
        <v>12.05</v>
      </c>
      <c r="O833" s="36">
        <v>137.94999999999999</v>
      </c>
      <c r="P833" s="36">
        <v>130.9195</v>
      </c>
      <c r="Q833" s="36">
        <v>13.567500000000001</v>
      </c>
    </row>
    <row r="834" spans="10:17">
      <c r="J834" s="37">
        <v>41878</v>
      </c>
      <c r="K834" s="38">
        <v>16.737300000000001</v>
      </c>
      <c r="L834" s="36">
        <v>13.566000000000001</v>
      </c>
      <c r="M834" s="36">
        <v>20.786300000000001</v>
      </c>
      <c r="N834" s="36">
        <v>11.78</v>
      </c>
      <c r="O834" s="36">
        <v>135.41</v>
      </c>
      <c r="P834" s="36">
        <v>130.45750000000001</v>
      </c>
      <c r="Q834" s="36">
        <v>13.812499999999996</v>
      </c>
    </row>
    <row r="835" spans="10:17">
      <c r="J835" s="37">
        <v>41877</v>
      </c>
      <c r="K835" s="38">
        <v>16.7363</v>
      </c>
      <c r="L835" s="36">
        <v>13.5962</v>
      </c>
      <c r="M835" s="36">
        <v>20.766300000000001</v>
      </c>
      <c r="N835" s="36">
        <v>11.63</v>
      </c>
      <c r="O835" s="36">
        <v>133.54</v>
      </c>
      <c r="P835" s="36">
        <v>130.214</v>
      </c>
      <c r="Q835" s="36">
        <v>13.89</v>
      </c>
    </row>
    <row r="836" spans="10:17">
      <c r="J836" s="37">
        <v>41876</v>
      </c>
      <c r="K836" s="38">
        <v>16.7197</v>
      </c>
      <c r="L836" s="36">
        <v>13.484299999999999</v>
      </c>
      <c r="M836" s="36">
        <v>20.7499</v>
      </c>
      <c r="N836" s="36">
        <v>11.7</v>
      </c>
      <c r="O836" s="36">
        <v>135.41999999999999</v>
      </c>
      <c r="P836" s="36">
        <v>130.15450000000001</v>
      </c>
      <c r="Q836" s="36">
        <v>13.9725</v>
      </c>
    </row>
    <row r="837" spans="10:17">
      <c r="J837" s="37">
        <v>41873</v>
      </c>
      <c r="K837" s="38">
        <v>16.634499999999999</v>
      </c>
      <c r="L837" s="36">
        <v>13.2441</v>
      </c>
      <c r="M837" s="36">
        <v>20.518899999999999</v>
      </c>
      <c r="N837" s="36">
        <v>11.47</v>
      </c>
      <c r="O837" s="36">
        <v>135.1</v>
      </c>
      <c r="P837" s="36">
        <v>130.1345</v>
      </c>
      <c r="Q837" s="36">
        <v>14.015499999999999</v>
      </c>
    </row>
    <row r="838" spans="10:17">
      <c r="J838" s="37">
        <v>41872</v>
      </c>
      <c r="K838" s="38">
        <v>16.6629</v>
      </c>
      <c r="L838" s="36">
        <v>13.335800000000001</v>
      </c>
      <c r="M838" s="36">
        <v>20.430199999999999</v>
      </c>
      <c r="N838" s="36">
        <v>11.76</v>
      </c>
      <c r="O838" s="36">
        <v>135.75</v>
      </c>
      <c r="P838" s="36">
        <v>130.14250000000001</v>
      </c>
      <c r="Q838" s="36">
        <v>14.076500000000001</v>
      </c>
    </row>
    <row r="839" spans="10:17">
      <c r="J839" s="37">
        <v>41871</v>
      </c>
      <c r="K839" s="38">
        <v>16.613</v>
      </c>
      <c r="L839" s="36">
        <v>13.2134</v>
      </c>
      <c r="M839" s="36">
        <v>20.258199999999999</v>
      </c>
      <c r="N839" s="36">
        <v>11.78</v>
      </c>
      <c r="O839" s="36">
        <v>135.46</v>
      </c>
      <c r="P839" s="36">
        <v>130.04500000000002</v>
      </c>
      <c r="Q839" s="36">
        <v>14.080499999999997</v>
      </c>
    </row>
    <row r="840" spans="10:17">
      <c r="J840" s="37">
        <v>41870</v>
      </c>
      <c r="K840" s="38">
        <v>16.569500000000001</v>
      </c>
      <c r="L840" s="36">
        <v>13.2385</v>
      </c>
      <c r="M840" s="36">
        <v>20.4085</v>
      </c>
      <c r="N840" s="36">
        <v>12.21</v>
      </c>
      <c r="O840" s="36">
        <v>138.69</v>
      </c>
      <c r="P840" s="36">
        <v>129.89950000000005</v>
      </c>
      <c r="Q840" s="36">
        <v>14.067499999999999</v>
      </c>
    </row>
    <row r="841" spans="10:17">
      <c r="J841" s="37">
        <v>41869</v>
      </c>
      <c r="K841" s="38">
        <v>16.486999999999998</v>
      </c>
      <c r="L841" s="36">
        <v>13.1076</v>
      </c>
      <c r="M841" s="36">
        <v>20.476299999999998</v>
      </c>
      <c r="N841" s="36">
        <v>12.32</v>
      </c>
      <c r="O841" s="36">
        <v>138.46</v>
      </c>
      <c r="P841" s="36">
        <v>129.7835</v>
      </c>
      <c r="Q841" s="36">
        <v>14.068999999999999</v>
      </c>
    </row>
    <row r="842" spans="10:17">
      <c r="J842" s="37">
        <v>41866</v>
      </c>
      <c r="K842" s="38">
        <v>16.342400000000001</v>
      </c>
      <c r="L842" s="36">
        <v>12.889099999999999</v>
      </c>
      <c r="M842" s="36">
        <v>20.464200000000002</v>
      </c>
      <c r="N842" s="36">
        <v>13.15</v>
      </c>
      <c r="O842" s="36">
        <v>135.43</v>
      </c>
      <c r="P842" s="36">
        <v>129.798</v>
      </c>
      <c r="Q842" s="36">
        <v>14.093500000000001</v>
      </c>
    </row>
    <row r="843" spans="10:17">
      <c r="J843" s="37">
        <v>41865</v>
      </c>
      <c r="K843" s="38">
        <v>16.345099999999999</v>
      </c>
      <c r="L843" s="36">
        <v>13.075699999999999</v>
      </c>
      <c r="M843" s="36">
        <v>20.2361</v>
      </c>
      <c r="N843" s="36">
        <v>12.42</v>
      </c>
      <c r="O843" s="36">
        <v>132.46</v>
      </c>
      <c r="P843" s="36">
        <v>130.08599999999998</v>
      </c>
      <c r="Q843" s="36">
        <v>14.039000000000001</v>
      </c>
    </row>
    <row r="844" spans="10:17">
      <c r="J844" s="37">
        <v>41864</v>
      </c>
      <c r="K844" s="38">
        <v>16.272100000000002</v>
      </c>
      <c r="L844" s="36">
        <v>13.034599999999999</v>
      </c>
      <c r="M844" s="36">
        <v>20.071300000000001</v>
      </c>
      <c r="N844" s="36">
        <v>12.9</v>
      </c>
      <c r="O844" s="36">
        <v>126.93</v>
      </c>
      <c r="P844" s="36">
        <v>130.0455</v>
      </c>
      <c r="Q844" s="36">
        <v>14.145000000000001</v>
      </c>
    </row>
    <row r="845" spans="10:17">
      <c r="J845" s="37">
        <v>41863</v>
      </c>
      <c r="K845" s="38">
        <v>16.163</v>
      </c>
      <c r="L845" s="36">
        <v>12.8591</v>
      </c>
      <c r="M845" s="36">
        <v>19.9862</v>
      </c>
      <c r="N845" s="36">
        <v>14.13</v>
      </c>
      <c r="O845" s="36">
        <v>123.69</v>
      </c>
      <c r="P845" s="36">
        <v>130.44200000000001</v>
      </c>
      <c r="Q845" s="36">
        <v>14.050000000000002</v>
      </c>
    </row>
    <row r="846" spans="10:17">
      <c r="J846" s="37">
        <v>41862</v>
      </c>
      <c r="K846" s="38">
        <v>16.188500000000001</v>
      </c>
      <c r="L846" s="36">
        <v>13.029500000000001</v>
      </c>
      <c r="M846" s="36">
        <v>20.1936</v>
      </c>
      <c r="N846" s="36">
        <v>14.23</v>
      </c>
      <c r="O846" s="36">
        <v>124.24</v>
      </c>
      <c r="P846" s="36">
        <v>131.1035</v>
      </c>
      <c r="Q846" s="36">
        <v>13.9415</v>
      </c>
    </row>
    <row r="847" spans="10:17">
      <c r="J847" s="37">
        <v>41859</v>
      </c>
      <c r="K847" s="38">
        <v>16.144100000000002</v>
      </c>
      <c r="L847" s="36">
        <v>12.8028</v>
      </c>
      <c r="M847" s="36">
        <v>19.9053</v>
      </c>
      <c r="N847" s="36">
        <v>15.77</v>
      </c>
      <c r="O847" s="36">
        <v>120.36</v>
      </c>
      <c r="P847" s="36">
        <v>131.88850000000002</v>
      </c>
      <c r="Q847" s="36">
        <v>13.821000000000002</v>
      </c>
    </row>
    <row r="848" spans="10:17">
      <c r="J848" s="37">
        <v>41858</v>
      </c>
      <c r="K848" s="38">
        <v>15.9621</v>
      </c>
      <c r="L848" s="36">
        <v>12.8352</v>
      </c>
      <c r="M848" s="36">
        <v>19.3172</v>
      </c>
      <c r="N848" s="36">
        <v>16.66</v>
      </c>
      <c r="O848" s="36">
        <v>124.68</v>
      </c>
      <c r="P848" s="36">
        <v>132.80750000000003</v>
      </c>
      <c r="Q848" s="36">
        <v>13.636500000000002</v>
      </c>
    </row>
    <row r="849" spans="10:17">
      <c r="J849" s="37">
        <v>41857</v>
      </c>
      <c r="K849" s="38">
        <v>16.051500000000001</v>
      </c>
      <c r="L849" s="36">
        <v>12.9679</v>
      </c>
      <c r="M849" s="36">
        <v>19.271000000000001</v>
      </c>
      <c r="N849" s="36">
        <v>16.37</v>
      </c>
      <c r="O849" s="36">
        <v>124.41</v>
      </c>
      <c r="P849" s="36">
        <v>133.29500000000002</v>
      </c>
      <c r="Q849" s="36">
        <v>13.433000000000002</v>
      </c>
    </row>
    <row r="850" spans="10:17">
      <c r="J850" s="37">
        <v>41856</v>
      </c>
      <c r="K850" s="38">
        <v>16.0471</v>
      </c>
      <c r="L850" s="36">
        <v>13.051399999999999</v>
      </c>
      <c r="M850" s="36">
        <v>19.559799999999999</v>
      </c>
      <c r="N850" s="36">
        <v>16.87</v>
      </c>
      <c r="O850" s="36">
        <v>124.62</v>
      </c>
      <c r="P850" s="36">
        <v>133.86450000000002</v>
      </c>
      <c r="Q850" s="36">
        <v>13.196999999999999</v>
      </c>
    </row>
    <row r="851" spans="10:17">
      <c r="J851" s="37">
        <v>41855</v>
      </c>
      <c r="K851" s="38">
        <v>16.2012</v>
      </c>
      <c r="L851" s="36">
        <v>13.0128</v>
      </c>
      <c r="M851" s="36">
        <v>19.2971</v>
      </c>
      <c r="N851" s="36">
        <v>15.12</v>
      </c>
      <c r="O851" s="36">
        <v>126.86</v>
      </c>
      <c r="P851" s="36">
        <v>134.34350000000001</v>
      </c>
      <c r="Q851" s="36">
        <v>12.952500000000001</v>
      </c>
    </row>
    <row r="852" spans="10:17">
      <c r="J852" s="37">
        <v>41852</v>
      </c>
      <c r="K852" s="38">
        <v>16.089400000000001</v>
      </c>
      <c r="L852" s="36">
        <v>13.089700000000001</v>
      </c>
      <c r="M852" s="36">
        <v>19.2805</v>
      </c>
      <c r="N852" s="36">
        <v>17.03</v>
      </c>
      <c r="O852" s="36">
        <v>128.93</v>
      </c>
      <c r="P852" s="36">
        <v>134.88849999999996</v>
      </c>
      <c r="Q852" s="36">
        <v>12.763000000000002</v>
      </c>
    </row>
    <row r="853" spans="10:17">
      <c r="J853" s="37">
        <v>41851</v>
      </c>
      <c r="K853" s="38">
        <v>16.150400000000001</v>
      </c>
      <c r="L853" s="36">
        <v>13.354699999999999</v>
      </c>
      <c r="M853" s="36">
        <v>19.436</v>
      </c>
      <c r="N853" s="36">
        <v>16.95</v>
      </c>
      <c r="O853" s="36">
        <v>128.71</v>
      </c>
      <c r="P853" s="36">
        <v>135.55600000000001</v>
      </c>
      <c r="Q853" s="36">
        <v>12.4275</v>
      </c>
    </row>
    <row r="854" spans="10:17">
      <c r="J854" s="37">
        <v>41850</v>
      </c>
      <c r="K854" s="38">
        <v>16.4741</v>
      </c>
      <c r="L854" s="36">
        <v>13.597799999999999</v>
      </c>
      <c r="M854" s="36">
        <v>18.959399999999999</v>
      </c>
      <c r="N854" s="36">
        <v>13.33</v>
      </c>
      <c r="O854" s="36">
        <v>130.54</v>
      </c>
      <c r="P854" s="36">
        <v>136.23450000000003</v>
      </c>
      <c r="Q854" s="36">
        <v>12.096</v>
      </c>
    </row>
    <row r="855" spans="10:17">
      <c r="J855" s="37">
        <v>41849</v>
      </c>
      <c r="K855" s="38">
        <v>16.475300000000001</v>
      </c>
      <c r="L855" s="36">
        <v>13.6615</v>
      </c>
      <c r="M855" s="36">
        <v>18.6904</v>
      </c>
      <c r="N855" s="36">
        <v>13.28</v>
      </c>
      <c r="O855" s="36">
        <v>132.35</v>
      </c>
      <c r="P855" s="36">
        <v>136.72600000000003</v>
      </c>
      <c r="Q855" s="36">
        <v>11.970499999999999</v>
      </c>
    </row>
    <row r="856" spans="10:17">
      <c r="J856" s="37">
        <v>41848</v>
      </c>
      <c r="K856" s="38">
        <v>16.549099999999999</v>
      </c>
      <c r="L856" s="36">
        <v>13.5763</v>
      </c>
      <c r="M856" s="36">
        <v>19.3293</v>
      </c>
      <c r="N856" s="36">
        <v>12.56</v>
      </c>
      <c r="O856" s="36">
        <v>135.02000000000001</v>
      </c>
      <c r="P856" s="36">
        <v>137.07650000000007</v>
      </c>
      <c r="Q856" s="36">
        <v>11.864000000000001</v>
      </c>
    </row>
    <row r="857" spans="10:17">
      <c r="J857" s="37">
        <v>41845</v>
      </c>
      <c r="K857" s="38">
        <v>16.548100000000002</v>
      </c>
      <c r="L857" s="36">
        <v>13.6295</v>
      </c>
      <c r="M857" s="36">
        <v>18.945399999999999</v>
      </c>
      <c r="N857" s="36">
        <v>12.69</v>
      </c>
      <c r="O857" s="36">
        <v>135.26</v>
      </c>
      <c r="P857" s="36">
        <v>137.29300000000003</v>
      </c>
      <c r="Q857" s="36">
        <v>11.814499999999999</v>
      </c>
    </row>
    <row r="858" spans="10:17">
      <c r="J858" s="37">
        <v>41844</v>
      </c>
      <c r="K858" s="38">
        <v>16.6248</v>
      </c>
      <c r="L858" s="36">
        <v>13.8254</v>
      </c>
      <c r="M858" s="36">
        <v>18.338699999999999</v>
      </c>
      <c r="N858" s="36">
        <v>11.84</v>
      </c>
      <c r="O858" s="36">
        <v>133.80000000000001</v>
      </c>
      <c r="P858" s="36">
        <v>137.29800000000003</v>
      </c>
      <c r="Q858" s="36">
        <v>11.742999999999999</v>
      </c>
    </row>
    <row r="859" spans="10:17">
      <c r="J859" s="37">
        <v>41843</v>
      </c>
      <c r="K859" s="38">
        <v>16.638300000000001</v>
      </c>
      <c r="L859" s="36">
        <v>13.764099999999999</v>
      </c>
      <c r="M859" s="36">
        <v>17.9727</v>
      </c>
      <c r="N859" s="36">
        <v>11.52</v>
      </c>
      <c r="O859" s="36">
        <v>132.55000000000001</v>
      </c>
      <c r="P859" s="36">
        <v>137.24850000000001</v>
      </c>
      <c r="Q859" s="36">
        <v>11.732499999999998</v>
      </c>
    </row>
    <row r="860" spans="10:17">
      <c r="J860" s="37">
        <v>41842</v>
      </c>
      <c r="K860" s="38">
        <v>16.6235</v>
      </c>
      <c r="L860" s="36">
        <v>13.740399999999999</v>
      </c>
      <c r="M860" s="36">
        <v>17.9971</v>
      </c>
      <c r="N860" s="36">
        <v>12.24</v>
      </c>
      <c r="O860" s="36">
        <v>136.37</v>
      </c>
      <c r="P860" s="36">
        <v>137.21200000000002</v>
      </c>
      <c r="Q860" s="36">
        <v>11.736000000000001</v>
      </c>
    </row>
    <row r="861" spans="10:17">
      <c r="J861" s="37">
        <v>41841</v>
      </c>
      <c r="K861" s="38">
        <v>16.5366</v>
      </c>
      <c r="L861" s="36">
        <v>13.5525</v>
      </c>
      <c r="M861" s="36">
        <v>17.869399999999999</v>
      </c>
      <c r="N861" s="36">
        <v>12.81</v>
      </c>
      <c r="O861" s="36">
        <v>138.75</v>
      </c>
      <c r="P861" s="36">
        <v>137.12600000000003</v>
      </c>
      <c r="Q861" s="36">
        <v>11.730499999999999</v>
      </c>
    </row>
    <row r="862" spans="10:17">
      <c r="J862" s="37">
        <v>41838</v>
      </c>
      <c r="K862" s="38">
        <v>16.5762</v>
      </c>
      <c r="L862" s="36">
        <v>13.6882</v>
      </c>
      <c r="M862" s="36">
        <v>17.672699999999999</v>
      </c>
      <c r="N862" s="36">
        <v>12.06</v>
      </c>
      <c r="O862" s="36">
        <v>141.19</v>
      </c>
      <c r="P862" s="36">
        <v>137.15900000000002</v>
      </c>
      <c r="Q862" s="36">
        <v>11.638999999999999</v>
      </c>
    </row>
    <row r="863" spans="10:17">
      <c r="J863" s="37">
        <v>41837</v>
      </c>
      <c r="K863" s="38">
        <v>16.4148</v>
      </c>
      <c r="L863" s="36">
        <v>13.737299999999999</v>
      </c>
      <c r="M863" s="36">
        <v>18.4055</v>
      </c>
      <c r="N863" s="36">
        <v>14.54</v>
      </c>
      <c r="O863" s="36">
        <v>131.65</v>
      </c>
      <c r="P863" s="36">
        <v>137.26249999999999</v>
      </c>
      <c r="Q863" s="36">
        <v>11.578499999999998</v>
      </c>
    </row>
    <row r="864" spans="10:17">
      <c r="J864" s="37">
        <v>41836</v>
      </c>
      <c r="K864" s="38">
        <v>16.626200000000001</v>
      </c>
      <c r="L864" s="36">
        <v>13.872</v>
      </c>
      <c r="M864" s="36">
        <v>18.475300000000001</v>
      </c>
      <c r="N864" s="36">
        <v>11</v>
      </c>
      <c r="O864" s="36">
        <v>134.86000000000001</v>
      </c>
      <c r="P864" s="36">
        <v>137.61050000000003</v>
      </c>
      <c r="Q864" s="36">
        <v>11.382499999999999</v>
      </c>
    </row>
    <row r="865" spans="10:17">
      <c r="J865" s="37">
        <v>41835</v>
      </c>
      <c r="K865" s="38">
        <v>16.581700000000001</v>
      </c>
      <c r="L865" s="36">
        <v>13.6685</v>
      </c>
      <c r="M865" s="36">
        <v>18.437899999999999</v>
      </c>
      <c r="N865" s="36">
        <v>11.96</v>
      </c>
      <c r="O865" s="36">
        <v>136.91999999999999</v>
      </c>
      <c r="P865" s="36">
        <v>137.34399999999999</v>
      </c>
      <c r="Q865" s="36">
        <v>11.362999999999996</v>
      </c>
    </row>
    <row r="866" spans="10:17">
      <c r="J866" s="37">
        <v>41834</v>
      </c>
      <c r="K866" s="38">
        <v>16.631499999999999</v>
      </c>
      <c r="L866" s="36">
        <v>13.750999999999999</v>
      </c>
      <c r="M866" s="36">
        <v>18.115500000000001</v>
      </c>
      <c r="N866" s="36">
        <v>11.82</v>
      </c>
      <c r="O866" s="36">
        <v>139.94</v>
      </c>
      <c r="P866" s="36">
        <v>137.00700000000001</v>
      </c>
      <c r="Q866" s="36">
        <v>11.367999999999999</v>
      </c>
    </row>
    <row r="867" spans="10:17">
      <c r="J867" s="37">
        <v>41831</v>
      </c>
      <c r="K867" s="38">
        <v>16.556799999999999</v>
      </c>
      <c r="L867" s="36">
        <v>13.6029</v>
      </c>
      <c r="M867" s="36">
        <v>16.737300000000001</v>
      </c>
      <c r="N867" s="36">
        <v>12.08</v>
      </c>
      <c r="O867" s="36">
        <v>138.74</v>
      </c>
      <c r="P867" s="36">
        <v>136.39350000000002</v>
      </c>
      <c r="Q867" s="36">
        <v>11.409499999999998</v>
      </c>
    </row>
    <row r="868" spans="10:17">
      <c r="J868" s="37">
        <v>41830</v>
      </c>
      <c r="K868" s="38">
        <v>16.5228</v>
      </c>
      <c r="L868" s="36">
        <v>13.589</v>
      </c>
      <c r="M868" s="36">
        <v>16.717600000000001</v>
      </c>
      <c r="N868" s="36">
        <v>12.59</v>
      </c>
      <c r="O868" s="36">
        <v>134.43</v>
      </c>
      <c r="P868" s="36">
        <v>135.84550000000004</v>
      </c>
      <c r="Q868" s="36">
        <v>11.4145</v>
      </c>
    </row>
    <row r="869" spans="10:17">
      <c r="J869" s="37">
        <v>41829</v>
      </c>
      <c r="K869" s="38">
        <v>16.600300000000001</v>
      </c>
      <c r="L869" s="36">
        <v>13.7973</v>
      </c>
      <c r="M869" s="36">
        <v>16.8125</v>
      </c>
      <c r="N869" s="36">
        <v>11.65</v>
      </c>
      <c r="O869" s="36">
        <v>135.80000000000001</v>
      </c>
      <c r="P869" s="36">
        <v>135.51500000000001</v>
      </c>
      <c r="Q869" s="36">
        <v>11.413</v>
      </c>
    </row>
    <row r="870" spans="10:17">
      <c r="J870" s="37">
        <v>41828</v>
      </c>
      <c r="K870" s="38">
        <v>16.5413</v>
      </c>
      <c r="L870" s="36">
        <v>13.74</v>
      </c>
      <c r="M870" s="36">
        <v>16.545500000000001</v>
      </c>
      <c r="N870" s="36">
        <v>11.98</v>
      </c>
      <c r="O870" s="36">
        <v>134.19999999999999</v>
      </c>
      <c r="P870" s="36">
        <v>135.06050000000002</v>
      </c>
      <c r="Q870" s="36">
        <v>11.410500000000003</v>
      </c>
    </row>
    <row r="871" spans="10:17">
      <c r="J871" s="37">
        <v>41827</v>
      </c>
      <c r="K871" s="38">
        <v>16.659099999999999</v>
      </c>
      <c r="L871" s="36">
        <v>13.944699999999999</v>
      </c>
      <c r="M871" s="36">
        <v>16.41</v>
      </c>
      <c r="N871" s="36">
        <v>11.33</v>
      </c>
      <c r="O871" s="36">
        <v>137.76</v>
      </c>
      <c r="P871" s="36">
        <v>134.61950000000004</v>
      </c>
      <c r="Q871" s="36">
        <v>11.361000000000001</v>
      </c>
    </row>
    <row r="872" spans="10:17">
      <c r="J872" s="37">
        <v>41824</v>
      </c>
      <c r="K872" s="38">
        <v>16.728999999999999</v>
      </c>
      <c r="L872" s="36">
        <v>14.081200000000001</v>
      </c>
      <c r="M872" s="36">
        <v>16.261900000000001</v>
      </c>
      <c r="N872" s="36">
        <v>10.32</v>
      </c>
      <c r="O872" s="36">
        <v>142.28</v>
      </c>
      <c r="P872" s="36">
        <v>133.96500000000003</v>
      </c>
      <c r="Q872" s="36">
        <v>11.352</v>
      </c>
    </row>
    <row r="873" spans="10:17">
      <c r="J873" s="37">
        <v>41823</v>
      </c>
      <c r="K873" s="38">
        <v>16.728899999999999</v>
      </c>
      <c r="L873" s="36">
        <v>14.132199999999999</v>
      </c>
      <c r="M873" s="36">
        <v>15.4419</v>
      </c>
      <c r="N873" s="36">
        <v>10.32</v>
      </c>
      <c r="O873" s="36">
        <v>142.28</v>
      </c>
      <c r="P873" s="36">
        <v>132.99500000000003</v>
      </c>
      <c r="Q873" s="36">
        <v>11.3725</v>
      </c>
    </row>
    <row r="874" spans="10:17">
      <c r="J874" s="37">
        <v>41822</v>
      </c>
      <c r="K874" s="38">
        <v>16.646799999999999</v>
      </c>
      <c r="L874" s="36">
        <v>13.951499999999999</v>
      </c>
      <c r="M874" s="36">
        <v>15.049899999999999</v>
      </c>
      <c r="N874" s="36">
        <v>10.82</v>
      </c>
      <c r="O874" s="36">
        <v>140.37</v>
      </c>
      <c r="P874" s="36">
        <v>131.99150000000003</v>
      </c>
      <c r="Q874" s="36">
        <v>11.4405</v>
      </c>
    </row>
    <row r="875" spans="10:17">
      <c r="J875" s="37">
        <v>41821</v>
      </c>
      <c r="K875" s="38">
        <v>16.634399999999999</v>
      </c>
      <c r="L875" s="36">
        <v>13.9392</v>
      </c>
      <c r="M875" s="36">
        <v>15.063800000000001</v>
      </c>
      <c r="N875" s="36">
        <v>11.15</v>
      </c>
      <c r="O875" s="36">
        <v>139.36000000000001</v>
      </c>
      <c r="P875" s="36">
        <v>131.04700000000003</v>
      </c>
      <c r="Q875" s="36">
        <v>11.503500000000001</v>
      </c>
    </row>
    <row r="876" spans="10:17">
      <c r="J876" s="37">
        <v>41820</v>
      </c>
      <c r="K876" s="38">
        <v>16.594799999999999</v>
      </c>
      <c r="L876" s="36">
        <v>13.8409</v>
      </c>
      <c r="M876" s="36">
        <v>15.198399999999999</v>
      </c>
      <c r="N876" s="36">
        <v>11.57</v>
      </c>
      <c r="O876" s="36">
        <v>139.35</v>
      </c>
      <c r="P876" s="36">
        <v>130.16850000000002</v>
      </c>
      <c r="Q876" s="36">
        <v>11.5395</v>
      </c>
    </row>
    <row r="877" spans="10:17">
      <c r="J877" s="37">
        <v>41817</v>
      </c>
      <c r="K877" s="38">
        <v>16.598500000000001</v>
      </c>
      <c r="L877" s="36">
        <v>13.8195</v>
      </c>
      <c r="M877" s="36">
        <v>14.7006</v>
      </c>
      <c r="N877" s="36">
        <v>11.26</v>
      </c>
      <c r="O877" s="36">
        <v>135.36000000000001</v>
      </c>
      <c r="P877" s="36">
        <v>129.36750000000001</v>
      </c>
      <c r="Q877" s="36">
        <v>11.540000000000003</v>
      </c>
    </row>
    <row r="878" spans="10:17">
      <c r="J878" s="37">
        <v>41816</v>
      </c>
      <c r="K878" s="38">
        <v>16.564599999999999</v>
      </c>
      <c r="L878" s="36">
        <v>13.809100000000001</v>
      </c>
      <c r="M878" s="36">
        <v>14.653600000000001</v>
      </c>
      <c r="N878" s="36">
        <v>11.63</v>
      </c>
      <c r="O878" s="36">
        <v>132.81</v>
      </c>
      <c r="P878" s="36">
        <v>128.81100000000001</v>
      </c>
      <c r="Q878" s="36">
        <v>11.547000000000002</v>
      </c>
    </row>
    <row r="879" spans="10:17">
      <c r="J879" s="37">
        <v>41815</v>
      </c>
      <c r="K879" s="38">
        <v>16.5793</v>
      </c>
      <c r="L879" s="36">
        <v>13.8933</v>
      </c>
      <c r="M879" s="36">
        <v>14.7012</v>
      </c>
      <c r="N879" s="36">
        <v>11.59</v>
      </c>
      <c r="O879" s="36">
        <v>131.82</v>
      </c>
      <c r="P879" s="36">
        <v>128.46100000000001</v>
      </c>
      <c r="Q879" s="36">
        <v>11.544000000000002</v>
      </c>
    </row>
    <row r="880" spans="10:17">
      <c r="J880" s="37">
        <v>41814</v>
      </c>
      <c r="K880" s="38">
        <v>16.497800000000002</v>
      </c>
      <c r="L880" s="36">
        <v>13.9794</v>
      </c>
      <c r="M880" s="36">
        <v>14.8485</v>
      </c>
      <c r="N880" s="36">
        <v>12.13</v>
      </c>
      <c r="O880" s="36">
        <v>134.65</v>
      </c>
      <c r="P880" s="36">
        <v>128.07900000000001</v>
      </c>
      <c r="Q880" s="36">
        <v>11.548500000000001</v>
      </c>
    </row>
    <row r="881" spans="10:17">
      <c r="J881" s="37">
        <v>41813</v>
      </c>
      <c r="K881" s="38">
        <v>16.615600000000001</v>
      </c>
      <c r="L881" s="36">
        <v>13.940200000000001</v>
      </c>
      <c r="M881" s="36">
        <v>15.0418</v>
      </c>
      <c r="N881" s="36">
        <v>10.98</v>
      </c>
      <c r="O881" s="36">
        <v>139.41</v>
      </c>
      <c r="P881" s="36">
        <v>127.52849999999998</v>
      </c>
      <c r="Q881" s="36">
        <v>11.517500000000002</v>
      </c>
    </row>
    <row r="882" spans="10:17">
      <c r="J882" s="37">
        <v>41810</v>
      </c>
      <c r="K882" s="38">
        <v>16.607800000000001</v>
      </c>
      <c r="L882" s="36">
        <v>14.013400000000001</v>
      </c>
      <c r="M882" s="36">
        <v>14.882</v>
      </c>
      <c r="N882" s="36">
        <v>10.85</v>
      </c>
      <c r="O882" s="36">
        <v>143.26</v>
      </c>
      <c r="P882" s="36">
        <v>126.8145</v>
      </c>
      <c r="Q882" s="36">
        <v>11.5365</v>
      </c>
    </row>
    <row r="883" spans="10:17">
      <c r="J883" s="37">
        <v>41809</v>
      </c>
      <c r="K883" s="38">
        <v>16.576899999999998</v>
      </c>
      <c r="L883" s="36">
        <v>14.036899999999999</v>
      </c>
      <c r="M883" s="36">
        <v>14.833500000000001</v>
      </c>
      <c r="N883" s="36">
        <v>10.62</v>
      </c>
      <c r="O883" s="36">
        <v>138.61000000000001</v>
      </c>
      <c r="P883" s="36">
        <v>125.90799999999999</v>
      </c>
      <c r="Q883" s="36">
        <v>11.562000000000001</v>
      </c>
    </row>
    <row r="884" spans="10:17">
      <c r="J884" s="37">
        <v>41808</v>
      </c>
      <c r="K884" s="38">
        <v>16.553699999999999</v>
      </c>
      <c r="L884" s="36">
        <v>13.9245</v>
      </c>
      <c r="M884" s="36">
        <v>14.808199999999999</v>
      </c>
      <c r="N884" s="36">
        <v>10.61</v>
      </c>
      <c r="O884" s="36">
        <v>129.53</v>
      </c>
      <c r="P884" s="36">
        <v>125.1615</v>
      </c>
      <c r="Q884" s="36">
        <v>11.632500000000004</v>
      </c>
    </row>
    <row r="885" spans="10:17">
      <c r="J885" s="37">
        <v>41807</v>
      </c>
      <c r="K885" s="38">
        <v>16.426400000000001</v>
      </c>
      <c r="L885" s="36">
        <v>13.903</v>
      </c>
      <c r="M885" s="36">
        <v>14.875</v>
      </c>
      <c r="N885" s="36">
        <v>12.06</v>
      </c>
      <c r="O885" s="36">
        <v>130.18</v>
      </c>
      <c r="P885" s="36">
        <v>124.87949999999998</v>
      </c>
      <c r="Q885" s="36">
        <v>11.697500000000002</v>
      </c>
    </row>
    <row r="886" spans="10:17">
      <c r="J886" s="37">
        <v>41806</v>
      </c>
      <c r="K886" s="38">
        <v>16.388999999999999</v>
      </c>
      <c r="L886" s="36">
        <v>13.8588</v>
      </c>
      <c r="M886" s="36">
        <v>14.8851</v>
      </c>
      <c r="N886" s="36">
        <v>12.65</v>
      </c>
      <c r="O886" s="36">
        <v>127.67</v>
      </c>
      <c r="P886" s="36">
        <v>124.74399999999999</v>
      </c>
      <c r="Q886" s="36">
        <v>11.742500000000003</v>
      </c>
    </row>
    <row r="887" spans="10:17">
      <c r="J887" s="37">
        <v>41803</v>
      </c>
      <c r="K887" s="38">
        <v>16.3748</v>
      </c>
      <c r="L887" s="36">
        <v>13.893800000000001</v>
      </c>
      <c r="M887" s="36">
        <v>14.8667</v>
      </c>
      <c r="N887" s="36">
        <v>12.18</v>
      </c>
      <c r="O887" s="36">
        <v>127.78</v>
      </c>
      <c r="P887" s="36">
        <v>124.76949999999997</v>
      </c>
      <c r="Q887" s="36">
        <v>11.731</v>
      </c>
    </row>
    <row r="888" spans="10:17">
      <c r="J888" s="37">
        <v>41802</v>
      </c>
      <c r="K888" s="38">
        <v>16.329899999999999</v>
      </c>
      <c r="L888" s="36">
        <v>13.9168</v>
      </c>
      <c r="M888" s="36">
        <v>14.9514</v>
      </c>
      <c r="N888" s="36">
        <v>12.56</v>
      </c>
      <c r="O888" s="36">
        <v>127.82</v>
      </c>
      <c r="P888" s="36">
        <v>124.742</v>
      </c>
      <c r="Q888" s="36">
        <v>11.744</v>
      </c>
    </row>
    <row r="889" spans="10:17">
      <c r="J889" s="37">
        <v>41801</v>
      </c>
      <c r="K889" s="38">
        <v>16.447199999999999</v>
      </c>
      <c r="L889" s="36">
        <v>13.892900000000001</v>
      </c>
      <c r="M889" s="36">
        <v>14.9392</v>
      </c>
      <c r="N889" s="36">
        <v>11.6</v>
      </c>
      <c r="O889" s="36">
        <v>126.71</v>
      </c>
      <c r="P889" s="36">
        <v>124.53099999999999</v>
      </c>
      <c r="Q889" s="36">
        <v>11.7745</v>
      </c>
    </row>
    <row r="890" spans="10:17">
      <c r="J890" s="37">
        <v>41800</v>
      </c>
      <c r="K890" s="38">
        <v>16.5061</v>
      </c>
      <c r="L890" s="36">
        <v>13.9931</v>
      </c>
      <c r="M890" s="36">
        <v>14.968400000000001</v>
      </c>
      <c r="N890" s="36">
        <v>10.99</v>
      </c>
      <c r="O890" s="36">
        <v>125.38</v>
      </c>
      <c r="P890" s="36">
        <v>124.33300000000001</v>
      </c>
      <c r="Q890" s="36">
        <v>11.803000000000001</v>
      </c>
    </row>
    <row r="891" spans="10:17">
      <c r="J891" s="37">
        <v>41799</v>
      </c>
      <c r="K891" s="38">
        <v>16.511700000000001</v>
      </c>
      <c r="L891" s="36">
        <v>13.963900000000001</v>
      </c>
      <c r="M891" s="36">
        <v>14.837999999999999</v>
      </c>
      <c r="N891" s="36">
        <v>11.15</v>
      </c>
      <c r="O891" s="36">
        <v>124.67</v>
      </c>
      <c r="P891" s="36">
        <v>124.27900000000004</v>
      </c>
      <c r="Q891" s="36">
        <v>11.86</v>
      </c>
    </row>
    <row r="892" spans="10:17">
      <c r="J892" s="37">
        <v>41796</v>
      </c>
      <c r="K892" s="38">
        <v>16.5059</v>
      </c>
      <c r="L892" s="36">
        <v>13.939</v>
      </c>
      <c r="M892" s="36">
        <v>14.854100000000001</v>
      </c>
      <c r="N892" s="36">
        <v>10.73</v>
      </c>
      <c r="O892" s="36">
        <v>122.88</v>
      </c>
      <c r="P892" s="36">
        <v>124.30950000000004</v>
      </c>
      <c r="Q892" s="36">
        <v>11.913999999999998</v>
      </c>
    </row>
    <row r="893" spans="10:17">
      <c r="J893" s="37">
        <v>41795</v>
      </c>
      <c r="K893" s="38">
        <v>16.4268</v>
      </c>
      <c r="L893" s="36">
        <v>13.883900000000001</v>
      </c>
      <c r="M893" s="36">
        <v>14.7356</v>
      </c>
      <c r="N893" s="36">
        <v>11.68</v>
      </c>
      <c r="O893" s="36">
        <v>122.21</v>
      </c>
      <c r="P893" s="36">
        <v>124.44550000000001</v>
      </c>
      <c r="Q893" s="36">
        <v>12.023499999999995</v>
      </c>
    </row>
    <row r="894" spans="10:17">
      <c r="J894" s="37">
        <v>41794</v>
      </c>
      <c r="K894" s="38">
        <v>16.3203</v>
      </c>
      <c r="L894" s="36">
        <v>13.853199999999999</v>
      </c>
      <c r="M894" s="36">
        <v>14.6806</v>
      </c>
      <c r="N894" s="36">
        <v>12.08</v>
      </c>
      <c r="O894" s="36">
        <v>121.48</v>
      </c>
      <c r="P894" s="36">
        <v>124.53150000000002</v>
      </c>
      <c r="Q894" s="36">
        <v>12.110999999999999</v>
      </c>
    </row>
    <row r="895" spans="10:17">
      <c r="J895" s="37">
        <v>41793</v>
      </c>
      <c r="K895" s="38">
        <v>16.286899999999999</v>
      </c>
      <c r="L895" s="36">
        <v>13.8369</v>
      </c>
      <c r="M895" s="36">
        <v>14.754</v>
      </c>
      <c r="N895" s="36">
        <v>11.87</v>
      </c>
      <c r="O895" s="36">
        <v>121.79</v>
      </c>
      <c r="P895" s="36">
        <v>124.62100000000001</v>
      </c>
      <c r="Q895" s="36">
        <v>12.176999999999996</v>
      </c>
    </row>
    <row r="896" spans="10:17">
      <c r="J896" s="37">
        <v>41792</v>
      </c>
      <c r="K896" s="38">
        <v>16.2819</v>
      </c>
      <c r="L896" s="36">
        <v>13.879200000000001</v>
      </c>
      <c r="M896" s="36">
        <v>14.672599999999999</v>
      </c>
      <c r="N896" s="36">
        <v>11.58</v>
      </c>
      <c r="O896" s="36">
        <v>123.33</v>
      </c>
      <c r="P896" s="36">
        <v>124.59049999999999</v>
      </c>
      <c r="Q896" s="36">
        <v>12.273499999999997</v>
      </c>
    </row>
    <row r="897" spans="10:17">
      <c r="J897" s="37">
        <v>41789</v>
      </c>
      <c r="K897" s="38">
        <v>16.3065</v>
      </c>
      <c r="L897" s="36">
        <v>13.863</v>
      </c>
      <c r="M897" s="36">
        <v>14.661300000000001</v>
      </c>
      <c r="N897" s="36">
        <v>11.4</v>
      </c>
      <c r="O897" s="36">
        <v>124.23</v>
      </c>
      <c r="P897" s="36">
        <v>124.60199999999998</v>
      </c>
      <c r="Q897" s="36">
        <v>12.358999999999998</v>
      </c>
    </row>
    <row r="898" spans="10:17">
      <c r="J898" s="37">
        <v>41788</v>
      </c>
      <c r="K898" s="38">
        <v>16.273099999999999</v>
      </c>
      <c r="L898" s="36">
        <v>13.8544</v>
      </c>
      <c r="M898" s="36">
        <v>14.500399999999999</v>
      </c>
      <c r="N898" s="36">
        <v>11.57</v>
      </c>
      <c r="O898" s="36">
        <v>125.81</v>
      </c>
      <c r="P898" s="36">
        <v>124.59699999999998</v>
      </c>
      <c r="Q898" s="36">
        <v>12.434499999999998</v>
      </c>
    </row>
    <row r="899" spans="10:17">
      <c r="J899" s="37">
        <v>41787</v>
      </c>
      <c r="K899" s="38">
        <v>16.1861</v>
      </c>
      <c r="L899" s="36">
        <v>13.8612</v>
      </c>
      <c r="M899" s="36">
        <v>14.467700000000001</v>
      </c>
      <c r="N899" s="36">
        <v>11.68</v>
      </c>
      <c r="O899" s="36">
        <v>124.18</v>
      </c>
      <c r="P899" s="36">
        <v>124.55149999999999</v>
      </c>
      <c r="Q899" s="36">
        <v>12.5185</v>
      </c>
    </row>
    <row r="900" spans="10:17">
      <c r="J900" s="37">
        <v>41786</v>
      </c>
      <c r="K900" s="38">
        <v>16.206800000000001</v>
      </c>
      <c r="L900" s="36">
        <v>13.8714</v>
      </c>
      <c r="M900" s="36">
        <v>14.426</v>
      </c>
      <c r="N900" s="36">
        <v>11.51</v>
      </c>
      <c r="O900" s="36">
        <v>123.64</v>
      </c>
      <c r="P900" s="36">
        <v>124.56900000000003</v>
      </c>
      <c r="Q900" s="36">
        <v>12.605</v>
      </c>
    </row>
    <row r="901" spans="10:17">
      <c r="J901" s="37">
        <v>41785</v>
      </c>
      <c r="K901" s="38">
        <v>16.108699999999999</v>
      </c>
      <c r="L901" s="36">
        <v>13.782</v>
      </c>
      <c r="M901" s="36">
        <v>14.383900000000001</v>
      </c>
      <c r="N901" s="36">
        <v>11.36</v>
      </c>
      <c r="O901" s="36">
        <v>125.13</v>
      </c>
      <c r="P901" s="36">
        <v>124.55900000000001</v>
      </c>
      <c r="Q901" s="36">
        <v>12.715</v>
      </c>
    </row>
    <row r="902" spans="10:17">
      <c r="J902" s="37">
        <v>41782</v>
      </c>
      <c r="K902" s="38">
        <v>16.108799999999999</v>
      </c>
      <c r="L902" s="36">
        <v>13.601699999999999</v>
      </c>
      <c r="M902" s="36">
        <v>14.23</v>
      </c>
      <c r="N902" s="36">
        <v>11.36</v>
      </c>
      <c r="O902" s="36">
        <v>125.13</v>
      </c>
      <c r="P902" s="36">
        <v>124.48700000000001</v>
      </c>
      <c r="Q902" s="36">
        <v>12.845500000000001</v>
      </c>
    </row>
    <row r="903" spans="10:17">
      <c r="J903" s="37">
        <v>41781</v>
      </c>
      <c r="K903" s="38">
        <v>16.040299999999998</v>
      </c>
      <c r="L903" s="36">
        <v>13.555400000000001</v>
      </c>
      <c r="M903" s="36">
        <v>14.053000000000001</v>
      </c>
      <c r="N903" s="36">
        <v>12.03</v>
      </c>
      <c r="O903" s="36">
        <v>123.68</v>
      </c>
      <c r="P903" s="36">
        <v>124.328</v>
      </c>
      <c r="Q903" s="36">
        <v>12.980500000000001</v>
      </c>
    </row>
    <row r="904" spans="10:17">
      <c r="J904" s="37">
        <v>41780</v>
      </c>
      <c r="K904" s="38">
        <v>15.9992</v>
      </c>
      <c r="L904" s="36">
        <v>13.522500000000001</v>
      </c>
      <c r="M904" s="36">
        <v>13.9758</v>
      </c>
      <c r="N904" s="36">
        <v>11.91</v>
      </c>
      <c r="O904" s="36">
        <v>123.89</v>
      </c>
      <c r="P904" s="36">
        <v>124.38349999999998</v>
      </c>
      <c r="Q904" s="36">
        <v>13.045000000000002</v>
      </c>
    </row>
    <row r="905" spans="10:17">
      <c r="J905" s="37">
        <v>41779</v>
      </c>
      <c r="K905" s="38">
        <v>15.873799999999999</v>
      </c>
      <c r="L905" s="36">
        <v>13.446099999999999</v>
      </c>
      <c r="M905" s="36">
        <v>14.0741</v>
      </c>
      <c r="N905" s="36">
        <v>12.96</v>
      </c>
      <c r="O905" s="36">
        <v>127.47</v>
      </c>
      <c r="P905" s="36">
        <v>124.49449999999999</v>
      </c>
      <c r="Q905" s="36">
        <v>13.113</v>
      </c>
    </row>
    <row r="906" spans="10:17">
      <c r="J906" s="37">
        <v>41778</v>
      </c>
      <c r="K906" s="38">
        <v>15.975899999999999</v>
      </c>
      <c r="L906" s="36">
        <v>13.4375</v>
      </c>
      <c r="M906" s="36">
        <v>13.9823</v>
      </c>
      <c r="N906" s="36">
        <v>12.42</v>
      </c>
      <c r="O906" s="36">
        <v>128.18</v>
      </c>
      <c r="P906" s="36">
        <v>124.44650000000001</v>
      </c>
      <c r="Q906" s="36">
        <v>13.124500000000001</v>
      </c>
    </row>
    <row r="907" spans="10:17">
      <c r="J907" s="37">
        <v>41775</v>
      </c>
      <c r="K907" s="38">
        <v>15.9156</v>
      </c>
      <c r="L907" s="36">
        <v>13.3872</v>
      </c>
      <c r="M907" s="36">
        <v>13.995200000000001</v>
      </c>
      <c r="N907" s="36">
        <v>12.44</v>
      </c>
      <c r="O907" s="36">
        <v>127.23</v>
      </c>
      <c r="P907" s="36">
        <v>123.99300000000002</v>
      </c>
      <c r="Q907" s="36">
        <v>13.166000000000002</v>
      </c>
    </row>
    <row r="908" spans="10:17">
      <c r="J908" s="37">
        <v>41774</v>
      </c>
      <c r="K908" s="38">
        <v>15.854200000000001</v>
      </c>
      <c r="L908" s="36">
        <v>13.469200000000001</v>
      </c>
      <c r="M908" s="36">
        <v>13.9346</v>
      </c>
      <c r="N908" s="36">
        <v>13.17</v>
      </c>
      <c r="O908" s="36">
        <v>123.6</v>
      </c>
      <c r="P908" s="36">
        <v>124.02800000000002</v>
      </c>
      <c r="Q908" s="36">
        <v>13.212</v>
      </c>
    </row>
    <row r="909" spans="10:17">
      <c r="J909" s="37">
        <v>41773</v>
      </c>
      <c r="K909" s="38">
        <v>16.003799999999998</v>
      </c>
      <c r="L909" s="36">
        <v>13.615399999999999</v>
      </c>
      <c r="M909" s="36">
        <v>14.0221</v>
      </c>
      <c r="N909" s="36">
        <v>12.17</v>
      </c>
      <c r="O909" s="36">
        <v>122.75</v>
      </c>
      <c r="P909" s="36">
        <v>124.24449999999999</v>
      </c>
      <c r="Q909" s="36">
        <v>13.221500000000001</v>
      </c>
    </row>
    <row r="910" spans="10:17">
      <c r="J910" s="37">
        <v>41772</v>
      </c>
      <c r="K910" s="38">
        <v>16.079999999999998</v>
      </c>
      <c r="L910" s="36">
        <v>13.633699999999999</v>
      </c>
      <c r="M910" s="36">
        <v>14.057</v>
      </c>
      <c r="N910" s="36">
        <v>12.13</v>
      </c>
      <c r="O910" s="36">
        <v>124.3</v>
      </c>
      <c r="P910" s="36">
        <v>124.37849999999996</v>
      </c>
      <c r="Q910" s="36">
        <v>13.321999999999999</v>
      </c>
    </row>
    <row r="911" spans="10:17">
      <c r="J911" s="37">
        <v>41771</v>
      </c>
      <c r="K911" s="38">
        <v>16.073799999999999</v>
      </c>
      <c r="L911" s="36">
        <v>13.558999999999999</v>
      </c>
      <c r="M911" s="36">
        <v>14.1754</v>
      </c>
      <c r="N911" s="36">
        <v>12.23</v>
      </c>
      <c r="O911" s="36">
        <v>125.28</v>
      </c>
      <c r="P911" s="36">
        <v>124.62549999999996</v>
      </c>
      <c r="Q911" s="36">
        <v>13.496</v>
      </c>
    </row>
    <row r="912" spans="10:17">
      <c r="J912" s="37">
        <v>41768</v>
      </c>
      <c r="K912" s="38">
        <v>15.9208</v>
      </c>
      <c r="L912" s="36">
        <v>13.3842</v>
      </c>
      <c r="M912" s="36">
        <v>14.194900000000001</v>
      </c>
      <c r="N912" s="36">
        <v>12.92</v>
      </c>
      <c r="O912" s="36">
        <v>125.6</v>
      </c>
      <c r="P912" s="36">
        <v>124.54949999999999</v>
      </c>
      <c r="Q912" s="36">
        <v>13.690000000000003</v>
      </c>
    </row>
    <row r="913" spans="10:17">
      <c r="J913" s="37">
        <v>41767</v>
      </c>
      <c r="K913" s="38">
        <v>15.8942</v>
      </c>
      <c r="L913" s="36">
        <v>13.417300000000001</v>
      </c>
      <c r="M913" s="36">
        <v>14.2537</v>
      </c>
      <c r="N913" s="36">
        <v>13.43</v>
      </c>
      <c r="O913" s="36">
        <v>123.93</v>
      </c>
      <c r="P913" s="36">
        <v>124.39900000000003</v>
      </c>
      <c r="Q913" s="36">
        <v>13.895500000000004</v>
      </c>
    </row>
    <row r="914" spans="10:17">
      <c r="J914" s="37">
        <v>41766</v>
      </c>
      <c r="K914" s="38">
        <v>15.92</v>
      </c>
      <c r="L914" s="36">
        <v>13.3474</v>
      </c>
      <c r="M914" s="36">
        <v>14.625500000000001</v>
      </c>
      <c r="N914" s="36">
        <v>13.4</v>
      </c>
      <c r="O914" s="36">
        <v>123.27</v>
      </c>
      <c r="P914" s="36">
        <v>124.45800000000001</v>
      </c>
      <c r="Q914" s="36">
        <v>14.0185</v>
      </c>
    </row>
    <row r="915" spans="10:17">
      <c r="J915" s="37">
        <v>41765</v>
      </c>
      <c r="K915" s="38">
        <v>15.8346</v>
      </c>
      <c r="L915" s="36">
        <v>13.250999999999999</v>
      </c>
      <c r="M915" s="36">
        <v>14.6447</v>
      </c>
      <c r="N915" s="36">
        <v>13.8</v>
      </c>
      <c r="O915" s="36">
        <v>121.18</v>
      </c>
      <c r="P915" s="36">
        <v>124.83400000000002</v>
      </c>
      <c r="Q915" s="36">
        <v>14.039500000000004</v>
      </c>
    </row>
    <row r="916" spans="10:17">
      <c r="J916" s="37">
        <v>41764</v>
      </c>
      <c r="K916" s="38">
        <v>15.978199999999999</v>
      </c>
      <c r="L916" s="36">
        <v>13.3315</v>
      </c>
      <c r="M916" s="36">
        <v>14.593</v>
      </c>
      <c r="N916" s="36">
        <v>13.29</v>
      </c>
      <c r="O916" s="36">
        <v>123.56</v>
      </c>
      <c r="P916" s="36">
        <v>124.992</v>
      </c>
      <c r="Q916" s="36">
        <v>14.094000000000003</v>
      </c>
    </row>
    <row r="917" spans="10:17">
      <c r="J917" s="37">
        <v>41761</v>
      </c>
      <c r="K917" s="38">
        <v>15.941599999999999</v>
      </c>
      <c r="L917" s="36">
        <v>13.414300000000001</v>
      </c>
      <c r="M917" s="36">
        <v>14.626200000000001</v>
      </c>
      <c r="N917" s="36">
        <v>12.91</v>
      </c>
      <c r="O917" s="36">
        <v>124.13</v>
      </c>
      <c r="P917" s="36">
        <v>125.01000000000002</v>
      </c>
      <c r="Q917" s="36">
        <v>14.208000000000002</v>
      </c>
    </row>
    <row r="918" spans="10:17">
      <c r="J918" s="37">
        <v>41760</v>
      </c>
      <c r="K918" s="38">
        <v>15.9758</v>
      </c>
      <c r="L918" s="36">
        <v>13.536300000000001</v>
      </c>
      <c r="M918" s="36">
        <v>14.614800000000001</v>
      </c>
      <c r="N918" s="36">
        <v>13.25</v>
      </c>
      <c r="O918" s="36">
        <v>124.9</v>
      </c>
      <c r="P918" s="36">
        <v>125.13400000000001</v>
      </c>
      <c r="Q918" s="36">
        <v>14.260499999999999</v>
      </c>
    </row>
    <row r="919" spans="10:17">
      <c r="J919" s="37">
        <v>41759</v>
      </c>
      <c r="K919" s="38">
        <v>15.9962</v>
      </c>
      <c r="L919" s="36">
        <v>13.536300000000001</v>
      </c>
      <c r="M919" s="36">
        <v>14.597899999999999</v>
      </c>
      <c r="N919" s="36">
        <v>13.41</v>
      </c>
      <c r="O919" s="36">
        <v>124.53</v>
      </c>
      <c r="P919" s="36">
        <v>125.29550000000002</v>
      </c>
      <c r="Q919" s="36">
        <v>14.266499999999999</v>
      </c>
    </row>
    <row r="920" spans="10:17">
      <c r="J920" s="37">
        <v>41758</v>
      </c>
      <c r="K920" s="38">
        <v>15.948700000000001</v>
      </c>
      <c r="L920" s="36">
        <v>13.4899</v>
      </c>
      <c r="M920" s="36">
        <v>14.574199999999999</v>
      </c>
      <c r="N920" s="36">
        <v>13.71</v>
      </c>
      <c r="O920" s="36">
        <v>123.44</v>
      </c>
      <c r="P920" s="36">
        <v>125.43400000000001</v>
      </c>
      <c r="Q920" s="36">
        <v>14.250499999999997</v>
      </c>
    </row>
    <row r="921" spans="10:17">
      <c r="J921" s="37">
        <v>41757</v>
      </c>
      <c r="K921" s="38">
        <v>15.875</v>
      </c>
      <c r="L921" s="36">
        <v>13.2912</v>
      </c>
      <c r="M921" s="36">
        <v>14.383900000000001</v>
      </c>
      <c r="N921" s="36">
        <v>13.97</v>
      </c>
      <c r="O921" s="36">
        <v>123.69</v>
      </c>
      <c r="P921" s="36">
        <v>125.66600000000001</v>
      </c>
      <c r="Q921" s="36">
        <v>14.219999999999999</v>
      </c>
    </row>
    <row r="922" spans="10:17">
      <c r="J922" s="37">
        <v>41754</v>
      </c>
      <c r="K922" s="38">
        <v>15.8294</v>
      </c>
      <c r="L922" s="36">
        <v>13.223599999999999</v>
      </c>
      <c r="M922" s="36">
        <v>14.2751</v>
      </c>
      <c r="N922" s="36">
        <v>14.06</v>
      </c>
      <c r="O922" s="36">
        <v>121.95</v>
      </c>
      <c r="P922" s="36">
        <v>125.64400000000001</v>
      </c>
      <c r="Q922" s="36">
        <v>14.2155</v>
      </c>
    </row>
    <row r="923" spans="10:17">
      <c r="J923" s="37">
        <v>41753</v>
      </c>
      <c r="K923" s="38">
        <v>15.974299999999999</v>
      </c>
      <c r="L923" s="36">
        <v>13.417400000000001</v>
      </c>
      <c r="M923" s="36">
        <v>14.3588</v>
      </c>
      <c r="N923" s="36">
        <v>13.32</v>
      </c>
      <c r="O923" s="36">
        <v>124.79</v>
      </c>
      <c r="P923" s="36">
        <v>125.79549999999999</v>
      </c>
      <c r="Q923" s="36">
        <v>14.233000000000001</v>
      </c>
    </row>
    <row r="924" spans="10:17">
      <c r="J924" s="37">
        <v>41752</v>
      </c>
      <c r="K924" s="38">
        <v>15.979200000000001</v>
      </c>
      <c r="L924" s="36">
        <v>13.4016</v>
      </c>
      <c r="M924" s="36">
        <v>14.434799999999999</v>
      </c>
      <c r="N924" s="36">
        <v>13.27</v>
      </c>
      <c r="O924" s="36">
        <v>126.11</v>
      </c>
      <c r="P924" s="36">
        <v>125.45399999999999</v>
      </c>
      <c r="Q924" s="36">
        <v>14.298000000000002</v>
      </c>
    </row>
    <row r="925" spans="10:17">
      <c r="J925" s="37">
        <v>41751</v>
      </c>
      <c r="K925" s="38">
        <v>16.060600000000001</v>
      </c>
      <c r="L925" s="36">
        <v>13.472300000000001</v>
      </c>
      <c r="M925" s="36">
        <v>14.495799999999999</v>
      </c>
      <c r="N925" s="36">
        <v>13.19</v>
      </c>
      <c r="O925" s="36">
        <v>126.51</v>
      </c>
      <c r="P925" s="36">
        <v>125.101</v>
      </c>
      <c r="Q925" s="36">
        <v>14.381</v>
      </c>
    </row>
    <row r="926" spans="10:17">
      <c r="J926" s="37">
        <v>41750</v>
      </c>
      <c r="K926" s="38">
        <v>16.005500000000001</v>
      </c>
      <c r="L926" s="36">
        <v>13.1839</v>
      </c>
      <c r="M926" s="36">
        <v>14.3972</v>
      </c>
      <c r="N926" s="36">
        <v>13.25</v>
      </c>
      <c r="O926" s="36">
        <v>119.11</v>
      </c>
      <c r="P926" s="36">
        <v>124.86599999999999</v>
      </c>
      <c r="Q926" s="36">
        <v>14.422499999999999</v>
      </c>
    </row>
    <row r="927" spans="10:17">
      <c r="J927" s="37">
        <v>41747</v>
      </c>
      <c r="K927" s="38">
        <v>15.936999999999999</v>
      </c>
      <c r="L927" s="36">
        <v>13.1839</v>
      </c>
      <c r="M927" s="36">
        <v>14.3972</v>
      </c>
      <c r="N927" s="36">
        <v>13.36</v>
      </c>
      <c r="O927" s="36">
        <v>127.93</v>
      </c>
      <c r="P927" s="36">
        <v>125.54549999999999</v>
      </c>
      <c r="Q927" s="36">
        <v>14.514499999999998</v>
      </c>
    </row>
    <row r="928" spans="10:17">
      <c r="J928" s="37">
        <v>41746</v>
      </c>
      <c r="K928" s="38">
        <v>15.936500000000001</v>
      </c>
      <c r="L928" s="36">
        <v>13.1839</v>
      </c>
      <c r="M928" s="36">
        <v>14.398099999999999</v>
      </c>
      <c r="N928" s="36">
        <v>13.36</v>
      </c>
      <c r="O928" s="36">
        <v>127.93</v>
      </c>
      <c r="P928" s="36">
        <v>125.78999999999999</v>
      </c>
      <c r="Q928" s="36">
        <v>14.596500000000001</v>
      </c>
    </row>
    <row r="929" spans="10:17">
      <c r="J929" s="37">
        <v>41745</v>
      </c>
      <c r="K929" s="38">
        <v>15.910600000000001</v>
      </c>
      <c r="L929" s="36">
        <v>13.0524</v>
      </c>
      <c r="M929" s="36">
        <v>14.3347</v>
      </c>
      <c r="N929" s="36">
        <v>14.18</v>
      </c>
      <c r="O929" s="36">
        <v>125.43</v>
      </c>
      <c r="P929" s="36">
        <v>126.0945</v>
      </c>
      <c r="Q929" s="36">
        <v>14.654499999999999</v>
      </c>
    </row>
    <row r="930" spans="10:17">
      <c r="J930" s="37">
        <v>41744</v>
      </c>
      <c r="K930" s="38">
        <v>15.7348</v>
      </c>
      <c r="L930" s="36">
        <v>12.8605</v>
      </c>
      <c r="M930" s="36">
        <v>14.219799999999999</v>
      </c>
      <c r="N930" s="36">
        <v>15.61</v>
      </c>
      <c r="O930" s="36">
        <v>129.24</v>
      </c>
      <c r="P930" s="36">
        <v>126.46</v>
      </c>
      <c r="Q930" s="36">
        <v>14.701500000000001</v>
      </c>
    </row>
    <row r="931" spans="10:17">
      <c r="J931" s="37">
        <v>41743</v>
      </c>
      <c r="K931" s="38">
        <v>15.635400000000001</v>
      </c>
      <c r="L931" s="36">
        <v>13.085800000000001</v>
      </c>
      <c r="M931" s="36">
        <v>14.1851</v>
      </c>
      <c r="N931" s="36">
        <v>16.11</v>
      </c>
      <c r="O931" s="36">
        <v>123.76</v>
      </c>
      <c r="P931" s="36">
        <v>126.4665</v>
      </c>
      <c r="Q931" s="36">
        <v>14.647</v>
      </c>
    </row>
    <row r="932" spans="10:17">
      <c r="J932" s="37">
        <v>41740</v>
      </c>
      <c r="K932" s="38">
        <v>15.4983</v>
      </c>
      <c r="L932" s="36">
        <v>13.053800000000001</v>
      </c>
      <c r="M932" s="36">
        <v>14.073399999999999</v>
      </c>
      <c r="N932" s="36">
        <v>17.03</v>
      </c>
      <c r="O932" s="36">
        <v>122.59</v>
      </c>
      <c r="P932" s="36">
        <v>126.87199999999999</v>
      </c>
      <c r="Q932" s="36">
        <v>14.623499999999998</v>
      </c>
    </row>
    <row r="933" spans="10:17">
      <c r="J933" s="37">
        <v>41739</v>
      </c>
      <c r="K933" s="38">
        <v>15.637499999999999</v>
      </c>
      <c r="L933" s="36">
        <v>13.243600000000001</v>
      </c>
      <c r="M933" s="36">
        <v>14.3148</v>
      </c>
      <c r="N933" s="36">
        <v>15.89</v>
      </c>
      <c r="O933" s="36">
        <v>125.11</v>
      </c>
      <c r="P933" s="36">
        <v>127.05549999999998</v>
      </c>
      <c r="Q933" s="36">
        <v>14.663</v>
      </c>
    </row>
    <row r="934" spans="10:17">
      <c r="J934" s="37">
        <v>41738</v>
      </c>
      <c r="K934" s="38">
        <v>15.9626</v>
      </c>
      <c r="L934" s="36">
        <v>13.3409</v>
      </c>
      <c r="M934" s="36">
        <v>14.305</v>
      </c>
      <c r="N934" s="36">
        <v>13.82</v>
      </c>
      <c r="O934" s="36">
        <v>130.79</v>
      </c>
      <c r="P934" s="36">
        <v>127.18299999999999</v>
      </c>
      <c r="Q934" s="36">
        <v>14.679500000000001</v>
      </c>
    </row>
    <row r="935" spans="10:17">
      <c r="J935" s="37">
        <v>41737</v>
      </c>
      <c r="K935" s="38">
        <v>15.793100000000001</v>
      </c>
      <c r="L935" s="36">
        <v>13.326700000000001</v>
      </c>
      <c r="M935" s="36">
        <v>14.157500000000001</v>
      </c>
      <c r="N935" s="36">
        <v>14.89</v>
      </c>
      <c r="O935" s="36">
        <v>124.34</v>
      </c>
      <c r="P935" s="36">
        <v>127.25999999999999</v>
      </c>
      <c r="Q935" s="36">
        <v>14.712</v>
      </c>
    </row>
    <row r="936" spans="10:17">
      <c r="J936" s="37">
        <v>41736</v>
      </c>
      <c r="K936" s="38">
        <v>15.724399999999999</v>
      </c>
      <c r="L936" s="36">
        <v>13.359</v>
      </c>
      <c r="M936" s="36">
        <v>14.4625</v>
      </c>
      <c r="N936" s="36">
        <v>15.57</v>
      </c>
      <c r="O936" s="36">
        <v>123.92</v>
      </c>
      <c r="P936" s="36">
        <v>127.54699999999998</v>
      </c>
      <c r="Q936" s="36">
        <v>14.707500000000001</v>
      </c>
    </row>
    <row r="937" spans="10:17">
      <c r="J937" s="37">
        <v>41733</v>
      </c>
      <c r="K937" s="38">
        <v>15.8917</v>
      </c>
      <c r="L937" s="36">
        <v>13.621</v>
      </c>
      <c r="M937" s="36">
        <v>14.557399999999999</v>
      </c>
      <c r="N937" s="36">
        <v>13.96</v>
      </c>
      <c r="O937" s="36">
        <v>126.61</v>
      </c>
      <c r="P937" s="36">
        <v>127.91849999999999</v>
      </c>
      <c r="Q937" s="36">
        <v>14.639000000000001</v>
      </c>
    </row>
    <row r="938" spans="10:17">
      <c r="J938" s="37">
        <v>41732</v>
      </c>
      <c r="K938" s="38">
        <v>16.0928</v>
      </c>
      <c r="L938" s="36">
        <v>13.5244</v>
      </c>
      <c r="M938" s="36">
        <v>14.6478</v>
      </c>
      <c r="N938" s="36">
        <v>13.37</v>
      </c>
      <c r="O938" s="36">
        <v>128.13</v>
      </c>
      <c r="P938" s="36">
        <v>128.11250000000001</v>
      </c>
      <c r="Q938" s="36">
        <v>14.6465</v>
      </c>
    </row>
    <row r="939" spans="10:17">
      <c r="J939" s="37">
        <v>41731</v>
      </c>
      <c r="K939" s="38">
        <v>16.109100000000002</v>
      </c>
      <c r="L939" s="36">
        <v>13.519299999999999</v>
      </c>
      <c r="M939" s="36">
        <v>14.6654</v>
      </c>
      <c r="N939" s="36">
        <v>13.09</v>
      </c>
      <c r="O939" s="36">
        <v>127.3</v>
      </c>
      <c r="P939" s="36">
        <v>128.37899999999999</v>
      </c>
      <c r="Q939" s="36">
        <v>14.688499999999999</v>
      </c>
    </row>
    <row r="940" spans="10:17">
      <c r="J940" s="37">
        <v>41730</v>
      </c>
      <c r="K940" s="38">
        <v>16.057600000000001</v>
      </c>
      <c r="L940" s="36">
        <v>13.491199999999999</v>
      </c>
      <c r="M940" s="36">
        <v>14.605600000000001</v>
      </c>
      <c r="N940" s="36">
        <v>13.1</v>
      </c>
      <c r="O940" s="36">
        <v>128.08000000000001</v>
      </c>
      <c r="P940" s="36">
        <v>128.48849999999999</v>
      </c>
      <c r="Q940" s="36">
        <v>14.7285</v>
      </c>
    </row>
    <row r="941" spans="10:17">
      <c r="J941" s="37">
        <v>41729</v>
      </c>
      <c r="K941" s="38">
        <v>15.975999999999999</v>
      </c>
      <c r="L941" s="36">
        <v>13.430400000000001</v>
      </c>
      <c r="M941" s="36">
        <v>14.428900000000001</v>
      </c>
      <c r="N941" s="36">
        <v>13.88</v>
      </c>
      <c r="O941" s="36">
        <v>123.25</v>
      </c>
      <c r="P941" s="36">
        <v>128.66699999999997</v>
      </c>
      <c r="Q941" s="36">
        <v>14.778499999999999</v>
      </c>
    </row>
    <row r="942" spans="10:17">
      <c r="J942" s="37">
        <v>41726</v>
      </c>
      <c r="K942" s="38">
        <v>15.8513</v>
      </c>
      <c r="L942" s="36">
        <v>13.4687</v>
      </c>
      <c r="M942" s="36">
        <v>14.421799999999999</v>
      </c>
      <c r="N942" s="36">
        <v>14.41</v>
      </c>
      <c r="O942" s="36">
        <v>124.98</v>
      </c>
      <c r="P942" s="36">
        <v>128.96049999999997</v>
      </c>
      <c r="Q942" s="36">
        <v>14.884500000000003</v>
      </c>
    </row>
    <row r="943" spans="10:17">
      <c r="J943" s="37">
        <v>41725</v>
      </c>
      <c r="K943" s="38">
        <v>15.7768</v>
      </c>
      <c r="L943" s="36">
        <v>13.2706</v>
      </c>
      <c r="M943" s="36">
        <v>14.190300000000001</v>
      </c>
      <c r="N943" s="36">
        <v>14.62</v>
      </c>
      <c r="O943" s="36">
        <v>117.96</v>
      </c>
      <c r="P943" s="36">
        <v>129.57</v>
      </c>
      <c r="Q943" s="36">
        <v>14.864000000000001</v>
      </c>
    </row>
    <row r="944" spans="10:17">
      <c r="J944" s="37">
        <v>41724</v>
      </c>
      <c r="K944" s="38">
        <v>15.805899999999999</v>
      </c>
      <c r="L944" s="36">
        <v>13.272</v>
      </c>
      <c r="M944" s="36">
        <v>14.2186</v>
      </c>
      <c r="N944" s="36">
        <v>14.93</v>
      </c>
      <c r="O944" s="36">
        <v>119.05</v>
      </c>
      <c r="P944" s="36">
        <v>130.53400000000002</v>
      </c>
      <c r="Q944" s="36">
        <v>14.834999999999999</v>
      </c>
    </row>
    <row r="945" spans="10:17">
      <c r="J945" s="37">
        <v>41723</v>
      </c>
      <c r="K945" s="38">
        <v>15.916</v>
      </c>
      <c r="L945" s="36">
        <v>13.1206</v>
      </c>
      <c r="M945" s="36">
        <v>14.238200000000001</v>
      </c>
      <c r="N945" s="36">
        <v>14.02</v>
      </c>
      <c r="O945" s="36">
        <v>121.81</v>
      </c>
      <c r="P945" s="36">
        <v>131.1925</v>
      </c>
      <c r="Q945" s="36">
        <v>14.806000000000003</v>
      </c>
    </row>
    <row r="946" spans="10:17">
      <c r="J946" s="37">
        <v>41722</v>
      </c>
      <c r="K946" s="38">
        <v>15.8466</v>
      </c>
      <c r="L946" s="36">
        <v>12.901899999999999</v>
      </c>
      <c r="M946" s="36">
        <v>14.109</v>
      </c>
      <c r="N946" s="36">
        <v>15.09</v>
      </c>
      <c r="O946" s="36">
        <v>132.69999999999999</v>
      </c>
      <c r="P946" s="36">
        <v>131.19799999999998</v>
      </c>
      <c r="Q946" s="36">
        <v>14.788500000000003</v>
      </c>
    </row>
    <row r="947" spans="10:17">
      <c r="J947" s="37">
        <v>41719</v>
      </c>
      <c r="K947" s="38">
        <v>15.897500000000001</v>
      </c>
      <c r="L947" s="36">
        <v>13.125</v>
      </c>
      <c r="M947" s="36">
        <v>14.148400000000001</v>
      </c>
      <c r="N947" s="36">
        <v>15</v>
      </c>
      <c r="O947" s="36">
        <v>132.82</v>
      </c>
      <c r="P947" s="36">
        <v>131.28649999999999</v>
      </c>
      <c r="Q947" s="36">
        <v>14.745500000000003</v>
      </c>
    </row>
    <row r="948" spans="10:17">
      <c r="J948" s="37">
        <v>41718</v>
      </c>
      <c r="K948" s="38">
        <v>15.9458</v>
      </c>
      <c r="L948" s="36">
        <v>13.0585</v>
      </c>
      <c r="M948" s="36">
        <v>13.9725</v>
      </c>
      <c r="N948" s="36">
        <v>14.52</v>
      </c>
      <c r="O948" s="36">
        <v>134.02000000000001</v>
      </c>
      <c r="P948" s="36">
        <v>131.58499999999998</v>
      </c>
      <c r="Q948" s="36">
        <v>14.729500000000002</v>
      </c>
    </row>
    <row r="949" spans="10:17">
      <c r="J949" s="37">
        <v>41717</v>
      </c>
      <c r="K949" s="38">
        <v>15.8462</v>
      </c>
      <c r="L949" s="36">
        <v>13.030900000000001</v>
      </c>
      <c r="M949" s="36">
        <v>14.001200000000001</v>
      </c>
      <c r="N949" s="36">
        <v>15.12</v>
      </c>
      <c r="O949" s="36">
        <v>132.74</v>
      </c>
      <c r="P949" s="36">
        <v>131.60250000000002</v>
      </c>
      <c r="Q949" s="36">
        <v>14.743</v>
      </c>
    </row>
    <row r="950" spans="10:17">
      <c r="J950" s="37">
        <v>41716</v>
      </c>
      <c r="K950" s="38">
        <v>15.940799999999999</v>
      </c>
      <c r="L950" s="36">
        <v>12.9823</v>
      </c>
      <c r="M950" s="36">
        <v>13.958299999999999</v>
      </c>
      <c r="N950" s="36">
        <v>14.52</v>
      </c>
      <c r="O950" s="36">
        <v>129.37</v>
      </c>
      <c r="P950" s="36">
        <v>131.42149999999998</v>
      </c>
      <c r="Q950" s="36">
        <v>14.761999999999997</v>
      </c>
    </row>
    <row r="951" spans="10:17">
      <c r="J951" s="37">
        <v>41715</v>
      </c>
      <c r="K951" s="38">
        <v>15.825200000000001</v>
      </c>
      <c r="L951" s="36">
        <v>12.8934</v>
      </c>
      <c r="M951" s="36">
        <v>13.8413</v>
      </c>
      <c r="N951" s="36">
        <v>15.64</v>
      </c>
      <c r="O951" s="36">
        <v>131.87</v>
      </c>
      <c r="P951" s="36">
        <v>131.16550000000001</v>
      </c>
      <c r="Q951" s="36">
        <v>14.729499999999998</v>
      </c>
    </row>
    <row r="952" spans="10:17">
      <c r="J952" s="37">
        <v>41712</v>
      </c>
      <c r="K952" s="38">
        <v>15.672000000000001</v>
      </c>
      <c r="L952" s="36">
        <v>12.717000000000001</v>
      </c>
      <c r="M952" s="36">
        <v>13.442600000000001</v>
      </c>
      <c r="N952" s="36">
        <v>17.82</v>
      </c>
      <c r="O952" s="36">
        <v>126.26</v>
      </c>
      <c r="P952" s="36">
        <v>131.03450000000004</v>
      </c>
      <c r="Q952" s="36">
        <v>14.625999999999999</v>
      </c>
    </row>
    <row r="953" spans="10:17">
      <c r="J953" s="37">
        <v>41711</v>
      </c>
      <c r="K953" s="38">
        <v>15.7141</v>
      </c>
      <c r="L953" s="36">
        <v>12.668100000000001</v>
      </c>
      <c r="M953" s="36">
        <v>13.7296</v>
      </c>
      <c r="N953" s="36">
        <v>16.22</v>
      </c>
      <c r="O953" s="36">
        <v>127.66</v>
      </c>
      <c r="P953" s="36">
        <v>131.18400000000003</v>
      </c>
      <c r="Q953" s="36">
        <v>14.413499999999996</v>
      </c>
    </row>
    <row r="954" spans="10:17">
      <c r="J954" s="37">
        <v>41710</v>
      </c>
      <c r="K954" s="38">
        <v>15.8972</v>
      </c>
      <c r="L954" s="36">
        <v>12.887700000000001</v>
      </c>
      <c r="M954" s="36">
        <v>13.617599999999999</v>
      </c>
      <c r="N954" s="36">
        <v>14.47</v>
      </c>
      <c r="O954" s="36">
        <v>132.33000000000001</v>
      </c>
      <c r="P954" s="36">
        <v>131.2295</v>
      </c>
      <c r="Q954" s="36">
        <v>14.309499999999996</v>
      </c>
    </row>
    <row r="955" spans="10:17">
      <c r="J955" s="37">
        <v>41709</v>
      </c>
      <c r="K955" s="38">
        <v>15.8881</v>
      </c>
      <c r="L955" s="36">
        <v>13.0497</v>
      </c>
      <c r="M955" s="36">
        <v>13.936199999999999</v>
      </c>
      <c r="N955" s="36">
        <v>14.8</v>
      </c>
      <c r="O955" s="36">
        <v>130.08000000000001</v>
      </c>
      <c r="P955" s="36">
        <v>131.00500000000002</v>
      </c>
      <c r="Q955" s="36">
        <v>14.300999999999998</v>
      </c>
    </row>
    <row r="956" spans="10:17">
      <c r="J956" s="37">
        <v>41708</v>
      </c>
      <c r="K956" s="38">
        <v>15.9679</v>
      </c>
      <c r="L956" s="36">
        <v>12.993600000000001</v>
      </c>
      <c r="M956" s="36">
        <v>14.0352</v>
      </c>
      <c r="N956" s="36">
        <v>14.2</v>
      </c>
      <c r="O956" s="36">
        <v>131.35</v>
      </c>
      <c r="P956" s="36">
        <v>130.83600000000001</v>
      </c>
      <c r="Q956" s="36">
        <v>14.286499999999998</v>
      </c>
    </row>
    <row r="957" spans="10:17">
      <c r="J957" s="37">
        <v>41705</v>
      </c>
      <c r="K957" s="38">
        <v>15.9749</v>
      </c>
      <c r="L957" s="36">
        <v>13.11</v>
      </c>
      <c r="M957" s="36">
        <v>14.1182</v>
      </c>
      <c r="N957" s="36">
        <v>14.11</v>
      </c>
      <c r="O957" s="36">
        <v>130.49</v>
      </c>
      <c r="P957" s="36">
        <v>130.58150000000001</v>
      </c>
      <c r="Q957" s="36">
        <v>14.339499999999997</v>
      </c>
    </row>
    <row r="958" spans="10:17">
      <c r="J958" s="37">
        <v>41704</v>
      </c>
      <c r="K958" s="38">
        <v>15.967499999999999</v>
      </c>
      <c r="L958" s="36">
        <v>13.3657</v>
      </c>
      <c r="M958" s="36">
        <v>14.1836</v>
      </c>
      <c r="N958" s="36">
        <v>14.21</v>
      </c>
      <c r="O958" s="36">
        <v>133.46</v>
      </c>
      <c r="P958" s="36">
        <v>130.50750000000002</v>
      </c>
      <c r="Q958" s="36">
        <v>14.398500000000002</v>
      </c>
    </row>
    <row r="959" spans="10:17">
      <c r="J959" s="37">
        <v>41703</v>
      </c>
      <c r="K959" s="38">
        <v>15.935</v>
      </c>
      <c r="L959" s="36">
        <v>13.3438</v>
      </c>
      <c r="M959" s="36">
        <v>13.9671</v>
      </c>
      <c r="N959" s="36">
        <v>13.89</v>
      </c>
      <c r="O959" s="36">
        <v>129.49</v>
      </c>
      <c r="P959" s="36">
        <v>130.06849999999997</v>
      </c>
      <c r="Q959" s="36">
        <v>14.5495</v>
      </c>
    </row>
    <row r="960" spans="10:17">
      <c r="J960" s="37">
        <v>41702</v>
      </c>
      <c r="K960" s="38">
        <v>15.929399999999999</v>
      </c>
      <c r="L960" s="36">
        <v>13.3962</v>
      </c>
      <c r="M960" s="36">
        <v>13.756399999999999</v>
      </c>
      <c r="N960" s="36">
        <v>14.1</v>
      </c>
      <c r="O960" s="36">
        <v>131.65</v>
      </c>
      <c r="P960" s="36">
        <v>129.98349999999999</v>
      </c>
      <c r="Q960" s="36">
        <v>14.852500000000001</v>
      </c>
    </row>
    <row r="961" spans="10:17">
      <c r="J961" s="37">
        <v>41701</v>
      </c>
      <c r="K961" s="38">
        <v>15.688000000000001</v>
      </c>
      <c r="L961" s="36">
        <v>13.0641</v>
      </c>
      <c r="M961" s="36">
        <v>13.4275</v>
      </c>
      <c r="N961" s="36">
        <v>16</v>
      </c>
      <c r="O961" s="36">
        <v>129.12</v>
      </c>
      <c r="P961" s="36">
        <v>129.76400000000001</v>
      </c>
      <c r="Q961" s="36">
        <v>15.102999999999998</v>
      </c>
    </row>
    <row r="962" spans="10:17">
      <c r="J962" s="37">
        <v>41698</v>
      </c>
      <c r="K962" s="38">
        <v>15.806799999999999</v>
      </c>
      <c r="L962" s="36">
        <v>13.5055</v>
      </c>
      <c r="M962" s="36">
        <v>13.333500000000001</v>
      </c>
      <c r="N962" s="36">
        <v>14</v>
      </c>
      <c r="O962" s="36">
        <v>137.16999999999999</v>
      </c>
      <c r="P962" s="36">
        <v>129.6165</v>
      </c>
      <c r="Q962" s="36">
        <v>15.374999999999996</v>
      </c>
    </row>
    <row r="963" spans="10:17">
      <c r="J963" s="37">
        <v>41697</v>
      </c>
      <c r="K963" s="38">
        <v>15.752000000000001</v>
      </c>
      <c r="L963" s="36">
        <v>13.341699999999999</v>
      </c>
      <c r="M963" s="36">
        <v>13.0023</v>
      </c>
      <c r="N963" s="36">
        <v>14.04</v>
      </c>
      <c r="O963" s="36">
        <v>137.24</v>
      </c>
      <c r="P963" s="36">
        <v>129.1765</v>
      </c>
      <c r="Q963" s="36">
        <v>15.595499999999998</v>
      </c>
    </row>
    <row r="964" spans="10:17">
      <c r="J964" s="37">
        <v>41696</v>
      </c>
      <c r="K964" s="38">
        <v>15.670299999999999</v>
      </c>
      <c r="L964" s="36">
        <v>13.4468</v>
      </c>
      <c r="M964" s="36">
        <v>12.998100000000001</v>
      </c>
      <c r="N964" s="36">
        <v>14.35</v>
      </c>
      <c r="O964" s="36">
        <v>132.22</v>
      </c>
      <c r="P964" s="36">
        <v>128.70999999999998</v>
      </c>
      <c r="Q964" s="36">
        <v>15.758000000000001</v>
      </c>
    </row>
    <row r="965" spans="10:17">
      <c r="J965" s="37">
        <v>41695</v>
      </c>
      <c r="K965" s="38">
        <v>15.6563</v>
      </c>
      <c r="L965" s="36">
        <v>13.487299999999999</v>
      </c>
      <c r="M965" s="36">
        <v>13.1046</v>
      </c>
      <c r="N965" s="36">
        <v>13.67</v>
      </c>
      <c r="O965" s="36">
        <v>121.92</v>
      </c>
      <c r="P965" s="36">
        <v>128.43450000000001</v>
      </c>
      <c r="Q965" s="36">
        <v>15.908000000000001</v>
      </c>
    </row>
    <row r="966" spans="10:17">
      <c r="J966" s="37">
        <v>41694</v>
      </c>
      <c r="K966" s="38">
        <v>15.687100000000001</v>
      </c>
      <c r="L966" s="36">
        <v>13.490500000000001</v>
      </c>
      <c r="M966" s="36">
        <v>13.2239</v>
      </c>
      <c r="N966" s="36">
        <v>14.23</v>
      </c>
      <c r="O966" s="36">
        <v>134.47</v>
      </c>
      <c r="P966" s="36">
        <v>128.75349999999997</v>
      </c>
      <c r="Q966" s="36">
        <v>16.014500000000002</v>
      </c>
    </row>
    <row r="967" spans="10:17">
      <c r="J967" s="37">
        <v>41691</v>
      </c>
      <c r="K967" s="38">
        <v>15.596500000000001</v>
      </c>
      <c r="L967" s="36">
        <v>13.401199999999999</v>
      </c>
      <c r="M967" s="36">
        <v>13.321400000000001</v>
      </c>
      <c r="N967" s="36">
        <v>14.68</v>
      </c>
      <c r="O967" s="36">
        <v>138.79</v>
      </c>
      <c r="P967" s="36">
        <v>128.4665</v>
      </c>
      <c r="Q967" s="36">
        <v>16.173999999999999</v>
      </c>
    </row>
    <row r="968" spans="10:17">
      <c r="J968" s="37">
        <v>41690</v>
      </c>
      <c r="K968" s="38">
        <v>15.623799999999999</v>
      </c>
      <c r="L968" s="36">
        <v>13.3446</v>
      </c>
      <c r="M968" s="36">
        <v>13.193199999999999</v>
      </c>
      <c r="N968" s="36">
        <v>14.79</v>
      </c>
      <c r="O968" s="36">
        <v>134.37</v>
      </c>
      <c r="P968" s="36">
        <v>128.10750000000002</v>
      </c>
      <c r="Q968" s="36">
        <v>16.347000000000001</v>
      </c>
    </row>
    <row r="969" spans="10:17">
      <c r="J969" s="37">
        <v>41689</v>
      </c>
      <c r="K969" s="38">
        <v>15.5314</v>
      </c>
      <c r="L969" s="36">
        <v>13.4032</v>
      </c>
      <c r="M969" s="36">
        <v>13.3002</v>
      </c>
      <c r="N969" s="36">
        <v>15.5</v>
      </c>
      <c r="O969" s="36">
        <v>129.12</v>
      </c>
      <c r="P969" s="36">
        <v>128.17450000000002</v>
      </c>
      <c r="Q969" s="36">
        <v>16.295999999999999</v>
      </c>
    </row>
    <row r="970" spans="10:17">
      <c r="J970" s="37">
        <v>41688</v>
      </c>
      <c r="K970" s="38">
        <v>15.635</v>
      </c>
      <c r="L970" s="36">
        <v>13.4061</v>
      </c>
      <c r="M970" s="36">
        <v>13.2897</v>
      </c>
      <c r="N970" s="36">
        <v>13.87</v>
      </c>
      <c r="O970" s="36">
        <v>124.25</v>
      </c>
      <c r="P970" s="36">
        <v>128.66450000000003</v>
      </c>
      <c r="Q970" s="36">
        <v>16.162999999999997</v>
      </c>
    </row>
    <row r="971" spans="10:17">
      <c r="J971" s="37">
        <v>41687</v>
      </c>
      <c r="K971" s="38">
        <v>15.611800000000001</v>
      </c>
      <c r="L971" s="36">
        <v>13.391400000000001</v>
      </c>
      <c r="M971" s="36">
        <v>13.263299999999999</v>
      </c>
      <c r="N971" s="36">
        <v>13.57</v>
      </c>
      <c r="O971" s="36">
        <v>129.25</v>
      </c>
      <c r="P971" s="36">
        <v>129.39050000000003</v>
      </c>
      <c r="Q971" s="36">
        <v>16.112999999999996</v>
      </c>
    </row>
    <row r="972" spans="10:17">
      <c r="J972" s="37">
        <v>41684</v>
      </c>
      <c r="K972" s="38">
        <v>15.6106</v>
      </c>
      <c r="L972" s="36">
        <v>13.4001</v>
      </c>
      <c r="M972" s="36">
        <v>13.1648</v>
      </c>
      <c r="N972" s="36">
        <v>13.57</v>
      </c>
      <c r="O972" s="36">
        <v>129.25</v>
      </c>
      <c r="P972" s="36">
        <v>129.90900000000002</v>
      </c>
      <c r="Q972" s="36">
        <v>16.056499999999996</v>
      </c>
    </row>
    <row r="973" spans="10:17">
      <c r="J973" s="37">
        <v>41683</v>
      </c>
      <c r="K973" s="38">
        <v>15.537100000000001</v>
      </c>
      <c r="L973" s="36">
        <v>13.304399999999999</v>
      </c>
      <c r="M973" s="36">
        <v>13.0251</v>
      </c>
      <c r="N973" s="36">
        <v>14.14</v>
      </c>
      <c r="O973" s="36">
        <v>128.57</v>
      </c>
      <c r="P973" s="36">
        <v>130.42750000000001</v>
      </c>
      <c r="Q973" s="36">
        <v>15.999999999999996</v>
      </c>
    </row>
    <row r="974" spans="10:17">
      <c r="J974" s="37">
        <v>41682</v>
      </c>
      <c r="K974" s="38">
        <v>15.442600000000001</v>
      </c>
      <c r="L974" s="36">
        <v>13.2226</v>
      </c>
      <c r="M974" s="36">
        <v>13.0246</v>
      </c>
      <c r="N974" s="36">
        <v>14.3</v>
      </c>
      <c r="O974" s="36">
        <v>127.84</v>
      </c>
      <c r="P974" s="36">
        <v>130.81649999999999</v>
      </c>
      <c r="Q974" s="36">
        <v>15.919499999999999</v>
      </c>
    </row>
    <row r="975" spans="10:17">
      <c r="J975" s="37">
        <v>41681</v>
      </c>
      <c r="K975" s="38">
        <v>15.439299999999999</v>
      </c>
      <c r="L975" s="36">
        <v>13.1394</v>
      </c>
      <c r="M975" s="36">
        <v>12.8241</v>
      </c>
      <c r="N975" s="36">
        <v>14.51</v>
      </c>
      <c r="O975" s="36">
        <v>126.7</v>
      </c>
      <c r="P975" s="36">
        <v>131.059</v>
      </c>
      <c r="Q975" s="36">
        <v>15.818499999999997</v>
      </c>
    </row>
    <row r="976" spans="10:17">
      <c r="J976" s="37">
        <v>41680</v>
      </c>
      <c r="K976" s="38">
        <v>15.2669</v>
      </c>
      <c r="L976" s="36">
        <v>12.8895</v>
      </c>
      <c r="M976" s="36">
        <v>12.8415</v>
      </c>
      <c r="N976" s="36">
        <v>15.26</v>
      </c>
      <c r="O976" s="36">
        <v>126.26</v>
      </c>
      <c r="P976" s="36">
        <v>131.39549999999997</v>
      </c>
      <c r="Q976" s="36">
        <v>15.706999999999997</v>
      </c>
    </row>
    <row r="977" spans="10:17">
      <c r="J977" s="37">
        <v>41677</v>
      </c>
      <c r="K977" s="38">
        <v>15.236800000000001</v>
      </c>
      <c r="L977" s="36">
        <v>12.9034</v>
      </c>
      <c r="M977" s="36">
        <v>12.7719</v>
      </c>
      <c r="N977" s="36">
        <v>15.29</v>
      </c>
      <c r="O977" s="36">
        <v>129.01</v>
      </c>
      <c r="P977" s="36">
        <v>131.61199999999999</v>
      </c>
      <c r="Q977" s="36">
        <v>15.607999999999995</v>
      </c>
    </row>
    <row r="978" spans="10:17">
      <c r="J978" s="37">
        <v>41676</v>
      </c>
      <c r="K978" s="38">
        <v>15.0258</v>
      </c>
      <c r="L978" s="36">
        <v>12.8407</v>
      </c>
      <c r="M978" s="36">
        <v>12.82</v>
      </c>
      <c r="N978" s="36">
        <v>17.23</v>
      </c>
      <c r="O978" s="36">
        <v>124.68</v>
      </c>
      <c r="P978" s="36">
        <v>131.46899999999999</v>
      </c>
      <c r="Q978" s="36">
        <v>15.450499999999995</v>
      </c>
    </row>
    <row r="979" spans="10:17">
      <c r="J979" s="37">
        <v>41675</v>
      </c>
      <c r="K979" s="38">
        <v>14.838699999999999</v>
      </c>
      <c r="L979" s="36">
        <v>12.6508</v>
      </c>
      <c r="M979" s="36">
        <v>12.5997</v>
      </c>
      <c r="N979" s="36">
        <v>19.95</v>
      </c>
      <c r="O979" s="36">
        <v>127.79</v>
      </c>
      <c r="P979" s="36">
        <v>131.77849999999998</v>
      </c>
      <c r="Q979" s="36">
        <v>15.233499999999996</v>
      </c>
    </row>
    <row r="980" spans="10:17">
      <c r="J980" s="37">
        <v>41674</v>
      </c>
      <c r="K980" s="38">
        <v>14.868399999999999</v>
      </c>
      <c r="L980" s="36">
        <v>12.6693</v>
      </c>
      <c r="M980" s="36">
        <v>12.5359</v>
      </c>
      <c r="N980" s="36">
        <v>19.11</v>
      </c>
      <c r="O980" s="36">
        <v>127.26</v>
      </c>
      <c r="P980" s="36">
        <v>131.86199999999999</v>
      </c>
      <c r="Q980" s="36">
        <v>14.879499999999998</v>
      </c>
    </row>
    <row r="981" spans="10:17">
      <c r="J981" s="37">
        <v>41673</v>
      </c>
      <c r="K981" s="38">
        <v>14.7631</v>
      </c>
      <c r="L981" s="36">
        <v>12.7438</v>
      </c>
      <c r="M981" s="36">
        <v>12.6066</v>
      </c>
      <c r="N981" s="36">
        <v>21.44</v>
      </c>
      <c r="O981" s="36">
        <v>126.17</v>
      </c>
      <c r="P981" s="36">
        <v>131.95400000000001</v>
      </c>
      <c r="Q981" s="36">
        <v>14.570000000000002</v>
      </c>
    </row>
    <row r="982" spans="10:17">
      <c r="J982" s="37">
        <v>41670</v>
      </c>
      <c r="K982" s="38">
        <v>15.158099999999999</v>
      </c>
      <c r="L982" s="36">
        <v>12.9285</v>
      </c>
      <c r="M982" s="36">
        <v>12.6059</v>
      </c>
      <c r="N982" s="36">
        <v>18.41</v>
      </c>
      <c r="O982" s="36">
        <v>128.37</v>
      </c>
      <c r="P982" s="36">
        <v>132.24499999999998</v>
      </c>
      <c r="Q982" s="36">
        <v>14.175500000000003</v>
      </c>
    </row>
    <row r="983" spans="10:17">
      <c r="J983" s="37">
        <v>41669</v>
      </c>
      <c r="K983" s="38">
        <v>15.238200000000001</v>
      </c>
      <c r="L983" s="36">
        <v>13.0061</v>
      </c>
      <c r="M983" s="36">
        <v>12.3322</v>
      </c>
      <c r="N983" s="36">
        <v>17.29</v>
      </c>
      <c r="O983" s="36">
        <v>127.91</v>
      </c>
      <c r="P983" s="36">
        <v>132.54949999999999</v>
      </c>
      <c r="Q983" s="36">
        <v>13.942999999999998</v>
      </c>
    </row>
    <row r="984" spans="10:17">
      <c r="J984" s="37">
        <v>41668</v>
      </c>
      <c r="K984" s="38">
        <v>15.078099999999999</v>
      </c>
      <c r="L984" s="36">
        <v>12.899800000000001</v>
      </c>
      <c r="M984" s="36">
        <v>12.270799999999999</v>
      </c>
      <c r="N984" s="36">
        <v>17.350000000000001</v>
      </c>
      <c r="O984" s="36">
        <v>126.71</v>
      </c>
      <c r="P984" s="36">
        <v>132.84049999999999</v>
      </c>
      <c r="Q984" s="36">
        <v>13.790000000000003</v>
      </c>
    </row>
    <row r="985" spans="10:17">
      <c r="J985" s="37">
        <v>41667</v>
      </c>
      <c r="K985" s="38">
        <v>15.2234</v>
      </c>
      <c r="L985" s="36">
        <v>13.0418</v>
      </c>
      <c r="M985" s="36">
        <v>12.444900000000001</v>
      </c>
      <c r="N985" s="36">
        <v>15.8</v>
      </c>
      <c r="O985" s="36">
        <v>128.30000000000001</v>
      </c>
      <c r="P985" s="36">
        <v>133.1865</v>
      </c>
      <c r="Q985" s="36">
        <v>13.608500000000001</v>
      </c>
    </row>
    <row r="986" spans="10:17">
      <c r="J986" s="37">
        <v>41666</v>
      </c>
      <c r="K986" s="38">
        <v>15.1151</v>
      </c>
      <c r="L986" s="36">
        <v>12.9589</v>
      </c>
      <c r="M986" s="36">
        <v>12.3653</v>
      </c>
      <c r="N986" s="36">
        <v>17.420000000000002</v>
      </c>
      <c r="O986" s="36">
        <v>128.72999999999999</v>
      </c>
      <c r="P986" s="36">
        <v>133.453</v>
      </c>
      <c r="Q986" s="36">
        <v>13.504500000000002</v>
      </c>
    </row>
    <row r="987" spans="10:17">
      <c r="J987" s="37">
        <v>41663</v>
      </c>
      <c r="K987" s="38">
        <v>15.1812</v>
      </c>
      <c r="L987" s="36">
        <v>13.0068</v>
      </c>
      <c r="M987" s="36">
        <v>12.5891</v>
      </c>
      <c r="N987" s="36">
        <v>18.14</v>
      </c>
      <c r="O987" s="36">
        <v>131.61000000000001</v>
      </c>
      <c r="P987" s="36">
        <v>133.7345</v>
      </c>
      <c r="Q987" s="36">
        <v>13.311499999999999</v>
      </c>
    </row>
    <row r="988" spans="10:17">
      <c r="J988" s="37">
        <v>41662</v>
      </c>
      <c r="K988" s="38">
        <v>15.503299999999999</v>
      </c>
      <c r="L988" s="36">
        <v>13.3269</v>
      </c>
      <c r="M988" s="36">
        <v>12.743399999999999</v>
      </c>
      <c r="N988" s="36">
        <v>13.77</v>
      </c>
      <c r="O988" s="36">
        <v>135.71</v>
      </c>
      <c r="P988" s="36">
        <v>133.99</v>
      </c>
      <c r="Q988" s="36">
        <v>13.027499999999998</v>
      </c>
    </row>
    <row r="989" spans="10:17">
      <c r="J989" s="37">
        <v>41661</v>
      </c>
      <c r="K989" s="38">
        <v>15.638199999999999</v>
      </c>
      <c r="L989" s="36">
        <v>13.440899999999999</v>
      </c>
      <c r="M989" s="36">
        <v>12.788399999999999</v>
      </c>
      <c r="N989" s="36">
        <v>12.84</v>
      </c>
      <c r="O989" s="36">
        <v>138.91999999999999</v>
      </c>
      <c r="P989" s="36">
        <v>134.03700000000001</v>
      </c>
      <c r="Q989" s="36">
        <v>12.955499999999997</v>
      </c>
    </row>
    <row r="990" spans="10:17">
      <c r="J990" s="37">
        <v>41660</v>
      </c>
      <c r="K990" s="38">
        <v>15.6235</v>
      </c>
      <c r="L990" s="36">
        <v>13.440200000000001</v>
      </c>
      <c r="M990" s="36">
        <v>12.7346</v>
      </c>
      <c r="N990" s="36">
        <v>12.87</v>
      </c>
      <c r="O990" s="36">
        <v>138.77000000000001</v>
      </c>
      <c r="P990" s="36">
        <v>133.98500000000001</v>
      </c>
      <c r="Q990" s="36">
        <v>12.9375</v>
      </c>
    </row>
    <row r="991" spans="10:17">
      <c r="J991" s="37">
        <v>41659</v>
      </c>
      <c r="K991" s="38">
        <v>15.5722</v>
      </c>
      <c r="L991" s="36">
        <v>13.3765</v>
      </c>
      <c r="M991" s="36">
        <v>12.7379</v>
      </c>
      <c r="N991" s="36">
        <v>12.44</v>
      </c>
      <c r="O991" s="36">
        <v>139.62</v>
      </c>
      <c r="P991" s="36">
        <v>133.94050000000001</v>
      </c>
      <c r="Q991" s="36">
        <v>12.918000000000001</v>
      </c>
    </row>
    <row r="992" spans="10:17">
      <c r="J992" s="37">
        <v>41656</v>
      </c>
      <c r="K992" s="38">
        <v>15.571</v>
      </c>
      <c r="L992" s="36">
        <v>13.3805</v>
      </c>
      <c r="M992" s="36">
        <v>12.761699999999999</v>
      </c>
      <c r="N992" s="36">
        <v>12.44</v>
      </c>
      <c r="O992" s="36">
        <v>139.62</v>
      </c>
      <c r="P992" s="36">
        <v>133.86500000000004</v>
      </c>
      <c r="Q992" s="36">
        <v>12.947999999999999</v>
      </c>
    </row>
    <row r="993" spans="10:17">
      <c r="J993" s="37">
        <v>41655</v>
      </c>
      <c r="K993" s="38">
        <v>15.624600000000001</v>
      </c>
      <c r="L993" s="36">
        <v>13.334199999999999</v>
      </c>
      <c r="M993" s="36">
        <v>12.7377</v>
      </c>
      <c r="N993" s="36">
        <v>12.53</v>
      </c>
      <c r="O993" s="36">
        <v>136.35</v>
      </c>
      <c r="P993" s="36">
        <v>134.04400000000001</v>
      </c>
      <c r="Q993" s="36">
        <v>13.015499999999999</v>
      </c>
    </row>
    <row r="994" spans="10:17">
      <c r="J994" s="37">
        <v>41654</v>
      </c>
      <c r="K994" s="38">
        <v>15.642099999999999</v>
      </c>
      <c r="L994" s="36">
        <v>13.3551</v>
      </c>
      <c r="M994" s="36">
        <v>12.869299999999999</v>
      </c>
      <c r="N994" s="36">
        <v>12.28</v>
      </c>
      <c r="O994" s="36">
        <v>132.69</v>
      </c>
      <c r="P994" s="36">
        <v>134.11950000000004</v>
      </c>
      <c r="Q994" s="36">
        <v>13.096499999999997</v>
      </c>
    </row>
    <row r="995" spans="10:17">
      <c r="J995" s="37">
        <v>41653</v>
      </c>
      <c r="K995" s="38">
        <v>15.569900000000001</v>
      </c>
      <c r="L995" s="36">
        <v>13.081899999999999</v>
      </c>
      <c r="M995" s="36">
        <v>12.6957</v>
      </c>
      <c r="N995" s="36">
        <v>12.28</v>
      </c>
      <c r="O995" s="36">
        <v>133.43</v>
      </c>
      <c r="P995" s="36">
        <v>134.26400000000001</v>
      </c>
      <c r="Q995" s="36">
        <v>13.172499999999999</v>
      </c>
    </row>
    <row r="996" spans="10:17">
      <c r="J996" s="37">
        <v>41652</v>
      </c>
      <c r="K996" s="38">
        <v>15.402799999999999</v>
      </c>
      <c r="L996" s="36">
        <v>13.039199999999999</v>
      </c>
      <c r="M996" s="36">
        <v>12.760400000000001</v>
      </c>
      <c r="N996" s="36">
        <v>13.28</v>
      </c>
      <c r="O996" s="36">
        <v>130.59</v>
      </c>
      <c r="P996" s="36">
        <v>134.03000000000003</v>
      </c>
      <c r="Q996" s="36">
        <v>13.369</v>
      </c>
    </row>
    <row r="997" spans="10:17">
      <c r="J997" s="37">
        <v>41649</v>
      </c>
      <c r="K997" s="38">
        <v>15.597899999999999</v>
      </c>
      <c r="L997" s="36">
        <v>12.9809</v>
      </c>
      <c r="M997" s="36">
        <v>12.539300000000001</v>
      </c>
      <c r="N997" s="36">
        <v>12.14</v>
      </c>
      <c r="O997" s="36">
        <v>126.15</v>
      </c>
      <c r="P997" s="36">
        <v>133.911</v>
      </c>
      <c r="Q997" s="36">
        <v>13.506499999999999</v>
      </c>
    </row>
    <row r="998" spans="10:17">
      <c r="J998" s="37">
        <v>41648</v>
      </c>
      <c r="K998" s="38">
        <v>15.542</v>
      </c>
      <c r="L998" s="36">
        <v>12.8924</v>
      </c>
      <c r="M998" s="36">
        <v>12.324</v>
      </c>
      <c r="N998" s="36">
        <v>12.89</v>
      </c>
      <c r="O998" s="36">
        <v>130.87</v>
      </c>
      <c r="P998" s="36">
        <v>133.9145</v>
      </c>
      <c r="Q998" s="36">
        <v>13.6875</v>
      </c>
    </row>
    <row r="999" spans="10:17">
      <c r="J999" s="37">
        <v>41647</v>
      </c>
      <c r="K999" s="38">
        <v>15.532</v>
      </c>
      <c r="L999" s="36">
        <v>13.0008</v>
      </c>
      <c r="M999" s="36">
        <v>12.2996</v>
      </c>
      <c r="N999" s="36">
        <v>12.87</v>
      </c>
      <c r="O999" s="36">
        <v>129.46</v>
      </c>
      <c r="P999" s="36">
        <v>133.62550000000002</v>
      </c>
      <c r="Q999" s="36">
        <v>13.820000000000002</v>
      </c>
    </row>
    <row r="1000" spans="10:17">
      <c r="J1000" s="37">
        <v>41646</v>
      </c>
      <c r="K1000" s="38">
        <v>15.5343</v>
      </c>
      <c r="L1000" s="36">
        <v>13.0098</v>
      </c>
      <c r="M1000" s="36">
        <v>12.251899999999999</v>
      </c>
      <c r="N1000" s="36">
        <v>12.92</v>
      </c>
      <c r="O1000" s="36">
        <v>129.1</v>
      </c>
      <c r="P1000" s="36">
        <v>133.48949999999999</v>
      </c>
      <c r="Q1000" s="36">
        <v>13.9475</v>
      </c>
    </row>
    <row r="1001" spans="10:17">
      <c r="J1001" s="37">
        <v>41645</v>
      </c>
      <c r="K1001" s="38">
        <v>15.438700000000001</v>
      </c>
      <c r="L1001" s="36">
        <v>12.9026</v>
      </c>
      <c r="M1001" s="36">
        <v>12.28</v>
      </c>
      <c r="N1001" s="36">
        <v>13.55</v>
      </c>
      <c r="O1001" s="36">
        <v>131.99</v>
      </c>
      <c r="P1001" s="36">
        <v>133.36849999999998</v>
      </c>
      <c r="Q1001" s="36">
        <v>13.997</v>
      </c>
    </row>
    <row r="1002" spans="10:17">
      <c r="J1002" s="37">
        <v>41642</v>
      </c>
      <c r="K1002" s="38">
        <v>15.473000000000001</v>
      </c>
      <c r="L1002" s="36">
        <v>12.9137</v>
      </c>
      <c r="M1002" s="36">
        <v>12.263</v>
      </c>
      <c r="N1002" s="36">
        <v>13.76</v>
      </c>
      <c r="O1002" s="36">
        <v>134.46</v>
      </c>
      <c r="P1002" s="36">
        <v>133.0735</v>
      </c>
      <c r="Q1002" s="36">
        <v>13.994</v>
      </c>
    </row>
    <row r="1003" spans="10:17">
      <c r="J1003" s="37">
        <v>41641</v>
      </c>
      <c r="K1003" s="38">
        <v>15.475099999999999</v>
      </c>
      <c r="L1003" s="36">
        <v>12.872999999999999</v>
      </c>
      <c r="M1003" s="36">
        <v>12.2667</v>
      </c>
      <c r="N1003" s="36">
        <v>14.23</v>
      </c>
      <c r="O1003" s="36">
        <v>133.72999999999999</v>
      </c>
      <c r="P1003" s="36">
        <v>132.9665</v>
      </c>
      <c r="Q1003" s="36">
        <v>13.995500000000002</v>
      </c>
    </row>
    <row r="1004" spans="10:17">
      <c r="J1004" s="37">
        <v>41640</v>
      </c>
      <c r="K1004" s="38">
        <v>15.611700000000001</v>
      </c>
      <c r="L1004" s="36">
        <v>14.052899999999999</v>
      </c>
      <c r="M1004" s="36">
        <v>12.21</v>
      </c>
      <c r="N1004" s="36">
        <v>13.72</v>
      </c>
      <c r="O1004" s="36">
        <v>133.63</v>
      </c>
      <c r="P1004" s="36">
        <v>132.68049999999999</v>
      </c>
      <c r="Q1004" s="36">
        <v>14.038</v>
      </c>
    </row>
    <row r="1005" spans="10:17">
      <c r="J1005" s="37">
        <v>41639</v>
      </c>
      <c r="K1005" s="38">
        <v>16.717700000000001</v>
      </c>
      <c r="L1005" s="36">
        <v>14.052899999999999</v>
      </c>
      <c r="M1005" s="36">
        <v>17.2212</v>
      </c>
      <c r="N1005" s="36">
        <v>13.72</v>
      </c>
      <c r="O1005" s="36">
        <v>133.63</v>
      </c>
      <c r="P1005" s="36">
        <v>132.58050000000003</v>
      </c>
      <c r="Q1005" s="36">
        <v>14.086999999999998</v>
      </c>
    </row>
    <row r="1006" spans="10:17">
      <c r="J1006" s="37">
        <v>41638</v>
      </c>
      <c r="K1006" s="38">
        <v>16.652100000000001</v>
      </c>
      <c r="L1006" s="36">
        <v>14.052899999999999</v>
      </c>
      <c r="M1006" s="36">
        <v>17.6584</v>
      </c>
      <c r="N1006" s="36">
        <v>13.56</v>
      </c>
      <c r="O1006" s="36">
        <v>134.36000000000001</v>
      </c>
      <c r="P1006" s="36">
        <v>132.51800000000003</v>
      </c>
      <c r="Q1006" s="36">
        <v>14.128499999999999</v>
      </c>
    </row>
    <row r="1007" spans="10:17">
      <c r="J1007" s="37">
        <v>41635</v>
      </c>
      <c r="K1007" s="38">
        <v>16.6555</v>
      </c>
      <c r="L1007" s="36">
        <v>14.1066</v>
      </c>
      <c r="M1007" s="36">
        <v>17.608499999999999</v>
      </c>
      <c r="N1007" s="36">
        <v>12.46</v>
      </c>
      <c r="O1007" s="36">
        <v>136.72</v>
      </c>
      <c r="P1007" s="36">
        <v>132.38200000000001</v>
      </c>
      <c r="Q1007" s="36">
        <v>14.162000000000001</v>
      </c>
    </row>
    <row r="1008" spans="10:17">
      <c r="J1008" s="37">
        <v>41634</v>
      </c>
      <c r="K1008" s="38">
        <v>16.660900000000002</v>
      </c>
      <c r="L1008" s="36">
        <v>14.009600000000001</v>
      </c>
      <c r="M1008" s="36">
        <v>17.537500000000001</v>
      </c>
      <c r="N1008" s="36">
        <v>12.33</v>
      </c>
      <c r="O1008" s="36">
        <v>136.65</v>
      </c>
      <c r="P1008" s="36">
        <v>132.08700000000002</v>
      </c>
      <c r="Q1008" s="36">
        <v>14.223999999999998</v>
      </c>
    </row>
    <row r="1009" spans="10:17">
      <c r="J1009" s="37">
        <v>41633</v>
      </c>
      <c r="K1009" s="38">
        <v>16.5822</v>
      </c>
      <c r="L1009" s="36">
        <v>14.009600000000001</v>
      </c>
      <c r="M1009" s="36">
        <v>17.537500000000001</v>
      </c>
      <c r="N1009" s="36">
        <v>12.48</v>
      </c>
      <c r="O1009" s="36">
        <v>137.88</v>
      </c>
      <c r="P1009" s="36">
        <v>131.94550000000001</v>
      </c>
      <c r="Q1009" s="36">
        <v>14.256499999999999</v>
      </c>
    </row>
    <row r="1010" spans="10:17">
      <c r="J1010" s="37">
        <v>41632</v>
      </c>
      <c r="K1010" s="38">
        <v>16.5822</v>
      </c>
      <c r="L1010" s="36">
        <v>14.009600000000001</v>
      </c>
      <c r="M1010" s="36">
        <v>17.537500000000001</v>
      </c>
      <c r="N1010" s="36">
        <v>12.48</v>
      </c>
      <c r="O1010" s="36">
        <v>137.88</v>
      </c>
      <c r="P1010" s="36">
        <v>131.74250000000001</v>
      </c>
      <c r="Q1010" s="36">
        <v>14.281500000000003</v>
      </c>
    </row>
    <row r="1011" spans="10:17">
      <c r="J1011" s="37">
        <v>41631</v>
      </c>
      <c r="K1011" s="38">
        <v>16.532800000000002</v>
      </c>
      <c r="L1011" s="36">
        <v>14.009600000000001</v>
      </c>
      <c r="M1011" s="36">
        <v>17.537500000000001</v>
      </c>
      <c r="N1011" s="36">
        <v>13.04</v>
      </c>
      <c r="O1011" s="36">
        <v>138.11000000000001</v>
      </c>
      <c r="P1011" s="36">
        <v>131.53050000000002</v>
      </c>
      <c r="Q1011" s="36">
        <v>14.298000000000002</v>
      </c>
    </row>
    <row r="1012" spans="10:17">
      <c r="J1012" s="37">
        <v>41628</v>
      </c>
      <c r="K1012" s="38">
        <v>16.377400000000002</v>
      </c>
      <c r="L1012" s="36">
        <v>13.886200000000001</v>
      </c>
      <c r="M1012" s="36">
        <v>16.366599999999998</v>
      </c>
      <c r="N1012" s="36">
        <v>13.79</v>
      </c>
      <c r="O1012" s="36">
        <v>143.19999999999999</v>
      </c>
      <c r="P1012" s="36">
        <v>131.33650000000003</v>
      </c>
      <c r="Q1012" s="36">
        <v>14.285500000000003</v>
      </c>
    </row>
    <row r="1013" spans="10:17">
      <c r="J1013" s="37">
        <v>41627</v>
      </c>
      <c r="K1013" s="38">
        <v>16.284199999999998</v>
      </c>
      <c r="L1013" s="36">
        <v>13.7905</v>
      </c>
      <c r="M1013" s="36">
        <v>16.336400000000001</v>
      </c>
      <c r="N1013" s="36">
        <v>14.15</v>
      </c>
      <c r="O1013" s="36">
        <v>137.86000000000001</v>
      </c>
      <c r="P1013" s="36">
        <v>130.86449999999999</v>
      </c>
      <c r="Q1013" s="36">
        <v>14.208999999999998</v>
      </c>
    </row>
    <row r="1014" spans="10:17">
      <c r="J1014" s="37">
        <v>41626</v>
      </c>
      <c r="K1014" s="38">
        <v>16.283300000000001</v>
      </c>
      <c r="L1014" s="36">
        <v>13.562200000000001</v>
      </c>
      <c r="M1014" s="36">
        <v>16.222200000000001</v>
      </c>
      <c r="N1014" s="36">
        <v>13.8</v>
      </c>
      <c r="O1014" s="36">
        <v>135.58000000000001</v>
      </c>
      <c r="P1014" s="36">
        <v>130.20300000000003</v>
      </c>
      <c r="Q1014" s="36">
        <v>14.134499999999999</v>
      </c>
    </row>
    <row r="1015" spans="10:17">
      <c r="J1015" s="37">
        <v>41625</v>
      </c>
      <c r="K1015" s="38">
        <v>16.012799999999999</v>
      </c>
      <c r="L1015" s="36">
        <v>13.4232</v>
      </c>
      <c r="M1015" s="36">
        <v>16.064599999999999</v>
      </c>
      <c r="N1015" s="36">
        <v>16.21</v>
      </c>
      <c r="O1015" s="36">
        <v>128.75</v>
      </c>
      <c r="P1015" s="36">
        <v>130.08650000000003</v>
      </c>
      <c r="Q1015" s="36">
        <v>14.114499999999998</v>
      </c>
    </row>
    <row r="1016" spans="10:17">
      <c r="J1016" s="37">
        <v>41624</v>
      </c>
      <c r="K1016" s="38">
        <v>16.061800000000002</v>
      </c>
      <c r="L1016" s="36">
        <v>13.5387</v>
      </c>
      <c r="M1016" s="36">
        <v>16.154699999999998</v>
      </c>
      <c r="N1016" s="36">
        <v>16.03</v>
      </c>
      <c r="O1016" s="36">
        <v>128.21</v>
      </c>
      <c r="P1016" s="36">
        <v>130.33000000000001</v>
      </c>
      <c r="Q1016" s="36">
        <v>13.973499999999996</v>
      </c>
    </row>
    <row r="1017" spans="10:17">
      <c r="J1017" s="37">
        <v>41621</v>
      </c>
      <c r="K1017" s="38">
        <v>15.9594</v>
      </c>
      <c r="L1017" s="36">
        <v>13.301399999999999</v>
      </c>
      <c r="M1017" s="36">
        <v>15.9559</v>
      </c>
      <c r="N1017" s="36">
        <v>15.76</v>
      </c>
      <c r="O1017" s="36">
        <v>126.22</v>
      </c>
      <c r="P1017" s="36">
        <v>130.77250000000001</v>
      </c>
      <c r="Q1017" s="36">
        <v>13.826999999999998</v>
      </c>
    </row>
    <row r="1018" spans="10:17">
      <c r="J1018" s="37">
        <v>41620</v>
      </c>
      <c r="K1018" s="38">
        <v>15.9572</v>
      </c>
      <c r="L1018" s="36">
        <v>13.3087</v>
      </c>
      <c r="M1018" s="36">
        <v>16.1388</v>
      </c>
      <c r="N1018" s="36">
        <v>15.54</v>
      </c>
      <c r="O1018" s="36">
        <v>125.09</v>
      </c>
      <c r="P1018" s="36">
        <v>131.13449999999997</v>
      </c>
      <c r="Q1018" s="36">
        <v>13.648499999999999</v>
      </c>
    </row>
    <row r="1019" spans="10:17">
      <c r="J1019" s="37">
        <v>41619</v>
      </c>
      <c r="K1019" s="38">
        <v>16.0169</v>
      </c>
      <c r="L1019" s="36">
        <v>13.396699999999999</v>
      </c>
      <c r="M1019" s="36">
        <v>16.2255</v>
      </c>
      <c r="N1019" s="36">
        <v>15.42</v>
      </c>
      <c r="O1019" s="36">
        <v>126.74</v>
      </c>
      <c r="P1019" s="36">
        <v>131.53149999999999</v>
      </c>
      <c r="Q1019" s="36">
        <v>13.49</v>
      </c>
    </row>
    <row r="1020" spans="10:17">
      <c r="J1020" s="37">
        <v>41618</v>
      </c>
      <c r="K1020" s="38">
        <v>16.197099999999999</v>
      </c>
      <c r="L1020" s="36">
        <v>13.450699999999999</v>
      </c>
      <c r="M1020" s="36">
        <v>16.122399999999999</v>
      </c>
      <c r="N1020" s="36">
        <v>13.91</v>
      </c>
      <c r="O1020" s="36">
        <v>126.68</v>
      </c>
      <c r="P1020" s="36">
        <v>131.74499999999998</v>
      </c>
      <c r="Q1020" s="36">
        <v>13.344999999999999</v>
      </c>
    </row>
    <row r="1021" spans="10:17">
      <c r="J1021" s="37">
        <v>41617</v>
      </c>
      <c r="K1021" s="38">
        <v>16.239100000000001</v>
      </c>
      <c r="L1021" s="36">
        <v>13.570499999999999</v>
      </c>
      <c r="M1021" s="36">
        <v>16.073699999999999</v>
      </c>
      <c r="N1021" s="36">
        <v>13.49</v>
      </c>
      <c r="O1021" s="36">
        <v>126.09</v>
      </c>
      <c r="P1021" s="36">
        <v>131.89399999999995</v>
      </c>
      <c r="Q1021" s="36">
        <v>13.2905</v>
      </c>
    </row>
    <row r="1022" spans="10:17">
      <c r="J1022" s="37">
        <v>41614</v>
      </c>
      <c r="K1022" s="38">
        <v>16.203600000000002</v>
      </c>
      <c r="L1022" s="36">
        <v>13.533300000000001</v>
      </c>
      <c r="M1022" s="36">
        <v>16.0471</v>
      </c>
      <c r="N1022" s="36">
        <v>13.79</v>
      </c>
      <c r="O1022" s="36">
        <v>132.32</v>
      </c>
      <c r="P1022" s="36">
        <v>131.86700000000002</v>
      </c>
      <c r="Q1022" s="36">
        <v>13.242499999999998</v>
      </c>
    </row>
    <row r="1023" spans="10:17">
      <c r="J1023" s="37">
        <v>41613</v>
      </c>
      <c r="K1023" s="38">
        <v>16.022099999999998</v>
      </c>
      <c r="L1023" s="36">
        <v>13.391999999999999</v>
      </c>
      <c r="M1023" s="36">
        <v>16.0627</v>
      </c>
      <c r="N1023" s="36">
        <v>15.08</v>
      </c>
      <c r="O1023" s="36">
        <v>128.01</v>
      </c>
      <c r="P1023" s="36">
        <v>131.56949999999998</v>
      </c>
      <c r="Q1023" s="36">
        <v>13.198000000000002</v>
      </c>
    </row>
    <row r="1024" spans="10:17">
      <c r="J1024" s="37">
        <v>41612</v>
      </c>
      <c r="K1024" s="38">
        <v>16.093599999999999</v>
      </c>
      <c r="L1024" s="36">
        <v>13.4892</v>
      </c>
      <c r="M1024" s="36">
        <v>16.2286</v>
      </c>
      <c r="N1024" s="36">
        <v>14.7</v>
      </c>
      <c r="O1024" s="36">
        <v>131.63</v>
      </c>
      <c r="P1024" s="36">
        <v>131.36049999999997</v>
      </c>
      <c r="Q1024" s="36">
        <v>13.139500000000004</v>
      </c>
    </row>
    <row r="1025" spans="10:17">
      <c r="J1025" s="37">
        <v>41611</v>
      </c>
      <c r="K1025" s="38">
        <v>16.111999999999998</v>
      </c>
      <c r="L1025" s="36">
        <v>13.617699999999999</v>
      </c>
      <c r="M1025" s="36">
        <v>16.424399999999999</v>
      </c>
      <c r="N1025" s="36">
        <v>14.55</v>
      </c>
      <c r="O1025" s="36">
        <v>132.38</v>
      </c>
      <c r="P1025" s="36">
        <v>130.71350000000001</v>
      </c>
      <c r="Q1025" s="36">
        <v>13.038</v>
      </c>
    </row>
    <row r="1026" spans="10:17">
      <c r="J1026" s="37">
        <v>41610</v>
      </c>
      <c r="K1026" s="38">
        <v>16.164300000000001</v>
      </c>
      <c r="L1026" s="36">
        <v>13.879899999999999</v>
      </c>
      <c r="M1026" s="36">
        <v>16.6465</v>
      </c>
      <c r="N1026" s="36">
        <v>14.23</v>
      </c>
      <c r="O1026" s="36">
        <v>131.63999999999999</v>
      </c>
      <c r="P1026" s="36">
        <v>130.24349999999998</v>
      </c>
      <c r="Q1026" s="36">
        <v>12.974</v>
      </c>
    </row>
    <row r="1027" spans="10:17">
      <c r="J1027" s="37">
        <v>41607</v>
      </c>
      <c r="K1027" s="38">
        <v>16.2469</v>
      </c>
      <c r="L1027" s="36">
        <v>13.864100000000001</v>
      </c>
      <c r="M1027" s="36">
        <v>16.802499999999998</v>
      </c>
      <c r="N1027" s="36">
        <v>13.7</v>
      </c>
      <c r="O1027" s="36">
        <v>130.82</v>
      </c>
      <c r="P1027" s="36">
        <v>129.94</v>
      </c>
      <c r="Q1027" s="36">
        <v>12.909000000000001</v>
      </c>
    </row>
    <row r="1028" spans="10:17">
      <c r="J1028" s="37">
        <v>41606</v>
      </c>
      <c r="K1028" s="38">
        <v>16.257899999999999</v>
      </c>
      <c r="L1028" s="36">
        <v>13.8361</v>
      </c>
      <c r="M1028" s="36">
        <v>16.6386</v>
      </c>
      <c r="N1028" s="36">
        <v>12.98</v>
      </c>
      <c r="O1028" s="36">
        <v>133.82</v>
      </c>
      <c r="P1028" s="36">
        <v>129.89100000000002</v>
      </c>
      <c r="Q1028" s="36">
        <v>12.888</v>
      </c>
    </row>
    <row r="1029" spans="10:17">
      <c r="J1029" s="37">
        <v>41605</v>
      </c>
      <c r="K1029" s="38">
        <v>16.258099999999999</v>
      </c>
      <c r="L1029" s="36">
        <v>13.793200000000001</v>
      </c>
      <c r="M1029" s="36">
        <v>16.427900000000001</v>
      </c>
      <c r="N1029" s="36">
        <v>12.98</v>
      </c>
      <c r="O1029" s="36">
        <v>133.82</v>
      </c>
      <c r="P1029" s="36">
        <v>129.81650000000002</v>
      </c>
      <c r="Q1029" s="36">
        <v>12.926499999999999</v>
      </c>
    </row>
    <row r="1030" spans="10:17">
      <c r="J1030" s="37">
        <v>41604</v>
      </c>
      <c r="K1030" s="38">
        <v>16.216799999999999</v>
      </c>
      <c r="L1030" s="36">
        <v>13.7136</v>
      </c>
      <c r="M1030" s="36">
        <v>16.216100000000001</v>
      </c>
      <c r="N1030" s="36">
        <v>12.81</v>
      </c>
      <c r="O1030" s="36">
        <v>133.63999999999999</v>
      </c>
      <c r="P1030" s="36">
        <v>129.523</v>
      </c>
      <c r="Q1030" s="36">
        <v>12.959999999999999</v>
      </c>
    </row>
    <row r="1031" spans="10:17">
      <c r="J1031" s="37">
        <v>41603</v>
      </c>
      <c r="K1031" s="38">
        <v>16.210100000000001</v>
      </c>
      <c r="L1031" s="36">
        <v>13.7484</v>
      </c>
      <c r="M1031" s="36">
        <v>16.295100000000001</v>
      </c>
      <c r="N1031" s="36">
        <v>12.79</v>
      </c>
      <c r="O1031" s="36">
        <v>134.22999999999999</v>
      </c>
      <c r="P1031" s="36">
        <v>129.22</v>
      </c>
      <c r="Q1031" s="36">
        <v>12.99</v>
      </c>
    </row>
    <row r="1032" spans="10:17">
      <c r="J1032" s="37">
        <v>41600</v>
      </c>
      <c r="K1032" s="38">
        <v>16.217600000000001</v>
      </c>
      <c r="L1032" s="36">
        <v>13.6351</v>
      </c>
      <c r="M1032" s="36">
        <v>16.1159</v>
      </c>
      <c r="N1032" s="36">
        <v>12.26</v>
      </c>
      <c r="O1032" s="36">
        <v>133.76</v>
      </c>
      <c r="P1032" s="36">
        <v>129.17199999999997</v>
      </c>
      <c r="Q1032" s="36">
        <v>13.016</v>
      </c>
    </row>
    <row r="1033" spans="10:17">
      <c r="J1033" s="37">
        <v>41599</v>
      </c>
      <c r="K1033" s="38">
        <v>16.139600000000002</v>
      </c>
      <c r="L1033" s="36">
        <v>13.6028</v>
      </c>
      <c r="M1033" s="36">
        <v>15.971500000000001</v>
      </c>
      <c r="N1033" s="36">
        <v>12.66</v>
      </c>
      <c r="O1033" s="36">
        <v>124.63</v>
      </c>
      <c r="P1033" s="36">
        <v>129.23699999999997</v>
      </c>
      <c r="Q1033" s="36">
        <v>13.057500000000001</v>
      </c>
    </row>
    <row r="1034" spans="10:17">
      <c r="J1034" s="37">
        <v>41598</v>
      </c>
      <c r="K1034" s="38">
        <v>16.014900000000001</v>
      </c>
      <c r="L1034" s="36">
        <v>13.609400000000001</v>
      </c>
      <c r="M1034" s="36">
        <v>15.7677</v>
      </c>
      <c r="N1034" s="36">
        <v>13.4</v>
      </c>
      <c r="O1034" s="36">
        <v>133.25</v>
      </c>
      <c r="P1034" s="36">
        <v>129.77649999999997</v>
      </c>
      <c r="Q1034" s="36">
        <v>13.0845</v>
      </c>
    </row>
    <row r="1035" spans="10:17">
      <c r="J1035" s="37">
        <v>41597</v>
      </c>
      <c r="K1035" s="38">
        <v>16.110299999999999</v>
      </c>
      <c r="L1035" s="36">
        <v>13.5907</v>
      </c>
      <c r="M1035" s="36">
        <v>15.663399999999999</v>
      </c>
      <c r="N1035" s="36">
        <v>13.39</v>
      </c>
      <c r="O1035" s="36">
        <v>133.62</v>
      </c>
      <c r="P1035" s="36">
        <v>129.83749999999998</v>
      </c>
      <c r="Q1035" s="36">
        <v>13.0855</v>
      </c>
    </row>
    <row r="1036" spans="10:17">
      <c r="J1036" s="37">
        <v>41596</v>
      </c>
      <c r="K1036" s="38">
        <v>16.155100000000001</v>
      </c>
      <c r="L1036" s="36">
        <v>13.6267</v>
      </c>
      <c r="M1036" s="36">
        <v>15.665699999999999</v>
      </c>
      <c r="N1036" s="36">
        <v>13.1</v>
      </c>
      <c r="O1036" s="36">
        <v>137.06</v>
      </c>
      <c r="P1036" s="36">
        <v>129.61499999999998</v>
      </c>
      <c r="Q1036" s="36">
        <v>13.0825</v>
      </c>
    </row>
    <row r="1037" spans="10:17">
      <c r="J1037" s="37">
        <v>41593</v>
      </c>
      <c r="K1037" s="38">
        <v>16.2105</v>
      </c>
      <c r="L1037" s="36">
        <v>13.547499999999999</v>
      </c>
      <c r="M1037" s="36">
        <v>15.192600000000001</v>
      </c>
      <c r="N1037" s="36">
        <v>12.19</v>
      </c>
      <c r="O1037" s="36">
        <v>133.46</v>
      </c>
      <c r="P1037" s="36">
        <v>129.2955</v>
      </c>
      <c r="Q1037" s="36">
        <v>13.0855</v>
      </c>
    </row>
    <row r="1038" spans="10:17">
      <c r="J1038" s="37">
        <v>41592</v>
      </c>
      <c r="K1038" s="38">
        <v>16.141999999999999</v>
      </c>
      <c r="L1038" s="36">
        <v>13.507999999999999</v>
      </c>
      <c r="M1038" s="36">
        <v>15.077400000000001</v>
      </c>
      <c r="N1038" s="36">
        <v>12.37</v>
      </c>
      <c r="O1038" s="36">
        <v>133.03</v>
      </c>
      <c r="P1038" s="36">
        <v>129.18999999999997</v>
      </c>
      <c r="Q1038" s="36">
        <v>13.128</v>
      </c>
    </row>
    <row r="1039" spans="10:17">
      <c r="J1039" s="37">
        <v>41591</v>
      </c>
      <c r="K1039" s="38">
        <v>16.0547</v>
      </c>
      <c r="L1039" s="36">
        <v>13.3467</v>
      </c>
      <c r="M1039" s="36">
        <v>15.058299999999999</v>
      </c>
      <c r="N1039" s="36">
        <v>12.52</v>
      </c>
      <c r="O1039" s="36">
        <v>131.01</v>
      </c>
      <c r="P1039" s="36">
        <v>128.87249999999997</v>
      </c>
      <c r="Q1039" s="36">
        <v>13.183499999999999</v>
      </c>
    </row>
    <row r="1040" spans="10:17">
      <c r="J1040" s="37">
        <v>41590</v>
      </c>
      <c r="K1040" s="38">
        <v>15.917</v>
      </c>
      <c r="L1040" s="36">
        <v>13.3878</v>
      </c>
      <c r="M1040" s="36">
        <v>15.2738</v>
      </c>
      <c r="N1040" s="36">
        <v>12.82</v>
      </c>
      <c r="O1040" s="36">
        <v>129.66</v>
      </c>
      <c r="P1040" s="36">
        <v>128.58399999999997</v>
      </c>
      <c r="Q1040" s="36">
        <v>13.292999999999997</v>
      </c>
    </row>
    <row r="1041" spans="10:17">
      <c r="J1041" s="37">
        <v>41589</v>
      </c>
      <c r="K1041" s="38">
        <v>15.9565</v>
      </c>
      <c r="L1041" s="36">
        <v>13.438599999999999</v>
      </c>
      <c r="M1041" s="36">
        <v>15.5512</v>
      </c>
      <c r="N1041" s="36">
        <v>12.53</v>
      </c>
      <c r="O1041" s="36">
        <v>125.55</v>
      </c>
      <c r="P1041" s="36">
        <v>128.6515</v>
      </c>
      <c r="Q1041" s="36">
        <v>13.584999999999999</v>
      </c>
    </row>
    <row r="1042" spans="10:17">
      <c r="J1042" s="37">
        <v>41586</v>
      </c>
      <c r="K1042" s="38">
        <v>15.9512</v>
      </c>
      <c r="L1042" s="36">
        <v>13.3987</v>
      </c>
      <c r="M1042" s="36">
        <v>15.5024</v>
      </c>
      <c r="N1042" s="36">
        <v>12.9</v>
      </c>
      <c r="O1042" s="36">
        <v>126.37</v>
      </c>
      <c r="P1042" s="36">
        <v>128.83099999999996</v>
      </c>
      <c r="Q1042" s="36">
        <v>13.762</v>
      </c>
    </row>
    <row r="1043" spans="10:17">
      <c r="J1043" s="37">
        <v>41585</v>
      </c>
      <c r="K1043" s="38">
        <v>15.7456</v>
      </c>
      <c r="L1043" s="36">
        <v>13.380800000000001</v>
      </c>
      <c r="M1043" s="36">
        <v>15.846500000000001</v>
      </c>
      <c r="N1043" s="36">
        <v>13.91</v>
      </c>
      <c r="O1043" s="36">
        <v>123.83</v>
      </c>
      <c r="P1043" s="36">
        <v>129.06099999999998</v>
      </c>
      <c r="Q1043" s="36">
        <v>13.903</v>
      </c>
    </row>
    <row r="1044" spans="10:17">
      <c r="J1044" s="37">
        <v>41584</v>
      </c>
      <c r="K1044" s="38">
        <v>15.9621</v>
      </c>
      <c r="L1044" s="36">
        <v>13.3528</v>
      </c>
      <c r="M1044" s="36">
        <v>15.724500000000001</v>
      </c>
      <c r="N1044" s="36">
        <v>12.67</v>
      </c>
      <c r="O1044" s="36">
        <v>118.69</v>
      </c>
      <c r="P1044" s="36">
        <v>128.88200000000001</v>
      </c>
      <c r="Q1044" s="36">
        <v>14.031499999999999</v>
      </c>
    </row>
    <row r="1045" spans="10:17">
      <c r="J1045" s="37">
        <v>41583</v>
      </c>
      <c r="K1045" s="38">
        <v>15.894500000000001</v>
      </c>
      <c r="L1045" s="36">
        <v>13.296799999999999</v>
      </c>
      <c r="M1045" s="36">
        <v>15.3028</v>
      </c>
      <c r="N1045" s="36">
        <v>13.27</v>
      </c>
      <c r="O1045" s="36">
        <v>122.98</v>
      </c>
      <c r="P1045" s="36">
        <v>129.07849999999999</v>
      </c>
      <c r="Q1045" s="36">
        <v>14.378</v>
      </c>
    </row>
    <row r="1046" spans="10:17">
      <c r="J1046" s="37">
        <v>41582</v>
      </c>
      <c r="K1046" s="38">
        <v>15.9322</v>
      </c>
      <c r="L1046" s="36">
        <v>13.338100000000001</v>
      </c>
      <c r="M1046" s="36">
        <v>15.465999999999999</v>
      </c>
      <c r="N1046" s="36">
        <v>12.93</v>
      </c>
      <c r="O1046" s="36">
        <v>125.57</v>
      </c>
      <c r="P1046" s="36">
        <v>128.96549999999999</v>
      </c>
      <c r="Q1046" s="36">
        <v>14.731499999999997</v>
      </c>
    </row>
    <row r="1047" spans="10:17">
      <c r="J1047" s="37">
        <v>41579</v>
      </c>
      <c r="K1047" s="38">
        <v>15.868</v>
      </c>
      <c r="L1047" s="36">
        <v>13.3049</v>
      </c>
      <c r="M1047" s="36">
        <v>15.2875</v>
      </c>
      <c r="N1047" s="36">
        <v>13.28</v>
      </c>
      <c r="O1047" s="36">
        <v>129.84</v>
      </c>
      <c r="P1047" s="36">
        <v>128.84849999999997</v>
      </c>
      <c r="Q1047" s="36">
        <v>15.0555</v>
      </c>
    </row>
    <row r="1048" spans="10:17">
      <c r="J1048" s="37">
        <v>41578</v>
      </c>
      <c r="K1048" s="38">
        <v>15.831200000000001</v>
      </c>
      <c r="L1048" s="36">
        <v>13.3447</v>
      </c>
      <c r="M1048" s="36">
        <v>15.2553</v>
      </c>
      <c r="N1048" s="36">
        <v>13.75</v>
      </c>
      <c r="O1048" s="36">
        <v>132.33000000000001</v>
      </c>
      <c r="P1048" s="36">
        <v>128.55549999999999</v>
      </c>
      <c r="Q1048" s="36">
        <v>15.2285</v>
      </c>
    </row>
    <row r="1049" spans="10:17">
      <c r="J1049" s="37">
        <v>41577</v>
      </c>
      <c r="K1049" s="38">
        <v>15.8962</v>
      </c>
      <c r="L1049" s="36">
        <v>13.319100000000001</v>
      </c>
      <c r="M1049" s="36">
        <v>14.8773</v>
      </c>
      <c r="N1049" s="36">
        <v>13.65</v>
      </c>
      <c r="O1049" s="36">
        <v>127.95</v>
      </c>
      <c r="P1049" s="36">
        <v>128.05449999999999</v>
      </c>
      <c r="Q1049" s="36">
        <v>15.4245</v>
      </c>
    </row>
    <row r="1050" spans="10:17">
      <c r="J1050" s="37">
        <v>41576</v>
      </c>
      <c r="K1050" s="38">
        <v>15.9762</v>
      </c>
      <c r="L1050" s="36">
        <v>13.2265</v>
      </c>
      <c r="M1050" s="36">
        <v>14.8912</v>
      </c>
      <c r="N1050" s="36">
        <v>13.41</v>
      </c>
      <c r="O1050" s="36">
        <v>127.58</v>
      </c>
      <c r="P1050" s="36">
        <v>127.833</v>
      </c>
      <c r="Q1050" s="36">
        <v>15.572000000000003</v>
      </c>
    </row>
    <row r="1051" spans="10:17">
      <c r="J1051" s="37">
        <v>41575</v>
      </c>
      <c r="K1051" s="38">
        <v>15.8925</v>
      </c>
      <c r="L1051" s="36">
        <v>13.1098</v>
      </c>
      <c r="M1051" s="36">
        <v>14.5274</v>
      </c>
      <c r="N1051" s="36">
        <v>13.31</v>
      </c>
      <c r="O1051" s="36">
        <v>133.27000000000001</v>
      </c>
      <c r="P1051" s="36">
        <v>127.64099999999999</v>
      </c>
      <c r="Q1051" s="36">
        <v>15.6785</v>
      </c>
    </row>
    <row r="1052" spans="10:17">
      <c r="J1052" s="37">
        <v>41572</v>
      </c>
      <c r="K1052" s="38">
        <v>15.869199999999999</v>
      </c>
      <c r="L1052" s="36">
        <v>13.121499999999999</v>
      </c>
      <c r="M1052" s="36">
        <v>14.552</v>
      </c>
      <c r="N1052" s="36">
        <v>13.09</v>
      </c>
      <c r="O1052" s="36">
        <v>135.06</v>
      </c>
      <c r="P1052" s="36">
        <v>127.15049999999999</v>
      </c>
      <c r="Q1052" s="36">
        <v>15.843000000000004</v>
      </c>
    </row>
    <row r="1053" spans="10:17">
      <c r="J1053" s="37">
        <v>41571</v>
      </c>
      <c r="K1053" s="38">
        <v>15.8141</v>
      </c>
      <c r="L1053" s="36">
        <v>13.144</v>
      </c>
      <c r="M1053" s="36">
        <v>14.5747</v>
      </c>
      <c r="N1053" s="36">
        <v>13.2</v>
      </c>
      <c r="O1053" s="36">
        <v>135.41999999999999</v>
      </c>
      <c r="P1053" s="36">
        <v>126.62150000000001</v>
      </c>
      <c r="Q1053" s="36">
        <v>15.961500000000001</v>
      </c>
    </row>
    <row r="1054" spans="10:17">
      <c r="J1054" s="37">
        <v>41570</v>
      </c>
      <c r="K1054" s="38">
        <v>15.757899999999999</v>
      </c>
      <c r="L1054" s="36">
        <v>13.0573</v>
      </c>
      <c r="M1054" s="36">
        <v>14.5548</v>
      </c>
      <c r="N1054" s="36">
        <v>13.42</v>
      </c>
      <c r="O1054" s="36">
        <v>134.47</v>
      </c>
      <c r="P1054" s="36">
        <v>125.95200000000003</v>
      </c>
      <c r="Q1054" s="36">
        <v>16.0045</v>
      </c>
    </row>
    <row r="1055" spans="10:17">
      <c r="J1055" s="37">
        <v>41569</v>
      </c>
      <c r="K1055" s="38">
        <v>15.8392</v>
      </c>
      <c r="L1055" s="36">
        <v>13.081</v>
      </c>
      <c r="M1055" s="36">
        <v>14.575900000000001</v>
      </c>
      <c r="N1055" s="36">
        <v>13.33</v>
      </c>
      <c r="O1055" s="36">
        <v>129.16999999999999</v>
      </c>
      <c r="P1055" s="36">
        <v>125.101</v>
      </c>
      <c r="Q1055" s="36">
        <v>16.033999999999999</v>
      </c>
    </row>
    <row r="1056" spans="10:17">
      <c r="J1056" s="37">
        <v>41568</v>
      </c>
      <c r="K1056" s="38">
        <v>15.747</v>
      </c>
      <c r="L1056" s="36">
        <v>12.938599999999999</v>
      </c>
      <c r="M1056" s="36">
        <v>14.548500000000001</v>
      </c>
      <c r="N1056" s="36">
        <v>13.16</v>
      </c>
      <c r="O1056" s="36">
        <v>130.66999999999999</v>
      </c>
      <c r="P1056" s="36">
        <v>124.60799999999999</v>
      </c>
      <c r="Q1056" s="36">
        <v>16.0715</v>
      </c>
    </row>
    <row r="1057" spans="10:17">
      <c r="J1057" s="37">
        <v>41565</v>
      </c>
      <c r="K1057" s="38">
        <v>15.7468</v>
      </c>
      <c r="L1057" s="36">
        <v>12.944599999999999</v>
      </c>
      <c r="M1057" s="36">
        <v>14.4817</v>
      </c>
      <c r="N1057" s="36">
        <v>13.04</v>
      </c>
      <c r="O1057" s="36">
        <v>131.35</v>
      </c>
      <c r="P1057" s="36">
        <v>124.02849999999998</v>
      </c>
      <c r="Q1057" s="36">
        <v>16.128999999999998</v>
      </c>
    </row>
    <row r="1058" spans="10:17">
      <c r="J1058" s="37">
        <v>41564</v>
      </c>
      <c r="K1058" s="38">
        <v>15.645099999999999</v>
      </c>
      <c r="L1058" s="36">
        <v>12.868399999999999</v>
      </c>
      <c r="M1058" s="36">
        <v>14.2462</v>
      </c>
      <c r="N1058" s="36">
        <v>13.48</v>
      </c>
      <c r="O1058" s="36">
        <v>126.68</v>
      </c>
      <c r="P1058" s="36">
        <v>123.25449999999998</v>
      </c>
      <c r="Q1058" s="36">
        <v>16.132999999999999</v>
      </c>
    </row>
    <row r="1059" spans="10:17">
      <c r="J1059" s="37">
        <v>41563</v>
      </c>
      <c r="K1059" s="38">
        <v>15.540800000000001</v>
      </c>
      <c r="L1059" s="36">
        <v>12.905900000000001</v>
      </c>
      <c r="M1059" s="36">
        <v>14.273099999999999</v>
      </c>
      <c r="N1059" s="36">
        <v>14.71</v>
      </c>
      <c r="O1059" s="36">
        <v>125.24</v>
      </c>
      <c r="P1059" s="36">
        <v>122.705</v>
      </c>
      <c r="Q1059" s="36">
        <v>16.117000000000001</v>
      </c>
    </row>
    <row r="1060" spans="10:17">
      <c r="J1060" s="37">
        <v>41562</v>
      </c>
      <c r="K1060" s="38">
        <v>15.3156</v>
      </c>
      <c r="L1060" s="36">
        <v>12.848100000000001</v>
      </c>
      <c r="M1060" s="36">
        <v>14.1927</v>
      </c>
      <c r="N1060" s="36">
        <v>18.66</v>
      </c>
      <c r="O1060" s="36">
        <v>131.01</v>
      </c>
      <c r="P1060" s="36">
        <v>122.154</v>
      </c>
      <c r="Q1060" s="36">
        <v>16.061</v>
      </c>
    </row>
    <row r="1061" spans="10:17">
      <c r="J1061" s="37">
        <v>41561</v>
      </c>
      <c r="K1061" s="38">
        <v>15.417300000000001</v>
      </c>
      <c r="L1061" s="36">
        <v>12.7364</v>
      </c>
      <c r="M1061" s="36">
        <v>14.052899999999999</v>
      </c>
      <c r="N1061" s="36">
        <v>16.07</v>
      </c>
      <c r="O1061" s="36">
        <v>129.13999999999999</v>
      </c>
      <c r="P1061" s="36">
        <v>121.68299999999999</v>
      </c>
      <c r="Q1061" s="36">
        <v>15.854499999999998</v>
      </c>
    </row>
    <row r="1062" spans="10:17">
      <c r="J1062" s="37">
        <v>41558</v>
      </c>
      <c r="K1062" s="38">
        <v>15.3429</v>
      </c>
      <c r="L1062" s="36">
        <v>12.738300000000001</v>
      </c>
      <c r="M1062" s="36">
        <v>13.999700000000001</v>
      </c>
      <c r="N1062" s="36">
        <v>15.72</v>
      </c>
      <c r="O1062" s="36">
        <v>130.97</v>
      </c>
      <c r="P1062" s="36">
        <v>121.16800000000001</v>
      </c>
      <c r="Q1062" s="36">
        <v>15.77</v>
      </c>
    </row>
    <row r="1063" spans="10:17">
      <c r="J1063" s="37">
        <v>41557</v>
      </c>
      <c r="K1063" s="38">
        <v>15.2425</v>
      </c>
      <c r="L1063" s="36">
        <v>12.6784</v>
      </c>
      <c r="M1063" s="36">
        <v>14.0441</v>
      </c>
      <c r="N1063" s="36">
        <v>16.48</v>
      </c>
      <c r="O1063" s="36">
        <v>120.25</v>
      </c>
      <c r="P1063" s="36">
        <v>120.62550000000002</v>
      </c>
      <c r="Q1063" s="36">
        <v>15.691999999999998</v>
      </c>
    </row>
    <row r="1064" spans="10:17">
      <c r="J1064" s="37">
        <v>41556</v>
      </c>
      <c r="K1064" s="38">
        <v>14.91</v>
      </c>
      <c r="L1064" s="36">
        <v>12.436299999999999</v>
      </c>
      <c r="M1064" s="36">
        <v>13.956799999999999</v>
      </c>
      <c r="N1064" s="36">
        <v>19.600000000000001</v>
      </c>
      <c r="O1064" s="36">
        <v>122.62</v>
      </c>
      <c r="P1064" s="36">
        <v>120.59649999999999</v>
      </c>
      <c r="Q1064" s="36">
        <v>15.582500000000001</v>
      </c>
    </row>
    <row r="1065" spans="10:17">
      <c r="J1065" s="37">
        <v>41555</v>
      </c>
      <c r="K1065" s="38">
        <v>14.894600000000001</v>
      </c>
      <c r="L1065" s="36">
        <v>12.4892</v>
      </c>
      <c r="M1065" s="36">
        <v>13.982200000000001</v>
      </c>
      <c r="N1065" s="36">
        <v>20.34</v>
      </c>
      <c r="O1065" s="36">
        <v>120.72</v>
      </c>
      <c r="P1065" s="36">
        <v>120.49949999999998</v>
      </c>
      <c r="Q1065" s="36">
        <v>15.293500000000003</v>
      </c>
    </row>
    <row r="1066" spans="10:17">
      <c r="J1066" s="37">
        <v>41554</v>
      </c>
      <c r="K1066" s="38">
        <v>15.077</v>
      </c>
      <c r="L1066" s="36">
        <v>12.5426</v>
      </c>
      <c r="M1066" s="36">
        <v>14.002800000000001</v>
      </c>
      <c r="N1066" s="36">
        <v>19.41</v>
      </c>
      <c r="O1066" s="36">
        <v>123.23</v>
      </c>
      <c r="P1066" s="36">
        <v>120.4605</v>
      </c>
      <c r="Q1066" s="36">
        <v>15.003</v>
      </c>
    </row>
    <row r="1067" spans="10:17">
      <c r="J1067" s="37">
        <v>41551</v>
      </c>
      <c r="K1067" s="38">
        <v>15.2041</v>
      </c>
      <c r="L1067" s="36">
        <v>12.590400000000001</v>
      </c>
      <c r="M1067" s="36">
        <v>13.923999999999999</v>
      </c>
      <c r="N1067" s="36">
        <v>16.739999999999998</v>
      </c>
      <c r="O1067" s="36">
        <v>123.98</v>
      </c>
      <c r="P1067" s="36">
        <v>120.249</v>
      </c>
      <c r="Q1067" s="36">
        <v>14.813999999999998</v>
      </c>
    </row>
    <row r="1068" spans="10:17">
      <c r="J1068" s="37">
        <v>41550</v>
      </c>
      <c r="K1068" s="38">
        <v>15.097099999999999</v>
      </c>
      <c r="L1068" s="36">
        <v>12.5481</v>
      </c>
      <c r="M1068" s="36">
        <v>13.9175</v>
      </c>
      <c r="N1068" s="36">
        <v>17.670000000000002</v>
      </c>
      <c r="O1068" s="36">
        <v>122.31</v>
      </c>
      <c r="P1068" s="36">
        <v>119.98350000000001</v>
      </c>
      <c r="Q1068" s="36">
        <v>14.769499999999999</v>
      </c>
    </row>
    <row r="1069" spans="10:17">
      <c r="J1069" s="37">
        <v>41549</v>
      </c>
      <c r="K1069" s="38">
        <v>15.2264</v>
      </c>
      <c r="L1069" s="36">
        <v>12.5915</v>
      </c>
      <c r="M1069" s="36">
        <v>14.0366</v>
      </c>
      <c r="N1069" s="36">
        <v>16.600000000000001</v>
      </c>
      <c r="O1069" s="36">
        <v>123.52</v>
      </c>
      <c r="P1069" s="36">
        <v>119.73650000000002</v>
      </c>
      <c r="Q1069" s="36">
        <v>14.6745</v>
      </c>
    </row>
    <row r="1070" spans="10:17">
      <c r="J1070" s="37">
        <v>41548</v>
      </c>
      <c r="K1070" s="38">
        <v>15.2387</v>
      </c>
      <c r="L1070" s="36">
        <v>12.6723</v>
      </c>
      <c r="M1070" s="36">
        <v>14.005000000000001</v>
      </c>
      <c r="N1070" s="36">
        <v>15.54</v>
      </c>
      <c r="O1070" s="36">
        <v>123.74</v>
      </c>
      <c r="P1070" s="36">
        <v>119.40899999999999</v>
      </c>
      <c r="Q1070" s="36">
        <v>14.638499999999999</v>
      </c>
    </row>
    <row r="1071" spans="10:17">
      <c r="J1071" s="37">
        <v>41547</v>
      </c>
      <c r="K1071" s="38">
        <v>15.250999999999999</v>
      </c>
      <c r="L1071" s="36">
        <v>12.994400000000001</v>
      </c>
      <c r="M1071" s="36">
        <v>13.758100000000001</v>
      </c>
      <c r="N1071" s="36">
        <v>16.600000000000001</v>
      </c>
      <c r="O1071" s="36">
        <v>123.46</v>
      </c>
      <c r="P1071" s="36">
        <v>119.05799999999999</v>
      </c>
      <c r="Q1071" s="36">
        <v>14.691999999999998</v>
      </c>
    </row>
    <row r="1072" spans="10:17">
      <c r="J1072" s="37">
        <v>41544</v>
      </c>
      <c r="K1072" s="38">
        <v>15.3348</v>
      </c>
      <c r="L1072" s="36">
        <v>13.106400000000001</v>
      </c>
      <c r="M1072" s="36">
        <v>13.734</v>
      </c>
      <c r="N1072" s="36">
        <v>15.46</v>
      </c>
      <c r="O1072" s="36">
        <v>124.48</v>
      </c>
      <c r="P1072" s="36">
        <v>118.75899999999999</v>
      </c>
      <c r="Q1072" s="36">
        <v>14.7125</v>
      </c>
    </row>
    <row r="1073" spans="10:17">
      <c r="J1073" s="37">
        <v>41543</v>
      </c>
      <c r="K1073" s="38">
        <v>15.3904</v>
      </c>
      <c r="L1073" s="36">
        <v>13.097799999999999</v>
      </c>
      <c r="M1073" s="36">
        <v>13.695499999999999</v>
      </c>
      <c r="N1073" s="36">
        <v>14.06</v>
      </c>
      <c r="O1073" s="36">
        <v>122.03</v>
      </c>
      <c r="P1073" s="36">
        <v>118.40900000000003</v>
      </c>
      <c r="Q1073" s="36">
        <v>14.789999999999997</v>
      </c>
    </row>
    <row r="1074" spans="10:17">
      <c r="J1074" s="37">
        <v>41542</v>
      </c>
      <c r="K1074" s="38">
        <v>15.333399999999999</v>
      </c>
      <c r="L1074" s="36">
        <v>13.0998</v>
      </c>
      <c r="M1074" s="36">
        <v>13.571099999999999</v>
      </c>
      <c r="N1074" s="36">
        <v>14.01</v>
      </c>
      <c r="O1074" s="36">
        <v>117.45</v>
      </c>
      <c r="P1074" s="36">
        <v>118.16800000000003</v>
      </c>
      <c r="Q1074" s="36">
        <v>14.927499999999998</v>
      </c>
    </row>
    <row r="1075" spans="10:17">
      <c r="J1075" s="37">
        <v>41541</v>
      </c>
      <c r="K1075" s="38">
        <v>15.373900000000001</v>
      </c>
      <c r="L1075" s="36">
        <v>13.0997</v>
      </c>
      <c r="M1075" s="36">
        <v>13.6473</v>
      </c>
      <c r="N1075" s="36">
        <v>14.08</v>
      </c>
      <c r="O1075" s="36">
        <v>119.31</v>
      </c>
      <c r="P1075" s="36">
        <v>118.17100000000002</v>
      </c>
      <c r="Q1075" s="36">
        <v>15.051499999999999</v>
      </c>
    </row>
    <row r="1076" spans="10:17">
      <c r="J1076" s="37">
        <v>41540</v>
      </c>
      <c r="K1076" s="38">
        <v>15.4152</v>
      </c>
      <c r="L1076" s="36">
        <v>13.031700000000001</v>
      </c>
      <c r="M1076" s="36">
        <v>13.5799</v>
      </c>
      <c r="N1076" s="36">
        <v>14.31</v>
      </c>
      <c r="O1076" s="36">
        <v>119.08</v>
      </c>
      <c r="P1076" s="36">
        <v>118.10900000000004</v>
      </c>
      <c r="Q1076" s="36">
        <v>15.185999999999998</v>
      </c>
    </row>
    <row r="1077" spans="10:17">
      <c r="J1077" s="37">
        <v>41537</v>
      </c>
      <c r="K1077" s="38">
        <v>15.450799999999999</v>
      </c>
      <c r="L1077" s="36">
        <v>13.0992</v>
      </c>
      <c r="M1077" s="36">
        <v>14.167300000000001</v>
      </c>
      <c r="N1077" s="36">
        <v>13.12</v>
      </c>
      <c r="O1077" s="36">
        <v>115.87</v>
      </c>
      <c r="P1077" s="36">
        <v>118.08950000000004</v>
      </c>
      <c r="Q1077" s="36">
        <v>15.219999999999999</v>
      </c>
    </row>
    <row r="1078" spans="10:17">
      <c r="J1078" s="37">
        <v>41536</v>
      </c>
      <c r="K1078" s="38">
        <v>15.5595</v>
      </c>
      <c r="L1078" s="36">
        <v>13.1328</v>
      </c>
      <c r="M1078" s="36">
        <v>14.512</v>
      </c>
      <c r="N1078" s="36">
        <v>13.16</v>
      </c>
      <c r="O1078" s="36">
        <v>115.69</v>
      </c>
      <c r="P1078" s="36">
        <v>118.30250000000001</v>
      </c>
      <c r="Q1078" s="36">
        <v>15.263</v>
      </c>
    </row>
    <row r="1079" spans="10:17">
      <c r="J1079" s="37">
        <v>41535</v>
      </c>
      <c r="K1079" s="38">
        <v>15.5892</v>
      </c>
      <c r="L1079" s="36">
        <v>13.044700000000001</v>
      </c>
      <c r="M1079" s="36">
        <v>14.5503</v>
      </c>
      <c r="N1079" s="36">
        <v>13.59</v>
      </c>
      <c r="O1079" s="36">
        <v>114.22</v>
      </c>
      <c r="P1079" s="36">
        <v>118.47850000000001</v>
      </c>
      <c r="Q1079" s="36">
        <v>15.342999999999998</v>
      </c>
    </row>
    <row r="1080" spans="10:17">
      <c r="J1080" s="37">
        <v>41534</v>
      </c>
      <c r="K1080" s="38">
        <v>15.4018</v>
      </c>
      <c r="L1080" s="36">
        <v>12.9955</v>
      </c>
      <c r="M1080" s="36">
        <v>14.715</v>
      </c>
      <c r="N1080" s="36">
        <v>14.53</v>
      </c>
      <c r="O1080" s="36">
        <v>121.59</v>
      </c>
      <c r="P1080" s="36">
        <v>118.62600000000002</v>
      </c>
      <c r="Q1080" s="36">
        <v>15.4605</v>
      </c>
    </row>
    <row r="1081" spans="10:17">
      <c r="J1081" s="37">
        <v>41533</v>
      </c>
      <c r="K1081" s="38">
        <v>15.334300000000001</v>
      </c>
      <c r="L1081" s="36">
        <v>13.023999999999999</v>
      </c>
      <c r="M1081" s="36">
        <v>14.7308</v>
      </c>
      <c r="N1081" s="36">
        <v>14.38</v>
      </c>
      <c r="O1081" s="36">
        <v>118.84</v>
      </c>
      <c r="P1081" s="36">
        <v>118.45000000000002</v>
      </c>
      <c r="Q1081" s="36">
        <v>15.479499999999998</v>
      </c>
    </row>
    <row r="1082" spans="10:17">
      <c r="J1082" s="37">
        <v>41530</v>
      </c>
      <c r="K1082" s="38">
        <v>15.2456</v>
      </c>
      <c r="L1082" s="36">
        <v>12.8606</v>
      </c>
      <c r="M1082" s="36">
        <v>14.463100000000001</v>
      </c>
      <c r="N1082" s="36">
        <v>14.16</v>
      </c>
      <c r="O1082" s="36">
        <v>120.12</v>
      </c>
      <c r="P1082" s="36">
        <v>118.41550000000002</v>
      </c>
      <c r="Q1082" s="36">
        <v>15.515499999999999</v>
      </c>
    </row>
    <row r="1083" spans="10:17">
      <c r="J1083" s="37">
        <v>41529</v>
      </c>
      <c r="K1083" s="38">
        <v>15.200200000000001</v>
      </c>
      <c r="L1083" s="36">
        <v>12.834899999999999</v>
      </c>
      <c r="M1083" s="36">
        <v>14.613799999999999</v>
      </c>
      <c r="N1083" s="36">
        <v>14.29</v>
      </c>
      <c r="O1083" s="36">
        <v>119.67</v>
      </c>
      <c r="P1083" s="36">
        <v>118.27000000000002</v>
      </c>
      <c r="Q1083" s="36">
        <v>15.526000000000002</v>
      </c>
    </row>
    <row r="1084" spans="10:17">
      <c r="J1084" s="37">
        <v>41528</v>
      </c>
      <c r="K1084" s="38">
        <v>15.2552</v>
      </c>
      <c r="L1084" s="36">
        <v>12.8354</v>
      </c>
      <c r="M1084" s="36">
        <v>14.4482</v>
      </c>
      <c r="N1084" s="36">
        <v>13.82</v>
      </c>
      <c r="O1084" s="36">
        <v>120.68</v>
      </c>
      <c r="P1084" s="36">
        <v>118.07750000000001</v>
      </c>
      <c r="Q1084" s="36">
        <v>15.548000000000005</v>
      </c>
    </row>
    <row r="1085" spans="10:17">
      <c r="J1085" s="37">
        <v>41527</v>
      </c>
      <c r="K1085" s="38">
        <v>15.225</v>
      </c>
      <c r="L1085" s="36">
        <v>12.7653</v>
      </c>
      <c r="M1085" s="36">
        <v>14.4093</v>
      </c>
      <c r="N1085" s="36">
        <v>14.53</v>
      </c>
      <c r="O1085" s="36">
        <v>119.94</v>
      </c>
      <c r="P1085" s="36">
        <v>118.01000000000002</v>
      </c>
      <c r="Q1085" s="36">
        <v>15.509000000000004</v>
      </c>
    </row>
    <row r="1086" spans="10:17">
      <c r="J1086" s="37">
        <v>41526</v>
      </c>
      <c r="K1086" s="38">
        <v>15.1084</v>
      </c>
      <c r="L1086" s="36">
        <v>12.506600000000001</v>
      </c>
      <c r="M1086" s="36">
        <v>14.1134</v>
      </c>
      <c r="N1086" s="36">
        <v>15.63</v>
      </c>
      <c r="O1086" s="36">
        <v>119</v>
      </c>
      <c r="P1086" s="36">
        <v>117.80350000000001</v>
      </c>
      <c r="Q1086" s="36">
        <v>15.398000000000001</v>
      </c>
    </row>
    <row r="1087" spans="10:17">
      <c r="J1087" s="37">
        <v>41523</v>
      </c>
      <c r="K1087" s="38">
        <v>14.962199999999999</v>
      </c>
      <c r="L1087" s="36">
        <v>12.500500000000001</v>
      </c>
      <c r="M1087" s="36">
        <v>14.0412</v>
      </c>
      <c r="N1087" s="36">
        <v>15.85</v>
      </c>
      <c r="O1087" s="36">
        <v>118.67</v>
      </c>
      <c r="P1087" s="36">
        <v>117.62550000000002</v>
      </c>
      <c r="Q1087" s="36">
        <v>15.257000000000001</v>
      </c>
    </row>
    <row r="1088" spans="10:17">
      <c r="J1088" s="37">
        <v>41522</v>
      </c>
      <c r="K1088" s="38">
        <v>14.9598</v>
      </c>
      <c r="L1088" s="36">
        <v>12.4411</v>
      </c>
      <c r="M1088" s="36">
        <v>14.0672</v>
      </c>
      <c r="N1088" s="36">
        <v>15.77</v>
      </c>
      <c r="O1088" s="36">
        <v>117.37</v>
      </c>
      <c r="P1088" s="36">
        <v>117.80700000000002</v>
      </c>
      <c r="Q1088" s="36">
        <v>15.135</v>
      </c>
    </row>
    <row r="1089" spans="10:17">
      <c r="J1089" s="37">
        <v>41521</v>
      </c>
      <c r="K1089" s="38">
        <v>14.9413</v>
      </c>
      <c r="L1089" s="36">
        <v>12.3415</v>
      </c>
      <c r="M1089" s="36">
        <v>13.840400000000001</v>
      </c>
      <c r="N1089" s="36">
        <v>15.88</v>
      </c>
      <c r="O1089" s="36">
        <v>116.97</v>
      </c>
      <c r="P1089" s="36">
        <v>117.86200000000001</v>
      </c>
      <c r="Q1089" s="36">
        <v>14.982999999999999</v>
      </c>
    </row>
    <row r="1090" spans="10:17">
      <c r="J1090" s="37">
        <v>41520</v>
      </c>
      <c r="K1090" s="38">
        <v>14.8194</v>
      </c>
      <c r="L1090" s="36">
        <v>12.318199999999999</v>
      </c>
      <c r="M1090" s="36">
        <v>13.933999999999999</v>
      </c>
      <c r="N1090" s="36">
        <v>16.61</v>
      </c>
      <c r="O1090" s="36">
        <v>116.72</v>
      </c>
      <c r="P1090" s="36">
        <v>117.929</v>
      </c>
      <c r="Q1090" s="36">
        <v>14.837999999999999</v>
      </c>
    </row>
    <row r="1091" spans="10:17">
      <c r="J1091" s="37">
        <v>41519</v>
      </c>
      <c r="K1091" s="38">
        <v>14.754300000000001</v>
      </c>
      <c r="L1091" s="36">
        <v>12.417999999999999</v>
      </c>
      <c r="M1091" s="36">
        <v>13.9458</v>
      </c>
      <c r="N1091" s="36">
        <v>17.010000000000002</v>
      </c>
      <c r="O1091" s="36">
        <v>117.48</v>
      </c>
      <c r="P1091" s="36">
        <v>118.04749999999999</v>
      </c>
      <c r="Q1091" s="36">
        <v>14.6435</v>
      </c>
    </row>
    <row r="1092" spans="10:17">
      <c r="J1092" s="37">
        <v>41516</v>
      </c>
      <c r="K1092" s="38">
        <v>14.806699999999999</v>
      </c>
      <c r="L1092" s="36">
        <v>12.209099999999999</v>
      </c>
      <c r="M1092" s="36">
        <v>13.8726</v>
      </c>
      <c r="N1092" s="36">
        <v>17.010000000000002</v>
      </c>
      <c r="O1092" s="36">
        <v>117.48</v>
      </c>
      <c r="P1092" s="36">
        <v>118.00000000000003</v>
      </c>
      <c r="Q1092" s="36">
        <v>14.385</v>
      </c>
    </row>
    <row r="1093" spans="10:17">
      <c r="J1093" s="37">
        <v>41515</v>
      </c>
      <c r="K1093" s="38">
        <v>14.8543</v>
      </c>
      <c r="L1093" s="36">
        <v>12.341900000000001</v>
      </c>
      <c r="M1093" s="36">
        <v>13.8506</v>
      </c>
      <c r="N1093" s="36">
        <v>16.809999999999999</v>
      </c>
      <c r="O1093" s="36">
        <v>117.21</v>
      </c>
      <c r="P1093" s="36">
        <v>117.97049999999999</v>
      </c>
      <c r="Q1093" s="36">
        <v>14.133499999999998</v>
      </c>
    </row>
    <row r="1094" spans="10:17">
      <c r="J1094" s="37">
        <v>41514</v>
      </c>
      <c r="K1094" s="38">
        <v>14.8185</v>
      </c>
      <c r="L1094" s="36">
        <v>12.296099999999999</v>
      </c>
      <c r="M1094" s="36">
        <v>13.782999999999999</v>
      </c>
      <c r="N1094" s="36">
        <v>16.489999999999998</v>
      </c>
      <c r="O1094" s="36">
        <v>117.51</v>
      </c>
      <c r="P1094" s="36">
        <v>117.86299999999997</v>
      </c>
      <c r="Q1094" s="36">
        <v>13.939999999999998</v>
      </c>
    </row>
    <row r="1095" spans="10:17">
      <c r="J1095" s="37">
        <v>41513</v>
      </c>
      <c r="K1095" s="38">
        <v>14.7729</v>
      </c>
      <c r="L1095" s="36">
        <v>12.427300000000001</v>
      </c>
      <c r="M1095" s="36">
        <v>13.8835</v>
      </c>
      <c r="N1095" s="36">
        <v>16.77</v>
      </c>
      <c r="O1095" s="36">
        <v>118.07</v>
      </c>
      <c r="P1095" s="36">
        <v>117.87999999999997</v>
      </c>
      <c r="Q1095" s="36">
        <v>13.787999999999997</v>
      </c>
    </row>
    <row r="1096" spans="10:17">
      <c r="J1096" s="37">
        <v>41512</v>
      </c>
      <c r="K1096" s="38">
        <v>15.01</v>
      </c>
      <c r="L1096" s="36">
        <v>12.7159</v>
      </c>
      <c r="M1096" s="36">
        <v>14.059900000000001</v>
      </c>
      <c r="N1096" s="36">
        <v>14.99</v>
      </c>
      <c r="O1096" s="36">
        <v>118.69</v>
      </c>
      <c r="P1096" s="36">
        <v>117.94599999999998</v>
      </c>
      <c r="Q1096" s="36">
        <v>13.618999999999996</v>
      </c>
    </row>
    <row r="1097" spans="10:17">
      <c r="J1097" s="37">
        <v>41509</v>
      </c>
      <c r="K1097" s="38">
        <v>15.069800000000001</v>
      </c>
      <c r="L1097" s="36">
        <v>12.6866</v>
      </c>
      <c r="M1097" s="36">
        <v>14.1152</v>
      </c>
      <c r="N1097" s="36">
        <v>13.98</v>
      </c>
      <c r="O1097" s="36">
        <v>120.13</v>
      </c>
      <c r="P1097" s="36">
        <v>117.958</v>
      </c>
      <c r="Q1097" s="36">
        <v>13.538999999999998</v>
      </c>
    </row>
    <row r="1098" spans="10:17">
      <c r="J1098" s="37">
        <v>41508</v>
      </c>
      <c r="K1098" s="38">
        <v>15.0097</v>
      </c>
      <c r="L1098" s="36">
        <v>12.650399999999999</v>
      </c>
      <c r="M1098" s="36">
        <v>13.8926</v>
      </c>
      <c r="N1098" s="36">
        <v>14.76</v>
      </c>
      <c r="O1098" s="36">
        <v>119.21</v>
      </c>
      <c r="P1098" s="36">
        <v>117.86299999999999</v>
      </c>
      <c r="Q1098" s="36">
        <v>13.475999999999999</v>
      </c>
    </row>
    <row r="1099" spans="10:17">
      <c r="J1099" s="37">
        <v>41507</v>
      </c>
      <c r="K1099" s="38">
        <v>14.879899999999999</v>
      </c>
      <c r="L1099" s="36">
        <v>12.48</v>
      </c>
      <c r="M1099" s="36">
        <v>13.713699999999999</v>
      </c>
      <c r="N1099" s="36">
        <v>15.94</v>
      </c>
      <c r="O1099" s="36">
        <v>117.17</v>
      </c>
      <c r="P1099" s="36">
        <v>117.79499999999999</v>
      </c>
      <c r="Q1099" s="36">
        <v>13.386499999999998</v>
      </c>
    </row>
    <row r="1100" spans="10:17">
      <c r="J1100" s="37">
        <v>41506</v>
      </c>
      <c r="K1100" s="38">
        <v>14.964700000000001</v>
      </c>
      <c r="L1100" s="36">
        <v>12.500299999999999</v>
      </c>
      <c r="M1100" s="36">
        <v>13.7522</v>
      </c>
      <c r="N1100" s="36">
        <v>14.91</v>
      </c>
      <c r="O1100" s="36">
        <v>118.07</v>
      </c>
      <c r="P1100" s="36">
        <v>117.87249999999999</v>
      </c>
      <c r="Q1100" s="36">
        <v>13.248499999999998</v>
      </c>
    </row>
    <row r="1101" spans="10:17">
      <c r="J1101" s="37">
        <v>41505</v>
      </c>
      <c r="K1101" s="38">
        <v>14.906599999999999</v>
      </c>
      <c r="L1101" s="36">
        <v>12.5655</v>
      </c>
      <c r="M1101" s="36">
        <v>14.419499999999999</v>
      </c>
      <c r="N1101" s="36">
        <v>15.1</v>
      </c>
      <c r="O1101" s="36">
        <v>118.15</v>
      </c>
      <c r="P1101" s="36">
        <v>117.62599999999998</v>
      </c>
      <c r="Q1101" s="36">
        <v>13.136000000000001</v>
      </c>
    </row>
    <row r="1102" spans="10:17">
      <c r="J1102" s="37">
        <v>41502</v>
      </c>
      <c r="K1102" s="38">
        <v>14.9964</v>
      </c>
      <c r="L1102" s="36">
        <v>12.6012</v>
      </c>
      <c r="M1102" s="36">
        <v>14.443</v>
      </c>
      <c r="N1102" s="36">
        <v>14.37</v>
      </c>
      <c r="O1102" s="36">
        <v>117.21</v>
      </c>
      <c r="P1102" s="36">
        <v>117.36349999999997</v>
      </c>
      <c r="Q1102" s="36">
        <v>12.995499999999998</v>
      </c>
    </row>
    <row r="1103" spans="10:17">
      <c r="J1103" s="37">
        <v>41501</v>
      </c>
      <c r="K1103" s="38">
        <v>15.0479</v>
      </c>
      <c r="L1103" s="36">
        <v>12.5855</v>
      </c>
      <c r="M1103" s="36">
        <v>14.286300000000001</v>
      </c>
      <c r="N1103" s="36">
        <v>14.73</v>
      </c>
      <c r="O1103" s="36">
        <v>115.82</v>
      </c>
      <c r="P1103" s="36">
        <v>117.15650000000002</v>
      </c>
      <c r="Q1103" s="36">
        <v>12.904</v>
      </c>
    </row>
    <row r="1104" spans="10:17">
      <c r="J1104" s="37">
        <v>41500</v>
      </c>
      <c r="K1104" s="38">
        <v>15.263299999999999</v>
      </c>
      <c r="L1104" s="36">
        <v>12.664199999999999</v>
      </c>
      <c r="M1104" s="36">
        <v>13.6501</v>
      </c>
      <c r="N1104" s="36">
        <v>13.04</v>
      </c>
      <c r="O1104" s="36">
        <v>119.33</v>
      </c>
      <c r="P1104" s="36">
        <v>117.14450000000002</v>
      </c>
      <c r="Q1104" s="36">
        <v>12.856</v>
      </c>
    </row>
    <row r="1105" spans="10:17">
      <c r="J1105" s="37">
        <v>41499</v>
      </c>
      <c r="K1105" s="38">
        <v>15.3415</v>
      </c>
      <c r="L1105" s="36">
        <v>12.5892</v>
      </c>
      <c r="M1105" s="36">
        <v>13.6373</v>
      </c>
      <c r="N1105" s="36">
        <v>12.31</v>
      </c>
      <c r="O1105" s="36">
        <v>115.81</v>
      </c>
      <c r="P1105" s="36">
        <v>116.94149999999999</v>
      </c>
      <c r="Q1105" s="36">
        <v>12.892999999999997</v>
      </c>
    </row>
    <row r="1106" spans="10:17">
      <c r="J1106" s="37">
        <v>41498</v>
      </c>
      <c r="K1106" s="38">
        <v>15.295</v>
      </c>
      <c r="L1106" s="36">
        <v>12.4643</v>
      </c>
      <c r="M1106" s="36">
        <v>13.3446</v>
      </c>
      <c r="N1106" s="36">
        <v>12.81</v>
      </c>
      <c r="O1106" s="36">
        <v>115.44</v>
      </c>
      <c r="P1106" s="36">
        <v>116.91400000000002</v>
      </c>
      <c r="Q1106" s="36">
        <v>12.998499999999998</v>
      </c>
    </row>
    <row r="1107" spans="10:17">
      <c r="J1107" s="37">
        <v>41495</v>
      </c>
      <c r="K1107" s="38">
        <v>15.309100000000001</v>
      </c>
      <c r="L1107" s="36">
        <v>12.413600000000001</v>
      </c>
      <c r="M1107" s="36">
        <v>13.3675</v>
      </c>
      <c r="N1107" s="36">
        <v>13.41</v>
      </c>
      <c r="O1107" s="36">
        <v>122.3</v>
      </c>
      <c r="P1107" s="36">
        <v>116.86300000000001</v>
      </c>
      <c r="Q1107" s="36">
        <v>13.047499999999999</v>
      </c>
    </row>
    <row r="1108" spans="10:17">
      <c r="J1108" s="37">
        <v>41494</v>
      </c>
      <c r="K1108" s="38">
        <v>15.380100000000001</v>
      </c>
      <c r="L1108" s="36">
        <v>12.379899999999999</v>
      </c>
      <c r="M1108" s="36">
        <v>13.297000000000001</v>
      </c>
      <c r="N1108" s="36">
        <v>12.73</v>
      </c>
      <c r="O1108" s="36">
        <v>118.47</v>
      </c>
      <c r="P1108" s="36">
        <v>116.4115</v>
      </c>
      <c r="Q1108" s="36">
        <v>13.068999999999999</v>
      </c>
    </row>
    <row r="1109" spans="10:17">
      <c r="J1109" s="37">
        <v>41493</v>
      </c>
      <c r="K1109" s="38">
        <v>15.323600000000001</v>
      </c>
      <c r="L1109" s="36">
        <v>12.2737</v>
      </c>
      <c r="M1109" s="36">
        <v>13.0947</v>
      </c>
      <c r="N1109" s="36">
        <v>12.98</v>
      </c>
      <c r="O1109" s="36">
        <v>118.31</v>
      </c>
      <c r="P1109" s="36">
        <v>116.2645</v>
      </c>
      <c r="Q1109" s="36">
        <v>13.133000000000001</v>
      </c>
    </row>
    <row r="1110" spans="10:17">
      <c r="J1110" s="37">
        <v>41492</v>
      </c>
      <c r="K1110" s="38">
        <v>15.377000000000001</v>
      </c>
      <c r="L1110" s="36">
        <v>12.3271</v>
      </c>
      <c r="M1110" s="36">
        <v>13.0143</v>
      </c>
      <c r="N1110" s="36">
        <v>12.72</v>
      </c>
      <c r="O1110" s="36">
        <v>119.09</v>
      </c>
      <c r="P1110" s="36">
        <v>116.20300000000002</v>
      </c>
      <c r="Q1110" s="36">
        <v>13.1945</v>
      </c>
    </row>
    <row r="1111" spans="10:17">
      <c r="J1111" s="37">
        <v>41491</v>
      </c>
      <c r="K1111" s="38">
        <v>15.466900000000001</v>
      </c>
      <c r="L1111" s="36">
        <v>12.468</v>
      </c>
      <c r="M1111" s="36">
        <v>12.967499999999999</v>
      </c>
      <c r="N1111" s="36">
        <v>11.84</v>
      </c>
      <c r="O1111" s="36">
        <v>116.53</v>
      </c>
      <c r="P1111" s="36">
        <v>116.00800000000001</v>
      </c>
      <c r="Q1111" s="36">
        <v>13.276</v>
      </c>
    </row>
    <row r="1112" spans="10:17">
      <c r="J1112" s="37">
        <v>41488</v>
      </c>
      <c r="K1112" s="38">
        <v>15.489699999999999</v>
      </c>
      <c r="L1112" s="36">
        <v>12.4801</v>
      </c>
      <c r="M1112" s="36">
        <v>12.968999999999999</v>
      </c>
      <c r="N1112" s="36">
        <v>11.98</v>
      </c>
      <c r="O1112" s="36">
        <v>116.89</v>
      </c>
      <c r="P1112" s="36">
        <v>116.03800000000001</v>
      </c>
      <c r="Q1112" s="36">
        <v>13.422999999999998</v>
      </c>
    </row>
    <row r="1113" spans="10:17">
      <c r="J1113" s="37">
        <v>41487</v>
      </c>
      <c r="K1113" s="38">
        <v>15.4505</v>
      </c>
      <c r="L1113" s="36">
        <v>12.4695</v>
      </c>
      <c r="M1113" s="36">
        <v>12.750399999999999</v>
      </c>
      <c r="N1113" s="36">
        <v>12.94</v>
      </c>
      <c r="O1113" s="36">
        <v>115.06</v>
      </c>
      <c r="P1113" s="36">
        <v>116.04949999999999</v>
      </c>
      <c r="Q1113" s="36">
        <v>13.568499999999997</v>
      </c>
    </row>
    <row r="1114" spans="10:17">
      <c r="J1114" s="37">
        <v>41486</v>
      </c>
      <c r="K1114" s="38">
        <v>15.2668</v>
      </c>
      <c r="L1114" s="36">
        <v>12.257999999999999</v>
      </c>
      <c r="M1114" s="36">
        <v>12.549300000000001</v>
      </c>
      <c r="N1114" s="36">
        <v>13.45</v>
      </c>
      <c r="O1114" s="36">
        <v>117.85</v>
      </c>
      <c r="P1114" s="36">
        <v>115.953</v>
      </c>
      <c r="Q1114" s="36">
        <v>13.731499999999997</v>
      </c>
    </row>
    <row r="1115" spans="10:17">
      <c r="J1115" s="37">
        <v>41485</v>
      </c>
      <c r="K1115" s="38">
        <v>15.273899999999999</v>
      </c>
      <c r="L1115" s="36">
        <v>12.238300000000001</v>
      </c>
      <c r="M1115" s="36">
        <v>12.485900000000001</v>
      </c>
      <c r="N1115" s="36">
        <v>13.39</v>
      </c>
      <c r="O1115" s="36">
        <v>119.39</v>
      </c>
      <c r="P1115" s="36">
        <v>115.71700000000001</v>
      </c>
      <c r="Q1115" s="36">
        <v>13.868999999999996</v>
      </c>
    </row>
    <row r="1116" spans="10:17">
      <c r="J1116" s="37">
        <v>41484</v>
      </c>
      <c r="K1116" s="38">
        <v>15.2614</v>
      </c>
      <c r="L1116" s="36">
        <v>12.2067</v>
      </c>
      <c r="M1116" s="36">
        <v>12.206799999999999</v>
      </c>
      <c r="N1116" s="36">
        <v>13.39</v>
      </c>
      <c r="O1116" s="36">
        <v>118.93</v>
      </c>
      <c r="P1116" s="36">
        <v>115.5085</v>
      </c>
      <c r="Q1116" s="36">
        <v>14.021499999999998</v>
      </c>
    </row>
    <row r="1117" spans="10:17">
      <c r="J1117" s="37">
        <v>41481</v>
      </c>
      <c r="K1117" s="38">
        <v>15.324199999999999</v>
      </c>
      <c r="L1117" s="36">
        <v>12.177899999999999</v>
      </c>
      <c r="M1117" s="36">
        <v>12.343</v>
      </c>
      <c r="N1117" s="36">
        <v>12.72</v>
      </c>
      <c r="O1117" s="36">
        <v>118.23</v>
      </c>
      <c r="P1117" s="36">
        <v>115.30449999999999</v>
      </c>
      <c r="Q1117" s="36">
        <v>14.170499999999999</v>
      </c>
    </row>
    <row r="1118" spans="10:17">
      <c r="J1118" s="37">
        <v>41480</v>
      </c>
      <c r="K1118" s="38">
        <v>15.309100000000001</v>
      </c>
      <c r="L1118" s="36">
        <v>12.253299999999999</v>
      </c>
      <c r="M1118" s="36">
        <v>12.2539</v>
      </c>
      <c r="N1118" s="36">
        <v>12.97</v>
      </c>
      <c r="O1118" s="36">
        <v>117.85</v>
      </c>
      <c r="P1118" s="36">
        <v>115.2195</v>
      </c>
      <c r="Q1118" s="36">
        <v>14.377500000000001</v>
      </c>
    </row>
    <row r="1119" spans="10:17">
      <c r="J1119" s="37">
        <v>41479</v>
      </c>
      <c r="K1119" s="38">
        <v>15.2796</v>
      </c>
      <c r="L1119" s="36">
        <v>12.3546</v>
      </c>
      <c r="M1119" s="36">
        <v>12.2417</v>
      </c>
      <c r="N1119" s="36">
        <v>13.18</v>
      </c>
      <c r="O1119" s="36">
        <v>118.72</v>
      </c>
      <c r="P1119" s="36">
        <v>115.12750000000003</v>
      </c>
      <c r="Q1119" s="36">
        <v>14.571999999999999</v>
      </c>
    </row>
    <row r="1120" spans="10:17">
      <c r="J1120" s="37">
        <v>41478</v>
      </c>
      <c r="K1120" s="38">
        <v>15.3286</v>
      </c>
      <c r="L1120" s="36">
        <v>12.2522</v>
      </c>
      <c r="M1120" s="36">
        <v>12.0823</v>
      </c>
      <c r="N1120" s="36">
        <v>12.66</v>
      </c>
      <c r="O1120" s="36">
        <v>113.14</v>
      </c>
      <c r="P1120" s="36">
        <v>114.98200000000001</v>
      </c>
      <c r="Q1120" s="36">
        <v>14.773499999999999</v>
      </c>
    </row>
    <row r="1121" spans="10:17">
      <c r="J1121" s="37">
        <v>41477</v>
      </c>
      <c r="K1121" s="38">
        <v>15.3588</v>
      </c>
      <c r="L1121" s="36">
        <v>12.2767</v>
      </c>
      <c r="M1121" s="36">
        <v>11.787000000000001</v>
      </c>
      <c r="N1121" s="36">
        <v>12.29</v>
      </c>
      <c r="O1121" s="36">
        <v>112.9</v>
      </c>
      <c r="P1121" s="36">
        <v>115.0865</v>
      </c>
      <c r="Q1121" s="36">
        <v>15.063999999999998</v>
      </c>
    </row>
    <row r="1122" spans="10:17">
      <c r="J1122" s="37">
        <v>41474</v>
      </c>
      <c r="K1122" s="38">
        <v>15.324299999999999</v>
      </c>
      <c r="L1122" s="36">
        <v>12.2704</v>
      </c>
      <c r="M1122" s="36">
        <v>11.798500000000001</v>
      </c>
      <c r="N1122" s="36">
        <v>12.54</v>
      </c>
      <c r="O1122" s="36">
        <v>113.07</v>
      </c>
      <c r="P1122" s="36">
        <v>115.24549999999999</v>
      </c>
      <c r="Q1122" s="36">
        <v>15.455000000000002</v>
      </c>
    </row>
    <row r="1123" spans="10:17">
      <c r="J1123" s="37">
        <v>41473</v>
      </c>
      <c r="K1123" s="38">
        <v>15.263199999999999</v>
      </c>
      <c r="L1123" s="36">
        <v>12.2798</v>
      </c>
      <c r="M1123" s="36">
        <v>11.8203</v>
      </c>
      <c r="N1123" s="36">
        <v>13.77</v>
      </c>
      <c r="O1123" s="36">
        <v>115.58</v>
      </c>
      <c r="P1123" s="36">
        <v>115.46</v>
      </c>
      <c r="Q1123" s="36">
        <v>15.772999999999996</v>
      </c>
    </row>
    <row r="1124" spans="10:17">
      <c r="J1124" s="37">
        <v>41472</v>
      </c>
      <c r="K1124" s="38">
        <v>15.186</v>
      </c>
      <c r="L1124" s="36">
        <v>12.1615</v>
      </c>
      <c r="M1124" s="36">
        <v>11.745100000000001</v>
      </c>
      <c r="N1124" s="36">
        <v>13.78</v>
      </c>
      <c r="O1124" s="36">
        <v>115.27</v>
      </c>
      <c r="P1124" s="36">
        <v>115.55700000000002</v>
      </c>
      <c r="Q1124" s="36">
        <v>16.109000000000002</v>
      </c>
    </row>
    <row r="1125" spans="10:17">
      <c r="J1125" s="37">
        <v>41471</v>
      </c>
      <c r="K1125" s="38">
        <v>15.1417</v>
      </c>
      <c r="L1125" s="36">
        <v>12.072900000000001</v>
      </c>
      <c r="M1125" s="36">
        <v>11.776899999999999</v>
      </c>
      <c r="N1125" s="36">
        <v>14.42</v>
      </c>
      <c r="O1125" s="36">
        <v>115.26</v>
      </c>
      <c r="P1125" s="36">
        <v>115.6855</v>
      </c>
      <c r="Q1125" s="36">
        <v>16.251999999999999</v>
      </c>
    </row>
    <row r="1126" spans="10:17">
      <c r="J1126" s="37">
        <v>41470</v>
      </c>
      <c r="K1126" s="38">
        <v>15.2011</v>
      </c>
      <c r="L1126" s="36">
        <v>12.119400000000001</v>
      </c>
      <c r="M1126" s="36">
        <v>11.8797</v>
      </c>
      <c r="N1126" s="36">
        <v>13.79</v>
      </c>
      <c r="O1126" s="36">
        <v>114.42</v>
      </c>
      <c r="P1126" s="36">
        <v>115.85749999999999</v>
      </c>
      <c r="Q1126" s="36">
        <v>16.361499999999999</v>
      </c>
    </row>
    <row r="1127" spans="10:17">
      <c r="J1127" s="37">
        <v>41467</v>
      </c>
      <c r="K1127" s="38">
        <v>15.1927</v>
      </c>
      <c r="L1127" s="36">
        <v>12.1</v>
      </c>
      <c r="M1127" s="36">
        <v>11.9148</v>
      </c>
      <c r="N1127" s="36">
        <v>13.84</v>
      </c>
      <c r="O1127" s="36">
        <v>113.27</v>
      </c>
      <c r="P1127" s="36">
        <v>115.97349999999997</v>
      </c>
      <c r="Q1127" s="36">
        <v>16.512000000000004</v>
      </c>
    </row>
    <row r="1128" spans="10:17">
      <c r="J1128" s="37">
        <v>41466</v>
      </c>
      <c r="K1128" s="38">
        <v>15.1465</v>
      </c>
      <c r="L1128" s="36">
        <v>12.0237</v>
      </c>
      <c r="M1128" s="36">
        <v>11.745900000000001</v>
      </c>
      <c r="N1128" s="36">
        <v>14.01</v>
      </c>
      <c r="O1128" s="36">
        <v>115.53</v>
      </c>
      <c r="P1128" s="36">
        <v>116.12449999999997</v>
      </c>
      <c r="Q1128" s="36">
        <v>16.677500000000002</v>
      </c>
    </row>
    <row r="1129" spans="10:17">
      <c r="J1129" s="37">
        <v>41465</v>
      </c>
      <c r="K1129" s="38">
        <v>14.9367</v>
      </c>
      <c r="L1129" s="36">
        <v>11.862400000000001</v>
      </c>
      <c r="M1129" s="36">
        <v>11.576700000000001</v>
      </c>
      <c r="N1129" s="36">
        <v>14.21</v>
      </c>
      <c r="O1129" s="36">
        <v>117.08</v>
      </c>
      <c r="P1129" s="36">
        <v>116.21199999999999</v>
      </c>
      <c r="Q1129" s="36">
        <v>16.797500000000007</v>
      </c>
    </row>
    <row r="1130" spans="10:17">
      <c r="J1130" s="37">
        <v>41464</v>
      </c>
      <c r="K1130" s="38">
        <v>14.928800000000001</v>
      </c>
      <c r="L1130" s="36">
        <v>11.8484</v>
      </c>
      <c r="M1130" s="36">
        <v>11.54</v>
      </c>
      <c r="N1130" s="36">
        <v>14.35</v>
      </c>
      <c r="O1130" s="36">
        <v>115.19</v>
      </c>
      <c r="P1130" s="36">
        <v>116.13600000000001</v>
      </c>
      <c r="Q1130" s="36">
        <v>17.016500000000001</v>
      </c>
    </row>
    <row r="1131" spans="10:17">
      <c r="J1131" s="37">
        <v>41463</v>
      </c>
      <c r="K1131" s="38">
        <v>14.876799999999999</v>
      </c>
      <c r="L1131" s="36">
        <v>11.7072</v>
      </c>
      <c r="M1131" s="36">
        <v>11.6403</v>
      </c>
      <c r="N1131" s="36">
        <v>14.78</v>
      </c>
      <c r="O1131" s="36">
        <v>117.13</v>
      </c>
      <c r="P1131" s="36">
        <v>116.22549999999998</v>
      </c>
      <c r="Q1131" s="36">
        <v>17.152500000000003</v>
      </c>
    </row>
    <row r="1132" spans="10:17">
      <c r="J1132" s="37">
        <v>41460</v>
      </c>
      <c r="K1132" s="38">
        <v>14.793200000000001</v>
      </c>
      <c r="L1132" s="36">
        <v>11.502000000000001</v>
      </c>
      <c r="M1132" s="36">
        <v>11.6349</v>
      </c>
      <c r="N1132" s="36">
        <v>14.89</v>
      </c>
      <c r="O1132" s="36">
        <v>117.12</v>
      </c>
      <c r="P1132" s="36">
        <v>116.17899999999997</v>
      </c>
      <c r="Q1132" s="36">
        <v>17.185500000000001</v>
      </c>
    </row>
    <row r="1133" spans="10:17">
      <c r="J1133" s="37">
        <v>41459</v>
      </c>
      <c r="K1133" s="38">
        <v>14.643599999999999</v>
      </c>
      <c r="L1133" s="36">
        <v>11.7775</v>
      </c>
      <c r="M1133" s="36">
        <v>11.617800000000001</v>
      </c>
      <c r="N1133" s="36">
        <v>16.2</v>
      </c>
      <c r="O1133" s="36">
        <v>113.13</v>
      </c>
      <c r="P1133" s="36">
        <v>116.13299999999997</v>
      </c>
      <c r="Q1133" s="36">
        <v>17.198</v>
      </c>
    </row>
    <row r="1134" spans="10:17">
      <c r="J1134" s="37">
        <v>41458</v>
      </c>
      <c r="K1134" s="38">
        <v>14.6435</v>
      </c>
      <c r="L1134" s="36">
        <v>11.5322</v>
      </c>
      <c r="M1134" s="36">
        <v>11.529</v>
      </c>
      <c r="N1134" s="36">
        <v>16.2</v>
      </c>
      <c r="O1134" s="36">
        <v>113.13</v>
      </c>
      <c r="P1134" s="36">
        <v>116.35849999999998</v>
      </c>
      <c r="Q1134" s="36">
        <v>17.2195</v>
      </c>
    </row>
    <row r="1135" spans="10:17">
      <c r="J1135" s="37">
        <v>41457</v>
      </c>
      <c r="K1135" s="38">
        <v>14.627599999999999</v>
      </c>
      <c r="L1135" s="36">
        <v>11.651299999999999</v>
      </c>
      <c r="M1135" s="36">
        <v>11.676399999999999</v>
      </c>
      <c r="N1135" s="36">
        <v>16.440000000000001</v>
      </c>
      <c r="O1135" s="36">
        <v>115.22</v>
      </c>
      <c r="P1135" s="36">
        <v>116.5305</v>
      </c>
      <c r="Q1135" s="36">
        <v>17.284500000000001</v>
      </c>
    </row>
    <row r="1136" spans="10:17">
      <c r="J1136" s="37">
        <v>41456</v>
      </c>
      <c r="K1136" s="38">
        <v>14.6366</v>
      </c>
      <c r="L1136" s="36">
        <v>11.756</v>
      </c>
      <c r="M1136" s="36">
        <v>11.6004</v>
      </c>
      <c r="N1136" s="36">
        <v>16.37</v>
      </c>
      <c r="O1136" s="36">
        <v>114.85</v>
      </c>
      <c r="P1136" s="36">
        <v>116.61300000000001</v>
      </c>
      <c r="Q1136" s="36">
        <v>17.276000000000003</v>
      </c>
    </row>
    <row r="1137" spans="10:17">
      <c r="J1137" s="37">
        <v>41453</v>
      </c>
      <c r="K1137" s="38">
        <v>14.625999999999999</v>
      </c>
      <c r="L1137" s="36">
        <v>11.7005</v>
      </c>
      <c r="M1137" s="36">
        <v>11.506600000000001</v>
      </c>
      <c r="N1137" s="36">
        <v>16.86</v>
      </c>
      <c r="O1137" s="36">
        <v>116.53</v>
      </c>
      <c r="P1137" s="36">
        <v>116.82850000000001</v>
      </c>
      <c r="Q1137" s="36">
        <v>17.271500000000003</v>
      </c>
    </row>
    <row r="1138" spans="10:17">
      <c r="J1138" s="37">
        <v>41452</v>
      </c>
      <c r="K1138" s="38">
        <v>14.688000000000001</v>
      </c>
      <c r="L1138" s="36">
        <v>11.748799999999999</v>
      </c>
      <c r="M1138" s="36">
        <v>11.4354</v>
      </c>
      <c r="N1138" s="36">
        <v>16.86</v>
      </c>
      <c r="O1138" s="36">
        <v>116.01</v>
      </c>
      <c r="P1138" s="36">
        <v>116.97750000000001</v>
      </c>
      <c r="Q1138" s="36">
        <v>17.243500000000004</v>
      </c>
    </row>
    <row r="1139" spans="10:17">
      <c r="J1139" s="37">
        <v>41451</v>
      </c>
      <c r="K1139" s="38">
        <v>14.5937</v>
      </c>
      <c r="L1139" s="36">
        <v>11.658899999999999</v>
      </c>
      <c r="M1139" s="36">
        <v>11.3428</v>
      </c>
      <c r="N1139" s="36">
        <v>17.21</v>
      </c>
      <c r="O1139" s="36">
        <v>115.81</v>
      </c>
      <c r="P1139" s="36">
        <v>117.06450000000002</v>
      </c>
      <c r="Q1139" s="36">
        <v>17.127000000000002</v>
      </c>
    </row>
    <row r="1140" spans="10:17">
      <c r="J1140" s="37">
        <v>41450</v>
      </c>
      <c r="K1140" s="38">
        <v>14.4534</v>
      </c>
      <c r="L1140" s="36">
        <v>11.471</v>
      </c>
      <c r="M1140" s="36">
        <v>11.130699999999999</v>
      </c>
      <c r="N1140" s="36">
        <v>18.47</v>
      </c>
      <c r="O1140" s="36">
        <v>115.23</v>
      </c>
      <c r="P1140" s="36">
        <v>117.08399999999999</v>
      </c>
      <c r="Q1140" s="36">
        <v>17.007999999999999</v>
      </c>
    </row>
    <row r="1141" spans="10:17">
      <c r="J1141" s="37">
        <v>41449</v>
      </c>
      <c r="K1141" s="38">
        <v>14.312799999999999</v>
      </c>
      <c r="L1141" s="36">
        <v>11.298299999999999</v>
      </c>
      <c r="M1141" s="36">
        <v>11.0412</v>
      </c>
      <c r="N1141" s="36">
        <v>20.11</v>
      </c>
      <c r="O1141" s="36">
        <v>116.08</v>
      </c>
      <c r="P1141" s="36">
        <v>116.94599999999998</v>
      </c>
      <c r="Q1141" s="36">
        <v>16.808499999999999</v>
      </c>
    </row>
    <row r="1142" spans="10:17">
      <c r="J1142" s="37">
        <v>41446</v>
      </c>
      <c r="K1142" s="38">
        <v>14.4725</v>
      </c>
      <c r="L1142" s="36">
        <v>11.405799999999999</v>
      </c>
      <c r="M1142" s="36">
        <v>11.0664</v>
      </c>
      <c r="N1142" s="36">
        <v>18.899999999999999</v>
      </c>
      <c r="O1142" s="36">
        <v>117.36</v>
      </c>
      <c r="P1142" s="36">
        <v>117.05049999999999</v>
      </c>
      <c r="Q1142" s="36">
        <v>16.502500000000001</v>
      </c>
    </row>
    <row r="1143" spans="10:17">
      <c r="J1143" s="37">
        <v>41445</v>
      </c>
      <c r="K1143" s="38">
        <v>14.4291</v>
      </c>
      <c r="L1143" s="36">
        <v>11.603899999999999</v>
      </c>
      <c r="M1143" s="36">
        <v>11.3591</v>
      </c>
      <c r="N1143" s="36">
        <v>20.49</v>
      </c>
      <c r="O1143" s="36">
        <v>117.52</v>
      </c>
      <c r="P1143" s="36">
        <v>117.09100000000004</v>
      </c>
      <c r="Q1143" s="36">
        <v>16.256999999999998</v>
      </c>
    </row>
    <row r="1144" spans="10:17">
      <c r="J1144" s="37">
        <v>41444</v>
      </c>
      <c r="K1144" s="38">
        <v>14.800800000000001</v>
      </c>
      <c r="L1144" s="36">
        <v>12.0014</v>
      </c>
      <c r="M1144" s="36">
        <v>11.700900000000001</v>
      </c>
      <c r="N1144" s="36">
        <v>16.64</v>
      </c>
      <c r="O1144" s="36">
        <v>117.84</v>
      </c>
      <c r="P1144" s="36">
        <v>117.06100000000004</v>
      </c>
      <c r="Q1144" s="36">
        <v>15.936000000000002</v>
      </c>
    </row>
    <row r="1145" spans="10:17">
      <c r="J1145" s="37">
        <v>41443</v>
      </c>
      <c r="K1145" s="38">
        <v>15.0076</v>
      </c>
      <c r="L1145" s="36">
        <v>12.0578</v>
      </c>
      <c r="M1145" s="36">
        <v>11.6913</v>
      </c>
      <c r="N1145" s="36">
        <v>16.61</v>
      </c>
      <c r="O1145" s="36">
        <v>118.7</v>
      </c>
      <c r="P1145" s="36">
        <v>117.02700000000002</v>
      </c>
      <c r="Q1145" s="36">
        <v>15.795000000000002</v>
      </c>
    </row>
    <row r="1146" spans="10:17">
      <c r="J1146" s="37">
        <v>41442</v>
      </c>
      <c r="K1146" s="38">
        <v>14.891</v>
      </c>
      <c r="L1146" s="36">
        <v>12.033899999999999</v>
      </c>
      <c r="M1146" s="36">
        <v>11.692600000000001</v>
      </c>
      <c r="N1146" s="36">
        <v>16.8</v>
      </c>
      <c r="O1146" s="36">
        <v>116.74</v>
      </c>
      <c r="P1146" s="36">
        <v>116.946</v>
      </c>
      <c r="Q1146" s="36">
        <v>15.633000000000001</v>
      </c>
    </row>
    <row r="1147" spans="10:17">
      <c r="J1147" s="37">
        <v>41439</v>
      </c>
      <c r="K1147" s="38">
        <v>14.7773</v>
      </c>
      <c r="L1147" s="36">
        <v>11.908099999999999</v>
      </c>
      <c r="M1147" s="36">
        <v>11.7056</v>
      </c>
      <c r="N1147" s="36">
        <v>17.149999999999999</v>
      </c>
      <c r="O1147" s="36">
        <v>116.29</v>
      </c>
      <c r="P1147" s="36">
        <v>116.99250000000002</v>
      </c>
      <c r="Q1147" s="36">
        <v>15.444000000000003</v>
      </c>
    </row>
    <row r="1148" spans="10:17">
      <c r="J1148" s="37">
        <v>41438</v>
      </c>
      <c r="K1148" s="38">
        <v>14.8634</v>
      </c>
      <c r="L1148" s="36">
        <v>11.8551</v>
      </c>
      <c r="M1148" s="36">
        <v>11.6356</v>
      </c>
      <c r="N1148" s="36">
        <v>16.41</v>
      </c>
      <c r="O1148" s="36">
        <v>117.28</v>
      </c>
      <c r="P1148" s="36">
        <v>117.57050000000001</v>
      </c>
      <c r="Q1148" s="36">
        <v>15.209</v>
      </c>
    </row>
    <row r="1149" spans="10:17">
      <c r="J1149" s="37">
        <v>41437</v>
      </c>
      <c r="K1149" s="38">
        <v>14.6449</v>
      </c>
      <c r="L1149" s="36">
        <v>11.9276</v>
      </c>
      <c r="M1149" s="36">
        <v>11.7141</v>
      </c>
      <c r="N1149" s="36">
        <v>18.59</v>
      </c>
      <c r="O1149" s="36">
        <v>115.56</v>
      </c>
      <c r="P1149" s="36">
        <v>117.7675</v>
      </c>
      <c r="Q1149" s="36">
        <v>15.041999999999998</v>
      </c>
    </row>
    <row r="1150" spans="10:17">
      <c r="J1150" s="37">
        <v>41436</v>
      </c>
      <c r="K1150" s="38">
        <v>14.7714</v>
      </c>
      <c r="L1150" s="36">
        <v>12.0321</v>
      </c>
      <c r="M1150" s="36">
        <v>11.7966</v>
      </c>
      <c r="N1150" s="36">
        <v>17.07</v>
      </c>
      <c r="O1150" s="36">
        <v>116.98</v>
      </c>
      <c r="P1150" s="36">
        <v>117.96</v>
      </c>
      <c r="Q1150" s="36">
        <v>14.753</v>
      </c>
    </row>
    <row r="1151" spans="10:17">
      <c r="J1151" s="37">
        <v>41435</v>
      </c>
      <c r="K1151" s="38">
        <v>14.9213</v>
      </c>
      <c r="L1151" s="36">
        <v>12.1614</v>
      </c>
      <c r="M1151" s="36">
        <v>11.8583</v>
      </c>
      <c r="N1151" s="36">
        <v>15.44</v>
      </c>
      <c r="O1151" s="36">
        <v>116.2</v>
      </c>
      <c r="P1151" s="36">
        <v>117.91899999999998</v>
      </c>
      <c r="Q1151" s="36">
        <v>14.538</v>
      </c>
    </row>
    <row r="1152" spans="10:17">
      <c r="J1152" s="37">
        <v>41432</v>
      </c>
      <c r="K1152" s="38">
        <v>14.9072</v>
      </c>
      <c r="L1152" s="36">
        <v>12.081200000000001</v>
      </c>
      <c r="M1152" s="36">
        <v>11.9816</v>
      </c>
      <c r="N1152" s="36">
        <v>15.14</v>
      </c>
      <c r="O1152" s="36">
        <v>116.2</v>
      </c>
      <c r="P1152" s="36">
        <v>118.06699999999998</v>
      </c>
      <c r="Q1152" s="36">
        <v>14.393499999999998</v>
      </c>
    </row>
    <row r="1153" spans="10:17">
      <c r="J1153" s="37">
        <v>41431</v>
      </c>
      <c r="K1153" s="38">
        <v>14.7349</v>
      </c>
      <c r="L1153" s="36">
        <v>11.8635</v>
      </c>
      <c r="M1153" s="36">
        <v>11.9398</v>
      </c>
      <c r="N1153" s="36">
        <v>16.63</v>
      </c>
      <c r="O1153" s="36">
        <v>117.64</v>
      </c>
      <c r="P1153" s="36">
        <v>118.1555</v>
      </c>
      <c r="Q1153" s="36">
        <v>14.266</v>
      </c>
    </row>
    <row r="1154" spans="10:17">
      <c r="J1154" s="37">
        <v>41430</v>
      </c>
      <c r="K1154" s="38">
        <v>14.609500000000001</v>
      </c>
      <c r="L1154" s="36">
        <v>12.008699999999999</v>
      </c>
      <c r="M1154" s="36">
        <v>11.9823</v>
      </c>
      <c r="N1154" s="36">
        <v>17.5</v>
      </c>
      <c r="O1154" s="36">
        <v>116.57</v>
      </c>
      <c r="P1154" s="36">
        <v>118.22750000000001</v>
      </c>
      <c r="Q1154" s="36">
        <v>14.090999999999998</v>
      </c>
    </row>
    <row r="1155" spans="10:17">
      <c r="J1155" s="37">
        <v>41429</v>
      </c>
      <c r="K1155" s="38">
        <v>14.815200000000001</v>
      </c>
      <c r="L1155" s="36">
        <v>12.157299999999999</v>
      </c>
      <c r="M1155" s="36">
        <v>12.040699999999999</v>
      </c>
      <c r="N1155" s="36">
        <v>16.27</v>
      </c>
      <c r="O1155" s="36">
        <v>116.87</v>
      </c>
      <c r="P1155" s="36">
        <v>118.26649999999999</v>
      </c>
      <c r="Q1155" s="36">
        <v>13.849</v>
      </c>
    </row>
    <row r="1156" spans="10:17">
      <c r="J1156" s="37">
        <v>41428</v>
      </c>
      <c r="K1156" s="38">
        <v>14.899100000000001</v>
      </c>
      <c r="L1156" s="36">
        <v>12.1478</v>
      </c>
      <c r="M1156" s="36">
        <v>11.882400000000001</v>
      </c>
      <c r="N1156" s="36">
        <v>16.28</v>
      </c>
      <c r="O1156" s="36">
        <v>119.16</v>
      </c>
      <c r="P1156" s="36">
        <v>118.41100000000002</v>
      </c>
      <c r="Q1156" s="36">
        <v>13.677000000000001</v>
      </c>
    </row>
    <row r="1157" spans="10:17">
      <c r="J1157" s="37">
        <v>41425</v>
      </c>
      <c r="K1157" s="38">
        <v>14.8407</v>
      </c>
      <c r="L1157" s="36">
        <v>12.2326</v>
      </c>
      <c r="M1157" s="36">
        <v>11.882899999999999</v>
      </c>
      <c r="N1157" s="36">
        <v>16.3</v>
      </c>
      <c r="O1157" s="36">
        <v>119.51</v>
      </c>
      <c r="P1157" s="36">
        <v>118.29950000000001</v>
      </c>
      <c r="Q1157" s="36">
        <v>13.496</v>
      </c>
    </row>
    <row r="1158" spans="10:17">
      <c r="J1158" s="37">
        <v>41424</v>
      </c>
      <c r="K1158" s="38">
        <v>15.0571</v>
      </c>
      <c r="L1158" s="36">
        <v>12.3079</v>
      </c>
      <c r="M1158" s="36">
        <v>12.0328</v>
      </c>
      <c r="N1158" s="36">
        <v>14.53</v>
      </c>
      <c r="O1158" s="36">
        <v>117.75</v>
      </c>
      <c r="P1158" s="36">
        <v>118.23299999999999</v>
      </c>
      <c r="Q1158" s="36">
        <v>13.323500000000001</v>
      </c>
    </row>
    <row r="1159" spans="10:17">
      <c r="J1159" s="37">
        <v>41423</v>
      </c>
      <c r="K1159" s="38">
        <v>15.0036</v>
      </c>
      <c r="L1159" s="36">
        <v>12.2256</v>
      </c>
      <c r="M1159" s="36">
        <v>12.0623</v>
      </c>
      <c r="N1159" s="36">
        <v>14.83</v>
      </c>
      <c r="O1159" s="36">
        <v>116.2</v>
      </c>
      <c r="P1159" s="36">
        <v>118.24299999999998</v>
      </c>
      <c r="Q1159" s="36">
        <v>13.276500000000002</v>
      </c>
    </row>
    <row r="1160" spans="10:17">
      <c r="J1160" s="37">
        <v>41422</v>
      </c>
      <c r="K1160" s="38">
        <v>15.104699999999999</v>
      </c>
      <c r="L1160" s="36">
        <v>12.448600000000001</v>
      </c>
      <c r="M1160" s="36">
        <v>12.125400000000001</v>
      </c>
      <c r="N1160" s="36">
        <v>14.48</v>
      </c>
      <c r="O1160" s="36">
        <v>112.47</v>
      </c>
      <c r="P1160" s="36">
        <v>118.3355</v>
      </c>
      <c r="Q1160" s="36">
        <v>13.259499999999999</v>
      </c>
    </row>
    <row r="1161" spans="10:17">
      <c r="J1161" s="37">
        <v>41421</v>
      </c>
      <c r="K1161" s="38">
        <v>15.0067</v>
      </c>
      <c r="L1161" s="36">
        <v>12.3028</v>
      </c>
      <c r="M1161" s="36">
        <v>12.072100000000001</v>
      </c>
      <c r="N1161" s="36">
        <v>13.99</v>
      </c>
      <c r="O1161" s="36">
        <v>118.17</v>
      </c>
      <c r="P1161" s="36">
        <v>118.66450000000002</v>
      </c>
      <c r="Q1161" s="36">
        <v>13.211500000000001</v>
      </c>
    </row>
    <row r="1162" spans="10:17">
      <c r="J1162" s="37">
        <v>41418</v>
      </c>
      <c r="K1162" s="38">
        <v>15.0062</v>
      </c>
      <c r="L1162" s="36">
        <v>12.1945</v>
      </c>
      <c r="M1162" s="36">
        <v>11.9216</v>
      </c>
      <c r="N1162" s="36">
        <v>13.99</v>
      </c>
      <c r="O1162" s="36">
        <v>118.17</v>
      </c>
      <c r="P1162" s="36">
        <v>118.69850000000001</v>
      </c>
      <c r="Q1162" s="36">
        <v>13.1975</v>
      </c>
    </row>
    <row r="1163" spans="10:17">
      <c r="J1163" s="37">
        <v>41417</v>
      </c>
      <c r="K1163" s="38">
        <v>15.010199999999999</v>
      </c>
      <c r="L1163" s="36">
        <v>12.274100000000001</v>
      </c>
      <c r="M1163" s="36">
        <v>11.951499999999999</v>
      </c>
      <c r="N1163" s="36">
        <v>14.07</v>
      </c>
      <c r="O1163" s="36">
        <v>116.92</v>
      </c>
      <c r="P1163" s="36">
        <v>118.73299999999999</v>
      </c>
      <c r="Q1163" s="36">
        <v>13.178500000000003</v>
      </c>
    </row>
    <row r="1164" spans="10:17">
      <c r="J1164" s="37">
        <v>41416</v>
      </c>
      <c r="K1164" s="38">
        <v>15.0564</v>
      </c>
      <c r="L1164" s="36">
        <v>12.542999999999999</v>
      </c>
      <c r="M1164" s="36">
        <v>12.0625</v>
      </c>
      <c r="N1164" s="36">
        <v>13.82</v>
      </c>
      <c r="O1164" s="36">
        <v>117.16</v>
      </c>
      <c r="P1164" s="36">
        <v>118.87849999999999</v>
      </c>
      <c r="Q1164" s="36">
        <v>13.156000000000001</v>
      </c>
    </row>
    <row r="1165" spans="10:17">
      <c r="J1165" s="37">
        <v>41415</v>
      </c>
      <c r="K1165" s="38">
        <v>15.186199999999999</v>
      </c>
      <c r="L1165" s="36">
        <v>12.4579</v>
      </c>
      <c r="M1165" s="36">
        <v>11.997199999999999</v>
      </c>
      <c r="N1165" s="36">
        <v>13.37</v>
      </c>
      <c r="O1165" s="36">
        <v>117.08</v>
      </c>
      <c r="P1165" s="36">
        <v>119.0125</v>
      </c>
      <c r="Q1165" s="36">
        <v>13.145500000000002</v>
      </c>
    </row>
    <row r="1166" spans="10:17">
      <c r="J1166" s="37">
        <v>41414</v>
      </c>
      <c r="K1166" s="38">
        <v>15.156700000000001</v>
      </c>
      <c r="L1166" s="36">
        <v>12.4406</v>
      </c>
      <c r="M1166" s="36">
        <v>11.9282</v>
      </c>
      <c r="N1166" s="36">
        <v>13.02</v>
      </c>
      <c r="O1166" s="36">
        <v>117.67</v>
      </c>
      <c r="P1166" s="36">
        <v>119.23650000000001</v>
      </c>
      <c r="Q1166" s="36">
        <v>13.151000000000002</v>
      </c>
    </row>
    <row r="1167" spans="10:17">
      <c r="J1167" s="37">
        <v>41411</v>
      </c>
      <c r="K1167" s="38">
        <v>15.1698</v>
      </c>
      <c r="L1167" s="36">
        <v>12.3644</v>
      </c>
      <c r="M1167" s="36">
        <v>11.935499999999999</v>
      </c>
      <c r="N1167" s="36">
        <v>12.45</v>
      </c>
      <c r="O1167" s="36">
        <v>127.85</v>
      </c>
      <c r="P1167" s="36">
        <v>119.37899999999999</v>
      </c>
      <c r="Q1167" s="36">
        <v>13.219500000000002</v>
      </c>
    </row>
    <row r="1168" spans="10:17">
      <c r="J1168" s="37">
        <v>41410</v>
      </c>
      <c r="K1168" s="38">
        <v>15.0047</v>
      </c>
      <c r="L1168" s="36">
        <v>12.369</v>
      </c>
      <c r="M1168" s="36">
        <v>11.9739</v>
      </c>
      <c r="N1168" s="36">
        <v>13.07</v>
      </c>
      <c r="O1168" s="36">
        <v>121.22</v>
      </c>
      <c r="P1168" s="36">
        <v>119.11699999999999</v>
      </c>
      <c r="Q1168" s="36">
        <v>13.345500000000005</v>
      </c>
    </row>
    <row r="1169" spans="10:17">
      <c r="J1169" s="37">
        <v>41409</v>
      </c>
      <c r="K1169" s="38">
        <v>15.071300000000001</v>
      </c>
      <c r="L1169" s="36">
        <v>12.3841</v>
      </c>
      <c r="M1169" s="36">
        <v>11.881600000000001</v>
      </c>
      <c r="N1169" s="36">
        <v>12.81</v>
      </c>
      <c r="O1169" s="36">
        <v>119.41</v>
      </c>
      <c r="P1169" s="36">
        <v>119.12</v>
      </c>
      <c r="Q1169" s="36">
        <v>13.570000000000002</v>
      </c>
    </row>
    <row r="1170" spans="10:17">
      <c r="J1170" s="37">
        <v>41408</v>
      </c>
      <c r="K1170" s="38">
        <v>14.992900000000001</v>
      </c>
      <c r="L1170" s="36">
        <v>12.394299999999999</v>
      </c>
      <c r="M1170" s="36">
        <v>11.815200000000001</v>
      </c>
      <c r="N1170" s="36">
        <v>12.77</v>
      </c>
      <c r="O1170" s="36">
        <v>116.16</v>
      </c>
      <c r="P1170" s="36">
        <v>119.18449999999999</v>
      </c>
      <c r="Q1170" s="36">
        <v>13.755000000000001</v>
      </c>
    </row>
    <row r="1171" spans="10:17">
      <c r="J1171" s="37">
        <v>41407</v>
      </c>
      <c r="K1171" s="38">
        <v>14.8414</v>
      </c>
      <c r="L1171" s="36">
        <v>12.286300000000001</v>
      </c>
      <c r="M1171" s="36">
        <v>11.7247</v>
      </c>
      <c r="N1171" s="36">
        <v>12.55</v>
      </c>
      <c r="O1171" s="36">
        <v>119.16</v>
      </c>
      <c r="P1171" s="36">
        <v>119.58149999999996</v>
      </c>
      <c r="Q1171" s="36">
        <v>13.814500000000001</v>
      </c>
    </row>
    <row r="1172" spans="10:17">
      <c r="J1172" s="37">
        <v>41404</v>
      </c>
      <c r="K1172" s="38">
        <v>14.839700000000001</v>
      </c>
      <c r="L1172" s="36">
        <v>12.280200000000001</v>
      </c>
      <c r="M1172" s="36">
        <v>11.688599999999999</v>
      </c>
      <c r="N1172" s="36">
        <v>12.59</v>
      </c>
      <c r="O1172" s="36">
        <v>117.97</v>
      </c>
      <c r="P1172" s="36">
        <v>119.61949999999997</v>
      </c>
      <c r="Q1172" s="36">
        <v>14.0505</v>
      </c>
    </row>
    <row r="1173" spans="10:17">
      <c r="J1173" s="37">
        <v>41403</v>
      </c>
      <c r="K1173" s="38">
        <v>14.770899999999999</v>
      </c>
      <c r="L1173" s="36">
        <v>12.267200000000001</v>
      </c>
      <c r="M1173" s="36">
        <v>11.706300000000001</v>
      </c>
      <c r="N1173" s="36">
        <v>13.13</v>
      </c>
      <c r="O1173" s="36">
        <v>119.08</v>
      </c>
      <c r="P1173" s="36">
        <v>119.61299999999999</v>
      </c>
      <c r="Q1173" s="36">
        <v>14.024000000000001</v>
      </c>
    </row>
    <row r="1174" spans="10:17">
      <c r="J1174" s="37">
        <v>41402</v>
      </c>
      <c r="K1174" s="38">
        <v>14.82</v>
      </c>
      <c r="L1174" s="36">
        <v>12.255699999999999</v>
      </c>
      <c r="M1174" s="36">
        <v>11.735799999999999</v>
      </c>
      <c r="N1174" s="36">
        <v>12.66</v>
      </c>
      <c r="O1174" s="36">
        <v>117.35</v>
      </c>
      <c r="P1174" s="36">
        <v>119.52099999999999</v>
      </c>
      <c r="Q1174" s="36">
        <v>13.979499999999998</v>
      </c>
    </row>
    <row r="1175" spans="10:17">
      <c r="J1175" s="37">
        <v>41401</v>
      </c>
      <c r="K1175" s="38">
        <v>14.778600000000001</v>
      </c>
      <c r="L1175" s="36">
        <v>12.204800000000001</v>
      </c>
      <c r="M1175" s="36">
        <v>11.7379</v>
      </c>
      <c r="N1175" s="36">
        <v>12.83</v>
      </c>
      <c r="O1175" s="36">
        <v>119.76</v>
      </c>
      <c r="P1175" s="36">
        <v>119.5705</v>
      </c>
      <c r="Q1175" s="36">
        <v>13.964500000000001</v>
      </c>
    </row>
    <row r="1176" spans="10:17">
      <c r="J1176" s="37">
        <v>41400</v>
      </c>
      <c r="K1176" s="38">
        <v>14.6989</v>
      </c>
      <c r="L1176" s="36">
        <v>12.0822</v>
      </c>
      <c r="M1176" s="36">
        <v>11.691599999999999</v>
      </c>
      <c r="N1176" s="36">
        <v>12.66</v>
      </c>
      <c r="O1176" s="36">
        <v>116.93</v>
      </c>
      <c r="P1176" s="36">
        <v>119.51399999999998</v>
      </c>
      <c r="Q1176" s="36">
        <v>13.964999999999998</v>
      </c>
    </row>
    <row r="1177" spans="10:17">
      <c r="J1177" s="37">
        <v>41397</v>
      </c>
      <c r="K1177" s="38">
        <v>14.681699999999999</v>
      </c>
      <c r="L1177" s="36">
        <v>12.114599999999999</v>
      </c>
      <c r="M1177" s="36">
        <v>11.626200000000001</v>
      </c>
      <c r="N1177" s="36">
        <v>12.85</v>
      </c>
      <c r="O1177" s="36">
        <v>118.18</v>
      </c>
      <c r="P1177" s="36">
        <v>119.628</v>
      </c>
      <c r="Q1177" s="36">
        <v>13.991499999999998</v>
      </c>
    </row>
    <row r="1178" spans="10:17">
      <c r="J1178" s="37">
        <v>41396</v>
      </c>
      <c r="K1178" s="38">
        <v>14.5381</v>
      </c>
      <c r="L1178" s="36">
        <v>11.8385</v>
      </c>
      <c r="M1178" s="36">
        <v>11.572900000000001</v>
      </c>
      <c r="N1178" s="36">
        <v>13.59</v>
      </c>
      <c r="O1178" s="36">
        <v>117.95</v>
      </c>
      <c r="P1178" s="36">
        <v>119.636</v>
      </c>
      <c r="Q1178" s="36">
        <v>14.045000000000005</v>
      </c>
    </row>
    <row r="1179" spans="10:17">
      <c r="J1179" s="37">
        <v>41395</v>
      </c>
      <c r="K1179" s="38">
        <v>14.414300000000001</v>
      </c>
      <c r="L1179" s="36">
        <v>11.743600000000001</v>
      </c>
      <c r="M1179" s="36">
        <v>11.651199999999999</v>
      </c>
      <c r="N1179" s="36">
        <v>14.49</v>
      </c>
      <c r="O1179" s="36">
        <v>118.05</v>
      </c>
      <c r="P1179" s="36">
        <v>119.77799999999999</v>
      </c>
      <c r="Q1179" s="36">
        <v>14.059999999999999</v>
      </c>
    </row>
    <row r="1180" spans="10:17">
      <c r="J1180" s="37">
        <v>41394</v>
      </c>
      <c r="K1180" s="38">
        <v>14.543900000000001</v>
      </c>
      <c r="L1180" s="36">
        <v>11.743600000000001</v>
      </c>
      <c r="M1180" s="36">
        <v>11.629200000000001</v>
      </c>
      <c r="N1180" s="36">
        <v>13.52</v>
      </c>
      <c r="O1180" s="36">
        <v>119.05</v>
      </c>
      <c r="P1180" s="36">
        <v>119.92150000000001</v>
      </c>
      <c r="Q1180" s="36">
        <v>14.045999999999998</v>
      </c>
    </row>
    <row r="1181" spans="10:17">
      <c r="J1181" s="37">
        <v>41393</v>
      </c>
      <c r="K1181" s="38">
        <v>14.4978</v>
      </c>
      <c r="L1181" s="36">
        <v>11.675699999999999</v>
      </c>
      <c r="M1181" s="36">
        <v>11.5966</v>
      </c>
      <c r="N1181" s="36">
        <v>13.71</v>
      </c>
      <c r="O1181" s="36">
        <v>118.85</v>
      </c>
      <c r="P1181" s="36">
        <v>120.11100000000002</v>
      </c>
      <c r="Q1181" s="36">
        <v>14.008999999999997</v>
      </c>
    </row>
    <row r="1182" spans="10:17">
      <c r="J1182" s="37">
        <v>41390</v>
      </c>
      <c r="K1182" s="38">
        <v>14.3942</v>
      </c>
      <c r="L1182" s="36">
        <v>11.6229</v>
      </c>
      <c r="M1182" s="36">
        <v>11.527900000000001</v>
      </c>
      <c r="N1182" s="36">
        <v>13.61</v>
      </c>
      <c r="O1182" s="36">
        <v>118.86</v>
      </c>
      <c r="P1182" s="36">
        <v>120.229</v>
      </c>
      <c r="Q1182" s="36">
        <v>14.002500000000001</v>
      </c>
    </row>
    <row r="1183" spans="10:17">
      <c r="J1183" s="37">
        <v>41389</v>
      </c>
      <c r="K1183" s="38">
        <v>14.425000000000001</v>
      </c>
      <c r="L1183" s="36">
        <v>11.7029</v>
      </c>
      <c r="M1183" s="36">
        <v>11.558</v>
      </c>
      <c r="N1183" s="36">
        <v>13.62</v>
      </c>
      <c r="O1183" s="36">
        <v>119.83</v>
      </c>
      <c r="P1183" s="36">
        <v>120.43249999999998</v>
      </c>
      <c r="Q1183" s="36">
        <v>13.956999999999999</v>
      </c>
    </row>
    <row r="1184" spans="10:17">
      <c r="J1184" s="37">
        <v>41388</v>
      </c>
      <c r="K1184" s="38">
        <v>14.3606</v>
      </c>
      <c r="L1184" s="36">
        <v>11.6007</v>
      </c>
      <c r="M1184" s="36">
        <v>11.5434</v>
      </c>
      <c r="N1184" s="36">
        <v>13.61</v>
      </c>
      <c r="O1184" s="36">
        <v>119.84</v>
      </c>
      <c r="P1184" s="36">
        <v>120.58749999999998</v>
      </c>
      <c r="Q1184" s="36">
        <v>13.911000000000001</v>
      </c>
    </row>
    <row r="1185" spans="10:17">
      <c r="J1185" s="37">
        <v>41387</v>
      </c>
      <c r="K1185" s="38">
        <v>14.3231</v>
      </c>
      <c r="L1185" s="36">
        <v>11.4308</v>
      </c>
      <c r="M1185" s="36">
        <v>11.444800000000001</v>
      </c>
      <c r="N1185" s="36">
        <v>13.48</v>
      </c>
      <c r="O1185" s="36">
        <v>121.56</v>
      </c>
      <c r="P1185" s="36">
        <v>120.69499999999996</v>
      </c>
      <c r="Q1185" s="36">
        <v>13.888</v>
      </c>
    </row>
    <row r="1186" spans="10:17">
      <c r="J1186" s="37">
        <v>41386</v>
      </c>
      <c r="K1186" s="38">
        <v>14.157999999999999</v>
      </c>
      <c r="L1186" s="36">
        <v>11.169600000000001</v>
      </c>
      <c r="M1186" s="36">
        <v>11.244999999999999</v>
      </c>
      <c r="N1186" s="36">
        <v>14.39</v>
      </c>
      <c r="O1186" s="36">
        <v>120.52</v>
      </c>
      <c r="P1186" s="36">
        <v>120.74049999999997</v>
      </c>
      <c r="Q1186" s="36">
        <v>13.852499999999997</v>
      </c>
    </row>
    <row r="1187" spans="10:17">
      <c r="J1187" s="37">
        <v>41383</v>
      </c>
      <c r="K1187" s="38">
        <v>14.093400000000001</v>
      </c>
      <c r="L1187" s="36">
        <v>11.129099999999999</v>
      </c>
      <c r="M1187" s="36">
        <v>11.0113</v>
      </c>
      <c r="N1187" s="36">
        <v>14.97</v>
      </c>
      <c r="O1187" s="36">
        <v>122.61</v>
      </c>
      <c r="P1187" s="36">
        <v>120.81599999999999</v>
      </c>
      <c r="Q1187" s="36">
        <v>13.819999999999999</v>
      </c>
    </row>
    <row r="1188" spans="10:17">
      <c r="J1188" s="37">
        <v>41382</v>
      </c>
      <c r="K1188" s="38">
        <v>13.966699999999999</v>
      </c>
      <c r="L1188" s="36">
        <v>11.175700000000001</v>
      </c>
      <c r="M1188" s="36">
        <v>10.8979</v>
      </c>
      <c r="N1188" s="36">
        <v>17.559999999999999</v>
      </c>
      <c r="O1188" s="36">
        <v>121.28</v>
      </c>
      <c r="P1188" s="36">
        <v>120.7945</v>
      </c>
      <c r="Q1188" s="36">
        <v>13.75</v>
      </c>
    </row>
    <row r="1189" spans="10:17">
      <c r="J1189" s="37">
        <v>41381</v>
      </c>
      <c r="K1189" s="38">
        <v>14.055199999999999</v>
      </c>
      <c r="L1189" s="36">
        <v>11.2133</v>
      </c>
      <c r="M1189" s="36">
        <v>11.112</v>
      </c>
      <c r="N1189" s="36">
        <v>16.510000000000002</v>
      </c>
      <c r="O1189" s="36">
        <v>120.7</v>
      </c>
      <c r="P1189" s="36">
        <v>120.81500000000001</v>
      </c>
      <c r="Q1189" s="36">
        <v>13.571500000000004</v>
      </c>
    </row>
    <row r="1190" spans="10:17">
      <c r="J1190" s="37">
        <v>41380</v>
      </c>
      <c r="K1190" s="38">
        <v>14.256399999999999</v>
      </c>
      <c r="L1190" s="36">
        <v>11.4635</v>
      </c>
      <c r="M1190" s="36">
        <v>11.1778</v>
      </c>
      <c r="N1190" s="36">
        <v>13.96</v>
      </c>
      <c r="O1190" s="36">
        <v>124.1</v>
      </c>
      <c r="P1190" s="36">
        <v>120.96650000000002</v>
      </c>
      <c r="Q1190" s="36">
        <v>13.379500000000002</v>
      </c>
    </row>
    <row r="1191" spans="10:17">
      <c r="J1191" s="37">
        <v>41379</v>
      </c>
      <c r="K1191" s="38">
        <v>14.0572</v>
      </c>
      <c r="L1191" s="36">
        <v>11.4964</v>
      </c>
      <c r="M1191" s="36">
        <v>11.1808</v>
      </c>
      <c r="N1191" s="36">
        <v>17.27</v>
      </c>
      <c r="O1191" s="36">
        <v>119.92</v>
      </c>
      <c r="P1191" s="36">
        <v>121.1155</v>
      </c>
      <c r="Q1191" s="36">
        <v>13.401</v>
      </c>
    </row>
    <row r="1192" spans="10:17">
      <c r="J1192" s="37">
        <v>41376</v>
      </c>
      <c r="K1192" s="38">
        <v>14.3916</v>
      </c>
      <c r="L1192" s="36">
        <v>11.5411</v>
      </c>
      <c r="M1192" s="36">
        <v>11.402200000000001</v>
      </c>
      <c r="N1192" s="36">
        <v>12.06</v>
      </c>
      <c r="O1192" s="36">
        <v>117.84</v>
      </c>
      <c r="P1192" s="36">
        <v>121.428</v>
      </c>
      <c r="Q1192" s="36">
        <v>13.205500000000001</v>
      </c>
    </row>
    <row r="1193" spans="10:17">
      <c r="J1193" s="37">
        <v>41375</v>
      </c>
      <c r="K1193" s="38">
        <v>14.428699999999999</v>
      </c>
      <c r="L1193" s="36">
        <v>11.725199999999999</v>
      </c>
      <c r="M1193" s="36">
        <v>11.4145</v>
      </c>
      <c r="N1193" s="36">
        <v>12.24</v>
      </c>
      <c r="O1193" s="36">
        <v>117.24</v>
      </c>
      <c r="P1193" s="36">
        <v>121.992</v>
      </c>
      <c r="Q1193" s="36">
        <v>13.1675</v>
      </c>
    </row>
    <row r="1194" spans="10:17">
      <c r="J1194" s="37">
        <v>41374</v>
      </c>
      <c r="K1194" s="38">
        <v>14.3695</v>
      </c>
      <c r="L1194" s="36">
        <v>11.6737</v>
      </c>
      <c r="M1194" s="36">
        <v>11.313599999999999</v>
      </c>
      <c r="N1194" s="36">
        <v>12.36</v>
      </c>
      <c r="O1194" s="36">
        <v>118.34</v>
      </c>
      <c r="P1194" s="36">
        <v>122.57800000000002</v>
      </c>
      <c r="Q1194" s="36">
        <v>13.120500000000002</v>
      </c>
    </row>
    <row r="1195" spans="10:17">
      <c r="J1195" s="37">
        <v>41373</v>
      </c>
      <c r="K1195" s="38">
        <v>14.2011</v>
      </c>
      <c r="L1195" s="36">
        <v>11.4039</v>
      </c>
      <c r="M1195" s="36">
        <v>11.0603</v>
      </c>
      <c r="N1195" s="36">
        <v>12.84</v>
      </c>
      <c r="O1195" s="36">
        <v>118.63</v>
      </c>
      <c r="P1195" s="36">
        <v>123.01750000000001</v>
      </c>
      <c r="Q1195" s="36">
        <v>13.094000000000003</v>
      </c>
    </row>
    <row r="1196" spans="10:17">
      <c r="J1196" s="37">
        <v>41372</v>
      </c>
      <c r="K1196" s="38">
        <v>14.1493</v>
      </c>
      <c r="L1196" s="36">
        <v>11.438000000000001</v>
      </c>
      <c r="M1196" s="36">
        <v>10.9513</v>
      </c>
      <c r="N1196" s="36">
        <v>13.19</v>
      </c>
      <c r="O1196" s="36">
        <v>119.21</v>
      </c>
      <c r="P1196" s="36">
        <v>123.51900000000001</v>
      </c>
      <c r="Q1196" s="36">
        <v>13.065500000000004</v>
      </c>
    </row>
    <row r="1197" spans="10:17">
      <c r="J1197" s="37">
        <v>41369</v>
      </c>
      <c r="K1197" s="38">
        <v>14.066700000000001</v>
      </c>
      <c r="L1197" s="36">
        <v>11.434100000000001</v>
      </c>
      <c r="M1197" s="36">
        <v>11.014799999999999</v>
      </c>
      <c r="N1197" s="36">
        <v>13.92</v>
      </c>
      <c r="O1197" s="36">
        <v>118.34</v>
      </c>
      <c r="P1197" s="36">
        <v>123.819</v>
      </c>
      <c r="Q1197" s="36">
        <v>12.984000000000004</v>
      </c>
    </row>
    <row r="1198" spans="10:17">
      <c r="J1198" s="37">
        <v>41368</v>
      </c>
      <c r="K1198" s="38">
        <v>14.125</v>
      </c>
      <c r="L1198" s="36">
        <v>11.6533</v>
      </c>
      <c r="M1198" s="36">
        <v>11.107100000000001</v>
      </c>
      <c r="N1198" s="36">
        <v>13.89</v>
      </c>
      <c r="O1198" s="36">
        <v>120.79</v>
      </c>
      <c r="P1198" s="36">
        <v>124.12500000000003</v>
      </c>
      <c r="Q1198" s="36">
        <v>12.9175</v>
      </c>
    </row>
    <row r="1199" spans="10:17">
      <c r="J1199" s="37">
        <v>41367</v>
      </c>
      <c r="K1199" s="38">
        <v>14.063599999999999</v>
      </c>
      <c r="L1199" s="36">
        <v>11.744</v>
      </c>
      <c r="M1199" s="36">
        <v>11.2408</v>
      </c>
      <c r="N1199" s="36">
        <v>14.21</v>
      </c>
      <c r="O1199" s="36">
        <v>120.92</v>
      </c>
      <c r="P1199" s="36">
        <v>124.34950000000001</v>
      </c>
      <c r="Q1199" s="36">
        <v>12.876000000000001</v>
      </c>
    </row>
    <row r="1200" spans="10:17">
      <c r="J1200" s="37">
        <v>41366</v>
      </c>
      <c r="K1200" s="38">
        <v>14.213900000000001</v>
      </c>
      <c r="L1200" s="36">
        <v>11.838200000000001</v>
      </c>
      <c r="M1200" s="36">
        <v>11.3207</v>
      </c>
      <c r="N1200" s="36">
        <v>12.78</v>
      </c>
      <c r="O1200" s="36">
        <v>122.84</v>
      </c>
      <c r="P1200" s="36">
        <v>124.54</v>
      </c>
      <c r="Q1200" s="36">
        <v>12.842000000000004</v>
      </c>
    </row>
    <row r="1201" spans="10:17">
      <c r="J1201" s="37">
        <v>41365</v>
      </c>
      <c r="K1201" s="38">
        <v>14.1408</v>
      </c>
      <c r="L1201" s="36">
        <v>11.619299999999999</v>
      </c>
      <c r="M1201" s="36">
        <v>11.1081</v>
      </c>
      <c r="N1201" s="36">
        <v>13.58</v>
      </c>
      <c r="O1201" s="36">
        <v>121.21</v>
      </c>
      <c r="P1201" s="36">
        <v>124.72900000000001</v>
      </c>
      <c r="Q1201" s="36">
        <v>12.877000000000004</v>
      </c>
    </row>
    <row r="1202" spans="10:17">
      <c r="J1202" s="37">
        <v>41362</v>
      </c>
      <c r="K1202" s="38">
        <v>14.224500000000001</v>
      </c>
      <c r="L1202" s="36">
        <v>11.619299999999999</v>
      </c>
      <c r="M1202" s="36">
        <v>11.1073</v>
      </c>
      <c r="N1202" s="36">
        <v>12.7</v>
      </c>
      <c r="O1202" s="36">
        <v>122.93</v>
      </c>
      <c r="P1202" s="36">
        <v>125.10100000000003</v>
      </c>
      <c r="Q1202" s="36">
        <v>12.898500000000002</v>
      </c>
    </row>
    <row r="1203" spans="10:17">
      <c r="J1203" s="37">
        <v>41361</v>
      </c>
      <c r="K1203" s="38">
        <v>14.224500000000001</v>
      </c>
      <c r="L1203" s="36">
        <v>11.619299999999999</v>
      </c>
      <c r="M1203" s="36">
        <v>11.1073</v>
      </c>
      <c r="N1203" s="36">
        <v>12.7</v>
      </c>
      <c r="O1203" s="36">
        <v>122.93</v>
      </c>
      <c r="P1203" s="36">
        <v>125.364</v>
      </c>
      <c r="Q1203" s="36">
        <v>13.031500000000003</v>
      </c>
    </row>
    <row r="1204" spans="10:17">
      <c r="J1204" s="37">
        <v>41360</v>
      </c>
      <c r="K1204" s="38">
        <v>14.1654</v>
      </c>
      <c r="L1204" s="36">
        <v>11.632999999999999</v>
      </c>
      <c r="M1204" s="36">
        <v>11.0486</v>
      </c>
      <c r="N1204" s="36">
        <v>13.15</v>
      </c>
      <c r="O1204" s="36">
        <v>121.99</v>
      </c>
      <c r="P1204" s="36">
        <v>125.56050000000002</v>
      </c>
      <c r="Q1204" s="36">
        <v>13.172000000000001</v>
      </c>
    </row>
    <row r="1205" spans="10:17">
      <c r="J1205" s="37">
        <v>41359</v>
      </c>
      <c r="K1205" s="38">
        <v>14.1732</v>
      </c>
      <c r="L1205" s="36">
        <v>11.7719</v>
      </c>
      <c r="M1205" s="36">
        <v>11.145300000000001</v>
      </c>
      <c r="N1205" s="36">
        <v>12.77</v>
      </c>
      <c r="O1205" s="36">
        <v>122.47</v>
      </c>
      <c r="P1205" s="36">
        <v>125.70900000000002</v>
      </c>
      <c r="Q1205" s="36">
        <v>13.250999999999999</v>
      </c>
    </row>
    <row r="1206" spans="10:17">
      <c r="J1206" s="37">
        <v>41358</v>
      </c>
      <c r="K1206" s="38">
        <v>14.0646</v>
      </c>
      <c r="L1206" s="36">
        <v>11.762700000000001</v>
      </c>
      <c r="M1206" s="36">
        <v>11.186999999999999</v>
      </c>
      <c r="N1206" s="36">
        <v>13.74</v>
      </c>
      <c r="O1206" s="36">
        <v>122.03</v>
      </c>
      <c r="P1206" s="36">
        <v>125.73150000000003</v>
      </c>
      <c r="Q1206" s="36">
        <v>13.455999999999998</v>
      </c>
    </row>
    <row r="1207" spans="10:17">
      <c r="J1207" s="37">
        <v>41355</v>
      </c>
      <c r="K1207" s="38">
        <v>14.117599999999999</v>
      </c>
      <c r="L1207" s="36">
        <v>11.8133</v>
      </c>
      <c r="M1207" s="36">
        <v>11.3124</v>
      </c>
      <c r="N1207" s="36">
        <v>13.57</v>
      </c>
      <c r="O1207" s="36">
        <v>122.18</v>
      </c>
      <c r="P1207" s="36">
        <v>125.70500000000001</v>
      </c>
      <c r="Q1207" s="36">
        <v>13.718499999999997</v>
      </c>
    </row>
    <row r="1208" spans="10:17">
      <c r="J1208" s="37">
        <v>41354</v>
      </c>
      <c r="K1208" s="38">
        <v>14.0139</v>
      </c>
      <c r="L1208" s="36">
        <v>11.833299999999999</v>
      </c>
      <c r="M1208" s="36">
        <v>11.4733</v>
      </c>
      <c r="N1208" s="36">
        <v>13.99</v>
      </c>
      <c r="O1208" s="36">
        <v>121.69</v>
      </c>
      <c r="P1208" s="36">
        <v>125.86449999999999</v>
      </c>
      <c r="Q1208" s="36">
        <v>13.748499999999998</v>
      </c>
    </row>
    <row r="1209" spans="10:17">
      <c r="J1209" s="37">
        <v>41353</v>
      </c>
      <c r="K1209" s="38">
        <v>14.1304</v>
      </c>
      <c r="L1209" s="36">
        <v>11.9312</v>
      </c>
      <c r="M1209" s="36">
        <v>11.464700000000001</v>
      </c>
      <c r="N1209" s="36">
        <v>12.67</v>
      </c>
      <c r="O1209" s="36">
        <v>123.73</v>
      </c>
      <c r="P1209" s="36">
        <v>125.90899999999999</v>
      </c>
      <c r="Q1209" s="36">
        <v>13.809999999999999</v>
      </c>
    </row>
    <row r="1210" spans="10:17">
      <c r="J1210" s="37">
        <v>41352</v>
      </c>
      <c r="K1210" s="38">
        <v>14.0365</v>
      </c>
      <c r="L1210" s="36">
        <v>11.836399999999999</v>
      </c>
      <c r="M1210" s="36">
        <v>11.4132</v>
      </c>
      <c r="N1210" s="36">
        <v>14.39</v>
      </c>
      <c r="O1210" s="36">
        <v>127.08</v>
      </c>
      <c r="P1210" s="36">
        <v>125.94599999999998</v>
      </c>
      <c r="Q1210" s="36">
        <v>13.910499999999999</v>
      </c>
    </row>
    <row r="1211" spans="10:17">
      <c r="J1211" s="37">
        <v>41351</v>
      </c>
      <c r="K1211" s="38">
        <v>14.068300000000001</v>
      </c>
      <c r="L1211" s="36">
        <v>11.928000000000001</v>
      </c>
      <c r="M1211" s="36">
        <v>11.5023</v>
      </c>
      <c r="N1211" s="36">
        <v>13.36</v>
      </c>
      <c r="O1211" s="36">
        <v>126.17</v>
      </c>
      <c r="P1211" s="36">
        <v>126.09950000000001</v>
      </c>
      <c r="Q1211" s="36">
        <v>13.8065</v>
      </c>
    </row>
    <row r="1212" spans="10:17">
      <c r="J1212" s="37">
        <v>41348</v>
      </c>
      <c r="K1212" s="38">
        <v>14.1388</v>
      </c>
      <c r="L1212" s="36">
        <v>11.974600000000001</v>
      </c>
      <c r="M1212" s="36">
        <v>11.721399999999999</v>
      </c>
      <c r="N1212" s="36">
        <v>11.3</v>
      </c>
      <c r="O1212" s="36">
        <v>129.12</v>
      </c>
      <c r="P1212" s="36">
        <v>126.31400000000001</v>
      </c>
      <c r="Q1212" s="36">
        <v>13.761499999999998</v>
      </c>
    </row>
    <row r="1213" spans="10:17">
      <c r="J1213" s="37">
        <v>41347</v>
      </c>
      <c r="K1213" s="38">
        <v>14.161</v>
      </c>
      <c r="L1213" s="36">
        <v>11.9909</v>
      </c>
      <c r="M1213" s="36">
        <v>12.0045</v>
      </c>
      <c r="N1213" s="36">
        <v>11.3</v>
      </c>
      <c r="O1213" s="36">
        <v>128.96</v>
      </c>
      <c r="P1213" s="36">
        <v>126.381</v>
      </c>
      <c r="Q1213" s="36">
        <v>13.8195</v>
      </c>
    </row>
    <row r="1214" spans="10:17">
      <c r="J1214" s="37">
        <v>41346</v>
      </c>
      <c r="K1214" s="38">
        <v>14.0808</v>
      </c>
      <c r="L1214" s="36">
        <v>11.840999999999999</v>
      </c>
      <c r="M1214" s="36">
        <v>11.9925</v>
      </c>
      <c r="N1214" s="36">
        <v>11.83</v>
      </c>
      <c r="O1214" s="36">
        <v>127.13</v>
      </c>
      <c r="P1214" s="36">
        <v>126.29249999999999</v>
      </c>
      <c r="Q1214" s="36">
        <v>13.887500000000003</v>
      </c>
    </row>
    <row r="1215" spans="10:17">
      <c r="J1215" s="37">
        <v>41345</v>
      </c>
      <c r="K1215" s="38">
        <v>14.0647</v>
      </c>
      <c r="L1215" s="36">
        <v>11.8308</v>
      </c>
      <c r="M1215" s="36">
        <v>12.040800000000001</v>
      </c>
      <c r="N1215" s="36">
        <v>12.27</v>
      </c>
      <c r="O1215" s="36">
        <v>128.66</v>
      </c>
      <c r="P1215" s="36">
        <v>126.26999999999998</v>
      </c>
      <c r="Q1215" s="36">
        <v>13.945000000000004</v>
      </c>
    </row>
    <row r="1216" spans="10:17">
      <c r="J1216" s="37">
        <v>41344</v>
      </c>
      <c r="K1216" s="38">
        <v>14.0977</v>
      </c>
      <c r="L1216" s="36">
        <v>11.852600000000001</v>
      </c>
      <c r="M1216" s="36">
        <v>12.1067</v>
      </c>
      <c r="N1216" s="36">
        <v>11.56</v>
      </c>
      <c r="O1216" s="36">
        <v>125.21</v>
      </c>
      <c r="P1216" s="36">
        <v>126.14299999999999</v>
      </c>
      <c r="Q1216" s="36">
        <v>13.963500000000002</v>
      </c>
    </row>
    <row r="1217" spans="10:17">
      <c r="J1217" s="37">
        <v>41341</v>
      </c>
      <c r="K1217" s="38">
        <v>14.0532</v>
      </c>
      <c r="L1217" s="36">
        <v>11.8491</v>
      </c>
      <c r="M1217" s="36">
        <v>12.131</v>
      </c>
      <c r="N1217" s="36">
        <v>12.59</v>
      </c>
      <c r="O1217" s="36">
        <v>124.46</v>
      </c>
      <c r="P1217" s="36">
        <v>126.15899999999999</v>
      </c>
      <c r="Q1217" s="36">
        <v>14.032500000000002</v>
      </c>
    </row>
    <row r="1218" spans="10:17">
      <c r="J1218" s="37">
        <v>41340</v>
      </c>
      <c r="K1218" s="38">
        <v>13.991099999999999</v>
      </c>
      <c r="L1218" s="36">
        <v>11.7813</v>
      </c>
      <c r="M1218" s="36">
        <v>12.0334</v>
      </c>
      <c r="N1218" s="36">
        <v>13.06</v>
      </c>
      <c r="O1218" s="36">
        <v>125.28</v>
      </c>
      <c r="P1218" s="36">
        <v>126.21950000000001</v>
      </c>
      <c r="Q1218" s="36">
        <v>14.053999999999998</v>
      </c>
    </row>
    <row r="1219" spans="10:17">
      <c r="J1219" s="37">
        <v>41339</v>
      </c>
      <c r="K1219" s="38">
        <v>13.9603</v>
      </c>
      <c r="L1219" s="36">
        <v>11.7364</v>
      </c>
      <c r="M1219" s="36">
        <v>12.0382</v>
      </c>
      <c r="N1219" s="36">
        <v>13.53</v>
      </c>
      <c r="O1219" s="36">
        <v>124.73</v>
      </c>
      <c r="P1219" s="36">
        <v>126.22300000000003</v>
      </c>
      <c r="Q1219" s="36">
        <v>14.075999999999999</v>
      </c>
    </row>
    <row r="1220" spans="10:17">
      <c r="J1220" s="37">
        <v>41338</v>
      </c>
      <c r="K1220" s="38">
        <v>13.944100000000001</v>
      </c>
      <c r="L1220" s="36">
        <v>11.678699999999999</v>
      </c>
      <c r="M1220" s="36">
        <v>11.86</v>
      </c>
      <c r="N1220" s="36">
        <v>13.48</v>
      </c>
      <c r="O1220" s="36">
        <v>126.62</v>
      </c>
      <c r="P1220" s="36">
        <v>126.10900000000001</v>
      </c>
      <c r="Q1220" s="36">
        <v>14.070000000000002</v>
      </c>
    </row>
    <row r="1221" spans="10:17">
      <c r="J1221" s="37">
        <v>41337</v>
      </c>
      <c r="K1221" s="38">
        <v>13.8101</v>
      </c>
      <c r="L1221" s="36">
        <v>11.4085</v>
      </c>
      <c r="M1221" s="36">
        <v>11.5541</v>
      </c>
      <c r="N1221" s="36">
        <v>14.01</v>
      </c>
      <c r="O1221" s="36">
        <v>128.65</v>
      </c>
      <c r="P1221" s="36">
        <v>125.93899999999999</v>
      </c>
      <c r="Q1221" s="36">
        <v>14.082000000000003</v>
      </c>
    </row>
    <row r="1222" spans="10:17">
      <c r="J1222" s="37">
        <v>41334</v>
      </c>
      <c r="K1222" s="38">
        <v>13.7475</v>
      </c>
      <c r="L1222" s="36">
        <v>11.427</v>
      </c>
      <c r="M1222" s="36">
        <v>11.8088</v>
      </c>
      <c r="N1222" s="36">
        <v>15.36</v>
      </c>
      <c r="O1222" s="36">
        <v>128.19</v>
      </c>
      <c r="P1222" s="36">
        <v>125.6365</v>
      </c>
      <c r="Q1222" s="36">
        <v>14.115000000000004</v>
      </c>
    </row>
    <row r="1223" spans="10:17">
      <c r="J1223" s="37">
        <v>41333</v>
      </c>
      <c r="K1223" s="38">
        <v>13.719799999999999</v>
      </c>
      <c r="L1223" s="36">
        <v>11.465400000000001</v>
      </c>
      <c r="M1223" s="36">
        <v>11.8414</v>
      </c>
      <c r="N1223" s="36">
        <v>15.51</v>
      </c>
      <c r="O1223" s="36">
        <v>126.86</v>
      </c>
      <c r="P1223" s="36">
        <v>125.3545</v>
      </c>
      <c r="Q1223" s="36">
        <v>13.991999999999999</v>
      </c>
    </row>
    <row r="1224" spans="10:17">
      <c r="J1224" s="37">
        <v>41332</v>
      </c>
      <c r="K1224" s="38">
        <v>13.7295</v>
      </c>
      <c r="L1224" s="36">
        <v>11.3682</v>
      </c>
      <c r="M1224" s="36">
        <v>11.45</v>
      </c>
      <c r="N1224" s="36">
        <v>14.73</v>
      </c>
      <c r="O1224" s="36">
        <v>124.96</v>
      </c>
      <c r="P1224" s="36">
        <v>125.09349999999999</v>
      </c>
      <c r="Q1224" s="36">
        <v>13.930499999999999</v>
      </c>
    </row>
    <row r="1225" spans="10:17">
      <c r="J1225" s="37">
        <v>41331</v>
      </c>
      <c r="K1225" s="38">
        <v>13.5562</v>
      </c>
      <c r="L1225" s="36">
        <v>11.240399999999999</v>
      </c>
      <c r="M1225" s="36">
        <v>11.4171</v>
      </c>
      <c r="N1225" s="36">
        <v>16.87</v>
      </c>
      <c r="O1225" s="36">
        <v>122.92</v>
      </c>
      <c r="P1225" s="36">
        <v>124.94150000000002</v>
      </c>
      <c r="Q1225" s="36">
        <v>13.91</v>
      </c>
    </row>
    <row r="1226" spans="10:17">
      <c r="J1226" s="37">
        <v>41330</v>
      </c>
      <c r="K1226" s="38">
        <v>13.471299999999999</v>
      </c>
      <c r="L1226" s="36">
        <v>11.496</v>
      </c>
      <c r="M1226" s="36">
        <v>11.664899999999999</v>
      </c>
      <c r="N1226" s="36">
        <v>18.989999999999998</v>
      </c>
      <c r="O1226" s="36">
        <v>121.5</v>
      </c>
      <c r="P1226" s="36">
        <v>124.99299999999998</v>
      </c>
      <c r="Q1226" s="36">
        <v>13.731999999999999</v>
      </c>
    </row>
    <row r="1227" spans="10:17">
      <c r="J1227" s="37">
        <v>41327</v>
      </c>
      <c r="K1227" s="38">
        <v>13.736499999999999</v>
      </c>
      <c r="L1227" s="36">
        <v>11.301</v>
      </c>
      <c r="M1227" s="36">
        <v>11.6755</v>
      </c>
      <c r="N1227" s="36">
        <v>14.17</v>
      </c>
      <c r="O1227" s="36">
        <v>125.37</v>
      </c>
      <c r="P1227" s="36">
        <v>125.06549999999997</v>
      </c>
      <c r="Q1227" s="36">
        <v>13.461000000000002</v>
      </c>
    </row>
    <row r="1228" spans="10:17">
      <c r="J1228" s="37">
        <v>41326</v>
      </c>
      <c r="K1228" s="38">
        <v>13.615600000000001</v>
      </c>
      <c r="L1228" s="36">
        <v>11.1835</v>
      </c>
      <c r="M1228" s="36">
        <v>11.555</v>
      </c>
      <c r="N1228" s="36">
        <v>15.22</v>
      </c>
      <c r="O1228" s="36">
        <v>122.58</v>
      </c>
      <c r="P1228" s="36">
        <v>125.0325</v>
      </c>
      <c r="Q1228" s="36">
        <v>13.397</v>
      </c>
    </row>
    <row r="1229" spans="10:17">
      <c r="J1229" s="37">
        <v>41325</v>
      </c>
      <c r="K1229" s="38">
        <v>13.7012</v>
      </c>
      <c r="L1229" s="36">
        <v>11.4048</v>
      </c>
      <c r="M1229" s="36">
        <v>11.663499999999999</v>
      </c>
      <c r="N1229" s="36">
        <v>14.68</v>
      </c>
      <c r="O1229" s="36">
        <v>124.47</v>
      </c>
      <c r="P1229" s="36">
        <v>125.17699999999998</v>
      </c>
      <c r="Q1229" s="36">
        <v>13.270499999999998</v>
      </c>
    </row>
    <row r="1230" spans="10:17">
      <c r="J1230" s="37">
        <v>41324</v>
      </c>
      <c r="K1230" s="38">
        <v>13.869299999999999</v>
      </c>
      <c r="L1230" s="36">
        <v>11.4329</v>
      </c>
      <c r="M1230" s="36">
        <v>11.5556</v>
      </c>
      <c r="N1230" s="36">
        <v>12.31</v>
      </c>
      <c r="O1230" s="36">
        <v>130.15</v>
      </c>
      <c r="P1230" s="36">
        <v>125.28249999999998</v>
      </c>
      <c r="Q1230" s="36">
        <v>13.159499999999998</v>
      </c>
    </row>
    <row r="1231" spans="10:17">
      <c r="J1231" s="37">
        <v>41323</v>
      </c>
      <c r="K1231" s="38">
        <v>13.7644</v>
      </c>
      <c r="L1231" s="36">
        <v>11.2462</v>
      </c>
      <c r="M1231" s="36">
        <v>11.551299999999999</v>
      </c>
      <c r="N1231" s="36">
        <v>12.46</v>
      </c>
      <c r="O1231" s="36">
        <v>130.46</v>
      </c>
      <c r="P1231" s="36">
        <v>125.11149999999998</v>
      </c>
      <c r="Q1231" s="36">
        <v>13.165499999999998</v>
      </c>
    </row>
    <row r="1232" spans="10:17">
      <c r="J1232" s="37">
        <v>41320</v>
      </c>
      <c r="K1232" s="38">
        <v>13.763</v>
      </c>
      <c r="L1232" s="36">
        <v>11.1866</v>
      </c>
      <c r="M1232" s="36">
        <v>11.571999999999999</v>
      </c>
      <c r="N1232" s="36">
        <v>12.46</v>
      </c>
      <c r="O1232" s="36">
        <v>130.46</v>
      </c>
      <c r="P1232" s="36">
        <v>124.828</v>
      </c>
      <c r="Q1232" s="36">
        <v>13.1655</v>
      </c>
    </row>
    <row r="1233" spans="10:17">
      <c r="J1233" s="37">
        <v>41319</v>
      </c>
      <c r="K1233" s="38">
        <v>13.7811</v>
      </c>
      <c r="L1233" s="36">
        <v>11.241400000000001</v>
      </c>
      <c r="M1233" s="36">
        <v>11.519600000000001</v>
      </c>
      <c r="N1233" s="36">
        <v>12.66</v>
      </c>
      <c r="O1233" s="36">
        <v>127.19</v>
      </c>
      <c r="P1233" s="36">
        <v>124.54450000000001</v>
      </c>
      <c r="Q1233" s="36">
        <v>13.1655</v>
      </c>
    </row>
    <row r="1234" spans="10:17">
      <c r="J1234" s="37">
        <v>41318</v>
      </c>
      <c r="K1234" s="38">
        <v>13.766500000000001</v>
      </c>
      <c r="L1234" s="36">
        <v>11.356999999999999</v>
      </c>
      <c r="M1234" s="36">
        <v>11.703200000000001</v>
      </c>
      <c r="N1234" s="36">
        <v>12.98</v>
      </c>
      <c r="O1234" s="36">
        <v>126.68</v>
      </c>
      <c r="P1234" s="36">
        <v>124.21150000000003</v>
      </c>
      <c r="Q1234" s="36">
        <v>13.211000000000002</v>
      </c>
    </row>
    <row r="1235" spans="10:17">
      <c r="J1235" s="37">
        <v>41317</v>
      </c>
      <c r="K1235" s="38">
        <v>13.756399999999999</v>
      </c>
      <c r="L1235" s="36">
        <v>11.280200000000001</v>
      </c>
      <c r="M1235" s="36">
        <v>11.5785</v>
      </c>
      <c r="N1235" s="36">
        <v>12.64</v>
      </c>
      <c r="O1235" s="36">
        <v>126.12</v>
      </c>
      <c r="P1235" s="36">
        <v>123.88400000000004</v>
      </c>
      <c r="Q1235" s="36">
        <v>13.233000000000001</v>
      </c>
    </row>
    <row r="1236" spans="10:17">
      <c r="J1236" s="37">
        <v>41316</v>
      </c>
      <c r="K1236" s="38">
        <v>13.7372</v>
      </c>
      <c r="L1236" s="36">
        <v>11.241099999999999</v>
      </c>
      <c r="M1236" s="36">
        <v>11.4977</v>
      </c>
      <c r="N1236" s="36">
        <v>12.94</v>
      </c>
      <c r="O1236" s="36">
        <v>125.53</v>
      </c>
      <c r="P1236" s="36">
        <v>123.62300000000002</v>
      </c>
      <c r="Q1236" s="36">
        <v>13.278500000000003</v>
      </c>
    </row>
    <row r="1237" spans="10:17">
      <c r="J1237" s="37">
        <v>41313</v>
      </c>
      <c r="K1237" s="38">
        <v>13.7455</v>
      </c>
      <c r="L1237" s="36">
        <v>11.2669</v>
      </c>
      <c r="M1237" s="36">
        <v>11.355399999999999</v>
      </c>
      <c r="N1237" s="36">
        <v>13.02</v>
      </c>
      <c r="O1237" s="36">
        <v>125.67</v>
      </c>
      <c r="P1237" s="36">
        <v>123.20600000000002</v>
      </c>
      <c r="Q1237" s="36">
        <v>13.307499999999999</v>
      </c>
    </row>
    <row r="1238" spans="10:17">
      <c r="J1238" s="37">
        <v>41312</v>
      </c>
      <c r="K1238" s="38">
        <v>13.6686</v>
      </c>
      <c r="L1238" s="36">
        <v>11.174899999999999</v>
      </c>
      <c r="M1238" s="36">
        <v>11.2301</v>
      </c>
      <c r="N1238" s="36">
        <v>13.5</v>
      </c>
      <c r="O1238" s="36">
        <v>125.35</v>
      </c>
      <c r="P1238" s="36">
        <v>122.87949999999998</v>
      </c>
      <c r="Q1238" s="36">
        <v>13.3245</v>
      </c>
    </row>
    <row r="1239" spans="10:17">
      <c r="J1239" s="37">
        <v>41311</v>
      </c>
      <c r="K1239" s="38">
        <v>13.6898</v>
      </c>
      <c r="L1239" s="36">
        <v>11.174300000000001</v>
      </c>
      <c r="M1239" s="36">
        <v>11.3086</v>
      </c>
      <c r="N1239" s="36">
        <v>13.41</v>
      </c>
      <c r="O1239" s="36">
        <v>122.45</v>
      </c>
      <c r="P1239" s="36">
        <v>122.5385</v>
      </c>
      <c r="Q1239" s="36">
        <v>13.324000000000003</v>
      </c>
    </row>
    <row r="1240" spans="10:17">
      <c r="J1240" s="37">
        <v>41310</v>
      </c>
      <c r="K1240" s="38">
        <v>13.6816</v>
      </c>
      <c r="L1240" s="36">
        <v>11.3018</v>
      </c>
      <c r="M1240" s="36">
        <v>11.365500000000001</v>
      </c>
      <c r="N1240" s="36">
        <v>13.72</v>
      </c>
      <c r="O1240" s="36">
        <v>123.22</v>
      </c>
      <c r="P1240" s="36">
        <v>122.3105</v>
      </c>
      <c r="Q1240" s="36">
        <v>13.344000000000003</v>
      </c>
    </row>
    <row r="1241" spans="10:17">
      <c r="J1241" s="37">
        <v>41309</v>
      </c>
      <c r="K1241" s="38">
        <v>13.5387</v>
      </c>
      <c r="L1241" s="36">
        <v>11.2569</v>
      </c>
      <c r="M1241" s="36">
        <v>11.4674</v>
      </c>
      <c r="N1241" s="36">
        <v>14.67</v>
      </c>
      <c r="O1241" s="36">
        <v>122.6</v>
      </c>
      <c r="P1241" s="36">
        <v>122.05700000000002</v>
      </c>
      <c r="Q1241" s="36">
        <v>13.339000000000002</v>
      </c>
    </row>
    <row r="1242" spans="10:17">
      <c r="J1242" s="37">
        <v>41306</v>
      </c>
      <c r="K1242" s="38">
        <v>13.6914</v>
      </c>
      <c r="L1242" s="36">
        <v>11.534700000000001</v>
      </c>
      <c r="M1242" s="36">
        <v>11.574999999999999</v>
      </c>
      <c r="N1242" s="36">
        <v>12.9</v>
      </c>
      <c r="O1242" s="36">
        <v>122.55</v>
      </c>
      <c r="P1242" s="36">
        <v>121.76600000000001</v>
      </c>
      <c r="Q1242" s="36">
        <v>13.295000000000002</v>
      </c>
    </row>
    <row r="1243" spans="10:17">
      <c r="J1243" s="37">
        <v>41305</v>
      </c>
      <c r="K1243" s="38">
        <v>13.5951</v>
      </c>
      <c r="L1243" s="36">
        <v>11.420199999999999</v>
      </c>
      <c r="M1243" s="36">
        <v>11.6479</v>
      </c>
      <c r="N1243" s="36">
        <v>14.28</v>
      </c>
      <c r="O1243" s="36">
        <v>121.64</v>
      </c>
      <c r="P1243" s="36">
        <v>121.41500000000003</v>
      </c>
      <c r="Q1243" s="36">
        <v>13.341500000000002</v>
      </c>
    </row>
    <row r="1244" spans="10:17">
      <c r="J1244" s="37">
        <v>41304</v>
      </c>
      <c r="K1244" s="38">
        <v>13.634600000000001</v>
      </c>
      <c r="L1244" s="36">
        <v>11.4498</v>
      </c>
      <c r="M1244" s="36">
        <v>11.604699999999999</v>
      </c>
      <c r="N1244" s="36">
        <v>14.32</v>
      </c>
      <c r="O1244" s="36">
        <v>121.92</v>
      </c>
      <c r="P1244" s="36">
        <v>121.22950000000003</v>
      </c>
      <c r="Q1244" s="36">
        <v>13.355500000000003</v>
      </c>
    </row>
    <row r="1245" spans="10:17">
      <c r="J1245" s="37">
        <v>41303</v>
      </c>
      <c r="K1245" s="38">
        <v>13.6767</v>
      </c>
      <c r="L1245" s="36">
        <v>11.4975</v>
      </c>
      <c r="M1245" s="36">
        <v>11.623799999999999</v>
      </c>
      <c r="N1245" s="36">
        <v>13.31</v>
      </c>
      <c r="O1245" s="36">
        <v>123.95</v>
      </c>
      <c r="P1245" s="36">
        <v>121.22200000000002</v>
      </c>
      <c r="Q1245" s="36">
        <v>13.373500000000002</v>
      </c>
    </row>
    <row r="1246" spans="10:17">
      <c r="J1246" s="37">
        <v>41302</v>
      </c>
      <c r="K1246" s="38">
        <v>13.6005</v>
      </c>
      <c r="L1246" s="36">
        <v>11.4717</v>
      </c>
      <c r="M1246" s="36">
        <v>11.472200000000001</v>
      </c>
      <c r="N1246" s="36">
        <v>13.57</v>
      </c>
      <c r="O1246" s="36">
        <v>122.95</v>
      </c>
      <c r="P1246" s="36">
        <v>121.08800000000001</v>
      </c>
      <c r="Q1246" s="36">
        <v>13.609</v>
      </c>
    </row>
    <row r="1247" spans="10:17">
      <c r="J1247" s="37">
        <v>41299</v>
      </c>
      <c r="K1247" s="38">
        <v>13.6256</v>
      </c>
      <c r="L1247" s="36">
        <v>11.4871</v>
      </c>
      <c r="M1247" s="36">
        <v>11.555199999999999</v>
      </c>
      <c r="N1247" s="36">
        <v>12.89</v>
      </c>
      <c r="O1247" s="36">
        <v>124.71</v>
      </c>
      <c r="P1247" s="36">
        <v>121.00399999999999</v>
      </c>
      <c r="Q1247" s="36">
        <v>13.8315</v>
      </c>
    </row>
    <row r="1248" spans="10:17">
      <c r="J1248" s="37">
        <v>41298</v>
      </c>
      <c r="K1248" s="38">
        <v>13.5511</v>
      </c>
      <c r="L1248" s="36">
        <v>11.3362</v>
      </c>
      <c r="M1248" s="36">
        <v>11.5783</v>
      </c>
      <c r="N1248" s="36">
        <v>12.69</v>
      </c>
      <c r="O1248" s="36">
        <v>125.47</v>
      </c>
      <c r="P1248" s="36">
        <v>120.68750000000003</v>
      </c>
      <c r="Q1248" s="36">
        <v>14.323000000000002</v>
      </c>
    </row>
    <row r="1249" spans="10:17">
      <c r="J1249" s="37">
        <v>41297</v>
      </c>
      <c r="K1249" s="38">
        <v>13.5101</v>
      </c>
      <c r="L1249" s="36">
        <v>11.2904</v>
      </c>
      <c r="M1249" s="36">
        <v>11.5905</v>
      </c>
      <c r="N1249" s="36">
        <v>12.46</v>
      </c>
      <c r="O1249" s="36">
        <v>126.58</v>
      </c>
      <c r="P1249" s="36">
        <v>120.39400000000003</v>
      </c>
      <c r="Q1249" s="36">
        <v>14.662000000000001</v>
      </c>
    </row>
    <row r="1250" spans="10:17">
      <c r="J1250" s="37">
        <v>41296</v>
      </c>
      <c r="K1250" s="38">
        <v>13.478999999999999</v>
      </c>
      <c r="L1250" s="36">
        <v>11.274699999999999</v>
      </c>
      <c r="M1250" s="36">
        <v>11.553900000000001</v>
      </c>
      <c r="N1250" s="36">
        <v>12.43</v>
      </c>
      <c r="O1250" s="36">
        <v>126.73</v>
      </c>
      <c r="P1250" s="36">
        <v>120.17400000000001</v>
      </c>
      <c r="Q1250" s="36">
        <v>15.013000000000005</v>
      </c>
    </row>
    <row r="1251" spans="10:17">
      <c r="J1251" s="37">
        <v>41295</v>
      </c>
      <c r="K1251" s="38">
        <v>13.4146</v>
      </c>
      <c r="L1251" s="36">
        <v>11.347</v>
      </c>
      <c r="M1251" s="36">
        <v>11.6656</v>
      </c>
      <c r="N1251" s="36">
        <v>12.46</v>
      </c>
      <c r="O1251" s="36">
        <v>124.79</v>
      </c>
      <c r="P1251" s="36">
        <v>120.06099999999996</v>
      </c>
      <c r="Q1251" s="36">
        <v>15.321000000000002</v>
      </c>
    </row>
    <row r="1252" spans="10:17">
      <c r="J1252" s="37">
        <v>41292</v>
      </c>
      <c r="K1252" s="38">
        <v>13.412699999999999</v>
      </c>
      <c r="L1252" s="36">
        <v>11.278700000000001</v>
      </c>
      <c r="M1252" s="36">
        <v>11.685</v>
      </c>
      <c r="N1252" s="36">
        <v>12.46</v>
      </c>
      <c r="O1252" s="36">
        <v>124.79</v>
      </c>
      <c r="P1252" s="36">
        <v>120.04499999999996</v>
      </c>
      <c r="Q1252" s="36">
        <v>15.627500000000001</v>
      </c>
    </row>
    <row r="1253" spans="10:17">
      <c r="J1253" s="37">
        <v>41291</v>
      </c>
      <c r="K1253" s="38">
        <v>13.361599999999999</v>
      </c>
      <c r="L1253" s="36">
        <v>11.321400000000001</v>
      </c>
      <c r="M1253" s="36">
        <v>11.6812</v>
      </c>
      <c r="N1253" s="36">
        <v>13.57</v>
      </c>
      <c r="O1253" s="36">
        <v>120.53</v>
      </c>
      <c r="P1253" s="36">
        <v>120.15949999999998</v>
      </c>
      <c r="Q1253" s="36">
        <v>15.896499999999998</v>
      </c>
    </row>
    <row r="1254" spans="10:17">
      <c r="J1254" s="37">
        <v>41290</v>
      </c>
      <c r="K1254" s="38">
        <v>13.287100000000001</v>
      </c>
      <c r="L1254" s="36">
        <v>11.2591</v>
      </c>
      <c r="M1254" s="36">
        <v>11.6151</v>
      </c>
      <c r="N1254" s="36">
        <v>13.42</v>
      </c>
      <c r="O1254" s="36">
        <v>120.13</v>
      </c>
      <c r="P1254" s="36">
        <v>120.35649999999998</v>
      </c>
      <c r="Q1254" s="36">
        <v>16.101499999999998</v>
      </c>
    </row>
    <row r="1255" spans="10:17">
      <c r="J1255" s="37">
        <v>41289</v>
      </c>
      <c r="K1255" s="38">
        <v>13.2806</v>
      </c>
      <c r="L1255" s="36">
        <v>11.228199999999999</v>
      </c>
      <c r="M1255" s="36">
        <v>11.5433</v>
      </c>
      <c r="N1255" s="36">
        <v>13.55</v>
      </c>
      <c r="O1255" s="36">
        <v>120.9</v>
      </c>
      <c r="P1255" s="36">
        <v>120.38800000000001</v>
      </c>
      <c r="Q1255" s="36">
        <v>16.298500000000001</v>
      </c>
    </row>
    <row r="1256" spans="10:17">
      <c r="J1256" s="37">
        <v>41288</v>
      </c>
      <c r="K1256" s="38">
        <v>13.260300000000001</v>
      </c>
      <c r="L1256" s="36">
        <v>11.3087</v>
      </c>
      <c r="M1256" s="36">
        <v>11.5853</v>
      </c>
      <c r="N1256" s="36">
        <v>13.52</v>
      </c>
      <c r="O1256" s="36">
        <v>117.19</v>
      </c>
      <c r="P1256" s="36">
        <v>120.23600000000002</v>
      </c>
      <c r="Q1256" s="36">
        <v>16.3995</v>
      </c>
    </row>
    <row r="1257" spans="10:17">
      <c r="J1257" s="37">
        <v>41285</v>
      </c>
      <c r="K1257" s="38">
        <v>13.27</v>
      </c>
      <c r="L1257" s="36">
        <v>11.2751</v>
      </c>
      <c r="M1257" s="36">
        <v>11.6332</v>
      </c>
      <c r="N1257" s="36">
        <v>13.36</v>
      </c>
      <c r="O1257" s="36">
        <v>119.14</v>
      </c>
      <c r="P1257" s="36">
        <v>120.27950000000001</v>
      </c>
      <c r="Q1257" s="36">
        <v>16.540500000000002</v>
      </c>
    </row>
    <row r="1258" spans="10:17">
      <c r="J1258" s="37">
        <v>41284</v>
      </c>
      <c r="K1258" s="38">
        <v>13.2745</v>
      </c>
      <c r="L1258" s="36">
        <v>11.263299999999999</v>
      </c>
      <c r="M1258" s="36">
        <v>11.5784</v>
      </c>
      <c r="N1258" s="36">
        <v>13.49</v>
      </c>
      <c r="O1258" s="36">
        <v>118.53</v>
      </c>
      <c r="P1258" s="36">
        <v>120.26850000000002</v>
      </c>
      <c r="Q1258" s="36">
        <v>16.7225</v>
      </c>
    </row>
    <row r="1259" spans="10:17">
      <c r="J1259" s="37">
        <v>41283</v>
      </c>
      <c r="K1259" s="38">
        <v>13.175700000000001</v>
      </c>
      <c r="L1259" s="36">
        <v>11.259399999999999</v>
      </c>
      <c r="M1259" s="36">
        <v>11.775499999999999</v>
      </c>
      <c r="N1259" s="36">
        <v>13.81</v>
      </c>
      <c r="O1259" s="36">
        <v>117.89</v>
      </c>
      <c r="P1259" s="36">
        <v>120.15399999999997</v>
      </c>
      <c r="Q1259" s="36">
        <v>16.875999999999998</v>
      </c>
    </row>
    <row r="1260" spans="10:17">
      <c r="J1260" s="37">
        <v>41282</v>
      </c>
      <c r="K1260" s="38">
        <v>13.1378</v>
      </c>
      <c r="L1260" s="36">
        <v>11.2201</v>
      </c>
      <c r="M1260" s="36">
        <v>11.7006</v>
      </c>
      <c r="N1260" s="36">
        <v>13.62</v>
      </c>
      <c r="O1260" s="36">
        <v>118.15</v>
      </c>
      <c r="P1260" s="36">
        <v>120.08399999999999</v>
      </c>
      <c r="Q1260" s="36">
        <v>16.982999999999997</v>
      </c>
    </row>
    <row r="1261" spans="10:17">
      <c r="J1261" s="37">
        <v>41281</v>
      </c>
      <c r="K1261" s="38">
        <v>13.1778</v>
      </c>
      <c r="L1261" s="36">
        <v>11.2759</v>
      </c>
      <c r="M1261" s="36">
        <v>11.626799999999999</v>
      </c>
      <c r="N1261" s="36">
        <v>13.79</v>
      </c>
      <c r="O1261" s="36">
        <v>116.78</v>
      </c>
      <c r="P1261" s="36">
        <v>119.97249999999997</v>
      </c>
      <c r="Q1261" s="36">
        <v>17.080499999999997</v>
      </c>
    </row>
    <row r="1262" spans="10:17">
      <c r="J1262" s="37">
        <v>41278</v>
      </c>
      <c r="K1262" s="38">
        <v>13.2288</v>
      </c>
      <c r="L1262" s="36">
        <v>11.338100000000001</v>
      </c>
      <c r="M1262" s="36">
        <v>11.730399999999999</v>
      </c>
      <c r="N1262" s="36">
        <v>13.83</v>
      </c>
      <c r="O1262" s="36">
        <v>115.53</v>
      </c>
      <c r="P1262" s="36">
        <v>119.87199999999999</v>
      </c>
      <c r="Q1262" s="36">
        <v>17.1935</v>
      </c>
    </row>
    <row r="1263" spans="10:17">
      <c r="J1263" s="37">
        <v>41277</v>
      </c>
      <c r="K1263" s="38">
        <v>13.151199999999999</v>
      </c>
      <c r="L1263" s="36">
        <v>11.3103</v>
      </c>
      <c r="M1263" s="36">
        <v>11.742599999999999</v>
      </c>
      <c r="N1263" s="36">
        <v>14.56</v>
      </c>
      <c r="O1263" s="36">
        <v>117.93</v>
      </c>
      <c r="P1263" s="36">
        <v>119.857</v>
      </c>
      <c r="Q1263" s="36">
        <v>17.296999999999997</v>
      </c>
    </row>
    <row r="1264" spans="10:17">
      <c r="J1264" s="37">
        <v>41276</v>
      </c>
      <c r="K1264" s="38">
        <v>13.1676</v>
      </c>
      <c r="L1264" s="36">
        <v>11.343299999999999</v>
      </c>
      <c r="M1264" s="36">
        <v>11.774900000000001</v>
      </c>
      <c r="N1264" s="36">
        <v>14.68</v>
      </c>
      <c r="O1264" s="36">
        <v>121.77</v>
      </c>
      <c r="P1264" s="36">
        <v>119.74749999999999</v>
      </c>
      <c r="Q1264" s="36">
        <v>17.397999999999996</v>
      </c>
    </row>
    <row r="1265" spans="10:17">
      <c r="J1265" s="37">
        <v>41275</v>
      </c>
      <c r="K1265" s="38">
        <v>12.8752</v>
      </c>
      <c r="L1265" s="36">
        <v>11.2761</v>
      </c>
      <c r="M1265" s="36">
        <v>11.465400000000001</v>
      </c>
      <c r="N1265" s="36">
        <v>18.02</v>
      </c>
      <c r="O1265" s="36">
        <v>121.27</v>
      </c>
      <c r="P1265" s="36">
        <v>119.3865</v>
      </c>
      <c r="Q1265" s="36">
        <v>17.486999999999998</v>
      </c>
    </row>
    <row r="1266" spans="10:17">
      <c r="J1266" s="37">
        <v>41274</v>
      </c>
      <c r="K1266" s="38">
        <v>13.7599</v>
      </c>
      <c r="L1266" s="36">
        <v>11.2761</v>
      </c>
      <c r="M1266" s="36">
        <v>12.571999999999999</v>
      </c>
      <c r="N1266" s="36">
        <v>18.02</v>
      </c>
      <c r="O1266" s="36">
        <v>121.27</v>
      </c>
      <c r="P1266" s="36">
        <v>119.0885</v>
      </c>
      <c r="Q1266" s="36">
        <v>17.442</v>
      </c>
    </row>
    <row r="1267" spans="10:17">
      <c r="J1267" s="37">
        <v>41271</v>
      </c>
      <c r="K1267" s="38">
        <v>13.5311</v>
      </c>
      <c r="L1267" s="36">
        <v>11.2761</v>
      </c>
      <c r="M1267" s="36">
        <v>12.8172</v>
      </c>
      <c r="N1267" s="36">
        <v>22.72</v>
      </c>
      <c r="O1267" s="36">
        <v>118.38</v>
      </c>
      <c r="P1267" s="36">
        <v>118.824</v>
      </c>
      <c r="Q1267" s="36">
        <v>17.372999999999998</v>
      </c>
    </row>
    <row r="1268" spans="10:17">
      <c r="J1268" s="37">
        <v>41270</v>
      </c>
      <c r="K1268" s="38">
        <v>13.6828</v>
      </c>
      <c r="L1268" s="36">
        <v>11.340299999999999</v>
      </c>
      <c r="M1268" s="36">
        <v>12.7836</v>
      </c>
      <c r="N1268" s="36">
        <v>19.47</v>
      </c>
      <c r="O1268" s="36">
        <v>119.6</v>
      </c>
      <c r="P1268" s="36">
        <v>118.75850000000003</v>
      </c>
      <c r="Q1268" s="36">
        <v>17.030499999999996</v>
      </c>
    </row>
    <row r="1269" spans="10:17">
      <c r="J1269" s="37">
        <v>41269</v>
      </c>
      <c r="K1269" s="38">
        <v>13.6998</v>
      </c>
      <c r="L1269" s="36">
        <v>11.3278</v>
      </c>
      <c r="M1269" s="36">
        <v>13.2593</v>
      </c>
      <c r="N1269" s="36">
        <v>19.48</v>
      </c>
      <c r="O1269" s="36">
        <v>122.18</v>
      </c>
      <c r="P1269" s="36">
        <v>118.646</v>
      </c>
      <c r="Q1269" s="36">
        <v>16.809999999999999</v>
      </c>
    </row>
    <row r="1270" spans="10:17">
      <c r="J1270" s="37">
        <v>41268</v>
      </c>
      <c r="K1270" s="38">
        <v>13.7645</v>
      </c>
      <c r="L1270" s="36">
        <v>11.3278</v>
      </c>
      <c r="M1270" s="36">
        <v>13.2593</v>
      </c>
      <c r="N1270" s="36">
        <v>18.59</v>
      </c>
      <c r="O1270" s="36">
        <v>124.47</v>
      </c>
      <c r="P1270" s="36">
        <v>118.34299999999999</v>
      </c>
      <c r="Q1270" s="36">
        <v>16.611499999999999</v>
      </c>
    </row>
    <row r="1271" spans="10:17">
      <c r="J1271" s="37">
        <v>41267</v>
      </c>
      <c r="K1271" s="38">
        <v>13.7654</v>
      </c>
      <c r="L1271" s="36">
        <v>11.3278</v>
      </c>
      <c r="M1271" s="36">
        <v>13.2593</v>
      </c>
      <c r="N1271" s="36">
        <v>18.59</v>
      </c>
      <c r="O1271" s="36">
        <v>124.47</v>
      </c>
      <c r="P1271" s="36">
        <v>117.952</v>
      </c>
      <c r="Q1271" s="36">
        <v>16.478000000000002</v>
      </c>
    </row>
    <row r="1272" spans="10:17">
      <c r="J1272" s="37">
        <v>41264</v>
      </c>
      <c r="K1272" s="38">
        <v>13.802099999999999</v>
      </c>
      <c r="L1272" s="36">
        <v>11.3278</v>
      </c>
      <c r="M1272" s="36">
        <v>13.2593</v>
      </c>
      <c r="N1272" s="36">
        <v>17.84</v>
      </c>
      <c r="O1272" s="36">
        <v>127.08</v>
      </c>
      <c r="P1272" s="36">
        <v>117.57649999999998</v>
      </c>
      <c r="Q1272" s="36">
        <v>16.323500000000003</v>
      </c>
    </row>
    <row r="1273" spans="10:17">
      <c r="J1273" s="37">
        <v>41263</v>
      </c>
      <c r="K1273" s="38">
        <v>13.93</v>
      </c>
      <c r="L1273" s="36">
        <v>11.3711</v>
      </c>
      <c r="M1273" s="36">
        <v>13.220800000000001</v>
      </c>
      <c r="N1273" s="36">
        <v>17.670000000000002</v>
      </c>
      <c r="O1273" s="36">
        <v>124.47</v>
      </c>
      <c r="P1273" s="36">
        <v>117.1135</v>
      </c>
      <c r="Q1273" s="36">
        <v>16.188500000000001</v>
      </c>
    </row>
    <row r="1274" spans="10:17">
      <c r="J1274" s="37">
        <v>41262</v>
      </c>
      <c r="K1274" s="38">
        <v>13.8499</v>
      </c>
      <c r="L1274" s="36">
        <v>11.364800000000001</v>
      </c>
      <c r="M1274" s="36">
        <v>13.311199999999999</v>
      </c>
      <c r="N1274" s="36">
        <v>17.36</v>
      </c>
      <c r="O1274" s="36">
        <v>120.76</v>
      </c>
      <c r="P1274" s="36">
        <v>116.721</v>
      </c>
      <c r="Q1274" s="36">
        <v>16.070500000000003</v>
      </c>
    </row>
    <row r="1275" spans="10:17">
      <c r="J1275" s="37">
        <v>41261</v>
      </c>
      <c r="K1275" s="38">
        <v>13.9558</v>
      </c>
      <c r="L1275" s="36">
        <v>11.3467</v>
      </c>
      <c r="M1275" s="36">
        <v>13.1852</v>
      </c>
      <c r="N1275" s="36">
        <v>15.57</v>
      </c>
      <c r="O1275" s="36">
        <v>117.86</v>
      </c>
      <c r="P1275" s="36">
        <v>116.51399999999998</v>
      </c>
      <c r="Q1275" s="36">
        <v>15.968</v>
      </c>
    </row>
    <row r="1276" spans="10:17">
      <c r="J1276" s="37">
        <v>41260</v>
      </c>
      <c r="K1276" s="38">
        <v>13.802899999999999</v>
      </c>
      <c r="L1276" s="36">
        <v>11.270300000000001</v>
      </c>
      <c r="M1276" s="36">
        <v>12.927300000000001</v>
      </c>
      <c r="N1276" s="36">
        <v>16.34</v>
      </c>
      <c r="O1276" s="36">
        <v>118.06</v>
      </c>
      <c r="P1276" s="36">
        <v>116.48350000000001</v>
      </c>
      <c r="Q1276" s="36">
        <v>15.943499999999997</v>
      </c>
    </row>
    <row r="1277" spans="10:17">
      <c r="J1277" s="37">
        <v>41257</v>
      </c>
      <c r="K1277" s="38">
        <v>13.6357</v>
      </c>
      <c r="L1277" s="36">
        <v>11.255800000000001</v>
      </c>
      <c r="M1277" s="36">
        <v>12.884600000000001</v>
      </c>
      <c r="N1277" s="36">
        <v>17</v>
      </c>
      <c r="O1277" s="36">
        <v>118.92</v>
      </c>
      <c r="P1277" s="36">
        <v>116.2535</v>
      </c>
      <c r="Q1277" s="36">
        <v>15.888500000000002</v>
      </c>
    </row>
    <row r="1278" spans="10:17">
      <c r="J1278" s="37">
        <v>41256</v>
      </c>
      <c r="K1278" s="38">
        <v>13.684200000000001</v>
      </c>
      <c r="L1278" s="36">
        <v>11.224500000000001</v>
      </c>
      <c r="M1278" s="36">
        <v>12.809799999999999</v>
      </c>
      <c r="N1278" s="36">
        <v>16.559999999999999</v>
      </c>
      <c r="O1278" s="36">
        <v>116.24</v>
      </c>
      <c r="P1278" s="36">
        <v>116.1</v>
      </c>
      <c r="Q1278" s="36">
        <v>15.859</v>
      </c>
    </row>
    <row r="1279" spans="10:17">
      <c r="J1279" s="37">
        <v>41255</v>
      </c>
      <c r="K1279" s="38">
        <v>13.7653</v>
      </c>
      <c r="L1279" s="36">
        <v>11.2776</v>
      </c>
      <c r="M1279" s="36">
        <v>12.8062</v>
      </c>
      <c r="N1279" s="36">
        <v>15.95</v>
      </c>
      <c r="O1279" s="36">
        <v>116.49</v>
      </c>
      <c r="P1279" s="36">
        <v>115.97049999999999</v>
      </c>
      <c r="Q1279" s="36">
        <v>15.9305</v>
      </c>
    </row>
    <row r="1280" spans="10:17">
      <c r="J1280" s="37">
        <v>41254</v>
      </c>
      <c r="K1280" s="38">
        <v>13.7607</v>
      </c>
      <c r="L1280" s="36">
        <v>11.247999999999999</v>
      </c>
      <c r="M1280" s="36">
        <v>12.6974</v>
      </c>
      <c r="N1280" s="36">
        <v>15.57</v>
      </c>
      <c r="O1280" s="36">
        <v>115.92</v>
      </c>
      <c r="P1280" s="36">
        <v>115.8075</v>
      </c>
      <c r="Q1280" s="36">
        <v>16.029000000000003</v>
      </c>
    </row>
    <row r="1281" spans="10:17">
      <c r="J1281" s="37">
        <v>41253</v>
      </c>
      <c r="K1281" s="38">
        <v>13.670400000000001</v>
      </c>
      <c r="L1281" s="36">
        <v>11.134499999999999</v>
      </c>
      <c r="M1281" s="36">
        <v>12.6104</v>
      </c>
      <c r="N1281" s="36">
        <v>16.05</v>
      </c>
      <c r="O1281" s="36">
        <v>114.77</v>
      </c>
      <c r="P1281" s="36">
        <v>115.752</v>
      </c>
      <c r="Q1281" s="36">
        <v>16.083000000000002</v>
      </c>
    </row>
    <row r="1282" spans="10:17">
      <c r="J1282" s="37">
        <v>41250</v>
      </c>
      <c r="K1282" s="38">
        <v>13.6591</v>
      </c>
      <c r="L1282" s="36">
        <v>11.1127</v>
      </c>
      <c r="M1282" s="36">
        <v>12.8171</v>
      </c>
      <c r="N1282" s="36">
        <v>15.9</v>
      </c>
      <c r="O1282" s="36">
        <v>115.23</v>
      </c>
      <c r="P1282" s="36">
        <v>115.72499999999999</v>
      </c>
      <c r="Q1282" s="36">
        <v>16.1145</v>
      </c>
    </row>
    <row r="1283" spans="10:17">
      <c r="J1283" s="37">
        <v>41249</v>
      </c>
      <c r="K1283" s="38">
        <v>13.6158</v>
      </c>
      <c r="L1283" s="36">
        <v>11.084899999999999</v>
      </c>
      <c r="M1283" s="36">
        <v>12.895799999999999</v>
      </c>
      <c r="N1283" s="36">
        <v>16.579999999999998</v>
      </c>
      <c r="O1283" s="36">
        <v>115.74</v>
      </c>
      <c r="P1283" s="36">
        <v>115.73350000000001</v>
      </c>
      <c r="Q1283" s="36">
        <v>16.250000000000004</v>
      </c>
    </row>
    <row r="1284" spans="10:17">
      <c r="J1284" s="37">
        <v>41248</v>
      </c>
      <c r="K1284" s="38">
        <v>13.5755</v>
      </c>
      <c r="L1284" s="36">
        <v>10.970599999999999</v>
      </c>
      <c r="M1284" s="36">
        <v>12.872</v>
      </c>
      <c r="N1284" s="36">
        <v>16.46</v>
      </c>
      <c r="O1284" s="36">
        <v>114.55</v>
      </c>
      <c r="P1284" s="36">
        <v>115.78099999999999</v>
      </c>
      <c r="Q1284" s="36">
        <v>16.345500000000005</v>
      </c>
    </row>
    <row r="1285" spans="10:17">
      <c r="J1285" s="37">
        <v>41247</v>
      </c>
      <c r="K1285" s="38">
        <v>13.552899999999999</v>
      </c>
      <c r="L1285" s="36">
        <v>10.932</v>
      </c>
      <c r="M1285" s="36">
        <v>12.8187</v>
      </c>
      <c r="N1285" s="36">
        <v>17.12</v>
      </c>
      <c r="O1285" s="36">
        <v>115.31</v>
      </c>
      <c r="P1285" s="36">
        <v>115.85850000000001</v>
      </c>
      <c r="Q1285" s="36">
        <v>16.476500000000001</v>
      </c>
    </row>
    <row r="1286" spans="10:17">
      <c r="J1286" s="37">
        <v>41246</v>
      </c>
      <c r="K1286" s="38">
        <v>13.5768</v>
      </c>
      <c r="L1286" s="36">
        <v>10.9293</v>
      </c>
      <c r="M1286" s="36">
        <v>12.8116</v>
      </c>
      <c r="N1286" s="36">
        <v>16.64</v>
      </c>
      <c r="O1286" s="36">
        <v>115.98</v>
      </c>
      <c r="P1286" s="36">
        <v>115.91000000000001</v>
      </c>
      <c r="Q1286" s="36">
        <v>16.499500000000001</v>
      </c>
    </row>
    <row r="1287" spans="10:17">
      <c r="J1287" s="37">
        <v>41243</v>
      </c>
      <c r="K1287" s="38">
        <v>13.6465</v>
      </c>
      <c r="L1287" s="36">
        <v>10.8832</v>
      </c>
      <c r="M1287" s="36">
        <v>12.8514</v>
      </c>
      <c r="N1287" s="36">
        <v>15.87</v>
      </c>
      <c r="O1287" s="36">
        <v>117.07</v>
      </c>
      <c r="P1287" s="36">
        <v>115.88700000000001</v>
      </c>
      <c r="Q1287" s="36">
        <v>16.588500000000003</v>
      </c>
    </row>
    <row r="1288" spans="10:17">
      <c r="J1288" s="37">
        <v>41242</v>
      </c>
      <c r="K1288" s="38">
        <v>13.638199999999999</v>
      </c>
      <c r="L1288" s="36">
        <v>10.8718</v>
      </c>
      <c r="M1288" s="36">
        <v>12.780100000000001</v>
      </c>
      <c r="N1288" s="36">
        <v>15.06</v>
      </c>
      <c r="O1288" s="36">
        <v>117.35</v>
      </c>
      <c r="P1288" s="36">
        <v>115.82250000000002</v>
      </c>
      <c r="Q1288" s="36">
        <v>16.674499999999998</v>
      </c>
    </row>
    <row r="1289" spans="10:17">
      <c r="J1289" s="37">
        <v>41241</v>
      </c>
      <c r="K1289" s="38">
        <v>13.579000000000001</v>
      </c>
      <c r="L1289" s="36">
        <v>10.780900000000001</v>
      </c>
      <c r="M1289" s="36">
        <v>12.566800000000001</v>
      </c>
      <c r="N1289" s="36">
        <v>15.51</v>
      </c>
      <c r="O1289" s="36">
        <v>116.12</v>
      </c>
      <c r="P1289" s="36">
        <v>115.84750000000001</v>
      </c>
      <c r="Q1289" s="36">
        <v>16.755999999999997</v>
      </c>
    </row>
    <row r="1290" spans="10:17">
      <c r="J1290" s="37">
        <v>41240</v>
      </c>
      <c r="K1290" s="38">
        <v>13.471500000000001</v>
      </c>
      <c r="L1290" s="36">
        <v>10.770199999999999</v>
      </c>
      <c r="M1290" s="36">
        <v>12.9</v>
      </c>
      <c r="N1290" s="36">
        <v>15.92</v>
      </c>
      <c r="O1290" s="36">
        <v>116.65</v>
      </c>
      <c r="P1290" s="36">
        <v>115.79349999999999</v>
      </c>
      <c r="Q1290" s="36">
        <v>16.910499999999999</v>
      </c>
    </row>
    <row r="1291" spans="10:17">
      <c r="J1291" s="37">
        <v>41239</v>
      </c>
      <c r="K1291" s="38">
        <v>13.5441</v>
      </c>
      <c r="L1291" s="36">
        <v>10.7089</v>
      </c>
      <c r="M1291" s="36">
        <v>12.747199999999999</v>
      </c>
      <c r="N1291" s="36">
        <v>15.5</v>
      </c>
      <c r="O1291" s="36">
        <v>116.96</v>
      </c>
      <c r="P1291" s="36">
        <v>115.92649999999999</v>
      </c>
      <c r="Q1291" s="36">
        <v>17.004999999999999</v>
      </c>
    </row>
    <row r="1292" spans="10:17">
      <c r="J1292" s="37">
        <v>41236</v>
      </c>
      <c r="K1292" s="38">
        <v>13.571899999999999</v>
      </c>
      <c r="L1292" s="36">
        <v>10.741</v>
      </c>
      <c r="M1292" s="36">
        <v>12.638999999999999</v>
      </c>
      <c r="N1292" s="36">
        <v>15.14</v>
      </c>
      <c r="O1292" s="36">
        <v>117.82</v>
      </c>
      <c r="P1292" s="36">
        <v>116.04399999999998</v>
      </c>
      <c r="Q1292" s="36">
        <v>17.1205</v>
      </c>
    </row>
    <row r="1293" spans="10:17">
      <c r="J1293" s="37">
        <v>41235</v>
      </c>
      <c r="K1293" s="38">
        <v>13.396800000000001</v>
      </c>
      <c r="L1293" s="36">
        <v>10.6594</v>
      </c>
      <c r="M1293" s="36">
        <v>12.4543</v>
      </c>
      <c r="N1293" s="36">
        <v>15.31</v>
      </c>
      <c r="O1293" s="36">
        <v>116.62</v>
      </c>
      <c r="P1293" s="36">
        <v>116.1185</v>
      </c>
      <c r="Q1293" s="36">
        <v>17.253999999999998</v>
      </c>
    </row>
    <row r="1294" spans="10:17">
      <c r="J1294" s="37">
        <v>41234</v>
      </c>
      <c r="K1294" s="38">
        <v>13.396699999999999</v>
      </c>
      <c r="L1294" s="36">
        <v>10.5619</v>
      </c>
      <c r="M1294" s="36">
        <v>12.436400000000001</v>
      </c>
      <c r="N1294" s="36">
        <v>15.31</v>
      </c>
      <c r="O1294" s="36">
        <v>116.62</v>
      </c>
      <c r="P1294" s="36">
        <v>116.33199999999997</v>
      </c>
      <c r="Q1294" s="36">
        <v>17.394500000000001</v>
      </c>
    </row>
    <row r="1295" spans="10:17">
      <c r="J1295" s="37">
        <v>41233</v>
      </c>
      <c r="K1295" s="38">
        <v>13.3635</v>
      </c>
      <c r="L1295" s="36">
        <v>10.524100000000001</v>
      </c>
      <c r="M1295" s="36">
        <v>12.464700000000001</v>
      </c>
      <c r="N1295" s="36">
        <v>15.08</v>
      </c>
      <c r="O1295" s="36">
        <v>117.25</v>
      </c>
      <c r="P1295" s="36">
        <v>116.46749999999997</v>
      </c>
      <c r="Q1295" s="36">
        <v>17.545499999999997</v>
      </c>
    </row>
    <row r="1296" spans="10:17">
      <c r="J1296" s="37">
        <v>41232</v>
      </c>
      <c r="K1296" s="38">
        <v>13.3513</v>
      </c>
      <c r="L1296" s="36">
        <v>10.474</v>
      </c>
      <c r="M1296" s="36">
        <v>12.516</v>
      </c>
      <c r="N1296" s="36">
        <v>15.24</v>
      </c>
      <c r="O1296" s="36">
        <v>113.46</v>
      </c>
      <c r="P1296" s="36">
        <v>116.61299999999997</v>
      </c>
      <c r="Q1296" s="36">
        <v>17.732999999999997</v>
      </c>
    </row>
    <row r="1297" spans="10:17">
      <c r="J1297" s="37">
        <v>41229</v>
      </c>
      <c r="K1297" s="38">
        <v>13.0908</v>
      </c>
      <c r="L1297" s="36">
        <v>10.2209</v>
      </c>
      <c r="M1297" s="36">
        <v>12.4567</v>
      </c>
      <c r="N1297" s="36">
        <v>16.41</v>
      </c>
      <c r="O1297" s="36">
        <v>115.85</v>
      </c>
      <c r="P1297" s="36">
        <v>117.08949999999997</v>
      </c>
      <c r="Q1297" s="36">
        <v>17.802</v>
      </c>
    </row>
    <row r="1298" spans="10:17">
      <c r="J1298" s="37">
        <v>41228</v>
      </c>
      <c r="K1298" s="38">
        <v>13.0259</v>
      </c>
      <c r="L1298" s="36">
        <v>10.3606</v>
      </c>
      <c r="M1298" s="36">
        <v>12.334</v>
      </c>
      <c r="N1298" s="36">
        <v>17.989999999999998</v>
      </c>
      <c r="O1298" s="36">
        <v>113.65</v>
      </c>
      <c r="P1298" s="36">
        <v>117.56649999999998</v>
      </c>
      <c r="Q1298" s="36">
        <v>17.834499999999998</v>
      </c>
    </row>
    <row r="1299" spans="10:17">
      <c r="J1299" s="37">
        <v>41227</v>
      </c>
      <c r="K1299" s="38">
        <v>13.0456</v>
      </c>
      <c r="L1299" s="36">
        <v>10.447699999999999</v>
      </c>
      <c r="M1299" s="36">
        <v>12.4194</v>
      </c>
      <c r="N1299" s="36">
        <v>17.920000000000002</v>
      </c>
      <c r="O1299" s="36">
        <v>113.23</v>
      </c>
      <c r="P1299" s="36">
        <v>118.11299999999999</v>
      </c>
      <c r="Q1299" s="36">
        <v>17.686499999999999</v>
      </c>
    </row>
    <row r="1300" spans="10:17">
      <c r="J1300" s="37">
        <v>41226</v>
      </c>
      <c r="K1300" s="38">
        <v>13.2286</v>
      </c>
      <c r="L1300" s="36">
        <v>10.549799999999999</v>
      </c>
      <c r="M1300" s="36">
        <v>12.4039</v>
      </c>
      <c r="N1300" s="36">
        <v>16.649999999999999</v>
      </c>
      <c r="O1300" s="36">
        <v>114.81</v>
      </c>
      <c r="P1300" s="36">
        <v>118.69899999999998</v>
      </c>
      <c r="Q1300" s="36">
        <v>17.543999999999997</v>
      </c>
    </row>
    <row r="1301" spans="10:17">
      <c r="J1301" s="37">
        <v>41225</v>
      </c>
      <c r="K1301" s="38">
        <v>13.2812</v>
      </c>
      <c r="L1301" s="36">
        <v>10.524800000000001</v>
      </c>
      <c r="M1301" s="36">
        <v>12.5505</v>
      </c>
      <c r="N1301" s="36">
        <v>16.68</v>
      </c>
      <c r="O1301" s="36">
        <v>114.23</v>
      </c>
      <c r="P1301" s="36">
        <v>119.08450000000001</v>
      </c>
      <c r="Q1301" s="36">
        <v>17.4725</v>
      </c>
    </row>
    <row r="1302" spans="10:17">
      <c r="J1302" s="37">
        <v>41222</v>
      </c>
      <c r="K1302" s="38">
        <v>13.269299999999999</v>
      </c>
      <c r="L1302" s="36">
        <v>10.5136</v>
      </c>
      <c r="M1302" s="36">
        <v>12.7239</v>
      </c>
      <c r="N1302" s="36">
        <v>18.61</v>
      </c>
      <c r="O1302" s="36">
        <v>115.4</v>
      </c>
      <c r="P1302" s="36">
        <v>119.49549999999999</v>
      </c>
      <c r="Q1302" s="36">
        <v>17.401999999999997</v>
      </c>
    </row>
    <row r="1303" spans="10:17">
      <c r="J1303" s="37">
        <v>41221</v>
      </c>
      <c r="K1303" s="38">
        <v>13.2492</v>
      </c>
      <c r="L1303" s="36">
        <v>10.5657</v>
      </c>
      <c r="M1303" s="36">
        <v>12.7927</v>
      </c>
      <c r="N1303" s="36">
        <v>18.489999999999998</v>
      </c>
      <c r="O1303" s="36">
        <v>116.69</v>
      </c>
      <c r="P1303" s="36">
        <v>119.77399999999997</v>
      </c>
      <c r="Q1303" s="36">
        <v>17.278499999999998</v>
      </c>
    </row>
    <row r="1304" spans="10:17">
      <c r="J1304" s="37">
        <v>41220</v>
      </c>
      <c r="K1304" s="38">
        <v>13.4133</v>
      </c>
      <c r="L1304" s="36">
        <v>10.6197</v>
      </c>
      <c r="M1304" s="36">
        <v>12.818</v>
      </c>
      <c r="N1304" s="36">
        <v>19.079999999999998</v>
      </c>
      <c r="O1304" s="36">
        <v>116.1</v>
      </c>
      <c r="P1304" s="36">
        <v>119.98099999999999</v>
      </c>
      <c r="Q1304" s="36">
        <v>17.133499999999998</v>
      </c>
    </row>
    <row r="1305" spans="10:17">
      <c r="J1305" s="37">
        <v>41219</v>
      </c>
      <c r="K1305" s="38">
        <v>13.736000000000001</v>
      </c>
      <c r="L1305" s="36">
        <v>10.847099999999999</v>
      </c>
      <c r="M1305" s="36">
        <v>12.881499999999999</v>
      </c>
      <c r="N1305" s="36">
        <v>17.579999999999998</v>
      </c>
      <c r="O1305" s="36">
        <v>116.34</v>
      </c>
      <c r="P1305" s="36">
        <v>120.199</v>
      </c>
      <c r="Q1305" s="36">
        <v>16.994</v>
      </c>
    </row>
    <row r="1306" spans="10:17">
      <c r="J1306" s="37">
        <v>41218</v>
      </c>
      <c r="K1306" s="38">
        <v>13.6312</v>
      </c>
      <c r="L1306" s="36">
        <v>10.755700000000001</v>
      </c>
      <c r="M1306" s="36">
        <v>12.783200000000001</v>
      </c>
      <c r="N1306" s="36">
        <v>18.420000000000002</v>
      </c>
      <c r="O1306" s="36">
        <v>115.52</v>
      </c>
      <c r="P1306" s="36">
        <v>120.44250000000002</v>
      </c>
      <c r="Q1306" s="36">
        <v>16.933499999999999</v>
      </c>
    </row>
    <row r="1307" spans="10:17">
      <c r="J1307" s="37">
        <v>41215</v>
      </c>
      <c r="K1307" s="38">
        <v>13.5915</v>
      </c>
      <c r="L1307" s="36">
        <v>10.7948</v>
      </c>
      <c r="M1307" s="36">
        <v>12.6936</v>
      </c>
      <c r="N1307" s="36">
        <v>17.59</v>
      </c>
      <c r="O1307" s="36">
        <v>115.78</v>
      </c>
      <c r="P1307" s="36">
        <v>120.76950000000002</v>
      </c>
      <c r="Q1307" s="36">
        <v>16.768000000000001</v>
      </c>
    </row>
    <row r="1308" spans="10:17">
      <c r="J1308" s="37">
        <v>41214</v>
      </c>
      <c r="K1308" s="38">
        <v>13.712999999999999</v>
      </c>
      <c r="L1308" s="36">
        <v>10.7508</v>
      </c>
      <c r="M1308" s="36">
        <v>12.571099999999999</v>
      </c>
      <c r="N1308" s="36">
        <v>16.690000000000001</v>
      </c>
      <c r="O1308" s="36">
        <v>117.85</v>
      </c>
      <c r="P1308" s="36">
        <v>121.17299999999997</v>
      </c>
      <c r="Q1308" s="36">
        <v>16.605</v>
      </c>
    </row>
    <row r="1309" spans="10:17">
      <c r="J1309" s="37">
        <v>41213</v>
      </c>
      <c r="K1309" s="38">
        <v>13.557499999999999</v>
      </c>
      <c r="L1309" s="36">
        <v>10.647</v>
      </c>
      <c r="M1309" s="36">
        <v>12.5091</v>
      </c>
      <c r="N1309" s="36">
        <v>18.600000000000001</v>
      </c>
      <c r="O1309" s="36">
        <v>115.04</v>
      </c>
      <c r="P1309" s="36">
        <v>121.29999999999998</v>
      </c>
      <c r="Q1309" s="36">
        <v>16.498000000000001</v>
      </c>
    </row>
    <row r="1310" spans="10:17">
      <c r="J1310" s="37">
        <v>41212</v>
      </c>
      <c r="K1310" s="38">
        <v>13.546200000000001</v>
      </c>
      <c r="L1310" s="36">
        <v>10.7012</v>
      </c>
      <c r="M1310" s="36">
        <v>12.413399999999999</v>
      </c>
      <c r="N1310" s="36">
        <v>17.809999999999999</v>
      </c>
      <c r="O1310" s="36">
        <v>119.31</v>
      </c>
      <c r="P1310" s="36">
        <v>121.81800000000001</v>
      </c>
      <c r="Q1310" s="36">
        <v>16.339500000000001</v>
      </c>
    </row>
    <row r="1311" spans="10:17">
      <c r="J1311" s="37">
        <v>41211</v>
      </c>
      <c r="K1311" s="38">
        <v>13.547000000000001</v>
      </c>
      <c r="L1311" s="36">
        <v>10.5671</v>
      </c>
      <c r="M1311" s="36">
        <v>12.320399999999999</v>
      </c>
      <c r="N1311" s="36">
        <v>17.809999999999999</v>
      </c>
      <c r="O1311" s="36">
        <v>119.31</v>
      </c>
      <c r="P1311" s="36">
        <v>122.20750000000001</v>
      </c>
      <c r="Q1311" s="36">
        <v>16.234500000000001</v>
      </c>
    </row>
    <row r="1312" spans="10:17">
      <c r="J1312" s="37">
        <v>41208</v>
      </c>
      <c r="K1312" s="38">
        <v>13.5479</v>
      </c>
      <c r="L1312" s="36">
        <v>10.613</v>
      </c>
      <c r="M1312" s="36">
        <v>12.3728</v>
      </c>
      <c r="N1312" s="36">
        <v>17.809999999999999</v>
      </c>
      <c r="O1312" s="36">
        <v>119.31</v>
      </c>
      <c r="P1312" s="36">
        <v>122.65050000000001</v>
      </c>
      <c r="Q1312" s="36">
        <v>16.16</v>
      </c>
    </row>
    <row r="1313" spans="10:17">
      <c r="J1313" s="37">
        <v>41207</v>
      </c>
      <c r="K1313" s="38">
        <v>13.517300000000001</v>
      </c>
      <c r="L1313" s="36">
        <v>10.545999999999999</v>
      </c>
      <c r="M1313" s="36">
        <v>12.573</v>
      </c>
      <c r="N1313" s="36">
        <v>18.12</v>
      </c>
      <c r="O1313" s="36">
        <v>120.89</v>
      </c>
      <c r="P1313" s="36">
        <v>122.97849999999998</v>
      </c>
      <c r="Q1313" s="36">
        <v>16.056000000000001</v>
      </c>
    </row>
    <row r="1314" spans="10:17">
      <c r="J1314" s="37">
        <v>41206</v>
      </c>
      <c r="K1314" s="38">
        <v>13.4788</v>
      </c>
      <c r="L1314" s="36">
        <v>10.573499999999999</v>
      </c>
      <c r="M1314" s="36">
        <v>12.5609</v>
      </c>
      <c r="N1314" s="36">
        <v>18.329999999999998</v>
      </c>
      <c r="O1314" s="36">
        <v>119.33</v>
      </c>
      <c r="P1314" s="36">
        <v>123.31200000000001</v>
      </c>
      <c r="Q1314" s="36">
        <v>15.892000000000001</v>
      </c>
    </row>
    <row r="1315" spans="10:17">
      <c r="J1315" s="37">
        <v>41205</v>
      </c>
      <c r="K1315" s="38">
        <v>13.5205</v>
      </c>
      <c r="L1315" s="36">
        <v>10.549099999999999</v>
      </c>
      <c r="M1315" s="36">
        <v>12.5107</v>
      </c>
      <c r="N1315" s="36">
        <v>18.829999999999998</v>
      </c>
      <c r="O1315" s="36">
        <v>120.16</v>
      </c>
      <c r="P1315" s="36">
        <v>123.54849999999999</v>
      </c>
      <c r="Q1315" s="36">
        <v>15.816000000000003</v>
      </c>
    </row>
    <row r="1316" spans="10:17">
      <c r="J1316" s="37">
        <v>41204</v>
      </c>
      <c r="K1316" s="38">
        <v>13.713900000000001</v>
      </c>
      <c r="L1316" s="36">
        <v>10.802099999999999</v>
      </c>
      <c r="M1316" s="36">
        <v>12.727</v>
      </c>
      <c r="N1316" s="36">
        <v>16.62</v>
      </c>
      <c r="O1316" s="36">
        <v>122.99</v>
      </c>
      <c r="P1316" s="36">
        <v>123.81299999999999</v>
      </c>
      <c r="Q1316" s="36">
        <v>15.646000000000001</v>
      </c>
    </row>
    <row r="1317" spans="10:17">
      <c r="J1317" s="37">
        <v>41201</v>
      </c>
      <c r="K1317" s="38">
        <v>13.693999999999999</v>
      </c>
      <c r="L1317" s="36">
        <v>10.8767</v>
      </c>
      <c r="M1317" s="36">
        <v>12.650600000000001</v>
      </c>
      <c r="N1317" s="36">
        <v>17.059999999999999</v>
      </c>
      <c r="O1317" s="36">
        <v>125.39</v>
      </c>
      <c r="P1317" s="36">
        <v>124.11949999999999</v>
      </c>
      <c r="Q1317" s="36">
        <v>15.522499999999999</v>
      </c>
    </row>
    <row r="1318" spans="10:17">
      <c r="J1318" s="37">
        <v>41200</v>
      </c>
      <c r="K1318" s="38">
        <v>13.9011</v>
      </c>
      <c r="L1318" s="36">
        <v>10.9473</v>
      </c>
      <c r="M1318" s="36">
        <v>12.721</v>
      </c>
      <c r="N1318" s="36">
        <v>15.03</v>
      </c>
      <c r="O1318" s="36">
        <v>124.58</v>
      </c>
      <c r="P1318" s="36">
        <v>124.38</v>
      </c>
      <c r="Q1318" s="36">
        <v>15.368500000000003</v>
      </c>
    </row>
    <row r="1319" spans="10:17">
      <c r="J1319" s="37">
        <v>41199</v>
      </c>
      <c r="K1319" s="38">
        <v>13.9389</v>
      </c>
      <c r="L1319" s="36">
        <v>10.8933</v>
      </c>
      <c r="M1319" s="36">
        <v>12.7043</v>
      </c>
      <c r="N1319" s="36">
        <v>15.07</v>
      </c>
      <c r="O1319" s="36">
        <v>124.95</v>
      </c>
      <c r="P1319" s="36">
        <v>124.55249999999998</v>
      </c>
      <c r="Q1319" s="36">
        <v>15.320500000000001</v>
      </c>
    </row>
    <row r="1320" spans="10:17">
      <c r="J1320" s="37">
        <v>41198</v>
      </c>
      <c r="K1320" s="38">
        <v>13.872</v>
      </c>
      <c r="L1320" s="36">
        <v>10.854900000000001</v>
      </c>
      <c r="M1320" s="36">
        <v>12.6936</v>
      </c>
      <c r="N1320" s="36">
        <v>15.22</v>
      </c>
      <c r="O1320" s="36">
        <v>122.52</v>
      </c>
      <c r="P1320" s="36">
        <v>124.42700000000002</v>
      </c>
      <c r="Q1320" s="36">
        <v>15.261000000000001</v>
      </c>
    </row>
    <row r="1321" spans="10:17">
      <c r="J1321" s="37">
        <v>41197</v>
      </c>
      <c r="K1321" s="38">
        <v>13.725099999999999</v>
      </c>
      <c r="L1321" s="36">
        <v>10.703799999999999</v>
      </c>
      <c r="M1321" s="36">
        <v>12.9283</v>
      </c>
      <c r="N1321" s="36">
        <v>15.27</v>
      </c>
      <c r="O1321" s="36">
        <v>122.45</v>
      </c>
      <c r="P1321" s="36">
        <v>124.67000000000003</v>
      </c>
      <c r="Q1321" s="36">
        <v>15.209</v>
      </c>
    </row>
    <row r="1322" spans="10:17">
      <c r="J1322" s="37">
        <v>41194</v>
      </c>
      <c r="K1322" s="38">
        <v>13.618500000000001</v>
      </c>
      <c r="L1322" s="36">
        <v>10.6616</v>
      </c>
      <c r="M1322" s="36">
        <v>12.924300000000001</v>
      </c>
      <c r="N1322" s="36">
        <v>16.14</v>
      </c>
      <c r="O1322" s="36">
        <v>120.97</v>
      </c>
      <c r="P1322" s="36">
        <v>124.68200000000002</v>
      </c>
      <c r="Q1322" s="36">
        <v>15.175000000000001</v>
      </c>
    </row>
    <row r="1323" spans="10:17">
      <c r="J1323" s="37">
        <v>41193</v>
      </c>
      <c r="K1323" s="38">
        <v>13.6683</v>
      </c>
      <c r="L1323" s="36">
        <v>10.769399999999999</v>
      </c>
      <c r="M1323" s="36">
        <v>12.9055</v>
      </c>
      <c r="N1323" s="36">
        <v>15.59</v>
      </c>
      <c r="O1323" s="36">
        <v>120.83</v>
      </c>
      <c r="P1323" s="36">
        <v>124.49650000000001</v>
      </c>
      <c r="Q1323" s="36">
        <v>15.093499999999997</v>
      </c>
    </row>
    <row r="1324" spans="10:17">
      <c r="J1324" s="37">
        <v>41192</v>
      </c>
      <c r="K1324" s="38">
        <v>13.6615</v>
      </c>
      <c r="L1324" s="36">
        <v>10.6549</v>
      </c>
      <c r="M1324" s="36">
        <v>12.8796</v>
      </c>
      <c r="N1324" s="36">
        <v>16.29</v>
      </c>
      <c r="O1324" s="36">
        <v>120.46</v>
      </c>
      <c r="P1324" s="36">
        <v>124.23949999999999</v>
      </c>
      <c r="Q1324" s="36">
        <v>15.016499999999997</v>
      </c>
    </row>
    <row r="1325" spans="10:17">
      <c r="J1325" s="37">
        <v>41191</v>
      </c>
      <c r="K1325" s="38">
        <v>13.7399</v>
      </c>
      <c r="L1325" s="36">
        <v>10.6953</v>
      </c>
      <c r="M1325" s="36">
        <v>12.912000000000001</v>
      </c>
      <c r="N1325" s="36">
        <v>16.37</v>
      </c>
      <c r="O1325" s="36">
        <v>121.21</v>
      </c>
      <c r="P1325" s="36">
        <v>124.38550000000001</v>
      </c>
      <c r="Q1325" s="36">
        <v>14.992000000000001</v>
      </c>
    </row>
    <row r="1326" spans="10:17">
      <c r="J1326" s="37">
        <v>41190</v>
      </c>
      <c r="K1326" s="38">
        <v>13.883800000000001</v>
      </c>
      <c r="L1326" s="36">
        <v>10.7904</v>
      </c>
      <c r="M1326" s="36">
        <v>12.9108</v>
      </c>
      <c r="N1326" s="36">
        <v>15.11</v>
      </c>
      <c r="O1326" s="36">
        <v>122.06</v>
      </c>
      <c r="P1326" s="36">
        <v>124.46600000000004</v>
      </c>
      <c r="Q1326" s="36">
        <v>14.994</v>
      </c>
    </row>
    <row r="1327" spans="10:17">
      <c r="J1327" s="37">
        <v>41187</v>
      </c>
      <c r="K1327" s="38">
        <v>13.931900000000001</v>
      </c>
      <c r="L1327" s="36">
        <v>10.975</v>
      </c>
      <c r="M1327" s="36">
        <v>12.914300000000001</v>
      </c>
      <c r="N1327" s="36">
        <v>14.33</v>
      </c>
      <c r="O1327" s="36">
        <v>123.85</v>
      </c>
      <c r="P1327" s="36">
        <v>124.48149999999998</v>
      </c>
      <c r="Q1327" s="36">
        <v>15.052500000000004</v>
      </c>
    </row>
    <row r="1328" spans="10:17">
      <c r="J1328" s="37">
        <v>41186</v>
      </c>
      <c r="K1328" s="38">
        <v>13.946899999999999</v>
      </c>
      <c r="L1328" s="36">
        <v>10.837199999999999</v>
      </c>
      <c r="M1328" s="36">
        <v>12.6554</v>
      </c>
      <c r="N1328" s="36">
        <v>14.55</v>
      </c>
      <c r="O1328" s="36">
        <v>120.39</v>
      </c>
      <c r="P1328" s="36">
        <v>124.32399999999998</v>
      </c>
      <c r="Q1328" s="36">
        <v>15.055000000000001</v>
      </c>
    </row>
    <row r="1329" spans="10:17">
      <c r="J1329" s="37">
        <v>41185</v>
      </c>
      <c r="K1329" s="38">
        <v>13.8504</v>
      </c>
      <c r="L1329" s="36">
        <v>10.866300000000001</v>
      </c>
      <c r="M1329" s="36">
        <v>12.592499999999999</v>
      </c>
      <c r="N1329" s="36">
        <v>15.43</v>
      </c>
      <c r="O1329" s="36">
        <v>125.4</v>
      </c>
      <c r="P1329" s="36">
        <v>124.26999999999998</v>
      </c>
      <c r="Q1329" s="36">
        <v>15.107500000000002</v>
      </c>
    </row>
    <row r="1330" spans="10:17">
      <c r="J1330" s="37">
        <v>41184</v>
      </c>
      <c r="K1330" s="38">
        <v>13.8026</v>
      </c>
      <c r="L1330" s="36">
        <v>10.848599999999999</v>
      </c>
      <c r="M1330" s="36">
        <v>12.5496</v>
      </c>
      <c r="N1330" s="36">
        <v>15.71</v>
      </c>
      <c r="O1330" s="36">
        <v>127.1</v>
      </c>
      <c r="P1330" s="36">
        <v>124.02449999999999</v>
      </c>
      <c r="Q1330" s="36">
        <v>15.223000000000003</v>
      </c>
    </row>
    <row r="1331" spans="10:17">
      <c r="J1331" s="37">
        <v>41183</v>
      </c>
      <c r="K1331" s="38">
        <v>13.7958</v>
      </c>
      <c r="L1331" s="36">
        <v>10.876799999999999</v>
      </c>
      <c r="M1331" s="36">
        <v>12.6267</v>
      </c>
      <c r="N1331" s="36">
        <v>16.32</v>
      </c>
      <c r="O1331" s="36">
        <v>128.16999999999999</v>
      </c>
      <c r="P1331" s="36">
        <v>123.64899999999997</v>
      </c>
      <c r="Q1331" s="36">
        <v>15.336500000000004</v>
      </c>
    </row>
    <row r="1332" spans="10:17">
      <c r="J1332" s="37">
        <v>41180</v>
      </c>
      <c r="K1332" s="38">
        <v>13.9605</v>
      </c>
      <c r="L1332" s="36">
        <v>10.873699999999999</v>
      </c>
      <c r="M1332" s="36">
        <v>12.426399999999999</v>
      </c>
      <c r="N1332" s="36">
        <v>15.73</v>
      </c>
      <c r="O1332" s="36">
        <v>125.87</v>
      </c>
      <c r="P1332" s="36">
        <v>123.27950000000001</v>
      </c>
      <c r="Q1332" s="36">
        <v>15.394</v>
      </c>
    </row>
    <row r="1333" spans="10:17">
      <c r="J1333" s="37">
        <v>41179</v>
      </c>
      <c r="K1333" s="38">
        <v>14.015700000000001</v>
      </c>
      <c r="L1333" s="36">
        <v>10.9893</v>
      </c>
      <c r="M1333" s="36">
        <v>12.5181</v>
      </c>
      <c r="N1333" s="36">
        <v>14.84</v>
      </c>
      <c r="O1333" s="36">
        <v>127.56</v>
      </c>
      <c r="P1333" s="36">
        <v>123.02500000000002</v>
      </c>
      <c r="Q1333" s="36">
        <v>15.481</v>
      </c>
    </row>
    <row r="1334" spans="10:17">
      <c r="J1334" s="37">
        <v>41178</v>
      </c>
      <c r="K1334" s="38">
        <v>13.8789</v>
      </c>
      <c r="L1334" s="36">
        <v>10.978300000000001</v>
      </c>
      <c r="M1334" s="36">
        <v>12.385400000000001</v>
      </c>
      <c r="N1334" s="36">
        <v>16.809999999999999</v>
      </c>
      <c r="O1334" s="36">
        <v>124.06</v>
      </c>
      <c r="P1334" s="36">
        <v>122.59700000000002</v>
      </c>
      <c r="Q1334" s="36">
        <v>15.630500000000003</v>
      </c>
    </row>
    <row r="1335" spans="10:17">
      <c r="J1335" s="37">
        <v>41177</v>
      </c>
      <c r="K1335" s="38">
        <v>13.9598</v>
      </c>
      <c r="L1335" s="36">
        <v>11.2127</v>
      </c>
      <c r="M1335" s="36">
        <v>12.6355</v>
      </c>
      <c r="N1335" s="36">
        <v>15.43</v>
      </c>
      <c r="O1335" s="36">
        <v>125.45</v>
      </c>
      <c r="P1335" s="36">
        <v>122.42150000000001</v>
      </c>
      <c r="Q1335" s="36">
        <v>15.643000000000001</v>
      </c>
    </row>
    <row r="1336" spans="10:17">
      <c r="J1336" s="37">
        <v>41176</v>
      </c>
      <c r="K1336" s="38">
        <v>14.1074</v>
      </c>
      <c r="L1336" s="36">
        <v>11.1952</v>
      </c>
      <c r="M1336" s="36">
        <v>12.590999999999999</v>
      </c>
      <c r="N1336" s="36">
        <v>14.15</v>
      </c>
      <c r="O1336" s="36">
        <v>129.12</v>
      </c>
      <c r="P1336" s="36">
        <v>122.16300000000004</v>
      </c>
      <c r="Q1336" s="36">
        <v>15.695999999999998</v>
      </c>
    </row>
    <row r="1337" spans="10:17">
      <c r="J1337" s="37">
        <v>41173</v>
      </c>
      <c r="K1337" s="38">
        <v>14.1311</v>
      </c>
      <c r="L1337" s="36">
        <v>11.3293</v>
      </c>
      <c r="M1337" s="36">
        <v>12.364699999999999</v>
      </c>
      <c r="N1337" s="36">
        <v>13.98</v>
      </c>
      <c r="O1337" s="36">
        <v>130.6</v>
      </c>
      <c r="P1337" s="36">
        <v>121.7835</v>
      </c>
      <c r="Q1337" s="36">
        <v>15.806000000000001</v>
      </c>
    </row>
    <row r="1338" spans="10:17">
      <c r="J1338" s="37">
        <v>41172</v>
      </c>
      <c r="K1338" s="38">
        <v>14.1328</v>
      </c>
      <c r="L1338" s="36">
        <v>11.228300000000001</v>
      </c>
      <c r="M1338" s="36">
        <v>12.268800000000001</v>
      </c>
      <c r="N1338" s="36">
        <v>14.07</v>
      </c>
      <c r="O1338" s="36">
        <v>128.03</v>
      </c>
      <c r="P1338" s="36">
        <v>121.4405</v>
      </c>
      <c r="Q1338" s="36">
        <v>15.866</v>
      </c>
    </row>
    <row r="1339" spans="10:17">
      <c r="J1339" s="37">
        <v>41171</v>
      </c>
      <c r="K1339" s="38">
        <v>14.143000000000001</v>
      </c>
      <c r="L1339" s="36">
        <v>11.228899999999999</v>
      </c>
      <c r="M1339" s="36">
        <v>12.5274</v>
      </c>
      <c r="N1339" s="36">
        <v>13.88</v>
      </c>
      <c r="O1339" s="36">
        <v>122.44</v>
      </c>
      <c r="P1339" s="36">
        <v>121.15949999999998</v>
      </c>
      <c r="Q1339" s="36">
        <v>15.960500000000001</v>
      </c>
    </row>
    <row r="1340" spans="10:17">
      <c r="J1340" s="37">
        <v>41170</v>
      </c>
      <c r="K1340" s="38">
        <v>14.124000000000001</v>
      </c>
      <c r="L1340" s="36">
        <v>11.167400000000001</v>
      </c>
      <c r="M1340" s="36">
        <v>12.5405</v>
      </c>
      <c r="N1340" s="36">
        <v>14.18</v>
      </c>
      <c r="O1340" s="36">
        <v>127.38</v>
      </c>
      <c r="P1340" s="36">
        <v>121.30349999999999</v>
      </c>
      <c r="Q1340" s="36">
        <v>16.021999999999998</v>
      </c>
    </row>
    <row r="1341" spans="10:17">
      <c r="J1341" s="37">
        <v>41169</v>
      </c>
      <c r="K1341" s="38">
        <v>14.1372</v>
      </c>
      <c r="L1341" s="36">
        <v>11.2605</v>
      </c>
      <c r="M1341" s="36">
        <v>12.564500000000001</v>
      </c>
      <c r="N1341" s="36">
        <v>14.59</v>
      </c>
      <c r="O1341" s="36">
        <v>122.69</v>
      </c>
      <c r="P1341" s="36">
        <v>121.43399999999997</v>
      </c>
      <c r="Q1341" s="36">
        <v>16.064</v>
      </c>
    </row>
    <row r="1342" spans="10:17">
      <c r="J1342" s="37">
        <v>41166</v>
      </c>
      <c r="K1342" s="38">
        <v>14.180300000000001</v>
      </c>
      <c r="L1342" s="36">
        <v>11.266500000000001</v>
      </c>
      <c r="M1342" s="36">
        <v>12.676600000000001</v>
      </c>
      <c r="N1342" s="36">
        <v>14.51</v>
      </c>
      <c r="O1342" s="36">
        <v>117.26</v>
      </c>
      <c r="P1342" s="36">
        <v>121.5915</v>
      </c>
      <c r="Q1342" s="36">
        <v>16.035499999999995</v>
      </c>
    </row>
    <row r="1343" spans="10:17">
      <c r="J1343" s="37">
        <v>41165</v>
      </c>
      <c r="K1343" s="38">
        <v>14.1251</v>
      </c>
      <c r="L1343" s="36">
        <v>11.1145</v>
      </c>
      <c r="M1343" s="36">
        <v>12.292400000000001</v>
      </c>
      <c r="N1343" s="36">
        <v>14.05</v>
      </c>
      <c r="O1343" s="36">
        <v>115.69</v>
      </c>
      <c r="P1343" s="36">
        <v>121.91800000000003</v>
      </c>
      <c r="Q1343" s="36">
        <v>15.982499999999998</v>
      </c>
    </row>
    <row r="1344" spans="10:17">
      <c r="J1344" s="37">
        <v>41164</v>
      </c>
      <c r="K1344" s="38">
        <v>13.9086</v>
      </c>
      <c r="L1344" s="36">
        <v>11.1631</v>
      </c>
      <c r="M1344" s="36">
        <v>12.428900000000001</v>
      </c>
      <c r="N1344" s="36">
        <v>15.8</v>
      </c>
      <c r="O1344" s="36">
        <v>123.38</v>
      </c>
      <c r="P1344" s="36">
        <v>122.23050000000001</v>
      </c>
      <c r="Q1344" s="36">
        <v>15.994499999999999</v>
      </c>
    </row>
    <row r="1345" spans="10:17">
      <c r="J1345" s="37">
        <v>41163</v>
      </c>
      <c r="K1345" s="38">
        <v>13.8185</v>
      </c>
      <c r="L1345" s="36">
        <v>11.105499999999999</v>
      </c>
      <c r="M1345" s="36">
        <v>12.2888</v>
      </c>
      <c r="N1345" s="36">
        <v>16.41</v>
      </c>
      <c r="O1345" s="36">
        <v>122.82</v>
      </c>
      <c r="P1345" s="36">
        <v>122.056</v>
      </c>
      <c r="Q1345" s="36">
        <v>15.935999999999998</v>
      </c>
    </row>
    <row r="1346" spans="10:17">
      <c r="J1346" s="37">
        <v>41162</v>
      </c>
      <c r="K1346" s="38">
        <v>13.771100000000001</v>
      </c>
      <c r="L1346" s="36">
        <v>10.9466</v>
      </c>
      <c r="M1346" s="36">
        <v>12.279299999999999</v>
      </c>
      <c r="N1346" s="36">
        <v>16.28</v>
      </c>
      <c r="O1346" s="36">
        <v>122.37</v>
      </c>
      <c r="P1346" s="36">
        <v>122.0175</v>
      </c>
      <c r="Q1346" s="36">
        <v>15.858000000000004</v>
      </c>
    </row>
    <row r="1347" spans="10:17">
      <c r="J1347" s="37">
        <v>41159</v>
      </c>
      <c r="K1347" s="38">
        <v>13.858000000000001</v>
      </c>
      <c r="L1347" s="36">
        <v>10.954700000000001</v>
      </c>
      <c r="M1347" s="36">
        <v>12.348100000000001</v>
      </c>
      <c r="N1347" s="36">
        <v>14.38</v>
      </c>
      <c r="O1347" s="36">
        <v>120.7</v>
      </c>
      <c r="P1347" s="36">
        <v>121.98150000000001</v>
      </c>
      <c r="Q1347" s="36">
        <v>15.729000000000003</v>
      </c>
    </row>
    <row r="1348" spans="10:17">
      <c r="J1348" s="37">
        <v>41158</v>
      </c>
      <c r="K1348" s="38">
        <v>13.7842</v>
      </c>
      <c r="L1348" s="36">
        <v>10.8752</v>
      </c>
      <c r="M1348" s="36">
        <v>12.0974</v>
      </c>
      <c r="N1348" s="36">
        <v>15.6</v>
      </c>
      <c r="O1348" s="36">
        <v>119.31</v>
      </c>
      <c r="P1348" s="36">
        <v>121.84100000000001</v>
      </c>
      <c r="Q1348" s="36">
        <v>15.747000000000003</v>
      </c>
    </row>
    <row r="1349" spans="10:17">
      <c r="J1349" s="37">
        <v>41157</v>
      </c>
      <c r="K1349" s="38">
        <v>13.5069</v>
      </c>
      <c r="L1349" s="36">
        <v>10.569100000000001</v>
      </c>
      <c r="M1349" s="36">
        <v>12.0031</v>
      </c>
      <c r="N1349" s="36">
        <v>17.739999999999998</v>
      </c>
      <c r="O1349" s="36">
        <v>120.49</v>
      </c>
      <c r="P1349" s="36">
        <v>121.86749999999999</v>
      </c>
      <c r="Q1349" s="36">
        <v>15.731</v>
      </c>
    </row>
    <row r="1350" spans="10:17">
      <c r="J1350" s="37">
        <v>41156</v>
      </c>
      <c r="K1350" s="38">
        <v>13.533899999999999</v>
      </c>
      <c r="L1350" s="36">
        <v>10.493499999999999</v>
      </c>
      <c r="M1350" s="36">
        <v>12.0106</v>
      </c>
      <c r="N1350" s="36">
        <v>17.98</v>
      </c>
      <c r="O1350" s="36">
        <v>119.59</v>
      </c>
      <c r="P1350" s="36">
        <v>121.61099999999999</v>
      </c>
      <c r="Q1350" s="36">
        <v>15.61</v>
      </c>
    </row>
    <row r="1351" spans="10:17">
      <c r="J1351" s="37">
        <v>41155</v>
      </c>
      <c r="K1351" s="38">
        <v>13.5442</v>
      </c>
      <c r="L1351" s="36">
        <v>10.611000000000001</v>
      </c>
      <c r="M1351" s="36">
        <v>12.0495</v>
      </c>
      <c r="N1351" s="36">
        <v>17.47</v>
      </c>
      <c r="O1351" s="36">
        <v>120.78</v>
      </c>
      <c r="P1351" s="36">
        <v>121.30900000000001</v>
      </c>
      <c r="Q1351" s="36">
        <v>15.510499999999999</v>
      </c>
    </row>
    <row r="1352" spans="10:17">
      <c r="J1352" s="37">
        <v>41152</v>
      </c>
      <c r="K1352" s="38">
        <v>13.5791</v>
      </c>
      <c r="L1352" s="36">
        <v>10.534800000000001</v>
      </c>
      <c r="M1352" s="36">
        <v>11.9619</v>
      </c>
      <c r="N1352" s="36">
        <v>17.47</v>
      </c>
      <c r="O1352" s="36">
        <v>120.78</v>
      </c>
      <c r="P1352" s="36">
        <v>121.00950000000003</v>
      </c>
      <c r="Q1352" s="36">
        <v>15.434499999999996</v>
      </c>
    </row>
    <row r="1353" spans="10:17">
      <c r="J1353" s="37">
        <v>41151</v>
      </c>
      <c r="K1353" s="38">
        <v>13.508599999999999</v>
      </c>
      <c r="L1353" s="36">
        <v>10.411899999999999</v>
      </c>
      <c r="M1353" s="36">
        <v>11.8003</v>
      </c>
      <c r="N1353" s="36">
        <v>17.829999999999998</v>
      </c>
      <c r="O1353" s="36">
        <v>119</v>
      </c>
      <c r="P1353" s="36">
        <v>120.98300000000002</v>
      </c>
      <c r="Q1353" s="36">
        <v>15.342999999999998</v>
      </c>
    </row>
    <row r="1354" spans="10:17">
      <c r="J1354" s="37">
        <v>41150</v>
      </c>
      <c r="K1354" s="38">
        <v>13.6158</v>
      </c>
      <c r="L1354" s="36">
        <v>10.5685</v>
      </c>
      <c r="M1354" s="36">
        <v>11.7979</v>
      </c>
      <c r="N1354" s="36">
        <v>17.059999999999999</v>
      </c>
      <c r="O1354" s="36">
        <v>120.55</v>
      </c>
      <c r="P1354" s="36">
        <v>120.75050000000002</v>
      </c>
      <c r="Q1354" s="36">
        <v>15.329999999999995</v>
      </c>
    </row>
    <row r="1355" spans="10:17">
      <c r="J1355" s="37">
        <v>41149</v>
      </c>
      <c r="K1355" s="38">
        <v>13.6036</v>
      </c>
      <c r="L1355" s="36">
        <v>10.548500000000001</v>
      </c>
      <c r="M1355" s="36">
        <v>11.8649</v>
      </c>
      <c r="N1355" s="36">
        <v>16.489999999999998</v>
      </c>
      <c r="O1355" s="36">
        <v>120.28</v>
      </c>
      <c r="P1355" s="36">
        <v>120.45250000000001</v>
      </c>
      <c r="Q1355" s="36">
        <v>15.424999999999997</v>
      </c>
    </row>
    <row r="1356" spans="10:17">
      <c r="J1356" s="37">
        <v>41148</v>
      </c>
      <c r="K1356" s="38">
        <v>13.613300000000001</v>
      </c>
      <c r="L1356" s="36">
        <v>10.6099</v>
      </c>
      <c r="M1356" s="36">
        <v>11.984999999999999</v>
      </c>
      <c r="N1356" s="36">
        <v>16.350000000000001</v>
      </c>
      <c r="O1356" s="36">
        <v>121.53</v>
      </c>
      <c r="P1356" s="36">
        <v>120.13799999999999</v>
      </c>
      <c r="Q1356" s="36">
        <v>15.546999999999997</v>
      </c>
    </row>
    <row r="1357" spans="10:17">
      <c r="J1357" s="37">
        <v>41145</v>
      </c>
      <c r="K1357" s="38">
        <v>13.632099999999999</v>
      </c>
      <c r="L1357" s="36">
        <v>10.4903</v>
      </c>
      <c r="M1357" s="36">
        <v>11.801299999999999</v>
      </c>
      <c r="N1357" s="36">
        <v>15.18</v>
      </c>
      <c r="O1357" s="36">
        <v>123.74</v>
      </c>
      <c r="P1357" s="36">
        <v>119.8045</v>
      </c>
      <c r="Q1357" s="36">
        <v>15.631</v>
      </c>
    </row>
    <row r="1358" spans="10:17">
      <c r="J1358" s="37">
        <v>41144</v>
      </c>
      <c r="K1358" s="38">
        <v>13.5449</v>
      </c>
      <c r="L1358" s="36">
        <v>10.451700000000001</v>
      </c>
      <c r="M1358" s="36">
        <v>11.8819</v>
      </c>
      <c r="N1358" s="36">
        <v>15.96</v>
      </c>
      <c r="O1358" s="36">
        <v>122.41</v>
      </c>
      <c r="P1358" s="36">
        <v>119.33749999999998</v>
      </c>
      <c r="Q1358" s="36">
        <v>15.706999999999997</v>
      </c>
    </row>
    <row r="1359" spans="10:17">
      <c r="J1359" s="37">
        <v>41143</v>
      </c>
      <c r="K1359" s="38">
        <v>13.728999999999999</v>
      </c>
      <c r="L1359" s="36">
        <v>10.5586</v>
      </c>
      <c r="M1359" s="36">
        <v>11.8774</v>
      </c>
      <c r="N1359" s="36">
        <v>15.11</v>
      </c>
      <c r="O1359" s="36">
        <v>125.32</v>
      </c>
      <c r="P1359" s="36">
        <v>119.06299999999999</v>
      </c>
      <c r="Q1359" s="36">
        <v>15.785499999999995</v>
      </c>
    </row>
    <row r="1360" spans="10:17">
      <c r="J1360" s="37">
        <v>41142</v>
      </c>
      <c r="K1360" s="38">
        <v>13.7235</v>
      </c>
      <c r="L1360" s="36">
        <v>10.682499999999999</v>
      </c>
      <c r="M1360" s="36">
        <v>11.7898</v>
      </c>
      <c r="N1360" s="36">
        <v>15.02</v>
      </c>
      <c r="O1360" s="36">
        <v>129.99</v>
      </c>
      <c r="P1360" s="36">
        <v>118.72599999999997</v>
      </c>
      <c r="Q1360" s="36">
        <v>15.997</v>
      </c>
    </row>
    <row r="1361" spans="10:17">
      <c r="J1361" s="37">
        <v>41141</v>
      </c>
      <c r="K1361" s="38">
        <v>13.6906</v>
      </c>
      <c r="L1361" s="36">
        <v>10.6008</v>
      </c>
      <c r="M1361" s="36">
        <v>11.6469</v>
      </c>
      <c r="N1361" s="36">
        <v>14.02</v>
      </c>
      <c r="O1361" s="36">
        <v>125.84</v>
      </c>
      <c r="P1361" s="36">
        <v>118.18299999999999</v>
      </c>
      <c r="Q1361" s="36">
        <v>16.269500000000001</v>
      </c>
    </row>
    <row r="1362" spans="10:17">
      <c r="J1362" s="37">
        <v>41138</v>
      </c>
      <c r="K1362" s="38">
        <v>13.6899</v>
      </c>
      <c r="L1362" s="36">
        <v>10.608499999999999</v>
      </c>
      <c r="M1362" s="36">
        <v>11.7026</v>
      </c>
      <c r="N1362" s="36">
        <v>13.45</v>
      </c>
      <c r="O1362" s="36">
        <v>123.79</v>
      </c>
      <c r="P1362" s="36">
        <v>117.90400000000002</v>
      </c>
      <c r="Q1362" s="36">
        <v>16.499499999999994</v>
      </c>
    </row>
    <row r="1363" spans="10:17">
      <c r="J1363" s="37">
        <v>41137</v>
      </c>
      <c r="K1363" s="38">
        <v>13.667199999999999</v>
      </c>
      <c r="L1363" s="36">
        <v>10.5435</v>
      </c>
      <c r="M1363" s="36">
        <v>11.6136</v>
      </c>
      <c r="N1363" s="36">
        <v>14.29</v>
      </c>
      <c r="O1363" s="36">
        <v>121.94</v>
      </c>
      <c r="P1363" s="36">
        <v>117.54049999999999</v>
      </c>
      <c r="Q1363" s="36">
        <v>16.640499999999996</v>
      </c>
    </row>
    <row r="1364" spans="10:17">
      <c r="J1364" s="37">
        <v>41136</v>
      </c>
      <c r="K1364" s="38">
        <v>13.5695</v>
      </c>
      <c r="L1364" s="36">
        <v>10.4689</v>
      </c>
      <c r="M1364" s="36">
        <v>11.545199999999999</v>
      </c>
      <c r="N1364" s="36">
        <v>14.63</v>
      </c>
      <c r="O1364" s="36">
        <v>119.89</v>
      </c>
      <c r="P1364" s="36">
        <v>117.15299999999999</v>
      </c>
      <c r="Q1364" s="36">
        <v>16.698499999999999</v>
      </c>
    </row>
    <row r="1365" spans="10:17">
      <c r="J1365" s="37">
        <v>41135</v>
      </c>
      <c r="K1365" s="38">
        <v>13.551600000000001</v>
      </c>
      <c r="L1365" s="36">
        <v>10.4938</v>
      </c>
      <c r="M1365" s="36">
        <v>11.4735</v>
      </c>
      <c r="N1365" s="36">
        <v>14.85</v>
      </c>
      <c r="O1365" s="36">
        <v>122.05</v>
      </c>
      <c r="P1365" s="36">
        <v>116.98800000000001</v>
      </c>
      <c r="Q1365" s="36">
        <v>16.774999999999999</v>
      </c>
    </row>
    <row r="1366" spans="10:17">
      <c r="J1366" s="37">
        <v>41134</v>
      </c>
      <c r="K1366" s="38">
        <v>13.555400000000001</v>
      </c>
      <c r="L1366" s="36">
        <v>10.422800000000001</v>
      </c>
      <c r="M1366" s="36">
        <v>11.3383</v>
      </c>
      <c r="N1366" s="36">
        <v>13.7</v>
      </c>
      <c r="O1366" s="36">
        <v>121.65</v>
      </c>
      <c r="P1366" s="36">
        <v>116.7465</v>
      </c>
      <c r="Q1366" s="36">
        <v>16.8565</v>
      </c>
    </row>
    <row r="1367" spans="10:17">
      <c r="J1367" s="37">
        <v>41131</v>
      </c>
      <c r="K1367" s="38">
        <v>13.5686</v>
      </c>
      <c r="L1367" s="36">
        <v>10.4839</v>
      </c>
      <c r="M1367" s="36">
        <v>11.419700000000001</v>
      </c>
      <c r="N1367" s="36">
        <v>14.74</v>
      </c>
      <c r="O1367" s="36">
        <v>117.89</v>
      </c>
      <c r="P1367" s="36">
        <v>116.41849999999999</v>
      </c>
      <c r="Q1367" s="36">
        <v>17.027000000000001</v>
      </c>
    </row>
    <row r="1368" spans="10:17">
      <c r="J1368" s="37">
        <v>41130</v>
      </c>
      <c r="K1368" s="38">
        <v>13.5364</v>
      </c>
      <c r="L1368" s="36">
        <v>10.517300000000001</v>
      </c>
      <c r="M1368" s="36">
        <v>11.355499999999999</v>
      </c>
      <c r="N1368" s="36">
        <v>15.28</v>
      </c>
      <c r="O1368" s="36">
        <v>119.84</v>
      </c>
      <c r="P1368" s="36">
        <v>116.48050000000001</v>
      </c>
      <c r="Q1368" s="36">
        <v>17.127000000000002</v>
      </c>
    </row>
    <row r="1369" spans="10:17">
      <c r="J1369" s="37">
        <v>41129</v>
      </c>
      <c r="K1369" s="38">
        <v>13.608499999999999</v>
      </c>
      <c r="L1369" s="36">
        <v>10.4983</v>
      </c>
      <c r="M1369" s="36">
        <v>11.2903</v>
      </c>
      <c r="N1369" s="36">
        <v>15.32</v>
      </c>
      <c r="O1369" s="36">
        <v>115.36</v>
      </c>
      <c r="P1369" s="36">
        <v>116.295</v>
      </c>
      <c r="Q1369" s="36">
        <v>17.279500000000006</v>
      </c>
    </row>
    <row r="1370" spans="10:17">
      <c r="J1370" s="37">
        <v>41128</v>
      </c>
      <c r="K1370" s="38">
        <v>13.6036</v>
      </c>
      <c r="L1370" s="36">
        <v>10.5009</v>
      </c>
      <c r="M1370" s="36">
        <v>11.295500000000001</v>
      </c>
      <c r="N1370" s="36">
        <v>15.99</v>
      </c>
      <c r="O1370" s="36">
        <v>113.55</v>
      </c>
      <c r="P1370" s="36">
        <v>116.39200000000001</v>
      </c>
      <c r="Q1370" s="36">
        <v>17.411000000000001</v>
      </c>
    </row>
    <row r="1371" spans="10:17">
      <c r="J1371" s="37">
        <v>41127</v>
      </c>
      <c r="K1371" s="38">
        <v>13.462300000000001</v>
      </c>
      <c r="L1371" s="36">
        <v>10.436299999999999</v>
      </c>
      <c r="M1371" s="36">
        <v>11.2407</v>
      </c>
      <c r="N1371" s="36">
        <v>15.95</v>
      </c>
      <c r="O1371" s="36">
        <v>114.79</v>
      </c>
      <c r="P1371" s="36">
        <v>116.68150000000003</v>
      </c>
      <c r="Q1371" s="36">
        <v>17.547500000000003</v>
      </c>
    </row>
    <row r="1372" spans="10:17">
      <c r="J1372" s="37">
        <v>41124</v>
      </c>
      <c r="K1372" s="38">
        <v>13.441599999999999</v>
      </c>
      <c r="L1372" s="36">
        <v>10.3451</v>
      </c>
      <c r="M1372" s="36">
        <v>11.1348</v>
      </c>
      <c r="N1372" s="36">
        <v>15.64</v>
      </c>
      <c r="O1372" s="36">
        <v>120.25</v>
      </c>
      <c r="P1372" s="36">
        <v>116.923</v>
      </c>
      <c r="Q1372" s="36">
        <v>17.649000000000001</v>
      </c>
    </row>
    <row r="1373" spans="10:17">
      <c r="J1373" s="37">
        <v>41123</v>
      </c>
      <c r="K1373" s="38">
        <v>13.189500000000001</v>
      </c>
      <c r="L1373" s="36">
        <v>9.9303000000000008</v>
      </c>
      <c r="M1373" s="36">
        <v>10.8376</v>
      </c>
      <c r="N1373" s="36">
        <v>17.57</v>
      </c>
      <c r="O1373" s="36">
        <v>114.35</v>
      </c>
      <c r="P1373" s="36">
        <v>116.833</v>
      </c>
      <c r="Q1373" s="36">
        <v>17.722000000000001</v>
      </c>
    </row>
    <row r="1374" spans="10:17">
      <c r="J1374" s="37">
        <v>41122</v>
      </c>
      <c r="K1374" s="38">
        <v>13.2936</v>
      </c>
      <c r="L1374" s="36">
        <v>10.1401</v>
      </c>
      <c r="M1374" s="36">
        <v>10.9514</v>
      </c>
      <c r="N1374" s="36">
        <v>18.96</v>
      </c>
      <c r="O1374" s="36">
        <v>114.59</v>
      </c>
      <c r="P1374" s="36">
        <v>117.01099999999997</v>
      </c>
      <c r="Q1374" s="36">
        <v>17.718499999999999</v>
      </c>
    </row>
    <row r="1375" spans="10:17">
      <c r="J1375" s="37">
        <v>41121</v>
      </c>
      <c r="K1375" s="38">
        <v>13.3452</v>
      </c>
      <c r="L1375" s="36">
        <v>10.114800000000001</v>
      </c>
      <c r="M1375" s="36">
        <v>10.885199999999999</v>
      </c>
      <c r="N1375" s="36">
        <v>18.93</v>
      </c>
      <c r="O1375" s="36">
        <v>113.99</v>
      </c>
      <c r="P1375" s="36">
        <v>117.19799999999995</v>
      </c>
      <c r="Q1375" s="36">
        <v>17.6035</v>
      </c>
    </row>
    <row r="1376" spans="10:17">
      <c r="J1376" s="37">
        <v>41120</v>
      </c>
      <c r="K1376" s="38">
        <v>13.406700000000001</v>
      </c>
      <c r="L1376" s="36">
        <v>10.130699999999999</v>
      </c>
      <c r="M1376" s="36">
        <v>11.0175</v>
      </c>
      <c r="N1376" s="36">
        <v>18.03</v>
      </c>
      <c r="O1376" s="36">
        <v>114.86</v>
      </c>
      <c r="P1376" s="36">
        <v>117.41499999999999</v>
      </c>
      <c r="Q1376" s="36">
        <v>17.490000000000002</v>
      </c>
    </row>
    <row r="1377" spans="10:17">
      <c r="J1377" s="37">
        <v>41117</v>
      </c>
      <c r="K1377" s="38">
        <v>13.486700000000001</v>
      </c>
      <c r="L1377" s="36">
        <v>9.9832000000000001</v>
      </c>
      <c r="M1377" s="36">
        <v>10.890499999999999</v>
      </c>
      <c r="N1377" s="36">
        <v>16.7</v>
      </c>
      <c r="O1377" s="36">
        <v>114.4</v>
      </c>
      <c r="P1377" s="36">
        <v>117.61649999999997</v>
      </c>
      <c r="Q1377" s="36">
        <v>17.428500000000003</v>
      </c>
    </row>
    <row r="1378" spans="10:17">
      <c r="J1378" s="37">
        <v>41116</v>
      </c>
      <c r="K1378" s="38">
        <v>13.220499999999999</v>
      </c>
      <c r="L1378" s="36">
        <v>9.8996999999999993</v>
      </c>
      <c r="M1378" s="36">
        <v>10.772399999999999</v>
      </c>
      <c r="N1378" s="36">
        <v>17.53</v>
      </c>
      <c r="O1378" s="36">
        <v>116.92</v>
      </c>
      <c r="P1378" s="36">
        <v>117.851</v>
      </c>
      <c r="Q1378" s="36">
        <v>17.447500000000002</v>
      </c>
    </row>
    <row r="1379" spans="10:17">
      <c r="J1379" s="37">
        <v>41115</v>
      </c>
      <c r="K1379" s="38">
        <v>12.996</v>
      </c>
      <c r="L1379" s="36">
        <v>9.6295999999999999</v>
      </c>
      <c r="M1379" s="36">
        <v>10.6488</v>
      </c>
      <c r="N1379" s="36">
        <v>19.34</v>
      </c>
      <c r="O1379" s="36">
        <v>118.58</v>
      </c>
      <c r="P1379" s="36">
        <v>117.85</v>
      </c>
      <c r="Q1379" s="36">
        <v>17.556500000000003</v>
      </c>
    </row>
    <row r="1380" spans="10:17">
      <c r="J1380" s="37">
        <v>41114</v>
      </c>
      <c r="K1380" s="38">
        <v>12.972099999999999</v>
      </c>
      <c r="L1380" s="36">
        <v>9.5983999999999998</v>
      </c>
      <c r="M1380" s="36">
        <v>10.6228</v>
      </c>
      <c r="N1380" s="36">
        <v>20.47</v>
      </c>
      <c r="O1380" s="36">
        <v>119.13</v>
      </c>
      <c r="P1380" s="36">
        <v>117.7135</v>
      </c>
      <c r="Q1380" s="36">
        <v>17.561999999999998</v>
      </c>
    </row>
    <row r="1381" spans="10:17">
      <c r="J1381" s="37">
        <v>41113</v>
      </c>
      <c r="K1381" s="38">
        <v>13.080299999999999</v>
      </c>
      <c r="L1381" s="36">
        <v>9.6433999999999997</v>
      </c>
      <c r="M1381" s="36">
        <v>10.5594</v>
      </c>
      <c r="N1381" s="36">
        <v>18.62</v>
      </c>
      <c r="O1381" s="36">
        <v>120.26</v>
      </c>
      <c r="P1381" s="36">
        <v>117.4915</v>
      </c>
      <c r="Q1381" s="36">
        <v>17.524499999999996</v>
      </c>
    </row>
    <row r="1382" spans="10:17">
      <c r="J1382" s="37">
        <v>41110</v>
      </c>
      <c r="K1382" s="38">
        <v>13.1966</v>
      </c>
      <c r="L1382" s="36">
        <v>9.9578000000000007</v>
      </c>
      <c r="M1382" s="36">
        <v>10.8294</v>
      </c>
      <c r="N1382" s="36">
        <v>16.27</v>
      </c>
      <c r="O1382" s="36">
        <v>116.52</v>
      </c>
      <c r="P1382" s="36">
        <v>117.29300000000001</v>
      </c>
      <c r="Q1382" s="36">
        <v>17.612499999999994</v>
      </c>
    </row>
    <row r="1383" spans="10:17">
      <c r="J1383" s="37">
        <v>41109</v>
      </c>
      <c r="K1383" s="38">
        <v>13.3088</v>
      </c>
      <c r="L1383" s="36">
        <v>10.152900000000001</v>
      </c>
      <c r="M1383" s="36">
        <v>10.9384</v>
      </c>
      <c r="N1383" s="36">
        <v>15.45</v>
      </c>
      <c r="O1383" s="36">
        <v>114.19</v>
      </c>
      <c r="P1383" s="36">
        <v>117.2855</v>
      </c>
      <c r="Q1383" s="36">
        <v>17.704499999999996</v>
      </c>
    </row>
    <row r="1384" spans="10:17">
      <c r="J1384" s="37">
        <v>41108</v>
      </c>
      <c r="K1384" s="38">
        <v>13.2661</v>
      </c>
      <c r="L1384" s="36">
        <v>10.050700000000001</v>
      </c>
      <c r="M1384" s="36">
        <v>10.668699999999999</v>
      </c>
      <c r="N1384" s="36">
        <v>16.16</v>
      </c>
      <c r="O1384" s="36">
        <v>116.59</v>
      </c>
      <c r="P1384" s="36">
        <v>117.49600000000001</v>
      </c>
      <c r="Q1384" s="36">
        <v>17.936</v>
      </c>
    </row>
    <row r="1385" spans="10:17">
      <c r="J1385" s="37">
        <v>41107</v>
      </c>
      <c r="K1385" s="38">
        <v>13.0822</v>
      </c>
      <c r="L1385" s="36">
        <v>9.9079999999999995</v>
      </c>
      <c r="M1385" s="36">
        <v>10.747400000000001</v>
      </c>
      <c r="N1385" s="36">
        <v>16.48</v>
      </c>
      <c r="O1385" s="36">
        <v>117.22</v>
      </c>
      <c r="P1385" s="36">
        <v>117.76949999999999</v>
      </c>
      <c r="Q1385" s="36">
        <v>17.990000000000002</v>
      </c>
    </row>
    <row r="1386" spans="10:17">
      <c r="J1386" s="37">
        <v>41106</v>
      </c>
      <c r="K1386" s="38">
        <v>12.9833</v>
      </c>
      <c r="L1386" s="36">
        <v>9.8788</v>
      </c>
      <c r="M1386" s="36">
        <v>10.6713</v>
      </c>
      <c r="N1386" s="36">
        <v>17.11</v>
      </c>
      <c r="O1386" s="36">
        <v>115.09</v>
      </c>
      <c r="P1386" s="36">
        <v>118.06300000000002</v>
      </c>
      <c r="Q1386" s="36">
        <v>18.085000000000001</v>
      </c>
    </row>
    <row r="1387" spans="10:17">
      <c r="J1387" s="37">
        <v>41103</v>
      </c>
      <c r="K1387" s="38">
        <v>13.0131</v>
      </c>
      <c r="L1387" s="36">
        <v>9.8652999999999995</v>
      </c>
      <c r="M1387" s="36">
        <v>10.6502</v>
      </c>
      <c r="N1387" s="36">
        <v>16.739999999999998</v>
      </c>
      <c r="O1387" s="36">
        <v>119.13</v>
      </c>
      <c r="P1387" s="36">
        <v>118.3685</v>
      </c>
      <c r="Q1387" s="36">
        <v>18.145499999999998</v>
      </c>
    </row>
    <row r="1388" spans="10:17">
      <c r="J1388" s="37">
        <v>41102</v>
      </c>
      <c r="K1388" s="38">
        <v>12.79</v>
      </c>
      <c r="L1388" s="36">
        <v>9.6492000000000004</v>
      </c>
      <c r="M1388" s="36">
        <v>10.5617</v>
      </c>
      <c r="N1388" s="36">
        <v>18.329999999999998</v>
      </c>
      <c r="O1388" s="36">
        <v>116.13</v>
      </c>
      <c r="P1388" s="36">
        <v>118.71600000000001</v>
      </c>
      <c r="Q1388" s="36">
        <v>18.364000000000001</v>
      </c>
    </row>
    <row r="1389" spans="10:17">
      <c r="J1389" s="37">
        <v>41101</v>
      </c>
      <c r="K1389" s="38">
        <v>12.8429</v>
      </c>
      <c r="L1389" s="36">
        <v>9.6988000000000003</v>
      </c>
      <c r="M1389" s="36">
        <v>10.679500000000001</v>
      </c>
      <c r="N1389" s="36">
        <v>17.95</v>
      </c>
      <c r="O1389" s="36">
        <v>117.3</v>
      </c>
      <c r="P1389" s="36">
        <v>118.66200000000001</v>
      </c>
      <c r="Q1389" s="36">
        <v>18.531500000000001</v>
      </c>
    </row>
    <row r="1390" spans="10:17">
      <c r="J1390" s="37">
        <v>41100</v>
      </c>
      <c r="K1390" s="38">
        <v>12.8119</v>
      </c>
      <c r="L1390" s="36">
        <v>9.6770999999999994</v>
      </c>
      <c r="M1390" s="36">
        <v>10.6472</v>
      </c>
      <c r="N1390" s="36">
        <v>18.72</v>
      </c>
      <c r="O1390" s="36">
        <v>119.34</v>
      </c>
      <c r="P1390" s="36">
        <v>118.8155</v>
      </c>
      <c r="Q1390" s="36">
        <v>18.8475</v>
      </c>
    </row>
    <row r="1391" spans="10:17">
      <c r="J1391" s="37">
        <v>41099</v>
      </c>
      <c r="K1391" s="38">
        <v>12.905200000000001</v>
      </c>
      <c r="L1391" s="36">
        <v>9.6272000000000002</v>
      </c>
      <c r="M1391" s="36">
        <v>10.693300000000001</v>
      </c>
      <c r="N1391" s="36">
        <v>17.98</v>
      </c>
      <c r="O1391" s="36">
        <v>119.62</v>
      </c>
      <c r="P1391" s="36">
        <v>118.9395</v>
      </c>
      <c r="Q1391" s="36">
        <v>19.015999999999998</v>
      </c>
    </row>
    <row r="1392" spans="10:17">
      <c r="J1392" s="37">
        <v>41096</v>
      </c>
      <c r="K1392" s="38">
        <v>12.9061</v>
      </c>
      <c r="L1392" s="36">
        <v>9.6744000000000003</v>
      </c>
      <c r="M1392" s="36">
        <v>10.776899999999999</v>
      </c>
      <c r="N1392" s="36">
        <v>17.100000000000001</v>
      </c>
      <c r="O1392" s="36">
        <v>118.45</v>
      </c>
      <c r="P1392" s="36">
        <v>118.92250000000001</v>
      </c>
      <c r="Q1392" s="36">
        <v>19.294999999999995</v>
      </c>
    </row>
    <row r="1393" spans="10:17">
      <c r="J1393" s="37">
        <v>41095</v>
      </c>
      <c r="K1393" s="38">
        <v>13.0198</v>
      </c>
      <c r="L1393" s="36">
        <v>9.8836999999999993</v>
      </c>
      <c r="M1393" s="36">
        <v>10.7742</v>
      </c>
      <c r="N1393" s="36">
        <v>17.5</v>
      </c>
      <c r="O1393" s="36">
        <v>117.91</v>
      </c>
      <c r="P1393" s="36">
        <v>119.10450000000003</v>
      </c>
      <c r="Q1393" s="36">
        <v>19.5015</v>
      </c>
    </row>
    <row r="1394" spans="10:17">
      <c r="J1394" s="37">
        <v>41094</v>
      </c>
      <c r="K1394" s="38">
        <v>13.084300000000001</v>
      </c>
      <c r="L1394" s="36">
        <v>9.9026999999999994</v>
      </c>
      <c r="M1394" s="36">
        <v>10.775</v>
      </c>
      <c r="N1394" s="36">
        <v>16.66</v>
      </c>
      <c r="O1394" s="36">
        <v>118.33</v>
      </c>
      <c r="P1394" s="36">
        <v>119.20950000000001</v>
      </c>
      <c r="Q1394" s="36">
        <v>19.712499999999999</v>
      </c>
    </row>
    <row r="1395" spans="10:17">
      <c r="J1395" s="37">
        <v>41093</v>
      </c>
      <c r="K1395" s="38">
        <v>13.083399999999999</v>
      </c>
      <c r="L1395" s="36">
        <v>9.9954999999999998</v>
      </c>
      <c r="M1395" s="36">
        <v>10.7194</v>
      </c>
      <c r="N1395" s="36">
        <v>16.66</v>
      </c>
      <c r="O1395" s="36">
        <v>118.33</v>
      </c>
      <c r="P1395" s="36">
        <v>119.276</v>
      </c>
      <c r="Q1395" s="36">
        <v>19.987500000000004</v>
      </c>
    </row>
    <row r="1396" spans="10:17">
      <c r="J1396" s="37">
        <v>41092</v>
      </c>
      <c r="K1396" s="38">
        <v>13.0009</v>
      </c>
      <c r="L1396" s="36">
        <v>9.9033999999999995</v>
      </c>
      <c r="M1396" s="36">
        <v>10.7051</v>
      </c>
      <c r="N1396" s="36">
        <v>16.8</v>
      </c>
      <c r="O1396" s="36">
        <v>118.89</v>
      </c>
      <c r="P1396" s="36">
        <v>119.21299999999999</v>
      </c>
      <c r="Q1396" s="36">
        <v>20.388500000000001</v>
      </c>
    </row>
    <row r="1397" spans="10:17">
      <c r="J1397" s="37">
        <v>41089</v>
      </c>
      <c r="K1397" s="38">
        <v>13.0693</v>
      </c>
      <c r="L1397" s="36">
        <v>9.7985000000000007</v>
      </c>
      <c r="M1397" s="36">
        <v>10.5726</v>
      </c>
      <c r="N1397" s="36">
        <v>17.079999999999998</v>
      </c>
      <c r="O1397" s="36">
        <v>119.09</v>
      </c>
      <c r="P1397" s="36">
        <v>119.10149999999999</v>
      </c>
      <c r="Q1397" s="36">
        <v>20.854500000000002</v>
      </c>
    </row>
    <row r="1398" spans="10:17">
      <c r="J1398" s="37">
        <v>41088</v>
      </c>
      <c r="K1398" s="38">
        <v>12.7387</v>
      </c>
      <c r="L1398" s="36">
        <v>9.3800000000000008</v>
      </c>
      <c r="M1398" s="36">
        <v>10.3324</v>
      </c>
      <c r="N1398" s="36">
        <v>19.71</v>
      </c>
      <c r="O1398" s="36">
        <v>116.9</v>
      </c>
      <c r="P1398" s="36">
        <v>118.96449999999997</v>
      </c>
      <c r="Q1398" s="36">
        <v>21.333500000000008</v>
      </c>
    </row>
    <row r="1399" spans="10:17">
      <c r="J1399" s="37">
        <v>41087</v>
      </c>
      <c r="K1399" s="38">
        <v>12.8263</v>
      </c>
      <c r="L1399" s="36">
        <v>9.4949999999999992</v>
      </c>
      <c r="M1399" s="36">
        <v>10.3795</v>
      </c>
      <c r="N1399" s="36">
        <v>19.45</v>
      </c>
      <c r="O1399" s="36">
        <v>115.85</v>
      </c>
      <c r="P1399" s="36">
        <v>119.0855</v>
      </c>
      <c r="Q1399" s="36">
        <v>21.551000000000005</v>
      </c>
    </row>
    <row r="1400" spans="10:17">
      <c r="J1400" s="37">
        <v>41086</v>
      </c>
      <c r="K1400" s="38">
        <v>12.703900000000001</v>
      </c>
      <c r="L1400" s="36">
        <v>9.3429000000000002</v>
      </c>
      <c r="M1400" s="36">
        <v>10.322900000000001</v>
      </c>
      <c r="N1400" s="36">
        <v>19.72</v>
      </c>
      <c r="O1400" s="36">
        <v>114.69</v>
      </c>
      <c r="P1400" s="36">
        <v>119.22</v>
      </c>
      <c r="Q1400" s="36">
        <v>21.785500000000003</v>
      </c>
    </row>
    <row r="1401" spans="10:17">
      <c r="J1401" s="37">
        <v>41085</v>
      </c>
      <c r="K1401" s="38">
        <v>12.6373</v>
      </c>
      <c r="L1401" s="36">
        <v>9.3367000000000004</v>
      </c>
      <c r="M1401" s="36">
        <v>10.265599999999999</v>
      </c>
      <c r="N1401" s="36">
        <v>20.38</v>
      </c>
      <c r="O1401" s="36">
        <v>116.29</v>
      </c>
      <c r="P1401" s="36">
        <v>119.60499999999999</v>
      </c>
      <c r="Q1401" s="36">
        <v>21.851000000000006</v>
      </c>
    </row>
    <row r="1402" spans="10:17">
      <c r="J1402" s="37">
        <v>41082</v>
      </c>
      <c r="K1402" s="38">
        <v>12.8323</v>
      </c>
      <c r="L1402" s="36">
        <v>9.5266999999999999</v>
      </c>
      <c r="M1402" s="36">
        <v>10.5657</v>
      </c>
      <c r="N1402" s="36">
        <v>18.11</v>
      </c>
      <c r="O1402" s="36">
        <v>116.37</v>
      </c>
      <c r="P1402" s="36">
        <v>119.8095</v>
      </c>
      <c r="Q1402" s="36">
        <v>21.919999999999998</v>
      </c>
    </row>
    <row r="1403" spans="10:17">
      <c r="J1403" s="37">
        <v>41081</v>
      </c>
      <c r="K1403" s="38">
        <v>12.7407</v>
      </c>
      <c r="L1403" s="36">
        <v>9.6455000000000002</v>
      </c>
      <c r="M1403" s="36">
        <v>10.613899999999999</v>
      </c>
      <c r="N1403" s="36">
        <v>20.079999999999998</v>
      </c>
      <c r="O1403" s="36">
        <v>118.4</v>
      </c>
      <c r="P1403" s="36">
        <v>120.00999999999999</v>
      </c>
      <c r="Q1403" s="36">
        <v>22.102499999999999</v>
      </c>
    </row>
    <row r="1404" spans="10:17">
      <c r="J1404" s="37">
        <v>41080</v>
      </c>
      <c r="K1404" s="38">
        <v>13.026</v>
      </c>
      <c r="L1404" s="36">
        <v>9.7248000000000001</v>
      </c>
      <c r="M1404" s="36">
        <v>10.480700000000001</v>
      </c>
      <c r="N1404" s="36">
        <v>17.239999999999998</v>
      </c>
      <c r="O1404" s="36">
        <v>122.06</v>
      </c>
      <c r="P1404" s="36">
        <v>120.122</v>
      </c>
      <c r="Q1404" s="36">
        <v>22.175499999999996</v>
      </c>
    </row>
    <row r="1405" spans="10:17">
      <c r="J1405" s="37">
        <v>41079</v>
      </c>
      <c r="K1405" s="38">
        <v>13.0433</v>
      </c>
      <c r="L1405" s="36">
        <v>9.6698000000000004</v>
      </c>
      <c r="M1405" s="36">
        <v>10.5174</v>
      </c>
      <c r="N1405" s="36">
        <v>18.38</v>
      </c>
      <c r="O1405" s="36">
        <v>123.09</v>
      </c>
      <c r="P1405" s="36">
        <v>119.995</v>
      </c>
      <c r="Q1405" s="36">
        <v>22.43</v>
      </c>
    </row>
    <row r="1406" spans="10:17">
      <c r="J1406" s="37">
        <v>41078</v>
      </c>
      <c r="K1406" s="38">
        <v>12.917999999999999</v>
      </c>
      <c r="L1406" s="36">
        <v>9.4931999999999999</v>
      </c>
      <c r="M1406" s="36">
        <v>10.3271</v>
      </c>
      <c r="N1406" s="36">
        <v>18.32</v>
      </c>
      <c r="O1406" s="36">
        <v>121.2</v>
      </c>
      <c r="P1406" s="36">
        <v>119.806</v>
      </c>
      <c r="Q1406" s="36">
        <v>22.635000000000002</v>
      </c>
    </row>
    <row r="1407" spans="10:17">
      <c r="J1407" s="37">
        <v>41075</v>
      </c>
      <c r="K1407" s="38">
        <v>12.8591</v>
      </c>
      <c r="L1407" s="36">
        <v>9.4704999999999995</v>
      </c>
      <c r="M1407" s="36">
        <v>10.269600000000001</v>
      </c>
      <c r="N1407" s="36">
        <v>21.11</v>
      </c>
      <c r="O1407" s="36">
        <v>126.08</v>
      </c>
      <c r="P1407" s="36">
        <v>119.72400000000002</v>
      </c>
      <c r="Q1407" s="36">
        <v>22.819499999999998</v>
      </c>
    </row>
    <row r="1408" spans="10:17">
      <c r="J1408" s="37">
        <v>41074</v>
      </c>
      <c r="K1408" s="38">
        <v>12.7255</v>
      </c>
      <c r="L1408" s="36">
        <v>9.3318999999999992</v>
      </c>
      <c r="M1408" s="36">
        <v>10.15</v>
      </c>
      <c r="N1408" s="36">
        <v>21.68</v>
      </c>
      <c r="O1408" s="36">
        <v>115.05</v>
      </c>
      <c r="P1408" s="36">
        <v>119.38400000000001</v>
      </c>
      <c r="Q1408" s="36">
        <v>23.018999999999998</v>
      </c>
    </row>
    <row r="1409" spans="10:17">
      <c r="J1409" s="37">
        <v>41073</v>
      </c>
      <c r="K1409" s="38">
        <v>12.5848</v>
      </c>
      <c r="L1409" s="36">
        <v>9.3498999999999999</v>
      </c>
      <c r="M1409" s="36">
        <v>10.1252</v>
      </c>
      <c r="N1409" s="36">
        <v>24.27</v>
      </c>
      <c r="O1409" s="36">
        <v>120.37</v>
      </c>
      <c r="P1409" s="36">
        <v>119.60850000000002</v>
      </c>
      <c r="Q1409" s="36">
        <v>23.159500000000001</v>
      </c>
    </row>
    <row r="1410" spans="10:17">
      <c r="J1410" s="37">
        <v>41072</v>
      </c>
      <c r="K1410" s="38">
        <v>12.670400000000001</v>
      </c>
      <c r="L1410" s="36">
        <v>9.3592999999999993</v>
      </c>
      <c r="M1410" s="36">
        <v>10.0931</v>
      </c>
      <c r="N1410" s="36">
        <v>22.09</v>
      </c>
      <c r="O1410" s="36">
        <v>121.82</v>
      </c>
      <c r="P1410" s="36">
        <v>119.51349999999999</v>
      </c>
      <c r="Q1410" s="36">
        <v>23.059500000000003</v>
      </c>
    </row>
    <row r="1411" spans="10:17">
      <c r="J1411" s="37">
        <v>41071</v>
      </c>
      <c r="K1411" s="38">
        <v>12.521000000000001</v>
      </c>
      <c r="L1411" s="36">
        <v>9.3283000000000005</v>
      </c>
      <c r="M1411" s="36">
        <v>10.1257</v>
      </c>
      <c r="N1411" s="36">
        <v>23.56</v>
      </c>
      <c r="O1411" s="36">
        <v>119.28</v>
      </c>
      <c r="P1411" s="36">
        <v>119.42449999999999</v>
      </c>
      <c r="Q1411" s="36">
        <v>23.053500000000003</v>
      </c>
    </row>
    <row r="1412" spans="10:17">
      <c r="J1412" s="37">
        <v>41068</v>
      </c>
      <c r="K1412" s="38">
        <v>12.6744</v>
      </c>
      <c r="L1412" s="36">
        <v>9.2987000000000002</v>
      </c>
      <c r="M1412" s="36">
        <v>10.1554</v>
      </c>
      <c r="N1412" s="36">
        <v>21.23</v>
      </c>
      <c r="O1412" s="36">
        <v>122.09</v>
      </c>
      <c r="P1412" s="36">
        <v>119.4195</v>
      </c>
      <c r="Q1412" s="36">
        <v>22.969000000000001</v>
      </c>
    </row>
    <row r="1413" spans="10:17">
      <c r="J1413" s="37">
        <v>41067</v>
      </c>
      <c r="K1413" s="38">
        <v>12.5664</v>
      </c>
      <c r="L1413" s="36">
        <v>9.3165999999999993</v>
      </c>
      <c r="M1413" s="36">
        <v>10.2331</v>
      </c>
      <c r="N1413" s="36">
        <v>21.72</v>
      </c>
      <c r="O1413" s="36">
        <v>120.01</v>
      </c>
      <c r="P1413" s="36">
        <v>119.04999999999998</v>
      </c>
      <c r="Q1413" s="36">
        <v>22.901999999999997</v>
      </c>
    </row>
    <row r="1414" spans="10:17">
      <c r="J1414" s="37">
        <v>41066</v>
      </c>
      <c r="K1414" s="38">
        <v>12.558400000000001</v>
      </c>
      <c r="L1414" s="36">
        <v>9.2401</v>
      </c>
      <c r="M1414" s="36">
        <v>10.0633</v>
      </c>
      <c r="N1414" s="36">
        <v>22.16</v>
      </c>
      <c r="O1414" s="36">
        <v>119.66</v>
      </c>
      <c r="P1414" s="36">
        <v>118.80499999999999</v>
      </c>
      <c r="Q1414" s="36">
        <v>22.757499999999997</v>
      </c>
    </row>
    <row r="1415" spans="10:17">
      <c r="J1415" s="37">
        <v>41065</v>
      </c>
      <c r="K1415" s="38">
        <v>12.264699999999999</v>
      </c>
      <c r="L1415" s="36">
        <v>9.0500000000000007</v>
      </c>
      <c r="M1415" s="36">
        <v>9.9891000000000005</v>
      </c>
      <c r="N1415" s="36">
        <v>24.68</v>
      </c>
      <c r="O1415" s="36">
        <v>117.07</v>
      </c>
      <c r="P1415" s="36">
        <v>118.57450000000001</v>
      </c>
      <c r="Q1415" s="36">
        <v>22.653499999999998</v>
      </c>
    </row>
    <row r="1416" spans="10:17">
      <c r="J1416" s="37">
        <v>41064</v>
      </c>
      <c r="K1416" s="38">
        <v>12.181699999999999</v>
      </c>
      <c r="L1416" s="36">
        <v>9.0617000000000001</v>
      </c>
      <c r="M1416" s="36">
        <v>9.8666999999999998</v>
      </c>
      <c r="N1416" s="36">
        <v>26.12</v>
      </c>
      <c r="O1416" s="36">
        <v>116.66</v>
      </c>
      <c r="P1416" s="36">
        <v>118.58250000000001</v>
      </c>
      <c r="Q1416" s="36">
        <v>22.371999999999993</v>
      </c>
    </row>
    <row r="1417" spans="10:17">
      <c r="J1417" s="37">
        <v>41061</v>
      </c>
      <c r="K1417" s="38">
        <v>12.1769</v>
      </c>
      <c r="L1417" s="36">
        <v>9.1715</v>
      </c>
      <c r="M1417" s="36">
        <v>9.8008000000000006</v>
      </c>
      <c r="N1417" s="36">
        <v>26.66</v>
      </c>
      <c r="O1417" s="36">
        <v>116.35</v>
      </c>
      <c r="P1417" s="36">
        <v>118.58349999999999</v>
      </c>
      <c r="Q1417" s="36">
        <v>22.012999999999995</v>
      </c>
    </row>
    <row r="1418" spans="10:17">
      <c r="J1418" s="37">
        <v>41060</v>
      </c>
      <c r="K1418" s="38">
        <v>12.4986</v>
      </c>
      <c r="L1418" s="36">
        <v>9.5167000000000002</v>
      </c>
      <c r="M1418" s="36">
        <v>9.8735999999999997</v>
      </c>
      <c r="N1418" s="36">
        <v>24.06</v>
      </c>
      <c r="O1418" s="36">
        <v>119.32</v>
      </c>
      <c r="P1418" s="36">
        <v>118.55749999999998</v>
      </c>
      <c r="Q1418" s="36">
        <v>21.637999999999998</v>
      </c>
    </row>
    <row r="1419" spans="10:17">
      <c r="J1419" s="37">
        <v>41059</v>
      </c>
      <c r="K1419" s="38">
        <v>12.525</v>
      </c>
      <c r="L1419" s="36">
        <v>9.5427999999999997</v>
      </c>
      <c r="M1419" s="36">
        <v>10.000500000000001</v>
      </c>
      <c r="N1419" s="36">
        <v>24.14</v>
      </c>
      <c r="O1419" s="36">
        <v>118.54</v>
      </c>
      <c r="P1419" s="36">
        <v>118.40049999999999</v>
      </c>
      <c r="Q1419" s="36">
        <v>21.312999999999999</v>
      </c>
    </row>
    <row r="1420" spans="10:17">
      <c r="J1420" s="37">
        <v>41058</v>
      </c>
      <c r="K1420" s="38">
        <v>12.703200000000001</v>
      </c>
      <c r="L1420" s="36">
        <v>9.7152999999999992</v>
      </c>
      <c r="M1420" s="36">
        <v>10.032400000000001</v>
      </c>
      <c r="N1420" s="36">
        <v>21.03</v>
      </c>
      <c r="O1420" s="36">
        <v>122.39</v>
      </c>
      <c r="P1420" s="36">
        <v>118.47049999999999</v>
      </c>
      <c r="Q1420" s="36">
        <v>20.95</v>
      </c>
    </row>
    <row r="1421" spans="10:17">
      <c r="J1421" s="37">
        <v>41057</v>
      </c>
      <c r="K1421" s="38">
        <v>12.5646</v>
      </c>
      <c r="L1421" s="36">
        <v>9.6091999999999995</v>
      </c>
      <c r="M1421" s="36">
        <v>9.9062999999999999</v>
      </c>
      <c r="N1421" s="36">
        <v>21.76</v>
      </c>
      <c r="O1421" s="36">
        <v>120.38</v>
      </c>
      <c r="P1421" s="36">
        <v>118.35999999999999</v>
      </c>
      <c r="Q1421" s="36">
        <v>20.728500000000004</v>
      </c>
    </row>
    <row r="1422" spans="10:17">
      <c r="J1422" s="37">
        <v>41054</v>
      </c>
      <c r="K1422" s="38">
        <v>12.564399999999999</v>
      </c>
      <c r="L1422" s="36">
        <v>9.6326000000000001</v>
      </c>
      <c r="M1422" s="36">
        <v>9.9433000000000007</v>
      </c>
      <c r="N1422" s="36">
        <v>21.76</v>
      </c>
      <c r="O1422" s="36">
        <v>120.38</v>
      </c>
      <c r="P1422" s="36">
        <v>118.33249999999998</v>
      </c>
      <c r="Q1422" s="36">
        <v>20.498000000000001</v>
      </c>
    </row>
    <row r="1423" spans="10:17">
      <c r="J1423" s="37">
        <v>41053</v>
      </c>
      <c r="K1423" s="38">
        <v>12.579000000000001</v>
      </c>
      <c r="L1423" s="36">
        <v>9.6229999999999993</v>
      </c>
      <c r="M1423" s="36">
        <v>10.027900000000001</v>
      </c>
      <c r="N1423" s="36">
        <v>21.54</v>
      </c>
      <c r="O1423" s="36">
        <v>120.64</v>
      </c>
      <c r="P1423" s="36">
        <v>118.3175</v>
      </c>
      <c r="Q1423" s="36">
        <v>20.226000000000003</v>
      </c>
    </row>
    <row r="1424" spans="10:17">
      <c r="J1424" s="37">
        <v>41052</v>
      </c>
      <c r="K1424" s="38">
        <v>12.570399999999999</v>
      </c>
      <c r="L1424" s="36">
        <v>9.5961999999999996</v>
      </c>
      <c r="M1424" s="36">
        <v>10.015700000000001</v>
      </c>
      <c r="N1424" s="36">
        <v>22.33</v>
      </c>
      <c r="O1424" s="36">
        <v>119.52</v>
      </c>
      <c r="P1424" s="36">
        <v>118.33700000000002</v>
      </c>
      <c r="Q1424" s="36">
        <v>19.961000000000002</v>
      </c>
    </row>
    <row r="1425" spans="10:17">
      <c r="J1425" s="37">
        <v>41051</v>
      </c>
      <c r="K1425" s="38">
        <v>12.5459</v>
      </c>
      <c r="L1425" s="36">
        <v>9.8252000000000006</v>
      </c>
      <c r="M1425" s="36">
        <v>10.108700000000001</v>
      </c>
      <c r="N1425" s="36">
        <v>22.48</v>
      </c>
      <c r="O1425" s="36">
        <v>119.31</v>
      </c>
      <c r="P1425" s="36">
        <v>118.48750000000003</v>
      </c>
      <c r="Q1425" s="36">
        <v>19.685499999999998</v>
      </c>
    </row>
    <row r="1426" spans="10:17">
      <c r="J1426" s="37">
        <v>41050</v>
      </c>
      <c r="K1426" s="38">
        <v>12.537800000000001</v>
      </c>
      <c r="L1426" s="36">
        <v>9.6576000000000004</v>
      </c>
      <c r="M1426" s="36">
        <v>9.9985999999999997</v>
      </c>
      <c r="N1426" s="36">
        <v>22.01</v>
      </c>
      <c r="O1426" s="36">
        <v>119.56</v>
      </c>
      <c r="P1426" s="36">
        <v>118.44000000000003</v>
      </c>
      <c r="Q1426" s="36">
        <v>19.466499999999996</v>
      </c>
    </row>
    <row r="1427" spans="10:17">
      <c r="J1427" s="37">
        <v>41047</v>
      </c>
      <c r="K1427" s="38">
        <v>12.329700000000001</v>
      </c>
      <c r="L1427" s="36">
        <v>9.5311000000000003</v>
      </c>
      <c r="M1427" s="36">
        <v>9.9382000000000001</v>
      </c>
      <c r="N1427" s="36">
        <v>25.1</v>
      </c>
      <c r="O1427" s="36">
        <v>119.28</v>
      </c>
      <c r="P1427" s="36">
        <v>118.32150000000001</v>
      </c>
      <c r="Q1427" s="36">
        <v>19.314500000000002</v>
      </c>
    </row>
    <row r="1428" spans="10:17">
      <c r="J1428" s="37">
        <v>41046</v>
      </c>
      <c r="K1428" s="38">
        <v>12.421900000000001</v>
      </c>
      <c r="L1428" s="36">
        <v>9.5899000000000001</v>
      </c>
      <c r="M1428" s="36">
        <v>9.8963999999999999</v>
      </c>
      <c r="N1428" s="36">
        <v>24.49</v>
      </c>
      <c r="O1428" s="36">
        <v>119.54</v>
      </c>
      <c r="P1428" s="36">
        <v>118.26000000000002</v>
      </c>
      <c r="Q1428" s="36">
        <v>18.931499999999996</v>
      </c>
    </row>
    <row r="1429" spans="10:17">
      <c r="J1429" s="37">
        <v>41045</v>
      </c>
      <c r="K1429" s="38">
        <v>12.6187</v>
      </c>
      <c r="L1429" s="36">
        <v>9.7330000000000005</v>
      </c>
      <c r="M1429" s="36">
        <v>9.9817999999999998</v>
      </c>
      <c r="N1429" s="36">
        <v>22.27</v>
      </c>
      <c r="O1429" s="36">
        <v>118.47</v>
      </c>
      <c r="P1429" s="36">
        <v>118.16299999999998</v>
      </c>
      <c r="Q1429" s="36">
        <v>18.625000000000004</v>
      </c>
    </row>
    <row r="1430" spans="10:17">
      <c r="J1430" s="37">
        <v>41044</v>
      </c>
      <c r="K1430" s="38">
        <v>12.672800000000001</v>
      </c>
      <c r="L1430" s="36">
        <v>9.7256</v>
      </c>
      <c r="M1430" s="36">
        <v>9.9915000000000003</v>
      </c>
      <c r="N1430" s="36">
        <v>21.97</v>
      </c>
      <c r="O1430" s="36">
        <v>120.04</v>
      </c>
      <c r="P1430" s="36">
        <v>118.2145</v>
      </c>
      <c r="Q1430" s="36">
        <v>18.443499999999997</v>
      </c>
    </row>
    <row r="1431" spans="10:17">
      <c r="J1431" s="37">
        <v>41043</v>
      </c>
      <c r="K1431" s="38">
        <v>12.7362</v>
      </c>
      <c r="L1431" s="36">
        <v>9.8042999999999996</v>
      </c>
      <c r="M1431" s="36">
        <v>10.217000000000001</v>
      </c>
      <c r="N1431" s="36">
        <v>21.87</v>
      </c>
      <c r="O1431" s="36">
        <v>119.18</v>
      </c>
      <c r="P1431" s="36">
        <v>118.304</v>
      </c>
      <c r="Q1431" s="36">
        <v>18.268000000000001</v>
      </c>
    </row>
    <row r="1432" spans="10:17">
      <c r="J1432" s="37">
        <v>41040</v>
      </c>
      <c r="K1432" s="38">
        <v>12.861599999999999</v>
      </c>
      <c r="L1432" s="36">
        <v>9.9893999999999998</v>
      </c>
      <c r="M1432" s="36">
        <v>10.3932</v>
      </c>
      <c r="N1432" s="36">
        <v>19.89</v>
      </c>
      <c r="O1432" s="36">
        <v>114.7</v>
      </c>
      <c r="P1432" s="36">
        <v>118.17849999999999</v>
      </c>
      <c r="Q1432" s="36">
        <v>18.151999999999997</v>
      </c>
    </row>
    <row r="1433" spans="10:17">
      <c r="J1433" s="37">
        <v>41039</v>
      </c>
      <c r="K1433" s="38">
        <v>12.897</v>
      </c>
      <c r="L1433" s="36">
        <v>9.8846000000000007</v>
      </c>
      <c r="M1433" s="36">
        <v>10.427099999999999</v>
      </c>
      <c r="N1433" s="36">
        <v>18.829999999999998</v>
      </c>
      <c r="O1433" s="36">
        <v>115.11</v>
      </c>
      <c r="P1433" s="36">
        <v>118.35299999999999</v>
      </c>
      <c r="Q1433" s="36">
        <v>18.134999999999998</v>
      </c>
    </row>
    <row r="1434" spans="10:17">
      <c r="J1434" s="37">
        <v>41038</v>
      </c>
      <c r="K1434" s="38">
        <v>12.861800000000001</v>
      </c>
      <c r="L1434" s="36">
        <v>9.8862000000000005</v>
      </c>
      <c r="M1434" s="36">
        <v>10.1935</v>
      </c>
      <c r="N1434" s="36">
        <v>20.079999999999998</v>
      </c>
      <c r="O1434" s="36">
        <v>115.05</v>
      </c>
      <c r="P1434" s="36">
        <v>118.59099999999998</v>
      </c>
      <c r="Q1434" s="36">
        <v>18.053499999999996</v>
      </c>
    </row>
    <row r="1435" spans="10:17">
      <c r="J1435" s="37">
        <v>41037</v>
      </c>
      <c r="K1435" s="38">
        <v>12.9481</v>
      </c>
      <c r="L1435" s="36">
        <v>9.8484999999999996</v>
      </c>
      <c r="M1435" s="36">
        <v>10.4574</v>
      </c>
      <c r="N1435" s="36">
        <v>19.05</v>
      </c>
      <c r="O1435" s="36">
        <v>117.23</v>
      </c>
      <c r="P1435" s="36">
        <v>118.75999999999996</v>
      </c>
      <c r="Q1435" s="36">
        <v>18.050499999999996</v>
      </c>
    </row>
    <row r="1436" spans="10:17">
      <c r="J1436" s="37">
        <v>41036</v>
      </c>
      <c r="K1436" s="38">
        <v>13.005599999999999</v>
      </c>
      <c r="L1436" s="36">
        <v>10.0495</v>
      </c>
      <c r="M1436" s="36">
        <v>10.4678</v>
      </c>
      <c r="N1436" s="36">
        <v>18.940000000000001</v>
      </c>
      <c r="O1436" s="36">
        <v>116.68</v>
      </c>
      <c r="P1436" s="36">
        <v>118.86199999999999</v>
      </c>
      <c r="Q1436" s="36">
        <v>18.117499999999996</v>
      </c>
    </row>
    <row r="1437" spans="10:17">
      <c r="J1437" s="37">
        <v>41033</v>
      </c>
      <c r="K1437" s="38">
        <v>12.9899</v>
      </c>
      <c r="L1437" s="36">
        <v>10.0387</v>
      </c>
      <c r="M1437" s="36">
        <v>10.4953</v>
      </c>
      <c r="N1437" s="36">
        <v>19.16</v>
      </c>
      <c r="O1437" s="36">
        <v>115.83</v>
      </c>
      <c r="P1437" s="36">
        <v>118.98050000000001</v>
      </c>
      <c r="Q1437" s="36">
        <v>18.110999999999997</v>
      </c>
    </row>
    <row r="1438" spans="10:17">
      <c r="J1438" s="37">
        <v>41032</v>
      </c>
      <c r="K1438" s="38">
        <v>13.204000000000001</v>
      </c>
      <c r="L1438" s="36">
        <v>10.2408</v>
      </c>
      <c r="M1438" s="36">
        <v>10.567399999999999</v>
      </c>
      <c r="N1438" s="36">
        <v>17.559999999999999</v>
      </c>
      <c r="O1438" s="36">
        <v>116.18</v>
      </c>
      <c r="P1438" s="36">
        <v>119.21950000000001</v>
      </c>
      <c r="Q1438" s="36">
        <v>17.987999999999996</v>
      </c>
    </row>
    <row r="1439" spans="10:17">
      <c r="J1439" s="37">
        <v>41031</v>
      </c>
      <c r="K1439" s="38">
        <v>13.2989</v>
      </c>
      <c r="L1439" s="36">
        <v>10.273899999999999</v>
      </c>
      <c r="M1439" s="36">
        <v>10.649100000000001</v>
      </c>
      <c r="N1439" s="36">
        <v>16.88</v>
      </c>
      <c r="O1439" s="36">
        <v>119.94</v>
      </c>
      <c r="P1439" s="36">
        <v>119.441</v>
      </c>
      <c r="Q1439" s="36">
        <v>17.945</v>
      </c>
    </row>
    <row r="1440" spans="10:17">
      <c r="J1440" s="37">
        <v>41030</v>
      </c>
      <c r="K1440" s="38">
        <v>13.324299999999999</v>
      </c>
      <c r="L1440" s="36">
        <v>10.3416</v>
      </c>
      <c r="M1440" s="36">
        <v>10.7149</v>
      </c>
      <c r="N1440" s="36">
        <v>16.600000000000001</v>
      </c>
      <c r="O1440" s="36">
        <v>120.18</v>
      </c>
      <c r="P1440" s="36">
        <v>119.494</v>
      </c>
      <c r="Q1440" s="36">
        <v>17.922999999999998</v>
      </c>
    </row>
    <row r="1441" spans="10:17">
      <c r="J1441" s="37">
        <v>41029</v>
      </c>
      <c r="K1441" s="38">
        <v>13.2904</v>
      </c>
      <c r="L1441" s="36">
        <v>10.3416</v>
      </c>
      <c r="M1441" s="36">
        <v>10.721500000000001</v>
      </c>
      <c r="N1441" s="36">
        <v>17.149999999999999</v>
      </c>
      <c r="O1441" s="36">
        <v>119.83</v>
      </c>
      <c r="P1441" s="36">
        <v>119.67699999999999</v>
      </c>
      <c r="Q1441" s="36">
        <v>17.875999999999998</v>
      </c>
    </row>
    <row r="1442" spans="10:17">
      <c r="J1442" s="37">
        <v>41026</v>
      </c>
      <c r="K1442" s="38">
        <v>13.3378</v>
      </c>
      <c r="L1442" s="36">
        <v>10.4648</v>
      </c>
      <c r="M1442" s="36">
        <v>10.6488</v>
      </c>
      <c r="N1442" s="36">
        <v>16.32</v>
      </c>
      <c r="O1442" s="36">
        <v>120.08</v>
      </c>
      <c r="P1442" s="36">
        <v>119.84200000000001</v>
      </c>
      <c r="Q1442" s="36">
        <v>17.8005</v>
      </c>
    </row>
    <row r="1443" spans="10:17">
      <c r="J1443" s="37">
        <v>41025</v>
      </c>
      <c r="K1443" s="38">
        <v>13.3047</v>
      </c>
      <c r="L1443" s="36">
        <v>10.4245</v>
      </c>
      <c r="M1443" s="36">
        <v>10.5945</v>
      </c>
      <c r="N1443" s="36">
        <v>16.239999999999998</v>
      </c>
      <c r="O1443" s="36">
        <v>121.03</v>
      </c>
      <c r="P1443" s="36">
        <v>120.0865</v>
      </c>
      <c r="Q1443" s="36">
        <v>17.759499999999999</v>
      </c>
    </row>
    <row r="1444" spans="10:17">
      <c r="J1444" s="37">
        <v>41024</v>
      </c>
      <c r="K1444" s="38">
        <v>13.2172</v>
      </c>
      <c r="L1444" s="36">
        <v>10.369400000000001</v>
      </c>
      <c r="M1444" s="36">
        <v>10.661899999999999</v>
      </c>
      <c r="N1444" s="36">
        <v>16.82</v>
      </c>
      <c r="O1444" s="36">
        <v>122.53</v>
      </c>
      <c r="P1444" s="36">
        <v>120.11949999999997</v>
      </c>
      <c r="Q1444" s="36">
        <v>17.721499999999999</v>
      </c>
    </row>
    <row r="1445" spans="10:17">
      <c r="J1445" s="37">
        <v>41023</v>
      </c>
      <c r="K1445" s="38">
        <v>13.0692</v>
      </c>
      <c r="L1445" s="36">
        <v>10.1889</v>
      </c>
      <c r="M1445" s="36">
        <v>10.491300000000001</v>
      </c>
      <c r="N1445" s="36">
        <v>18.100000000000001</v>
      </c>
      <c r="O1445" s="36">
        <v>118.36</v>
      </c>
      <c r="P1445" s="36">
        <v>120.0735</v>
      </c>
      <c r="Q1445" s="36">
        <v>17.654000000000003</v>
      </c>
    </row>
    <row r="1446" spans="10:17">
      <c r="J1446" s="37">
        <v>41022</v>
      </c>
      <c r="K1446" s="38">
        <v>13.0246</v>
      </c>
      <c r="L1446" s="36">
        <v>10.087199999999999</v>
      </c>
      <c r="M1446" s="36">
        <v>10.355499999999999</v>
      </c>
      <c r="N1446" s="36">
        <v>18.97</v>
      </c>
      <c r="O1446" s="36">
        <v>117.19</v>
      </c>
      <c r="P1446" s="36">
        <v>120.21199999999999</v>
      </c>
      <c r="Q1446" s="36">
        <v>17.528500000000001</v>
      </c>
    </row>
    <row r="1447" spans="10:17">
      <c r="J1447" s="37">
        <v>41019</v>
      </c>
      <c r="K1447" s="38">
        <v>13.133599999999999</v>
      </c>
      <c r="L1447" s="36">
        <v>10.441700000000001</v>
      </c>
      <c r="M1447" s="36">
        <v>10.511900000000001</v>
      </c>
      <c r="N1447" s="36">
        <v>17.440000000000001</v>
      </c>
      <c r="O1447" s="36">
        <v>118.05</v>
      </c>
      <c r="P1447" s="36">
        <v>120.25349999999999</v>
      </c>
      <c r="Q1447" s="36">
        <v>17.292999999999999</v>
      </c>
    </row>
    <row r="1448" spans="10:17">
      <c r="J1448" s="37">
        <v>41018</v>
      </c>
      <c r="K1448" s="38">
        <v>13.1191</v>
      </c>
      <c r="L1448" s="36">
        <v>10.3531</v>
      </c>
      <c r="M1448" s="36">
        <v>10.412800000000001</v>
      </c>
      <c r="N1448" s="36">
        <v>18.36</v>
      </c>
      <c r="O1448" s="36">
        <v>117.6</v>
      </c>
      <c r="P1448" s="36">
        <v>120.49999999999997</v>
      </c>
      <c r="Q1448" s="36">
        <v>17.161999999999999</v>
      </c>
    </row>
    <row r="1449" spans="10:17">
      <c r="J1449" s="37">
        <v>41017</v>
      </c>
      <c r="K1449" s="38">
        <v>13.2049</v>
      </c>
      <c r="L1449" s="36">
        <v>10.446999999999999</v>
      </c>
      <c r="M1449" s="36">
        <v>10.485099999999999</v>
      </c>
      <c r="N1449" s="36">
        <v>18.64</v>
      </c>
      <c r="O1449" s="36">
        <v>119.5</v>
      </c>
      <c r="P1449" s="36">
        <v>120.67849999999999</v>
      </c>
      <c r="Q1449" s="36">
        <v>17.022500000000001</v>
      </c>
    </row>
    <row r="1450" spans="10:17">
      <c r="J1450" s="37">
        <v>41016</v>
      </c>
      <c r="K1450" s="38">
        <v>13.267099999999999</v>
      </c>
      <c r="L1450" s="36">
        <v>10.547800000000001</v>
      </c>
      <c r="M1450" s="36">
        <v>10.454599999999999</v>
      </c>
      <c r="N1450" s="36">
        <v>18.46</v>
      </c>
      <c r="O1450" s="36">
        <v>121.83</v>
      </c>
      <c r="P1450" s="36">
        <v>120.93350000000001</v>
      </c>
      <c r="Q1450" s="36">
        <v>16.846999999999994</v>
      </c>
    </row>
    <row r="1451" spans="10:17">
      <c r="J1451" s="37">
        <v>41015</v>
      </c>
      <c r="K1451" s="38">
        <v>13.0746</v>
      </c>
      <c r="L1451" s="36">
        <v>10.277799999999999</v>
      </c>
      <c r="M1451" s="36">
        <v>10.420299999999999</v>
      </c>
      <c r="N1451" s="36">
        <v>19.55</v>
      </c>
      <c r="O1451" s="36">
        <v>116.67</v>
      </c>
      <c r="P1451" s="36">
        <v>121.24300000000001</v>
      </c>
      <c r="Q1451" s="36">
        <v>16.702999999999996</v>
      </c>
    </row>
    <row r="1452" spans="10:17">
      <c r="J1452" s="37">
        <v>41012</v>
      </c>
      <c r="K1452" s="38">
        <v>13.0875</v>
      </c>
      <c r="L1452" s="36">
        <v>10.209300000000001</v>
      </c>
      <c r="M1452" s="36">
        <v>10.5998</v>
      </c>
      <c r="N1452" s="36">
        <v>19.55</v>
      </c>
      <c r="O1452" s="36">
        <v>118.19</v>
      </c>
      <c r="P1452" s="36">
        <v>121.852</v>
      </c>
      <c r="Q1452" s="36">
        <v>16.477499999999999</v>
      </c>
    </row>
    <row r="1453" spans="10:17">
      <c r="J1453" s="37">
        <v>41011</v>
      </c>
      <c r="K1453" s="38">
        <v>13.2668</v>
      </c>
      <c r="L1453" s="36">
        <v>10.4641</v>
      </c>
      <c r="M1453" s="36">
        <v>10.6677</v>
      </c>
      <c r="N1453" s="36">
        <v>17.2</v>
      </c>
      <c r="O1453" s="36">
        <v>119.87</v>
      </c>
      <c r="P1453" s="36">
        <v>122.86399999999999</v>
      </c>
      <c r="Q1453" s="36">
        <v>16.223500000000001</v>
      </c>
    </row>
    <row r="1454" spans="10:17">
      <c r="J1454" s="37">
        <v>41010</v>
      </c>
      <c r="K1454" s="38">
        <v>13.09</v>
      </c>
      <c r="L1454" s="36">
        <v>10.3621</v>
      </c>
      <c r="M1454" s="36">
        <v>10.655200000000001</v>
      </c>
      <c r="N1454" s="36">
        <v>20.02</v>
      </c>
      <c r="O1454" s="36">
        <v>118.43</v>
      </c>
      <c r="P1454" s="36">
        <v>123.696</v>
      </c>
      <c r="Q1454" s="36">
        <v>16.134500000000003</v>
      </c>
    </row>
    <row r="1455" spans="10:17">
      <c r="J1455" s="37">
        <v>41009</v>
      </c>
      <c r="K1455" s="38">
        <v>12.997</v>
      </c>
      <c r="L1455" s="36">
        <v>10.251300000000001</v>
      </c>
      <c r="M1455" s="36">
        <v>10.4964</v>
      </c>
      <c r="N1455" s="36">
        <v>20.39</v>
      </c>
      <c r="O1455" s="36">
        <v>119.27</v>
      </c>
      <c r="P1455" s="36">
        <v>123.71549999999999</v>
      </c>
      <c r="Q1455" s="36">
        <v>15.899000000000001</v>
      </c>
    </row>
    <row r="1456" spans="10:17">
      <c r="J1456" s="37">
        <v>41008</v>
      </c>
      <c r="K1456" s="38">
        <v>13.2257</v>
      </c>
      <c r="L1456" s="36">
        <v>10.518800000000001</v>
      </c>
      <c r="M1456" s="36">
        <v>10.5395</v>
      </c>
      <c r="N1456" s="36">
        <v>18.809999999999999</v>
      </c>
      <c r="O1456" s="36">
        <v>119.05</v>
      </c>
      <c r="P1456" s="36">
        <v>123.89649999999997</v>
      </c>
      <c r="Q1456" s="36">
        <v>15.619499999999999</v>
      </c>
    </row>
    <row r="1457" spans="10:17">
      <c r="J1457" s="37">
        <v>41005</v>
      </c>
      <c r="K1457" s="38">
        <v>13.3788</v>
      </c>
      <c r="L1457" s="36">
        <v>10.518800000000001</v>
      </c>
      <c r="M1457" s="36">
        <v>10.557600000000001</v>
      </c>
      <c r="N1457" s="36">
        <v>16.7</v>
      </c>
      <c r="O1457" s="36">
        <v>120.61</v>
      </c>
      <c r="P1457" s="36">
        <v>124.90650000000001</v>
      </c>
      <c r="Q1457" s="36">
        <v>15.460999999999999</v>
      </c>
    </row>
    <row r="1458" spans="10:17">
      <c r="J1458" s="37">
        <v>41004</v>
      </c>
      <c r="K1458" s="38">
        <v>13.3787</v>
      </c>
      <c r="L1458" s="36">
        <v>10.518800000000001</v>
      </c>
      <c r="M1458" s="36">
        <v>10.644399999999999</v>
      </c>
      <c r="N1458" s="36">
        <v>16.7</v>
      </c>
      <c r="O1458" s="36">
        <v>120.61</v>
      </c>
      <c r="P1458" s="36">
        <v>125.11500000000001</v>
      </c>
      <c r="Q1458" s="36">
        <v>15.4815</v>
      </c>
    </row>
    <row r="1459" spans="10:17">
      <c r="J1459" s="37">
        <v>41003</v>
      </c>
      <c r="K1459" s="38">
        <v>13.3887</v>
      </c>
      <c r="L1459" s="36">
        <v>10.581099999999999</v>
      </c>
      <c r="M1459" s="36">
        <v>10.725899999999999</v>
      </c>
      <c r="N1459" s="36">
        <v>16.440000000000001</v>
      </c>
      <c r="O1459" s="36">
        <v>121</v>
      </c>
      <c r="P1459" s="36">
        <v>125.3385</v>
      </c>
      <c r="Q1459" s="36">
        <v>15.544</v>
      </c>
    </row>
    <row r="1460" spans="10:17">
      <c r="J1460" s="37">
        <v>41002</v>
      </c>
      <c r="K1460" s="38">
        <v>13.536200000000001</v>
      </c>
      <c r="L1460" s="36">
        <v>10.8917</v>
      </c>
      <c r="M1460" s="36">
        <v>10.9435</v>
      </c>
      <c r="N1460" s="36">
        <v>15.66</v>
      </c>
      <c r="O1460" s="36">
        <v>123.84</v>
      </c>
      <c r="P1460" s="36">
        <v>125.5895</v>
      </c>
      <c r="Q1460" s="36">
        <v>15.6755</v>
      </c>
    </row>
    <row r="1461" spans="10:17">
      <c r="J1461" s="39">
        <v>41001</v>
      </c>
      <c r="K1461" s="40">
        <v>13.605499999999999</v>
      </c>
      <c r="L1461" s="41">
        <v>11.0152</v>
      </c>
      <c r="M1461" s="36">
        <v>10.9543</v>
      </c>
      <c r="N1461" s="36">
        <v>15.64</v>
      </c>
      <c r="O1461" s="36">
        <v>123.13</v>
      </c>
      <c r="P1461" s="36">
        <v>125.72199999999998</v>
      </c>
      <c r="Q1461" s="36">
        <v>15.936000000000002</v>
      </c>
    </row>
    <row r="1462" spans="10:17">
      <c r="J1462" s="37">
        <v>40998</v>
      </c>
      <c r="K1462" s="38">
        <v>13.5123</v>
      </c>
      <c r="L1462" s="36">
        <v>10.8368</v>
      </c>
      <c r="M1462" s="36">
        <v>11.008800000000001</v>
      </c>
      <c r="N1462" s="36">
        <v>15.5</v>
      </c>
      <c r="O1462" s="36">
        <v>124.97</v>
      </c>
      <c r="P1462" s="36">
        <v>125.877</v>
      </c>
      <c r="Q1462" s="36">
        <v>16.0565</v>
      </c>
    </row>
    <row r="1463" spans="10:17">
      <c r="J1463" s="37">
        <v>40997</v>
      </c>
      <c r="K1463" s="38">
        <v>13.459300000000001</v>
      </c>
      <c r="L1463" s="36">
        <v>10.714700000000001</v>
      </c>
      <c r="M1463" s="36">
        <v>10.964700000000001</v>
      </c>
      <c r="N1463" s="36">
        <v>15.48</v>
      </c>
      <c r="O1463" s="36">
        <v>121.69</v>
      </c>
      <c r="P1463" s="36">
        <v>125.88849999999998</v>
      </c>
      <c r="Q1463" s="36">
        <v>16.146000000000001</v>
      </c>
    </row>
    <row r="1464" spans="10:17">
      <c r="J1464" s="37">
        <v>40996</v>
      </c>
      <c r="K1464" s="38">
        <v>13.492599999999999</v>
      </c>
      <c r="L1464" s="36">
        <v>10.906700000000001</v>
      </c>
      <c r="M1464" s="36">
        <v>11.1845</v>
      </c>
      <c r="N1464" s="36">
        <v>15.47</v>
      </c>
      <c r="O1464" s="36">
        <v>121.61</v>
      </c>
      <c r="P1464" s="36">
        <v>126.18549999999998</v>
      </c>
      <c r="Q1464" s="36">
        <v>16.235000000000003</v>
      </c>
    </row>
    <row r="1465" spans="10:17">
      <c r="J1465" s="37">
        <v>40995</v>
      </c>
      <c r="K1465" s="38">
        <v>13.5562</v>
      </c>
      <c r="L1465" s="36">
        <v>11.017799999999999</v>
      </c>
      <c r="M1465" s="36">
        <v>11.2325</v>
      </c>
      <c r="N1465" s="36">
        <v>15.59</v>
      </c>
      <c r="O1465" s="36">
        <v>121.13</v>
      </c>
      <c r="P1465" s="36">
        <v>126.33450000000001</v>
      </c>
      <c r="Q1465" s="36">
        <v>16.383000000000003</v>
      </c>
    </row>
    <row r="1466" spans="10:17">
      <c r="J1466" s="37">
        <v>40994</v>
      </c>
      <c r="K1466" s="38">
        <v>13.5976</v>
      </c>
      <c r="L1466" s="36">
        <v>11.0174</v>
      </c>
      <c r="M1466" s="36">
        <v>11.1875</v>
      </c>
      <c r="N1466" s="36">
        <v>14.26</v>
      </c>
      <c r="O1466" s="36">
        <v>118.02</v>
      </c>
      <c r="P1466" s="36">
        <v>126.5605</v>
      </c>
      <c r="Q1466" s="36">
        <v>16.5015</v>
      </c>
    </row>
    <row r="1467" spans="10:17">
      <c r="J1467" s="37">
        <v>40991</v>
      </c>
      <c r="K1467" s="38">
        <v>13.413</v>
      </c>
      <c r="L1467" s="36">
        <v>10.9092</v>
      </c>
      <c r="M1467" s="36">
        <v>11.1716</v>
      </c>
      <c r="N1467" s="36">
        <v>14.82</v>
      </c>
      <c r="O1467" s="36">
        <v>122.98</v>
      </c>
      <c r="P1467" s="36">
        <v>127.0085</v>
      </c>
      <c r="Q1467" s="36">
        <v>16.698</v>
      </c>
    </row>
    <row r="1468" spans="10:17">
      <c r="J1468" s="37">
        <v>40990</v>
      </c>
      <c r="K1468" s="38">
        <v>13.369300000000001</v>
      </c>
      <c r="L1468" s="36">
        <v>10.884499999999999</v>
      </c>
      <c r="M1468" s="36">
        <v>11.1989</v>
      </c>
      <c r="N1468" s="36">
        <v>15.57</v>
      </c>
      <c r="O1468" s="36">
        <v>121.17</v>
      </c>
      <c r="P1468" s="36">
        <v>127.29549999999999</v>
      </c>
      <c r="Q1468" s="36">
        <v>16.822499999999998</v>
      </c>
    </row>
    <row r="1469" spans="10:17">
      <c r="J1469" s="37">
        <v>40989</v>
      </c>
      <c r="K1469" s="38">
        <v>13.468</v>
      </c>
      <c r="L1469" s="36">
        <v>11.0177</v>
      </c>
      <c r="M1469" s="36">
        <v>11.213200000000001</v>
      </c>
      <c r="N1469" s="36">
        <v>15.13</v>
      </c>
      <c r="O1469" s="36">
        <v>124.6</v>
      </c>
      <c r="P1469" s="36">
        <v>127.62749999999997</v>
      </c>
      <c r="Q1469" s="36">
        <v>16.883999999999997</v>
      </c>
    </row>
    <row r="1470" spans="10:17">
      <c r="J1470" s="37">
        <v>40988</v>
      </c>
      <c r="K1470" s="38">
        <v>13.4977</v>
      </c>
      <c r="L1470" s="36">
        <v>10.995100000000001</v>
      </c>
      <c r="M1470" s="36">
        <v>11.2196</v>
      </c>
      <c r="N1470" s="36">
        <v>15.58</v>
      </c>
      <c r="O1470" s="36">
        <v>128.02000000000001</v>
      </c>
      <c r="P1470" s="36">
        <v>127.78249999999996</v>
      </c>
      <c r="Q1470" s="36">
        <v>17.036999999999999</v>
      </c>
    </row>
    <row r="1471" spans="10:17">
      <c r="J1471" s="37">
        <v>40987</v>
      </c>
      <c r="K1471" s="38">
        <v>13.547599999999999</v>
      </c>
      <c r="L1471" s="36">
        <v>11.151199999999999</v>
      </c>
      <c r="M1471" s="36">
        <v>11.250999999999999</v>
      </c>
      <c r="N1471" s="36">
        <v>15.04</v>
      </c>
      <c r="O1471" s="36">
        <v>128.85</v>
      </c>
      <c r="P1471" s="36">
        <v>127.80449999999999</v>
      </c>
      <c r="Q1471" s="36">
        <v>17.1675</v>
      </c>
    </row>
    <row r="1472" spans="10:17">
      <c r="J1472" s="37">
        <v>40984</v>
      </c>
      <c r="K1472" s="38">
        <v>13.4429</v>
      </c>
      <c r="L1472" s="36">
        <v>11.1629</v>
      </c>
      <c r="M1472" s="36">
        <v>11.077500000000001</v>
      </c>
      <c r="N1472" s="36">
        <v>14.47</v>
      </c>
      <c r="O1472" s="36">
        <v>138.43</v>
      </c>
      <c r="P1472" s="36">
        <v>127.83899999999998</v>
      </c>
      <c r="Q1472" s="36">
        <v>17.304500000000001</v>
      </c>
    </row>
    <row r="1473" spans="10:17">
      <c r="J1473" s="37">
        <v>40983</v>
      </c>
      <c r="K1473" s="38">
        <v>13.424799999999999</v>
      </c>
      <c r="L1473" s="36">
        <v>11.1416</v>
      </c>
      <c r="M1473" s="36">
        <v>11.060600000000001</v>
      </c>
      <c r="N1473" s="36">
        <v>15.42</v>
      </c>
      <c r="O1473" s="36">
        <v>136.51</v>
      </c>
      <c r="P1473" s="36">
        <v>127.39449999999999</v>
      </c>
      <c r="Q1473" s="36">
        <v>17.47</v>
      </c>
    </row>
    <row r="1474" spans="10:17">
      <c r="J1474" s="37">
        <v>40982</v>
      </c>
      <c r="K1474" s="38">
        <v>13.347</v>
      </c>
      <c r="L1474" s="36">
        <v>11.0146</v>
      </c>
      <c r="M1474" s="36">
        <v>11.0916</v>
      </c>
      <c r="N1474" s="36">
        <v>15.31</v>
      </c>
      <c r="O1474" s="36">
        <v>118.82</v>
      </c>
      <c r="P1474" s="36">
        <v>127.08349999999999</v>
      </c>
      <c r="Q1474" s="36">
        <v>17.660000000000004</v>
      </c>
    </row>
    <row r="1475" spans="10:17">
      <c r="J1475" s="37">
        <v>40981</v>
      </c>
      <c r="K1475" s="38">
        <v>13.4038</v>
      </c>
      <c r="L1475" s="36">
        <v>10.892099999999999</v>
      </c>
      <c r="M1475" s="36">
        <v>11.021800000000001</v>
      </c>
      <c r="N1475" s="36">
        <v>14.8</v>
      </c>
      <c r="O1475" s="36">
        <v>122.89</v>
      </c>
      <c r="P1475" s="36">
        <v>127.58650000000003</v>
      </c>
      <c r="Q1475" s="36">
        <v>17.951499999999999</v>
      </c>
    </row>
    <row r="1476" spans="10:17">
      <c r="J1476" s="37">
        <v>40980</v>
      </c>
      <c r="K1476" s="38">
        <v>13.167899999999999</v>
      </c>
      <c r="L1476" s="36">
        <v>10.7544</v>
      </c>
      <c r="M1476" s="36">
        <v>10.9389</v>
      </c>
      <c r="N1476" s="36">
        <v>15.64</v>
      </c>
      <c r="O1476" s="36">
        <v>139.25</v>
      </c>
      <c r="P1476" s="36">
        <v>127.94000000000001</v>
      </c>
      <c r="Q1476" s="36">
        <v>18.188500000000001</v>
      </c>
    </row>
    <row r="1477" spans="10:17">
      <c r="J1477" s="37">
        <v>40977</v>
      </c>
      <c r="K1477" s="38">
        <v>13.1629</v>
      </c>
      <c r="L1477" s="36">
        <v>10.7186</v>
      </c>
      <c r="M1477" s="36">
        <v>11.039899999999999</v>
      </c>
      <c r="N1477" s="36">
        <v>17.11</v>
      </c>
      <c r="O1477" s="36">
        <v>124.78</v>
      </c>
      <c r="P1477" s="36">
        <v>127.372</v>
      </c>
      <c r="Q1477" s="36">
        <v>18.358500000000003</v>
      </c>
    </row>
    <row r="1478" spans="10:17">
      <c r="J1478" s="37">
        <v>40976</v>
      </c>
      <c r="K1478" s="38">
        <v>13.060600000000001</v>
      </c>
      <c r="L1478" s="36">
        <v>10.639900000000001</v>
      </c>
      <c r="M1478" s="36">
        <v>11.018000000000001</v>
      </c>
      <c r="N1478" s="36">
        <v>17.95</v>
      </c>
      <c r="O1478" s="36">
        <v>125.08</v>
      </c>
      <c r="P1478" s="36">
        <v>127.6125</v>
      </c>
      <c r="Q1478" s="36">
        <v>18.542500000000004</v>
      </c>
    </row>
    <row r="1479" spans="10:17">
      <c r="J1479" s="37">
        <v>40975</v>
      </c>
      <c r="K1479" s="38">
        <v>12.98</v>
      </c>
      <c r="L1479" s="36">
        <v>10.399800000000001</v>
      </c>
      <c r="M1479" s="36">
        <v>10.884499999999999</v>
      </c>
      <c r="N1479" s="36">
        <v>19.07</v>
      </c>
      <c r="O1479" s="36">
        <v>126.02</v>
      </c>
      <c r="P1479" s="36">
        <v>127.6825</v>
      </c>
      <c r="Q1479" s="36">
        <v>18.576500000000003</v>
      </c>
    </row>
    <row r="1480" spans="10:17">
      <c r="J1480" s="37">
        <v>40974</v>
      </c>
      <c r="K1480" s="38">
        <v>12.8949</v>
      </c>
      <c r="L1480" s="36">
        <v>10.3452</v>
      </c>
      <c r="M1480" s="36">
        <v>10.914899999999999</v>
      </c>
      <c r="N1480" s="36">
        <v>20.87</v>
      </c>
      <c r="O1480" s="36">
        <v>126.49</v>
      </c>
      <c r="P1480" s="36">
        <v>127.61950000000002</v>
      </c>
      <c r="Q1480" s="36">
        <v>18.531000000000006</v>
      </c>
    </row>
    <row r="1481" spans="10:17">
      <c r="J1481" s="37">
        <v>40973</v>
      </c>
      <c r="K1481" s="38">
        <v>13.096299999999999</v>
      </c>
      <c r="L1481" s="36">
        <v>10.707699999999999</v>
      </c>
      <c r="M1481" s="36">
        <v>11.0383</v>
      </c>
      <c r="N1481" s="36">
        <v>18.05</v>
      </c>
      <c r="O1481" s="36">
        <v>126.23</v>
      </c>
      <c r="P1481" s="36">
        <v>127.446</v>
      </c>
      <c r="Q1481" s="36">
        <v>18.370000000000005</v>
      </c>
    </row>
    <row r="1482" spans="10:17">
      <c r="J1482" s="37">
        <v>40970</v>
      </c>
      <c r="K1482" s="38">
        <v>13.148400000000001</v>
      </c>
      <c r="L1482" s="36">
        <v>10.7888</v>
      </c>
      <c r="M1482" s="36">
        <v>11.1647</v>
      </c>
      <c r="N1482" s="36">
        <v>17.29</v>
      </c>
      <c r="O1482" s="36">
        <v>125.2</v>
      </c>
      <c r="P1482" s="36">
        <v>127.316</v>
      </c>
      <c r="Q1482" s="36">
        <v>18.355499999999999</v>
      </c>
    </row>
    <row r="1483" spans="10:17">
      <c r="J1483" s="37">
        <v>40969</v>
      </c>
      <c r="K1483" s="38">
        <v>13.203099999999999</v>
      </c>
      <c r="L1483" s="36">
        <v>10.815899999999999</v>
      </c>
      <c r="M1483" s="36">
        <v>11.163500000000001</v>
      </c>
      <c r="N1483" s="36">
        <v>17.260000000000002</v>
      </c>
      <c r="O1483" s="36">
        <v>127.63</v>
      </c>
      <c r="P1483" s="36">
        <v>127.16300000000001</v>
      </c>
      <c r="Q1483" s="36">
        <v>18.346</v>
      </c>
    </row>
    <row r="1484" spans="10:17">
      <c r="J1484" s="37">
        <v>40968</v>
      </c>
      <c r="K1484" s="38">
        <v>13.0715</v>
      </c>
      <c r="L1484" s="36">
        <v>10.680199999999999</v>
      </c>
      <c r="M1484" s="36">
        <v>11.018000000000001</v>
      </c>
      <c r="N1484" s="36">
        <v>18.43</v>
      </c>
      <c r="O1484" s="36">
        <v>124.59</v>
      </c>
      <c r="P1484" s="36">
        <v>126.89450000000002</v>
      </c>
      <c r="Q1484" s="36">
        <v>18.382000000000001</v>
      </c>
    </row>
    <row r="1485" spans="10:17">
      <c r="J1485" s="37">
        <v>40967</v>
      </c>
      <c r="K1485" s="38">
        <v>13.133900000000001</v>
      </c>
      <c r="L1485" s="36">
        <v>10.739699999999999</v>
      </c>
      <c r="M1485" s="36">
        <v>10.793799999999999</v>
      </c>
      <c r="N1485" s="36">
        <v>17.96</v>
      </c>
      <c r="O1485" s="36">
        <v>125.65</v>
      </c>
      <c r="P1485" s="36">
        <v>126.7345</v>
      </c>
      <c r="Q1485" s="36">
        <v>18.388000000000002</v>
      </c>
    </row>
    <row r="1486" spans="10:17">
      <c r="J1486" s="37">
        <v>40966</v>
      </c>
      <c r="K1486" s="38">
        <v>13.0891</v>
      </c>
      <c r="L1486" s="36">
        <v>10.6792</v>
      </c>
      <c r="M1486" s="36">
        <v>10.876099999999999</v>
      </c>
      <c r="N1486" s="36">
        <v>18.190000000000001</v>
      </c>
      <c r="O1486" s="36">
        <v>126.98</v>
      </c>
      <c r="P1486" s="36">
        <v>126.55</v>
      </c>
      <c r="Q1486" s="36">
        <v>18.461999999999996</v>
      </c>
    </row>
    <row r="1487" spans="10:17">
      <c r="J1487" s="37">
        <v>40963</v>
      </c>
      <c r="K1487" s="38">
        <v>13.072900000000001</v>
      </c>
      <c r="L1487" s="36">
        <v>10.7125</v>
      </c>
      <c r="M1487" s="36">
        <v>10.839</v>
      </c>
      <c r="N1487" s="36">
        <v>17.309999999999999</v>
      </c>
      <c r="O1487" s="36">
        <v>128.72</v>
      </c>
      <c r="P1487" s="36">
        <v>126.30049999999999</v>
      </c>
      <c r="Q1487" s="36">
        <v>18.522500000000001</v>
      </c>
    </row>
    <row r="1488" spans="10:17">
      <c r="J1488" s="37">
        <v>40962</v>
      </c>
      <c r="K1488" s="38">
        <v>13.0481</v>
      </c>
      <c r="L1488" s="36">
        <v>10.632300000000001</v>
      </c>
      <c r="M1488" s="36">
        <v>10.7225</v>
      </c>
      <c r="N1488" s="36">
        <v>16.8</v>
      </c>
      <c r="O1488" s="36">
        <v>127.81</v>
      </c>
      <c r="P1488" s="36">
        <v>125.93949999999998</v>
      </c>
      <c r="Q1488" s="36">
        <v>18.583500000000004</v>
      </c>
    </row>
    <row r="1489" spans="10:17">
      <c r="J1489" s="37">
        <v>40961</v>
      </c>
      <c r="K1489" s="38">
        <v>12.9871</v>
      </c>
      <c r="L1489" s="36">
        <v>10.6935</v>
      </c>
      <c r="M1489" s="36">
        <v>10.934900000000001</v>
      </c>
      <c r="N1489" s="36">
        <v>18.190000000000001</v>
      </c>
      <c r="O1489" s="36">
        <v>127.7</v>
      </c>
      <c r="P1489" s="36">
        <v>125.69699999999997</v>
      </c>
      <c r="Q1489" s="36">
        <v>18.672000000000001</v>
      </c>
    </row>
    <row r="1490" spans="10:17">
      <c r="J1490" s="37">
        <v>40960</v>
      </c>
      <c r="K1490" s="38">
        <v>13.0291</v>
      </c>
      <c r="L1490" s="36">
        <v>10.7897</v>
      </c>
      <c r="M1490" s="36">
        <v>10.956300000000001</v>
      </c>
      <c r="N1490" s="36">
        <v>18.190000000000001</v>
      </c>
      <c r="O1490" s="36">
        <v>128.46</v>
      </c>
      <c r="P1490" s="36">
        <v>125.57300000000001</v>
      </c>
      <c r="Q1490" s="36">
        <v>18.677999999999997</v>
      </c>
    </row>
    <row r="1491" spans="10:17">
      <c r="J1491" s="37">
        <v>40959</v>
      </c>
      <c r="K1491" s="38">
        <v>13.0206</v>
      </c>
      <c r="L1491" s="36">
        <v>10.8513</v>
      </c>
      <c r="M1491" s="36">
        <v>10.934200000000001</v>
      </c>
      <c r="N1491" s="36">
        <v>17.78</v>
      </c>
      <c r="O1491" s="36">
        <v>129.54</v>
      </c>
      <c r="P1491" s="36">
        <v>125.51900000000001</v>
      </c>
      <c r="Q1491" s="36">
        <v>18.713999999999995</v>
      </c>
    </row>
    <row r="1492" spans="10:17">
      <c r="J1492" s="37">
        <v>40956</v>
      </c>
      <c r="K1492" s="38">
        <v>13.0199</v>
      </c>
      <c r="L1492" s="36">
        <v>10.690300000000001</v>
      </c>
      <c r="M1492" s="36">
        <v>10.8535</v>
      </c>
      <c r="N1492" s="36">
        <v>17.78</v>
      </c>
      <c r="O1492" s="36">
        <v>129.54</v>
      </c>
      <c r="P1492" s="36">
        <v>125.3335</v>
      </c>
      <c r="Q1492" s="36">
        <v>18.758499999999998</v>
      </c>
    </row>
    <row r="1493" spans="10:17">
      <c r="J1493" s="37">
        <v>40955</v>
      </c>
      <c r="K1493" s="38">
        <v>12.9908</v>
      </c>
      <c r="L1493" s="36">
        <v>10.539899999999999</v>
      </c>
      <c r="M1493" s="36">
        <v>10.6623</v>
      </c>
      <c r="N1493" s="36">
        <v>19.22</v>
      </c>
      <c r="O1493" s="36">
        <v>130.29</v>
      </c>
      <c r="P1493" s="36">
        <v>125.3185</v>
      </c>
      <c r="Q1493" s="36">
        <v>18.783499999999997</v>
      </c>
    </row>
    <row r="1494" spans="10:17">
      <c r="J1494" s="37">
        <v>40954</v>
      </c>
      <c r="K1494" s="38">
        <v>12.848000000000001</v>
      </c>
      <c r="L1494" s="36">
        <v>10.5466</v>
      </c>
      <c r="M1494" s="36">
        <v>10.7509</v>
      </c>
      <c r="N1494" s="36">
        <v>21.14</v>
      </c>
      <c r="O1494" s="36">
        <v>128.88</v>
      </c>
      <c r="P1494" s="36">
        <v>125.28399999999999</v>
      </c>
      <c r="Q1494" s="36">
        <v>18.816000000000003</v>
      </c>
    </row>
    <row r="1495" spans="10:17">
      <c r="J1495" s="37">
        <v>40953</v>
      </c>
      <c r="K1495" s="38">
        <v>12.9169</v>
      </c>
      <c r="L1495" s="36">
        <v>10.4907</v>
      </c>
      <c r="M1495" s="36">
        <v>10.7318</v>
      </c>
      <c r="N1495" s="36">
        <v>19.54</v>
      </c>
      <c r="O1495" s="36">
        <v>129.96</v>
      </c>
      <c r="P1495" s="36">
        <v>125.37899999999999</v>
      </c>
      <c r="Q1495" s="36">
        <v>18.803500000000003</v>
      </c>
    </row>
    <row r="1496" spans="10:17">
      <c r="J1496" s="37">
        <v>40952</v>
      </c>
      <c r="K1496" s="38">
        <v>12.926600000000001</v>
      </c>
      <c r="L1496" s="36">
        <v>10.499599999999999</v>
      </c>
      <c r="M1496" s="36">
        <v>10.8079</v>
      </c>
      <c r="N1496" s="36">
        <v>19.04</v>
      </c>
      <c r="O1496" s="36">
        <v>127.89</v>
      </c>
      <c r="P1496" s="36">
        <v>125.16249999999999</v>
      </c>
      <c r="Q1496" s="36">
        <v>18.936499999999999</v>
      </c>
    </row>
    <row r="1497" spans="10:17">
      <c r="J1497" s="37">
        <v>40949</v>
      </c>
      <c r="K1497" s="38">
        <v>12.8325</v>
      </c>
      <c r="L1497" s="36">
        <v>10.4254</v>
      </c>
      <c r="M1497" s="36">
        <v>10.6053</v>
      </c>
      <c r="N1497" s="36">
        <v>20.79</v>
      </c>
      <c r="O1497" s="36">
        <v>129.59</v>
      </c>
      <c r="P1497" s="36">
        <v>124.86400000000003</v>
      </c>
      <c r="Q1497" s="36">
        <v>19.03</v>
      </c>
    </row>
    <row r="1498" spans="10:17">
      <c r="J1498" s="37">
        <v>40948</v>
      </c>
      <c r="K1498" s="38">
        <v>12.9138</v>
      </c>
      <c r="L1498" s="36">
        <v>10.599</v>
      </c>
      <c r="M1498" s="36">
        <v>11.0139</v>
      </c>
      <c r="N1498" s="36">
        <v>18.63</v>
      </c>
      <c r="O1498" s="36">
        <v>126.48</v>
      </c>
      <c r="P1498" s="36">
        <v>124.48050000000001</v>
      </c>
      <c r="Q1498" s="36">
        <v>19.036000000000005</v>
      </c>
    </row>
    <row r="1499" spans="10:17">
      <c r="J1499" s="37">
        <v>40947</v>
      </c>
      <c r="K1499" s="38">
        <v>12.8969</v>
      </c>
      <c r="L1499" s="36">
        <v>10.5708</v>
      </c>
      <c r="M1499" s="36">
        <v>10.9786</v>
      </c>
      <c r="N1499" s="36">
        <v>18.16</v>
      </c>
      <c r="O1499" s="36">
        <v>124.76</v>
      </c>
      <c r="P1499" s="36">
        <v>124.19550000000001</v>
      </c>
      <c r="Q1499" s="36">
        <v>19.128000000000004</v>
      </c>
    </row>
    <row r="1500" spans="10:17">
      <c r="J1500" s="37">
        <v>40946</v>
      </c>
      <c r="K1500" s="38">
        <v>12.8687</v>
      </c>
      <c r="L1500" s="36">
        <v>10.5792</v>
      </c>
      <c r="M1500" s="36">
        <v>10.725899999999999</v>
      </c>
      <c r="N1500" s="36">
        <v>17.649999999999999</v>
      </c>
      <c r="O1500" s="36">
        <v>123.02</v>
      </c>
      <c r="P1500" s="36">
        <v>123.9675</v>
      </c>
      <c r="Q1500" s="36">
        <v>19.272500000000001</v>
      </c>
    </row>
    <row r="1501" spans="10:17">
      <c r="J1501" s="37">
        <v>40945</v>
      </c>
      <c r="K1501" s="38">
        <v>12.838799999999999</v>
      </c>
      <c r="L1501" s="36">
        <v>10.597300000000001</v>
      </c>
      <c r="M1501" s="36">
        <v>10.824400000000001</v>
      </c>
      <c r="N1501" s="36">
        <v>17.760000000000002</v>
      </c>
      <c r="O1501" s="36">
        <v>123.63</v>
      </c>
      <c r="P1501" s="36">
        <v>123.76599999999999</v>
      </c>
      <c r="Q1501" s="36">
        <v>19.424500000000002</v>
      </c>
    </row>
    <row r="1502" spans="10:17">
      <c r="J1502" s="37">
        <v>40942</v>
      </c>
      <c r="K1502" s="38">
        <v>12.84</v>
      </c>
      <c r="L1502" s="36">
        <v>10.5777</v>
      </c>
      <c r="M1502" s="36">
        <v>10.7669</v>
      </c>
      <c r="N1502" s="36">
        <v>17.100000000000001</v>
      </c>
      <c r="O1502" s="36">
        <v>122.14</v>
      </c>
      <c r="P1502" s="36">
        <v>123.53800000000001</v>
      </c>
      <c r="Q1502" s="36">
        <v>19.59</v>
      </c>
    </row>
    <row r="1503" spans="10:17">
      <c r="J1503" s="37">
        <v>40941</v>
      </c>
      <c r="K1503" s="38">
        <v>12.6449</v>
      </c>
      <c r="L1503" s="36">
        <v>10.3954</v>
      </c>
      <c r="M1503" s="36">
        <v>10.688000000000001</v>
      </c>
      <c r="N1503" s="36">
        <v>17.98</v>
      </c>
      <c r="O1503" s="36">
        <v>122.26</v>
      </c>
      <c r="P1503" s="36">
        <v>123.34549999999999</v>
      </c>
      <c r="Q1503" s="36">
        <v>19.766500000000004</v>
      </c>
    </row>
    <row r="1504" spans="10:17">
      <c r="J1504" s="37">
        <v>40940</v>
      </c>
      <c r="K1504" s="38">
        <v>12.631499999999999</v>
      </c>
      <c r="L1504" s="36">
        <v>10.3293</v>
      </c>
      <c r="M1504" s="36">
        <v>10.523899999999999</v>
      </c>
      <c r="N1504" s="36">
        <v>18.55</v>
      </c>
      <c r="O1504" s="36">
        <v>121.39</v>
      </c>
      <c r="P1504" s="36">
        <v>123.12050000000002</v>
      </c>
      <c r="Q1504" s="36">
        <v>19.941499999999998</v>
      </c>
    </row>
    <row r="1505" spans="10:17">
      <c r="J1505" s="37">
        <v>40939</v>
      </c>
      <c r="K1505" s="38">
        <v>12.5487</v>
      </c>
      <c r="L1505" s="36">
        <v>10.0855</v>
      </c>
      <c r="M1505" s="36">
        <v>10.363099999999999</v>
      </c>
      <c r="N1505" s="36">
        <v>19.440000000000001</v>
      </c>
      <c r="O1505" s="36">
        <v>121.96</v>
      </c>
      <c r="P1505" s="36">
        <v>122.93250000000003</v>
      </c>
      <c r="Q1505" s="36">
        <v>20.125</v>
      </c>
    </row>
    <row r="1506" spans="10:17">
      <c r="J1506" s="37">
        <v>40938</v>
      </c>
      <c r="K1506" s="38">
        <v>12.545500000000001</v>
      </c>
      <c r="L1506" s="36">
        <v>10.067399999999999</v>
      </c>
      <c r="M1506" s="36">
        <v>10.1038</v>
      </c>
      <c r="N1506" s="36">
        <v>19.399999999999999</v>
      </c>
      <c r="O1506" s="36">
        <v>121.99</v>
      </c>
      <c r="P1506" s="36">
        <v>122.68950000000002</v>
      </c>
      <c r="Q1506" s="36">
        <v>20.301499999999997</v>
      </c>
    </row>
    <row r="1507" spans="10:17">
      <c r="J1507" s="37">
        <v>40935</v>
      </c>
      <c r="K1507" s="38">
        <v>12.560499999999999</v>
      </c>
      <c r="L1507" s="36">
        <v>10.152799999999999</v>
      </c>
      <c r="M1507" s="36">
        <v>10.2768</v>
      </c>
      <c r="N1507" s="36">
        <v>18.53</v>
      </c>
      <c r="O1507" s="36">
        <v>121.5</v>
      </c>
      <c r="P1507" s="36">
        <v>122.40050000000001</v>
      </c>
      <c r="Q1507" s="36">
        <v>20.5015</v>
      </c>
    </row>
    <row r="1508" spans="10:17">
      <c r="J1508" s="37">
        <v>40934</v>
      </c>
      <c r="K1508" s="38">
        <v>12.570499999999999</v>
      </c>
      <c r="L1508" s="36">
        <v>10.1839</v>
      </c>
      <c r="M1508" s="36">
        <v>10.345700000000001</v>
      </c>
      <c r="N1508" s="36">
        <v>18.57</v>
      </c>
      <c r="O1508" s="36">
        <v>122.96</v>
      </c>
      <c r="P1508" s="36">
        <v>122.136</v>
      </c>
      <c r="Q1508" s="36">
        <v>20.744999999999997</v>
      </c>
    </row>
    <row r="1509" spans="10:17">
      <c r="J1509" s="37">
        <v>40933</v>
      </c>
      <c r="K1509" s="38">
        <v>12.6343</v>
      </c>
      <c r="L1509" s="36">
        <v>9.9922000000000004</v>
      </c>
      <c r="M1509" s="36">
        <v>9.9942999999999991</v>
      </c>
      <c r="N1509" s="36">
        <v>18.309999999999999</v>
      </c>
      <c r="O1509" s="36">
        <v>125.22</v>
      </c>
      <c r="P1509" s="36">
        <v>121.81649999999999</v>
      </c>
      <c r="Q1509" s="36">
        <v>20.949000000000002</v>
      </c>
    </row>
    <row r="1510" spans="10:17">
      <c r="J1510" s="37">
        <v>40932</v>
      </c>
      <c r="K1510" s="38">
        <v>12.5749</v>
      </c>
      <c r="L1510" s="36">
        <v>10.002000000000001</v>
      </c>
      <c r="M1510" s="36">
        <v>9.9960000000000004</v>
      </c>
      <c r="N1510" s="36">
        <v>18.91</v>
      </c>
      <c r="O1510" s="36">
        <v>127.38</v>
      </c>
      <c r="P1510" s="36">
        <v>121.37150000000001</v>
      </c>
      <c r="Q1510" s="36">
        <v>21.209499999999998</v>
      </c>
    </row>
    <row r="1511" spans="10:17">
      <c r="J1511" s="37">
        <v>40931</v>
      </c>
      <c r="K1511" s="38">
        <v>12.599</v>
      </c>
      <c r="L1511" s="36">
        <v>10.0129</v>
      </c>
      <c r="M1511" s="36">
        <v>10.0944</v>
      </c>
      <c r="N1511" s="36">
        <v>18.670000000000002</v>
      </c>
      <c r="O1511" s="36">
        <v>125.83</v>
      </c>
      <c r="P1511" s="36">
        <v>120.82900000000002</v>
      </c>
      <c r="Q1511" s="36">
        <v>21.359500000000001</v>
      </c>
    </row>
    <row r="1512" spans="10:17">
      <c r="J1512" s="37">
        <v>40928</v>
      </c>
      <c r="K1512" s="38">
        <v>12.6286</v>
      </c>
      <c r="L1512" s="36">
        <v>9.9591999999999992</v>
      </c>
      <c r="M1512" s="36">
        <v>9.7698</v>
      </c>
      <c r="N1512" s="36">
        <v>18.28</v>
      </c>
      <c r="O1512" s="36">
        <v>129.24</v>
      </c>
      <c r="P1512" s="36">
        <v>120.39450000000002</v>
      </c>
      <c r="Q1512" s="36">
        <v>21.462499999999999</v>
      </c>
    </row>
    <row r="1513" spans="10:17">
      <c r="J1513" s="37">
        <v>40927</v>
      </c>
      <c r="K1513" s="38">
        <v>12.602600000000001</v>
      </c>
      <c r="L1513" s="36">
        <v>9.9722000000000008</v>
      </c>
      <c r="M1513" s="36">
        <v>9.5408000000000008</v>
      </c>
      <c r="N1513" s="36">
        <v>19.87</v>
      </c>
      <c r="O1513" s="36">
        <v>129.6</v>
      </c>
      <c r="P1513" s="36">
        <v>119.7895</v>
      </c>
      <c r="Q1513" s="36">
        <v>21.585000000000001</v>
      </c>
    </row>
    <row r="1514" spans="10:17">
      <c r="J1514" s="37">
        <v>40926</v>
      </c>
      <c r="K1514" s="38">
        <v>12.530799999999999</v>
      </c>
      <c r="L1514" s="36">
        <v>9.8764000000000003</v>
      </c>
      <c r="M1514" s="36">
        <v>9.3657000000000004</v>
      </c>
      <c r="N1514" s="36">
        <v>20.89</v>
      </c>
      <c r="O1514" s="36">
        <v>130.78</v>
      </c>
      <c r="P1514" s="36">
        <v>119.08749999999998</v>
      </c>
      <c r="Q1514" s="36">
        <v>21.6495</v>
      </c>
    </row>
    <row r="1515" spans="10:17">
      <c r="J1515" s="37">
        <v>40925</v>
      </c>
      <c r="K1515" s="38">
        <v>12.379899999999999</v>
      </c>
      <c r="L1515" s="36">
        <v>9.8377999999999997</v>
      </c>
      <c r="M1515" s="36">
        <v>9.2256</v>
      </c>
      <c r="N1515" s="36">
        <v>22.2</v>
      </c>
      <c r="O1515" s="36">
        <v>125.63</v>
      </c>
      <c r="P1515" s="36">
        <v>118.30649999999999</v>
      </c>
      <c r="Q1515" s="36">
        <v>21.676499999999997</v>
      </c>
    </row>
    <row r="1516" spans="10:17">
      <c r="J1516" s="37">
        <v>40924</v>
      </c>
      <c r="K1516" s="38">
        <v>12.3224</v>
      </c>
      <c r="L1516" s="36">
        <v>9.6563999999999997</v>
      </c>
      <c r="M1516" s="36">
        <v>9.2843</v>
      </c>
      <c r="N1516" s="36">
        <v>20.91</v>
      </c>
      <c r="O1516" s="36">
        <v>121.92</v>
      </c>
      <c r="P1516" s="36">
        <v>118.05799999999999</v>
      </c>
      <c r="Q1516" s="36">
        <v>21.727500000000003</v>
      </c>
    </row>
    <row r="1517" spans="10:17">
      <c r="J1517" s="37">
        <v>40921</v>
      </c>
      <c r="K1517" s="38">
        <v>12.3139</v>
      </c>
      <c r="L1517" s="36">
        <v>9.5371000000000006</v>
      </c>
      <c r="M1517" s="36">
        <v>9.1433</v>
      </c>
      <c r="N1517" s="36">
        <v>20.91</v>
      </c>
      <c r="O1517" s="36">
        <v>121.92</v>
      </c>
      <c r="P1517" s="36">
        <v>117.79099999999998</v>
      </c>
      <c r="Q1517" s="36">
        <v>21.928000000000004</v>
      </c>
    </row>
    <row r="1518" spans="10:17">
      <c r="J1518" s="37">
        <v>40920</v>
      </c>
      <c r="K1518" s="38">
        <v>12.3705</v>
      </c>
      <c r="L1518" s="36">
        <v>9.5898000000000003</v>
      </c>
      <c r="M1518" s="36">
        <v>9.2096999999999998</v>
      </c>
      <c r="N1518" s="36">
        <v>20.47</v>
      </c>
      <c r="O1518" s="36">
        <v>120.78</v>
      </c>
      <c r="P1518" s="36">
        <v>117.65599999999999</v>
      </c>
      <c r="Q1518" s="36">
        <v>22.097000000000008</v>
      </c>
    </row>
    <row r="1519" spans="10:17">
      <c r="J1519" s="37">
        <v>40919</v>
      </c>
      <c r="K1519" s="38">
        <v>12.3369</v>
      </c>
      <c r="L1519" s="36">
        <v>9.5274999999999999</v>
      </c>
      <c r="M1519" s="36">
        <v>9.1377000000000006</v>
      </c>
      <c r="N1519" s="36">
        <v>21.05</v>
      </c>
      <c r="O1519" s="36">
        <v>120.2</v>
      </c>
      <c r="P1519" s="36">
        <v>117.7345</v>
      </c>
      <c r="Q1519" s="36">
        <v>22.329000000000008</v>
      </c>
    </row>
    <row r="1520" spans="10:17">
      <c r="J1520" s="37">
        <v>40918</v>
      </c>
      <c r="K1520" s="38">
        <v>12.3302</v>
      </c>
      <c r="L1520" s="36">
        <v>9.5463000000000005</v>
      </c>
      <c r="M1520" s="36">
        <v>9.2208000000000006</v>
      </c>
      <c r="N1520" s="36">
        <v>20.69</v>
      </c>
      <c r="O1520" s="36">
        <v>118.99</v>
      </c>
      <c r="P1520" s="36">
        <v>117.75750000000001</v>
      </c>
      <c r="Q1520" s="36">
        <v>22.578500000000005</v>
      </c>
    </row>
    <row r="1521" spans="10:17">
      <c r="J1521" s="37">
        <v>40917</v>
      </c>
      <c r="K1521" s="38">
        <v>12.2157</v>
      </c>
      <c r="L1521" s="36">
        <v>9.3141999999999996</v>
      </c>
      <c r="M1521" s="36">
        <v>9.0839999999999996</v>
      </c>
      <c r="N1521" s="36">
        <v>21.07</v>
      </c>
      <c r="O1521" s="36">
        <v>119.07</v>
      </c>
      <c r="P1521" s="36">
        <v>117.78000000000002</v>
      </c>
      <c r="Q1521" s="36">
        <v>22.81450000000001</v>
      </c>
    </row>
    <row r="1522" spans="10:17">
      <c r="J1522" s="37">
        <v>40914</v>
      </c>
      <c r="K1522" s="38">
        <v>12.177300000000001</v>
      </c>
      <c r="L1522" s="36">
        <v>9.3789999999999996</v>
      </c>
      <c r="M1522" s="36">
        <v>9.1684999999999999</v>
      </c>
      <c r="N1522" s="36">
        <v>20.63</v>
      </c>
      <c r="O1522" s="36">
        <v>118.29</v>
      </c>
      <c r="P1522" s="36">
        <v>117.83950000000002</v>
      </c>
      <c r="Q1522" s="36">
        <v>23.044500000000006</v>
      </c>
    </row>
    <row r="1523" spans="10:17">
      <c r="J1523" s="37">
        <v>40913</v>
      </c>
      <c r="K1523" s="38">
        <v>12.194000000000001</v>
      </c>
      <c r="L1523" s="36">
        <v>9.4275000000000002</v>
      </c>
      <c r="M1523" s="36">
        <v>9.2492999999999999</v>
      </c>
      <c r="N1523" s="36">
        <v>21.48</v>
      </c>
      <c r="O1523" s="36">
        <v>117.76</v>
      </c>
      <c r="P1523" s="36">
        <v>117.76650000000002</v>
      </c>
      <c r="Q1523" s="36">
        <v>23.332000000000001</v>
      </c>
    </row>
    <row r="1524" spans="10:17">
      <c r="J1524" s="37">
        <v>40912</v>
      </c>
      <c r="K1524" s="38">
        <v>12.145899999999999</v>
      </c>
      <c r="L1524" s="36">
        <v>9.4566999999999997</v>
      </c>
      <c r="M1524" s="36">
        <v>9.5436999999999994</v>
      </c>
      <c r="N1524" s="36">
        <v>22.22</v>
      </c>
      <c r="O1524" s="36">
        <v>117.63</v>
      </c>
      <c r="P1524" s="36">
        <v>117.64700000000001</v>
      </c>
      <c r="Q1524" s="36">
        <v>23.787500000000005</v>
      </c>
    </row>
    <row r="1525" spans="10:17">
      <c r="J1525" s="37">
        <v>40911</v>
      </c>
      <c r="K1525" s="38">
        <v>12.144</v>
      </c>
      <c r="L1525" s="36">
        <v>9.5419999999999998</v>
      </c>
      <c r="M1525" s="36">
        <v>9.6145999999999994</v>
      </c>
      <c r="N1525" s="36">
        <v>22.97</v>
      </c>
      <c r="O1525" s="36">
        <v>117.1</v>
      </c>
      <c r="P1525" s="36">
        <v>117.559</v>
      </c>
      <c r="Q1525" s="36">
        <v>24.110000000000003</v>
      </c>
    </row>
    <row r="1526" spans="10:17">
      <c r="J1526" s="37">
        <v>40910</v>
      </c>
      <c r="K1526" s="38">
        <v>11.947900000000001</v>
      </c>
      <c r="L1526" s="36">
        <v>9.3924000000000003</v>
      </c>
      <c r="M1526" s="36">
        <v>9.5037000000000003</v>
      </c>
      <c r="N1526" s="36">
        <v>23.4</v>
      </c>
      <c r="O1526" s="36">
        <v>116.21</v>
      </c>
      <c r="P1526" s="36">
        <v>117.46199999999999</v>
      </c>
      <c r="Q1526" s="36">
        <v>24.368000000000002</v>
      </c>
    </row>
    <row r="1527" spans="10:17">
      <c r="J1527" s="37">
        <v>40907</v>
      </c>
      <c r="K1527" s="38">
        <v>12.7202</v>
      </c>
      <c r="L1527" s="36">
        <v>9.8628</v>
      </c>
      <c r="M1527" s="36">
        <v>11.7197</v>
      </c>
      <c r="N1527" s="36">
        <v>23.4</v>
      </c>
      <c r="O1527" s="36">
        <v>116.21</v>
      </c>
      <c r="P1527" s="36">
        <v>117.45849999999999</v>
      </c>
      <c r="Q1527" s="36">
        <v>24.59</v>
      </c>
    </row>
    <row r="1528" spans="10:17">
      <c r="J1528" s="37">
        <v>40906</v>
      </c>
      <c r="K1528" s="38">
        <v>12.7752</v>
      </c>
      <c r="L1528" s="36">
        <v>9.7792999999999992</v>
      </c>
      <c r="M1528" s="36">
        <v>11.6531</v>
      </c>
      <c r="N1528" s="36">
        <v>22.65</v>
      </c>
      <c r="O1528" s="36">
        <v>116.57</v>
      </c>
      <c r="P1528" s="36">
        <v>117.46349999999998</v>
      </c>
      <c r="Q1528" s="36">
        <v>24.795999999999999</v>
      </c>
    </row>
    <row r="1529" spans="10:17">
      <c r="J1529" s="37">
        <v>40905</v>
      </c>
      <c r="K1529" s="38">
        <v>12.624600000000001</v>
      </c>
      <c r="L1529" s="36">
        <v>9.6556999999999995</v>
      </c>
      <c r="M1529" s="36">
        <v>11.6431</v>
      </c>
      <c r="N1529" s="36">
        <v>23.52</v>
      </c>
      <c r="O1529" s="36">
        <v>116.32</v>
      </c>
      <c r="P1529" s="36">
        <v>117.47999999999999</v>
      </c>
      <c r="Q1529" s="36">
        <v>25.033999999999999</v>
      </c>
    </row>
    <row r="1530" spans="10:17">
      <c r="J1530" s="37">
        <v>40904</v>
      </c>
      <c r="K1530" s="38">
        <v>12.7835</v>
      </c>
      <c r="L1530" s="36">
        <v>9.8534000000000006</v>
      </c>
      <c r="M1530" s="36">
        <v>11.6593</v>
      </c>
      <c r="N1530" s="36">
        <v>21.91</v>
      </c>
      <c r="O1530" s="36">
        <v>116.53</v>
      </c>
      <c r="P1530" s="36">
        <v>117.492</v>
      </c>
      <c r="Q1530" s="36">
        <v>25.247999999999998</v>
      </c>
    </row>
    <row r="1531" spans="10:17">
      <c r="J1531" s="37">
        <v>40903</v>
      </c>
      <c r="K1531" s="38">
        <v>12.7812</v>
      </c>
      <c r="L1531" s="36">
        <v>9.8389000000000006</v>
      </c>
      <c r="M1531" s="36">
        <v>11.5593</v>
      </c>
      <c r="N1531" s="36">
        <v>20.73</v>
      </c>
      <c r="O1531" s="36">
        <v>117.14</v>
      </c>
      <c r="P1531" s="36">
        <v>117.48799999999999</v>
      </c>
      <c r="Q1531" s="36">
        <v>25.684499999999996</v>
      </c>
    </row>
    <row r="1532" spans="10:17">
      <c r="J1532" s="37">
        <v>40900</v>
      </c>
      <c r="K1532" s="38">
        <v>12.7812</v>
      </c>
      <c r="L1532" s="36">
        <v>9.8389000000000006</v>
      </c>
      <c r="M1532" s="36">
        <v>11.5593</v>
      </c>
      <c r="N1532" s="36">
        <v>20.73</v>
      </c>
      <c r="O1532" s="36">
        <v>117.14</v>
      </c>
      <c r="P1532" s="36">
        <v>117.5625</v>
      </c>
      <c r="Q1532" s="36">
        <v>26.2545</v>
      </c>
    </row>
    <row r="1533" spans="10:17">
      <c r="J1533" s="37">
        <v>40899</v>
      </c>
      <c r="K1533" s="38">
        <v>12.668200000000001</v>
      </c>
      <c r="L1533" s="36">
        <v>9.7934999999999999</v>
      </c>
      <c r="M1533" s="36">
        <v>11.4689</v>
      </c>
      <c r="N1533" s="36">
        <v>21.16</v>
      </c>
      <c r="O1533" s="36">
        <v>115.56</v>
      </c>
      <c r="P1533" s="36">
        <v>117.44399999999999</v>
      </c>
      <c r="Q1533" s="36">
        <v>26.941499999999998</v>
      </c>
    </row>
    <row r="1534" spans="10:17">
      <c r="J1534" s="37">
        <v>40898</v>
      </c>
      <c r="K1534" s="38">
        <v>12.567500000000001</v>
      </c>
      <c r="L1534" s="36">
        <v>9.6897000000000002</v>
      </c>
      <c r="M1534" s="36">
        <v>11.314</v>
      </c>
      <c r="N1534" s="36">
        <v>21.43</v>
      </c>
      <c r="O1534" s="36">
        <v>115.16</v>
      </c>
      <c r="P1534" s="36">
        <v>117.505</v>
      </c>
      <c r="Q1534" s="36">
        <v>27.5825</v>
      </c>
    </row>
    <row r="1535" spans="10:17">
      <c r="J1535" s="37">
        <v>40897</v>
      </c>
      <c r="K1535" s="38">
        <v>12.5421</v>
      </c>
      <c r="L1535" s="36">
        <v>9.7700999999999993</v>
      </c>
      <c r="M1535" s="36">
        <v>11.161300000000001</v>
      </c>
      <c r="N1535" s="36">
        <v>23.22</v>
      </c>
      <c r="O1535" s="36">
        <v>120.66</v>
      </c>
      <c r="P1535" s="36">
        <v>117.58600000000004</v>
      </c>
      <c r="Q1535" s="36">
        <v>28.21</v>
      </c>
    </row>
    <row r="1536" spans="10:17">
      <c r="J1536" s="37">
        <v>40896</v>
      </c>
      <c r="K1536" s="38">
        <v>12.1776</v>
      </c>
      <c r="L1536" s="36">
        <v>9.4707000000000008</v>
      </c>
      <c r="M1536" s="36">
        <v>10.9983</v>
      </c>
      <c r="N1536" s="36">
        <v>24.92</v>
      </c>
      <c r="O1536" s="36">
        <v>116.58</v>
      </c>
      <c r="P1536" s="36">
        <v>117.29900000000002</v>
      </c>
      <c r="Q1536" s="36">
        <v>28.647500000000001</v>
      </c>
    </row>
    <row r="1537" spans="10:17">
      <c r="J1537" s="37">
        <v>40893</v>
      </c>
      <c r="K1537" s="38">
        <v>12.309699999999999</v>
      </c>
      <c r="L1537" s="36">
        <v>9.5580999999999996</v>
      </c>
      <c r="M1537" s="36">
        <v>11.451599999999999</v>
      </c>
      <c r="N1537" s="36">
        <v>24.29</v>
      </c>
      <c r="O1537" s="36">
        <v>119.22</v>
      </c>
      <c r="P1537" s="36">
        <v>117.22750000000001</v>
      </c>
      <c r="Q1537" s="36">
        <v>29.047000000000004</v>
      </c>
    </row>
    <row r="1538" spans="10:17">
      <c r="J1538" s="37">
        <v>40892</v>
      </c>
      <c r="K1538" s="38">
        <v>12.257099999999999</v>
      </c>
      <c r="L1538" s="36">
        <v>9.5939999999999994</v>
      </c>
      <c r="M1538" s="36">
        <v>11.2858</v>
      </c>
      <c r="N1538" s="36">
        <v>25.11</v>
      </c>
      <c r="O1538" s="36">
        <v>122.35</v>
      </c>
      <c r="P1538" s="36">
        <v>117.26849999999999</v>
      </c>
      <c r="Q1538" s="36">
        <v>29.432500000000005</v>
      </c>
    </row>
    <row r="1539" spans="10:17">
      <c r="J1539" s="37">
        <v>40891</v>
      </c>
      <c r="K1539" s="38">
        <v>12.2117</v>
      </c>
      <c r="L1539" s="36">
        <v>9.5100999999999996</v>
      </c>
      <c r="M1539" s="36">
        <v>11.2257</v>
      </c>
      <c r="N1539" s="36">
        <v>26.04</v>
      </c>
      <c r="O1539" s="36">
        <v>120.66</v>
      </c>
      <c r="P1539" s="36">
        <v>117.23050000000001</v>
      </c>
      <c r="Q1539" s="36">
        <v>29.902500000000003</v>
      </c>
    </row>
    <row r="1540" spans="10:17">
      <c r="J1540" s="37">
        <v>40890</v>
      </c>
      <c r="K1540" s="38">
        <v>12.3081</v>
      </c>
      <c r="L1540" s="36">
        <v>9.6766000000000005</v>
      </c>
      <c r="M1540" s="36">
        <v>11.3103</v>
      </c>
      <c r="N1540" s="36">
        <v>25.41</v>
      </c>
      <c r="O1540" s="36">
        <v>119.44</v>
      </c>
      <c r="P1540" s="36">
        <v>117.34350000000002</v>
      </c>
      <c r="Q1540" s="36">
        <v>30.276</v>
      </c>
    </row>
    <row r="1541" spans="10:17">
      <c r="J1541" s="37">
        <v>40889</v>
      </c>
      <c r="K1541" s="38">
        <v>12.4107</v>
      </c>
      <c r="L1541" s="36">
        <v>9.6881000000000004</v>
      </c>
      <c r="M1541" s="36">
        <v>11.315</v>
      </c>
      <c r="N1541" s="36">
        <v>25.67</v>
      </c>
      <c r="O1541" s="36">
        <v>120.26</v>
      </c>
      <c r="P1541" s="36">
        <v>117.62</v>
      </c>
      <c r="Q1541" s="36">
        <v>30.566500000000001</v>
      </c>
    </row>
    <row r="1542" spans="10:17">
      <c r="J1542" s="37">
        <v>40886</v>
      </c>
      <c r="K1542" s="38">
        <v>12.598800000000001</v>
      </c>
      <c r="L1542" s="36">
        <v>10.003</v>
      </c>
      <c r="M1542" s="36">
        <v>11.4902</v>
      </c>
      <c r="N1542" s="36">
        <v>26.38</v>
      </c>
      <c r="O1542" s="36">
        <v>116.83</v>
      </c>
      <c r="P1542" s="36">
        <v>117.83499999999999</v>
      </c>
      <c r="Q1542" s="36">
        <v>30.839500000000005</v>
      </c>
    </row>
    <row r="1543" spans="10:17">
      <c r="J1543" s="37">
        <v>40885</v>
      </c>
      <c r="K1543" s="38">
        <v>12.4291</v>
      </c>
      <c r="L1543" s="36">
        <v>9.8011999999999997</v>
      </c>
      <c r="M1543" s="36">
        <v>11.549900000000001</v>
      </c>
      <c r="N1543" s="36">
        <v>30.59</v>
      </c>
      <c r="O1543" s="36">
        <v>115.37</v>
      </c>
      <c r="P1543" s="36">
        <v>118.22149999999999</v>
      </c>
      <c r="Q1543" s="36">
        <v>31.022500000000001</v>
      </c>
    </row>
    <row r="1544" spans="10:17">
      <c r="J1544" s="37">
        <v>40884</v>
      </c>
      <c r="K1544" s="38">
        <v>12.6594</v>
      </c>
      <c r="L1544" s="36">
        <v>10.0002</v>
      </c>
      <c r="M1544" s="36">
        <v>11.599</v>
      </c>
      <c r="N1544" s="36">
        <v>28.67</v>
      </c>
      <c r="O1544" s="36">
        <v>115.87</v>
      </c>
      <c r="P1544" s="36">
        <v>118.715</v>
      </c>
      <c r="Q1544" s="36">
        <v>31.133500000000005</v>
      </c>
    </row>
    <row r="1545" spans="10:17">
      <c r="J1545" s="37">
        <v>40883</v>
      </c>
      <c r="K1545" s="38">
        <v>12.663499999999999</v>
      </c>
      <c r="L1545" s="36">
        <v>10.0471</v>
      </c>
      <c r="M1545" s="36">
        <v>11.732799999999999</v>
      </c>
      <c r="N1545" s="36">
        <v>28.13</v>
      </c>
      <c r="O1545" s="36">
        <v>115.16</v>
      </c>
      <c r="P1545" s="36">
        <v>119.06499999999998</v>
      </c>
      <c r="Q1545" s="36">
        <v>31.507999999999999</v>
      </c>
    </row>
    <row r="1546" spans="10:17">
      <c r="J1546" s="37">
        <v>40882</v>
      </c>
      <c r="K1546" s="38">
        <v>12.6586</v>
      </c>
      <c r="L1546" s="36">
        <v>10.1541</v>
      </c>
      <c r="M1546" s="36">
        <v>11.8735</v>
      </c>
      <c r="N1546" s="36">
        <v>27.84</v>
      </c>
      <c r="O1546" s="36">
        <v>116.14</v>
      </c>
      <c r="P1546" s="36">
        <v>119.54549999999999</v>
      </c>
      <c r="Q1546" s="36">
        <v>31.475499999999993</v>
      </c>
    </row>
    <row r="1547" spans="10:17">
      <c r="J1547" s="37">
        <v>40879</v>
      </c>
      <c r="K1547" s="38">
        <v>12.536200000000001</v>
      </c>
      <c r="L1547" s="36">
        <v>10.0909</v>
      </c>
      <c r="M1547" s="36">
        <v>11.684200000000001</v>
      </c>
      <c r="N1547" s="36">
        <v>27.52</v>
      </c>
      <c r="O1547" s="36">
        <v>116.31</v>
      </c>
      <c r="P1547" s="36">
        <v>119.98499999999999</v>
      </c>
      <c r="Q1547" s="36">
        <v>31.576000000000001</v>
      </c>
    </row>
    <row r="1548" spans="10:17">
      <c r="J1548" s="37">
        <v>40878</v>
      </c>
      <c r="K1548" s="38">
        <v>12.5512</v>
      </c>
      <c r="L1548" s="36">
        <v>10.0105</v>
      </c>
      <c r="M1548" s="36">
        <v>11.417199999999999</v>
      </c>
      <c r="N1548" s="36">
        <v>27.41</v>
      </c>
      <c r="O1548" s="36">
        <v>116.9</v>
      </c>
      <c r="P1548" s="36">
        <v>120.3475</v>
      </c>
      <c r="Q1548" s="36">
        <v>31.707999999999998</v>
      </c>
    </row>
    <row r="1549" spans="10:17">
      <c r="J1549" s="37">
        <v>40877</v>
      </c>
      <c r="K1549" s="38">
        <v>12.5807</v>
      </c>
      <c r="L1549" s="36">
        <v>10.102</v>
      </c>
      <c r="M1549" s="36">
        <v>11.469899999999999</v>
      </c>
      <c r="N1549" s="36">
        <v>27.8</v>
      </c>
      <c r="O1549" s="36">
        <v>116.56</v>
      </c>
      <c r="P1549" s="36">
        <v>120.71199999999999</v>
      </c>
      <c r="Q1549" s="36">
        <v>31.862500000000001</v>
      </c>
    </row>
    <row r="1550" spans="10:17">
      <c r="J1550" s="37">
        <v>40876</v>
      </c>
      <c r="K1550" s="38">
        <v>12.0572</v>
      </c>
      <c r="L1550" s="36">
        <v>9.6145999999999994</v>
      </c>
      <c r="M1550" s="36">
        <v>11.000999999999999</v>
      </c>
      <c r="N1550" s="36">
        <v>30.64</v>
      </c>
      <c r="O1550" s="36">
        <v>116.45</v>
      </c>
      <c r="P1550" s="36">
        <v>121.08149999999998</v>
      </c>
      <c r="Q1550" s="36">
        <v>32.109499999999997</v>
      </c>
    </row>
    <row r="1551" spans="10:17">
      <c r="J1551" s="37">
        <v>40875</v>
      </c>
      <c r="K1551" s="38">
        <v>12.029500000000001</v>
      </c>
      <c r="L1551" s="36">
        <v>9.5254999999999992</v>
      </c>
      <c r="M1551" s="36">
        <v>11.0915</v>
      </c>
      <c r="N1551" s="36">
        <v>32.130000000000003</v>
      </c>
      <c r="O1551" s="36">
        <v>118.63</v>
      </c>
      <c r="P1551" s="36">
        <v>121.5915</v>
      </c>
      <c r="Q1551" s="36">
        <v>32.315999999999995</v>
      </c>
    </row>
    <row r="1552" spans="10:17">
      <c r="J1552" s="37">
        <v>40872</v>
      </c>
      <c r="K1552" s="38">
        <v>11.6874</v>
      </c>
      <c r="L1552" s="36">
        <v>9.1062999999999992</v>
      </c>
      <c r="M1552" s="36">
        <v>10.864000000000001</v>
      </c>
      <c r="N1552" s="36">
        <v>34.47</v>
      </c>
      <c r="O1552" s="36">
        <v>114.77</v>
      </c>
      <c r="P1552" s="36">
        <v>121.69449999999999</v>
      </c>
      <c r="Q1552" s="36">
        <v>32.207499999999996</v>
      </c>
    </row>
    <row r="1553" spans="10:17">
      <c r="J1553" s="37">
        <v>40871</v>
      </c>
      <c r="K1553" s="38">
        <v>11.718400000000001</v>
      </c>
      <c r="L1553" s="36">
        <v>8.9908000000000001</v>
      </c>
      <c r="M1553" s="36">
        <v>10.979200000000001</v>
      </c>
      <c r="N1553" s="36">
        <v>33.979999999999997</v>
      </c>
      <c r="O1553" s="36">
        <v>116.78</v>
      </c>
      <c r="P1553" s="36">
        <v>122.01500000000001</v>
      </c>
      <c r="Q1553" s="36">
        <v>31.710500000000003</v>
      </c>
    </row>
    <row r="1554" spans="10:17">
      <c r="J1554" s="37">
        <v>40870</v>
      </c>
      <c r="K1554" s="38">
        <v>11.717700000000001</v>
      </c>
      <c r="L1554" s="36">
        <v>9.0416000000000007</v>
      </c>
      <c r="M1554" s="36">
        <v>10.8841</v>
      </c>
      <c r="N1554" s="36">
        <v>33.979999999999997</v>
      </c>
      <c r="O1554" s="36">
        <v>116.78</v>
      </c>
      <c r="P1554" s="36">
        <v>122.31700000000001</v>
      </c>
      <c r="Q1554" s="36">
        <v>31.284500000000008</v>
      </c>
    </row>
    <row r="1555" spans="10:17">
      <c r="J1555" s="37">
        <v>40869</v>
      </c>
      <c r="K1555" s="38">
        <v>11.979699999999999</v>
      </c>
      <c r="L1555" s="36">
        <v>9.1639999999999997</v>
      </c>
      <c r="M1555" s="36">
        <v>10.9056</v>
      </c>
      <c r="N1555" s="36">
        <v>31.97</v>
      </c>
      <c r="O1555" s="36">
        <v>114.92</v>
      </c>
      <c r="P1555" s="36">
        <v>122.61050000000003</v>
      </c>
      <c r="Q1555" s="36">
        <v>31.078500000000002</v>
      </c>
    </row>
    <row r="1556" spans="10:17">
      <c r="J1556" s="37">
        <v>40868</v>
      </c>
      <c r="K1556" s="38">
        <v>12.022</v>
      </c>
      <c r="L1556" s="36">
        <v>9.2682000000000002</v>
      </c>
      <c r="M1556" s="36">
        <v>10.957000000000001</v>
      </c>
      <c r="N1556" s="36">
        <v>32.909999999999997</v>
      </c>
      <c r="O1556" s="36">
        <v>115.15</v>
      </c>
      <c r="P1556" s="36">
        <v>122.99700000000003</v>
      </c>
      <c r="Q1556" s="36">
        <v>31.091000000000001</v>
      </c>
    </row>
    <row r="1557" spans="10:17">
      <c r="J1557" s="37">
        <v>40865</v>
      </c>
      <c r="K1557" s="38">
        <v>12.245799999999999</v>
      </c>
      <c r="L1557" s="36">
        <v>9.5853000000000002</v>
      </c>
      <c r="M1557" s="36">
        <v>11.1409</v>
      </c>
      <c r="N1557" s="36">
        <v>32</v>
      </c>
      <c r="O1557" s="36">
        <v>120.04</v>
      </c>
      <c r="P1557" s="36">
        <v>123.48200000000001</v>
      </c>
      <c r="Q1557" s="36">
        <v>30.908500000000004</v>
      </c>
    </row>
    <row r="1558" spans="10:17">
      <c r="J1558" s="37">
        <v>40864</v>
      </c>
      <c r="K1558" s="38">
        <v>12.248799999999999</v>
      </c>
      <c r="L1558" s="36">
        <v>9.6524999999999999</v>
      </c>
      <c r="M1558" s="36">
        <v>11.3331</v>
      </c>
      <c r="N1558" s="36">
        <v>34.51</v>
      </c>
      <c r="O1558" s="36">
        <v>121.59</v>
      </c>
      <c r="P1558" s="36">
        <v>123.83950000000002</v>
      </c>
      <c r="Q1558" s="36">
        <v>30.874500000000001</v>
      </c>
    </row>
    <row r="1559" spans="10:17">
      <c r="J1559" s="37">
        <v>40863</v>
      </c>
      <c r="K1559" s="38">
        <v>12.451000000000001</v>
      </c>
      <c r="L1559" s="36">
        <v>9.7429000000000006</v>
      </c>
      <c r="M1559" s="36">
        <v>11.370699999999999</v>
      </c>
      <c r="N1559" s="36">
        <v>33.51</v>
      </c>
      <c r="O1559" s="36">
        <v>122.92</v>
      </c>
      <c r="P1559" s="36">
        <v>123.88850000000002</v>
      </c>
      <c r="Q1559" s="36">
        <v>30.887999999999995</v>
      </c>
    </row>
    <row r="1560" spans="10:17">
      <c r="J1560" s="37">
        <v>40862</v>
      </c>
      <c r="K1560" s="38">
        <v>12.662000000000001</v>
      </c>
      <c r="L1560" s="36">
        <v>9.7820999999999998</v>
      </c>
      <c r="M1560" s="36">
        <v>10.871</v>
      </c>
      <c r="N1560" s="36">
        <v>31.22</v>
      </c>
      <c r="O1560" s="36">
        <v>124.97</v>
      </c>
      <c r="P1560" s="36">
        <v>123.87100000000005</v>
      </c>
      <c r="Q1560" s="36">
        <v>30.934499999999993</v>
      </c>
    </row>
    <row r="1561" spans="10:17">
      <c r="J1561" s="37">
        <v>40861</v>
      </c>
      <c r="K1561" s="38">
        <v>12.6068</v>
      </c>
      <c r="L1561" s="36">
        <v>9.8278999999999996</v>
      </c>
      <c r="M1561" s="36">
        <v>11.513299999999999</v>
      </c>
      <c r="N1561" s="36">
        <v>31.13</v>
      </c>
      <c r="O1561" s="36">
        <v>124.56</v>
      </c>
      <c r="P1561" s="36">
        <v>124.02200000000002</v>
      </c>
      <c r="Q1561" s="36">
        <v>30.951499999999989</v>
      </c>
    </row>
    <row r="1562" spans="10:17">
      <c r="J1562" s="37">
        <v>40858</v>
      </c>
      <c r="K1562" s="38">
        <v>12.736700000000001</v>
      </c>
      <c r="L1562" s="36">
        <v>9.8655000000000008</v>
      </c>
      <c r="M1562" s="36">
        <v>11.4152</v>
      </c>
      <c r="N1562" s="36">
        <v>30.04</v>
      </c>
      <c r="O1562" s="36">
        <v>124.56</v>
      </c>
      <c r="P1562" s="36">
        <v>124.01700000000002</v>
      </c>
      <c r="Q1562" s="36">
        <v>31.064499999999992</v>
      </c>
    </row>
    <row r="1563" spans="10:17">
      <c r="J1563" s="37">
        <v>40857</v>
      </c>
      <c r="K1563" s="38">
        <v>12.4978</v>
      </c>
      <c r="L1563" s="36">
        <v>9.4891000000000005</v>
      </c>
      <c r="M1563" s="36">
        <v>11.3123</v>
      </c>
      <c r="N1563" s="36">
        <v>32.81</v>
      </c>
      <c r="O1563" s="36">
        <v>125.24</v>
      </c>
      <c r="P1563" s="36">
        <v>123.88399999999999</v>
      </c>
      <c r="Q1563" s="36">
        <v>30.974499999999995</v>
      </c>
    </row>
    <row r="1564" spans="10:17">
      <c r="J1564" s="37">
        <v>40856</v>
      </c>
      <c r="K1564" s="38">
        <v>12.3949</v>
      </c>
      <c r="L1564" s="36">
        <v>9.4308999999999994</v>
      </c>
      <c r="M1564" s="36">
        <v>11.3657</v>
      </c>
      <c r="N1564" s="36">
        <v>36.159999999999997</v>
      </c>
      <c r="O1564" s="36">
        <v>122.87</v>
      </c>
      <c r="P1564" s="36">
        <v>123.721</v>
      </c>
      <c r="Q1564" s="36">
        <v>30.869000000000007</v>
      </c>
    </row>
    <row r="1565" spans="10:17">
      <c r="J1565" s="37">
        <v>40855</v>
      </c>
      <c r="K1565" s="38">
        <v>12.866199999999999</v>
      </c>
      <c r="L1565" s="36">
        <v>9.6334999999999997</v>
      </c>
      <c r="M1565" s="36">
        <v>11.4041</v>
      </c>
      <c r="N1565" s="36">
        <v>27.48</v>
      </c>
      <c r="O1565" s="36">
        <v>124.77</v>
      </c>
      <c r="P1565" s="36">
        <v>123.6575</v>
      </c>
      <c r="Q1565" s="36">
        <v>30.624000000000002</v>
      </c>
    </row>
    <row r="1566" spans="10:17">
      <c r="J1566" s="37">
        <v>40854</v>
      </c>
      <c r="K1566" s="38">
        <v>12.7155</v>
      </c>
      <c r="L1566" s="36">
        <v>9.5657999999999994</v>
      </c>
      <c r="M1566" s="36">
        <v>11.311999999999999</v>
      </c>
      <c r="N1566" s="36">
        <v>29.85</v>
      </c>
      <c r="O1566" s="36">
        <v>124.93</v>
      </c>
      <c r="P1566" s="36">
        <v>123.36449999999999</v>
      </c>
      <c r="Q1566" s="36">
        <v>30.893000000000008</v>
      </c>
    </row>
    <row r="1567" spans="10:17">
      <c r="J1567" s="37">
        <v>40851</v>
      </c>
      <c r="K1567" s="38">
        <v>12.638299999999999</v>
      </c>
      <c r="L1567" s="36">
        <v>9.5709</v>
      </c>
      <c r="M1567" s="36">
        <v>11.4377</v>
      </c>
      <c r="N1567" s="36">
        <v>30.16</v>
      </c>
      <c r="O1567" s="36">
        <v>123.56</v>
      </c>
      <c r="P1567" s="36">
        <v>122.95849999999999</v>
      </c>
      <c r="Q1567" s="36">
        <v>31.051500000000004</v>
      </c>
    </row>
    <row r="1568" spans="10:17">
      <c r="J1568" s="37">
        <v>40850</v>
      </c>
      <c r="K1568" s="38">
        <v>12.7179</v>
      </c>
      <c r="L1568" s="36">
        <v>9.8529999999999998</v>
      </c>
      <c r="M1568" s="36">
        <v>11.0313</v>
      </c>
      <c r="N1568" s="36">
        <v>30.5</v>
      </c>
      <c r="O1568" s="36">
        <v>124.19</v>
      </c>
      <c r="P1568" s="36">
        <v>122.58549999999998</v>
      </c>
      <c r="Q1568" s="36">
        <v>31.353500000000004</v>
      </c>
    </row>
    <row r="1569" spans="10:17">
      <c r="J1569" s="37">
        <v>40849</v>
      </c>
      <c r="K1569" s="38">
        <v>12.4908</v>
      </c>
      <c r="L1569" s="36">
        <v>9.5884999999999998</v>
      </c>
      <c r="M1569" s="36">
        <v>10.6835</v>
      </c>
      <c r="N1569" s="36">
        <v>32.74</v>
      </c>
      <c r="O1569" s="36">
        <v>123.95</v>
      </c>
      <c r="P1569" s="36">
        <v>122.14699999999998</v>
      </c>
      <c r="Q1569" s="36">
        <v>31.641999999999996</v>
      </c>
    </row>
    <row r="1570" spans="10:17">
      <c r="J1570" s="37">
        <v>40848</v>
      </c>
      <c r="K1570" s="38">
        <v>12.2971</v>
      </c>
      <c r="L1570" s="36">
        <v>9.3758999999999997</v>
      </c>
      <c r="M1570" s="36">
        <v>10.512</v>
      </c>
      <c r="N1570" s="36">
        <v>34.770000000000003</v>
      </c>
      <c r="O1570" s="36">
        <v>126.65</v>
      </c>
      <c r="P1570" s="36">
        <v>121.643</v>
      </c>
      <c r="Q1570" s="36">
        <v>31.895500000000006</v>
      </c>
    </row>
    <row r="1571" spans="10:17">
      <c r="J1571" s="37">
        <v>40847</v>
      </c>
      <c r="K1571" s="38">
        <v>12.6496</v>
      </c>
      <c r="L1571" s="36">
        <v>9.8652999999999995</v>
      </c>
      <c r="M1571" s="36">
        <v>10.899100000000001</v>
      </c>
      <c r="N1571" s="36">
        <v>29.96</v>
      </c>
      <c r="O1571" s="36">
        <v>120.69</v>
      </c>
      <c r="P1571" s="36">
        <v>121.07450000000001</v>
      </c>
      <c r="Q1571" s="36">
        <v>32.197999999999993</v>
      </c>
    </row>
    <row r="1572" spans="10:17">
      <c r="J1572" s="37">
        <v>40844</v>
      </c>
      <c r="K1572" s="38">
        <v>12.975899999999999</v>
      </c>
      <c r="L1572" s="36">
        <v>10.150499999999999</v>
      </c>
      <c r="M1572" s="36">
        <v>11.303800000000001</v>
      </c>
      <c r="N1572" s="36">
        <v>24.53</v>
      </c>
      <c r="O1572" s="36">
        <v>121.18</v>
      </c>
      <c r="P1572" s="36">
        <v>120.69449999999999</v>
      </c>
      <c r="Q1572" s="36">
        <v>32.972499999999997</v>
      </c>
    </row>
    <row r="1573" spans="10:17">
      <c r="J1573" s="37">
        <v>40843</v>
      </c>
      <c r="K1573" s="38">
        <v>12.976100000000001</v>
      </c>
      <c r="L1573" s="36">
        <v>10.1318</v>
      </c>
      <c r="M1573" s="36">
        <v>11.7279</v>
      </c>
      <c r="N1573" s="36">
        <v>25.46</v>
      </c>
      <c r="O1573" s="36">
        <v>122.82</v>
      </c>
      <c r="P1573" s="36">
        <v>120.37700000000002</v>
      </c>
      <c r="Q1573" s="36">
        <v>33.894000000000005</v>
      </c>
    </row>
    <row r="1574" spans="10:17">
      <c r="J1574" s="37">
        <v>40842</v>
      </c>
      <c r="K1574" s="38">
        <v>12.5525</v>
      </c>
      <c r="L1574" s="36">
        <v>9.6166999999999998</v>
      </c>
      <c r="M1574" s="36">
        <v>11.031499999999999</v>
      </c>
      <c r="N1574" s="36">
        <v>29.86</v>
      </c>
      <c r="O1574" s="36">
        <v>122.65</v>
      </c>
      <c r="P1574" s="36">
        <v>120.1845</v>
      </c>
      <c r="Q1574" s="36">
        <v>34.563000000000002</v>
      </c>
    </row>
    <row r="1575" spans="10:17">
      <c r="J1575" s="37">
        <v>40841</v>
      </c>
      <c r="K1575" s="38">
        <v>12.420400000000001</v>
      </c>
      <c r="L1575" s="36">
        <v>9.6546000000000003</v>
      </c>
      <c r="M1575" s="36">
        <v>10.732200000000001</v>
      </c>
      <c r="N1575" s="36">
        <v>32.22</v>
      </c>
      <c r="O1575" s="36">
        <v>122.65</v>
      </c>
      <c r="P1575" s="36">
        <v>119.96249999999998</v>
      </c>
      <c r="Q1575" s="36">
        <v>35.124000000000009</v>
      </c>
    </row>
    <row r="1576" spans="10:17">
      <c r="J1576" s="37">
        <v>40840</v>
      </c>
      <c r="K1576" s="38">
        <v>12.666700000000001</v>
      </c>
      <c r="L1576" s="36">
        <v>9.6670999999999996</v>
      </c>
      <c r="M1576" s="36">
        <v>10.657299999999999</v>
      </c>
      <c r="N1576" s="36">
        <v>29.26</v>
      </c>
      <c r="O1576" s="36">
        <v>124.85</v>
      </c>
      <c r="P1576" s="36">
        <v>119.80749999999998</v>
      </c>
      <c r="Q1576" s="36">
        <v>35.398500000000006</v>
      </c>
    </row>
    <row r="1577" spans="10:17">
      <c r="J1577" s="37">
        <v>40837</v>
      </c>
      <c r="K1577" s="38">
        <v>12.4962</v>
      </c>
      <c r="L1577" s="36">
        <v>9.5225000000000009</v>
      </c>
      <c r="M1577" s="36">
        <v>10.483499999999999</v>
      </c>
      <c r="N1577" s="36">
        <v>31.32</v>
      </c>
      <c r="O1577" s="36">
        <v>127.19</v>
      </c>
      <c r="P1577" s="36">
        <v>119.58199999999999</v>
      </c>
      <c r="Q1577" s="36">
        <v>35.886500000000005</v>
      </c>
    </row>
    <row r="1578" spans="10:17">
      <c r="J1578" s="37">
        <v>40836</v>
      </c>
      <c r="K1578" s="38">
        <v>12.268700000000001</v>
      </c>
      <c r="L1578" s="36">
        <v>9.1914999999999996</v>
      </c>
      <c r="M1578" s="36">
        <v>10.305899999999999</v>
      </c>
      <c r="N1578" s="36">
        <v>34.78</v>
      </c>
      <c r="O1578" s="36">
        <v>122.57</v>
      </c>
      <c r="P1578" s="36">
        <v>119.13449999999997</v>
      </c>
      <c r="Q1578" s="36">
        <v>36.383000000000003</v>
      </c>
    </row>
    <row r="1579" spans="10:17">
      <c r="J1579" s="37">
        <v>40835</v>
      </c>
      <c r="K1579" s="38">
        <v>12.2005</v>
      </c>
      <c r="L1579" s="36">
        <v>9.4122000000000003</v>
      </c>
      <c r="M1579" s="36">
        <v>10.7524</v>
      </c>
      <c r="N1579" s="36">
        <v>34.44</v>
      </c>
      <c r="O1579" s="36">
        <v>122.57</v>
      </c>
      <c r="P1579" s="36">
        <v>118.97449999999999</v>
      </c>
      <c r="Q1579" s="36">
        <v>36.711500000000001</v>
      </c>
    </row>
    <row r="1580" spans="10:17">
      <c r="J1580" s="37">
        <v>40834</v>
      </c>
      <c r="K1580" s="38">
        <v>12.3238</v>
      </c>
      <c r="L1580" s="36">
        <v>9.3363999999999994</v>
      </c>
      <c r="M1580" s="36">
        <v>10.6891</v>
      </c>
      <c r="N1580" s="36">
        <v>31.56</v>
      </c>
      <c r="O1580" s="36">
        <v>127.99</v>
      </c>
      <c r="P1580" s="36">
        <v>118.85499999999998</v>
      </c>
      <c r="Q1580" s="36">
        <v>36.855500000000006</v>
      </c>
    </row>
    <row r="1581" spans="10:17">
      <c r="J1581" s="37">
        <v>40833</v>
      </c>
      <c r="K1581" s="38">
        <v>12.088900000000001</v>
      </c>
      <c r="L1581" s="36">
        <v>9.2970000000000006</v>
      </c>
      <c r="M1581" s="36">
        <v>10.615</v>
      </c>
      <c r="N1581" s="36">
        <v>33.39</v>
      </c>
      <c r="O1581" s="36">
        <v>124.46</v>
      </c>
      <c r="P1581" s="36">
        <v>118.48599999999999</v>
      </c>
      <c r="Q1581" s="36">
        <v>36.920499999999997</v>
      </c>
    </row>
    <row r="1582" spans="10:17">
      <c r="J1582" s="37">
        <v>40830</v>
      </c>
      <c r="K1582" s="38">
        <v>12.3325</v>
      </c>
      <c r="L1582" s="36">
        <v>9.4497999999999998</v>
      </c>
      <c r="M1582" s="36">
        <v>10.8314</v>
      </c>
      <c r="N1582" s="36">
        <v>28.24</v>
      </c>
      <c r="O1582" s="36">
        <v>121.9</v>
      </c>
      <c r="P1582" s="36">
        <v>118.301</v>
      </c>
      <c r="Q1582" s="36">
        <v>36.887500000000003</v>
      </c>
    </row>
    <row r="1583" spans="10:17">
      <c r="J1583" s="37">
        <v>40829</v>
      </c>
      <c r="K1583" s="38">
        <v>12.1197</v>
      </c>
      <c r="L1583" s="36">
        <v>9.3518000000000008</v>
      </c>
      <c r="M1583" s="36">
        <v>10.8901</v>
      </c>
      <c r="N1583" s="36">
        <v>30.7</v>
      </c>
      <c r="O1583" s="36">
        <v>121.98</v>
      </c>
      <c r="P1583" s="36">
        <v>118.36949999999999</v>
      </c>
      <c r="Q1583" s="36">
        <v>37.024500000000003</v>
      </c>
    </row>
    <row r="1584" spans="10:17">
      <c r="J1584" s="37">
        <v>40828</v>
      </c>
      <c r="K1584" s="38">
        <v>12.1495</v>
      </c>
      <c r="L1584" s="36">
        <v>9.4748999999999999</v>
      </c>
      <c r="M1584" s="36">
        <v>10.9154</v>
      </c>
      <c r="N1584" s="36">
        <v>31.26</v>
      </c>
      <c r="O1584" s="36">
        <v>121.6</v>
      </c>
      <c r="P1584" s="36">
        <v>118.2705</v>
      </c>
      <c r="Q1584" s="36">
        <v>37.088000000000008</v>
      </c>
    </row>
    <row r="1585" spans="10:17">
      <c r="J1585" s="37">
        <v>40827</v>
      </c>
      <c r="K1585" s="38">
        <v>12.025</v>
      </c>
      <c r="L1585" s="36">
        <v>9.2464999999999993</v>
      </c>
      <c r="M1585" s="36">
        <v>10.469099999999999</v>
      </c>
      <c r="N1585" s="36">
        <v>32.86</v>
      </c>
      <c r="O1585" s="36">
        <v>118.91</v>
      </c>
      <c r="P1585" s="36">
        <v>117.977</v>
      </c>
      <c r="Q1585" s="36">
        <v>37.25500000000001</v>
      </c>
    </row>
    <row r="1586" spans="10:17">
      <c r="J1586" s="37">
        <v>40826</v>
      </c>
      <c r="K1586" s="38">
        <v>12.0076</v>
      </c>
      <c r="L1586" s="36">
        <v>9.1903000000000006</v>
      </c>
      <c r="M1586" s="36">
        <v>10.468999999999999</v>
      </c>
      <c r="N1586" s="36">
        <v>33.020000000000003</v>
      </c>
      <c r="O1586" s="36">
        <v>116.81</v>
      </c>
      <c r="P1586" s="36">
        <v>117.934</v>
      </c>
      <c r="Q1586" s="36">
        <v>37.457500000000003</v>
      </c>
    </row>
    <row r="1587" spans="10:17">
      <c r="J1587" s="37">
        <v>40823</v>
      </c>
      <c r="K1587" s="38">
        <v>11.5848</v>
      </c>
      <c r="L1587" s="36">
        <v>8.9091000000000005</v>
      </c>
      <c r="M1587" s="36">
        <v>10.3184</v>
      </c>
      <c r="N1587" s="36">
        <v>36.200000000000003</v>
      </c>
      <c r="O1587" s="36">
        <v>116.1</v>
      </c>
      <c r="P1587" s="36">
        <v>117.955</v>
      </c>
      <c r="Q1587" s="36">
        <v>37.736000000000004</v>
      </c>
    </row>
    <row r="1588" spans="10:17">
      <c r="J1588" s="37">
        <v>40822</v>
      </c>
      <c r="K1588" s="38">
        <v>11.6722</v>
      </c>
      <c r="L1588" s="36">
        <v>8.8598999999999997</v>
      </c>
      <c r="M1588" s="36">
        <v>10.178599999999999</v>
      </c>
      <c r="N1588" s="36">
        <v>36.270000000000003</v>
      </c>
      <c r="O1588" s="36">
        <v>115.42</v>
      </c>
      <c r="P1588" s="36">
        <v>117.995</v>
      </c>
      <c r="Q1588" s="36">
        <v>37.852000000000004</v>
      </c>
    </row>
    <row r="1589" spans="10:17">
      <c r="J1589" s="37">
        <v>40821</v>
      </c>
      <c r="K1589" s="38">
        <v>11.460900000000001</v>
      </c>
      <c r="L1589" s="36">
        <v>8.5676000000000005</v>
      </c>
      <c r="M1589" s="36">
        <v>9.7530999999999999</v>
      </c>
      <c r="N1589" s="36">
        <v>37.81</v>
      </c>
      <c r="O1589" s="36">
        <v>113.87</v>
      </c>
      <c r="P1589" s="36">
        <v>118.15350000000001</v>
      </c>
      <c r="Q1589" s="36">
        <v>37.7545</v>
      </c>
    </row>
    <row r="1590" spans="10:17">
      <c r="J1590" s="37">
        <v>40820</v>
      </c>
      <c r="K1590" s="38">
        <v>11.2555</v>
      </c>
      <c r="L1590" s="36">
        <v>8.1242000000000001</v>
      </c>
      <c r="M1590" s="36">
        <v>9.6654999999999998</v>
      </c>
      <c r="N1590" s="36">
        <v>40.82</v>
      </c>
      <c r="O1590" s="36">
        <v>115.28</v>
      </c>
      <c r="P1590" s="36">
        <v>118.39750000000001</v>
      </c>
      <c r="Q1590" s="36">
        <v>37.533000000000008</v>
      </c>
    </row>
    <row r="1591" spans="10:17">
      <c r="J1591" s="37">
        <v>40819</v>
      </c>
      <c r="K1591" s="38">
        <v>11.005599999999999</v>
      </c>
      <c r="L1591" s="36">
        <v>8.3657000000000004</v>
      </c>
      <c r="M1591" s="36">
        <v>9.9515999999999991</v>
      </c>
      <c r="N1591" s="36">
        <v>45.45</v>
      </c>
      <c r="O1591" s="36">
        <v>113.09</v>
      </c>
      <c r="P1591" s="36">
        <v>118.6855</v>
      </c>
      <c r="Q1591" s="36">
        <v>37.342000000000006</v>
      </c>
    </row>
    <row r="1592" spans="10:17">
      <c r="J1592" s="37">
        <v>40816</v>
      </c>
      <c r="K1592" s="38">
        <v>11.4239</v>
      </c>
      <c r="L1592" s="36">
        <v>8.5596999999999994</v>
      </c>
      <c r="M1592" s="36">
        <v>10.123699999999999</v>
      </c>
      <c r="N1592" s="36">
        <v>42.96</v>
      </c>
      <c r="O1592" s="36">
        <v>114.83</v>
      </c>
      <c r="P1592" s="36">
        <v>118.99749999999999</v>
      </c>
      <c r="Q1592" s="36">
        <v>36.765500000000003</v>
      </c>
    </row>
    <row r="1593" spans="10:17">
      <c r="J1593" s="37">
        <v>40815</v>
      </c>
      <c r="K1593" s="38">
        <v>11.7072</v>
      </c>
      <c r="L1593" s="36">
        <v>8.7654999999999994</v>
      </c>
      <c r="M1593" s="36">
        <v>10.245100000000001</v>
      </c>
      <c r="N1593" s="36">
        <v>38.840000000000003</v>
      </c>
      <c r="O1593" s="36">
        <v>118.97</v>
      </c>
      <c r="P1593" s="36">
        <v>119.22250000000001</v>
      </c>
      <c r="Q1593" s="36">
        <v>36.313499999999998</v>
      </c>
    </row>
    <row r="1594" spans="10:17">
      <c r="J1594" s="37">
        <v>40814</v>
      </c>
      <c r="K1594" s="38">
        <v>11.6052</v>
      </c>
      <c r="L1594" s="36">
        <v>8.6646999999999998</v>
      </c>
      <c r="M1594" s="36">
        <v>10.1578</v>
      </c>
      <c r="N1594" s="36">
        <v>41.08</v>
      </c>
      <c r="O1594" s="36">
        <v>118.21</v>
      </c>
      <c r="P1594" s="36">
        <v>119.2855</v>
      </c>
      <c r="Q1594" s="36">
        <v>35.962499999999999</v>
      </c>
    </row>
    <row r="1595" spans="10:17">
      <c r="J1595" s="37">
        <v>40813</v>
      </c>
      <c r="K1595" s="38">
        <v>11.845599999999999</v>
      </c>
      <c r="L1595" s="36">
        <v>8.7406000000000006</v>
      </c>
      <c r="M1595" s="36">
        <v>10.1578</v>
      </c>
      <c r="N1595" s="36">
        <v>37.71</v>
      </c>
      <c r="O1595" s="36">
        <v>119.55</v>
      </c>
      <c r="P1595" s="36">
        <v>119.37550000000002</v>
      </c>
      <c r="Q1595" s="36">
        <v>35.489500000000007</v>
      </c>
    </row>
    <row r="1596" spans="10:17">
      <c r="J1596" s="37">
        <v>40812</v>
      </c>
      <c r="K1596" s="38">
        <v>11.7166</v>
      </c>
      <c r="L1596" s="36">
        <v>8.2960999999999991</v>
      </c>
      <c r="M1596" s="36">
        <v>9.6884999999999994</v>
      </c>
      <c r="N1596" s="36">
        <v>39.020000000000003</v>
      </c>
      <c r="O1596" s="36">
        <v>120.34</v>
      </c>
      <c r="P1596" s="36">
        <v>119.393</v>
      </c>
      <c r="Q1596" s="36">
        <v>35.248499999999993</v>
      </c>
    </row>
    <row r="1597" spans="10:17">
      <c r="J1597" s="37">
        <v>40809</v>
      </c>
      <c r="K1597" s="38">
        <v>11.4438</v>
      </c>
      <c r="L1597" s="36">
        <v>8.0585000000000004</v>
      </c>
      <c r="M1597" s="36">
        <v>9.2989999999999995</v>
      </c>
      <c r="N1597" s="36">
        <v>41.25</v>
      </c>
      <c r="O1597" s="36">
        <v>118.24</v>
      </c>
      <c r="P1597" s="36">
        <v>119.52449999999999</v>
      </c>
      <c r="Q1597" s="36">
        <v>34.911499999999997</v>
      </c>
    </row>
    <row r="1598" spans="10:17">
      <c r="J1598" s="37">
        <v>40808</v>
      </c>
      <c r="K1598" s="38">
        <v>11.374000000000001</v>
      </c>
      <c r="L1598" s="36">
        <v>8.0021000000000004</v>
      </c>
      <c r="M1598" s="36">
        <v>9.5401000000000007</v>
      </c>
      <c r="N1598" s="36">
        <v>41.35</v>
      </c>
      <c r="O1598" s="36">
        <v>119.37</v>
      </c>
      <c r="P1598" s="36">
        <v>119.76099999999997</v>
      </c>
      <c r="Q1598" s="36">
        <v>34.628499999999995</v>
      </c>
    </row>
    <row r="1599" spans="10:17">
      <c r="J1599" s="37">
        <v>40807</v>
      </c>
      <c r="K1599" s="38">
        <v>11.7447</v>
      </c>
      <c r="L1599" s="36">
        <v>8.4048999999999996</v>
      </c>
      <c r="M1599" s="36">
        <v>9.9178999999999995</v>
      </c>
      <c r="N1599" s="36">
        <v>37.32</v>
      </c>
      <c r="O1599" s="36">
        <v>120.18</v>
      </c>
      <c r="P1599" s="36">
        <v>119.83299999999997</v>
      </c>
      <c r="Q1599" s="36">
        <v>34.548999999999999</v>
      </c>
    </row>
    <row r="1600" spans="10:17">
      <c r="J1600" s="37">
        <v>40806</v>
      </c>
      <c r="K1600" s="38">
        <v>12.0962</v>
      </c>
      <c r="L1600" s="36">
        <v>8.6252999999999993</v>
      </c>
      <c r="M1600" s="36">
        <v>9.6666000000000007</v>
      </c>
      <c r="N1600" s="36">
        <v>32.86</v>
      </c>
      <c r="O1600" s="36">
        <v>120.61</v>
      </c>
      <c r="P1600" s="36">
        <v>119.99249999999998</v>
      </c>
      <c r="Q1600" s="36">
        <v>34.477999999999994</v>
      </c>
    </row>
    <row r="1601" spans="10:17">
      <c r="J1601" s="37">
        <v>40805</v>
      </c>
      <c r="K1601" s="38">
        <v>12.1145</v>
      </c>
      <c r="L1601" s="36">
        <v>8.3652999999999995</v>
      </c>
      <c r="M1601" s="36">
        <v>9.6377000000000006</v>
      </c>
      <c r="N1601" s="36">
        <v>32.729999999999997</v>
      </c>
      <c r="O1601" s="36">
        <v>120.76</v>
      </c>
      <c r="P1601" s="36">
        <v>120.1645</v>
      </c>
      <c r="Q1601" s="36">
        <v>34.648499999999999</v>
      </c>
    </row>
    <row r="1602" spans="10:17">
      <c r="J1602" s="37">
        <v>40802</v>
      </c>
      <c r="K1602" s="38">
        <v>12.212199999999999</v>
      </c>
      <c r="L1602" s="36">
        <v>8.5960999999999999</v>
      </c>
      <c r="M1602" s="36">
        <v>10.251799999999999</v>
      </c>
      <c r="N1602" s="36">
        <v>30.98</v>
      </c>
      <c r="O1602" s="36">
        <v>123.27</v>
      </c>
      <c r="P1602" s="36">
        <v>120.09650000000002</v>
      </c>
      <c r="Q1602" s="36">
        <v>35.134</v>
      </c>
    </row>
    <row r="1603" spans="10:17">
      <c r="J1603" s="37">
        <v>40801</v>
      </c>
      <c r="K1603" s="38">
        <v>12.141299999999999</v>
      </c>
      <c r="L1603" s="36">
        <v>8.4947999999999997</v>
      </c>
      <c r="M1603" s="36">
        <v>10.4291</v>
      </c>
      <c r="N1603" s="36">
        <v>31.97</v>
      </c>
      <c r="O1603" s="36">
        <v>120</v>
      </c>
      <c r="P1603" s="36">
        <v>120.13550000000002</v>
      </c>
      <c r="Q1603" s="36">
        <v>35.737499999999997</v>
      </c>
    </row>
    <row r="1604" spans="10:17">
      <c r="J1604" s="37">
        <v>40800</v>
      </c>
      <c r="K1604" s="38">
        <v>11.9268</v>
      </c>
      <c r="L1604" s="36">
        <v>8.2169000000000008</v>
      </c>
      <c r="M1604" s="36">
        <v>10.1432</v>
      </c>
      <c r="N1604" s="36">
        <v>34.6</v>
      </c>
      <c r="O1604" s="36">
        <v>115.73</v>
      </c>
      <c r="P1604" s="36">
        <v>120.3575</v>
      </c>
      <c r="Q1604" s="36">
        <v>36.272499999999994</v>
      </c>
    </row>
    <row r="1605" spans="10:17">
      <c r="J1605" s="37">
        <v>40799</v>
      </c>
      <c r="K1605" s="38">
        <v>11.7598</v>
      </c>
      <c r="L1605" s="36">
        <v>7.9440999999999997</v>
      </c>
      <c r="M1605" s="36">
        <v>10.1586</v>
      </c>
      <c r="N1605" s="36">
        <v>36.909999999999997</v>
      </c>
      <c r="O1605" s="36">
        <v>118.05</v>
      </c>
      <c r="P1605" s="36">
        <v>120.87899999999999</v>
      </c>
      <c r="Q1605" s="36">
        <v>36.12149999999999</v>
      </c>
    </row>
    <row r="1606" spans="10:17">
      <c r="J1606" s="37">
        <v>40798</v>
      </c>
      <c r="K1606" s="38">
        <v>11.6433</v>
      </c>
      <c r="L1606" s="36">
        <v>7.7920999999999996</v>
      </c>
      <c r="M1606" s="36">
        <v>10.104900000000001</v>
      </c>
      <c r="N1606" s="36">
        <v>38.590000000000003</v>
      </c>
      <c r="O1606" s="36">
        <v>117.23</v>
      </c>
      <c r="P1606" s="36">
        <v>121.09700000000001</v>
      </c>
      <c r="Q1606" s="36">
        <v>35.918500000000002</v>
      </c>
    </row>
    <row r="1607" spans="10:17">
      <c r="J1607" s="37">
        <v>40795</v>
      </c>
      <c r="K1607" s="38">
        <v>11.556900000000001</v>
      </c>
      <c r="L1607" s="36">
        <v>7.9622999999999999</v>
      </c>
      <c r="M1607" s="36">
        <v>10.4815</v>
      </c>
      <c r="N1607" s="36">
        <v>38.520000000000003</v>
      </c>
      <c r="O1607" s="36">
        <v>116.9</v>
      </c>
      <c r="P1607" s="36">
        <v>121.32350000000001</v>
      </c>
      <c r="Q1607" s="36">
        <v>35.582499999999996</v>
      </c>
    </row>
    <row r="1608" spans="10:17">
      <c r="J1608" s="37">
        <v>40794</v>
      </c>
      <c r="K1608" s="38">
        <v>11.864599999999999</v>
      </c>
      <c r="L1608" s="36">
        <v>8.2812000000000001</v>
      </c>
      <c r="M1608" s="36">
        <v>10.7448</v>
      </c>
      <c r="N1608" s="36">
        <v>34.32</v>
      </c>
      <c r="O1608" s="36">
        <v>118.59</v>
      </c>
      <c r="P1608" s="36">
        <v>121.46799999999999</v>
      </c>
      <c r="Q1608" s="36">
        <v>35.474499999999999</v>
      </c>
    </row>
    <row r="1609" spans="10:17">
      <c r="J1609" s="37">
        <v>40793</v>
      </c>
      <c r="K1609" s="38">
        <v>11.9924</v>
      </c>
      <c r="L1609" s="36">
        <v>8.2804000000000002</v>
      </c>
      <c r="M1609" s="36">
        <v>10.566599999999999</v>
      </c>
      <c r="N1609" s="36">
        <v>33.380000000000003</v>
      </c>
      <c r="O1609" s="36">
        <v>118.75</v>
      </c>
      <c r="P1609" s="36">
        <v>121.53800000000001</v>
      </c>
      <c r="Q1609" s="36">
        <v>35.708500000000001</v>
      </c>
    </row>
    <row r="1610" spans="10:17">
      <c r="J1610" s="37">
        <v>40792</v>
      </c>
      <c r="K1610" s="38">
        <v>11.6576</v>
      </c>
      <c r="L1610" s="36">
        <v>7.95</v>
      </c>
      <c r="M1610" s="36">
        <v>10.3491</v>
      </c>
      <c r="N1610" s="36">
        <v>37</v>
      </c>
      <c r="O1610" s="36">
        <v>121.04</v>
      </c>
      <c r="P1610" s="36">
        <v>121.53300000000002</v>
      </c>
      <c r="Q1610" s="36">
        <v>36.189000000000007</v>
      </c>
    </row>
    <row r="1611" spans="10:17">
      <c r="J1611" s="37">
        <v>40791</v>
      </c>
      <c r="K1611" s="38">
        <v>11.729100000000001</v>
      </c>
      <c r="L1611" s="36">
        <v>8.032</v>
      </c>
      <c r="M1611" s="36">
        <v>10.316700000000001</v>
      </c>
      <c r="N1611" s="36">
        <v>33.92</v>
      </c>
      <c r="O1611" s="36">
        <v>119.33</v>
      </c>
      <c r="P1611" s="36">
        <v>121.70650000000003</v>
      </c>
      <c r="Q1611" s="36">
        <v>36.091999999999999</v>
      </c>
    </row>
    <row r="1612" spans="10:17">
      <c r="J1612" s="37">
        <v>40788</v>
      </c>
      <c r="K1612" s="38">
        <v>11.7294</v>
      </c>
      <c r="L1612" s="36">
        <v>8.4651999999999994</v>
      </c>
      <c r="M1612" s="36">
        <v>10.861000000000001</v>
      </c>
      <c r="N1612" s="36">
        <v>33.92</v>
      </c>
      <c r="O1612" s="36">
        <v>119.33</v>
      </c>
      <c r="P1612" s="36">
        <v>121.79300000000003</v>
      </c>
      <c r="Q1612" s="36">
        <v>36.796000000000006</v>
      </c>
    </row>
    <row r="1613" spans="10:17">
      <c r="J1613" s="37">
        <v>40787</v>
      </c>
      <c r="K1613" s="38">
        <v>12.032299999999999</v>
      </c>
      <c r="L1613" s="36">
        <v>8.7675999999999998</v>
      </c>
      <c r="M1613" s="36">
        <v>11.0235</v>
      </c>
      <c r="N1613" s="36">
        <v>31.82</v>
      </c>
      <c r="O1613" s="36">
        <v>120.23</v>
      </c>
      <c r="P1613" s="36">
        <v>121.79450000000001</v>
      </c>
      <c r="Q1613" s="36">
        <v>36.700000000000003</v>
      </c>
    </row>
    <row r="1614" spans="10:17">
      <c r="J1614" s="37">
        <v>40786</v>
      </c>
      <c r="K1614" s="38">
        <v>12.1976</v>
      </c>
      <c r="L1614" s="36">
        <v>8.8346999999999998</v>
      </c>
      <c r="M1614" s="36">
        <v>11.126200000000001</v>
      </c>
      <c r="N1614" s="36">
        <v>31.62</v>
      </c>
      <c r="O1614" s="36">
        <v>120.01</v>
      </c>
      <c r="P1614" s="36">
        <v>121.44150000000002</v>
      </c>
      <c r="Q1614" s="36">
        <v>36.692</v>
      </c>
    </row>
    <row r="1615" spans="10:17">
      <c r="J1615" s="37">
        <v>40785</v>
      </c>
      <c r="K1615" s="38">
        <v>12.1366</v>
      </c>
      <c r="L1615" s="36">
        <v>8.6170000000000009</v>
      </c>
      <c r="M1615" s="36">
        <v>10.8743</v>
      </c>
      <c r="N1615" s="36">
        <v>32.89</v>
      </c>
      <c r="O1615" s="36">
        <v>119.9</v>
      </c>
      <c r="P1615" s="36">
        <v>121.3045</v>
      </c>
      <c r="Q1615" s="36">
        <v>36.279999999999994</v>
      </c>
    </row>
    <row r="1616" spans="10:17">
      <c r="J1616" s="37">
        <v>40784</v>
      </c>
      <c r="K1616" s="38">
        <v>12.113200000000001</v>
      </c>
      <c r="L1616" s="36">
        <v>8.6571999999999996</v>
      </c>
      <c r="M1616" s="36">
        <v>10.8758</v>
      </c>
      <c r="N1616" s="36">
        <v>32.28</v>
      </c>
      <c r="O1616" s="36">
        <v>122.97</v>
      </c>
      <c r="P1616" s="36">
        <v>121.1135</v>
      </c>
      <c r="Q1616" s="36">
        <v>35.875</v>
      </c>
    </row>
    <row r="1617" spans="10:17">
      <c r="J1617" s="37">
        <v>40781</v>
      </c>
      <c r="K1617" s="38">
        <v>11.796799999999999</v>
      </c>
      <c r="L1617" s="36">
        <v>8.4466000000000001</v>
      </c>
      <c r="M1617" s="36">
        <v>10.7118</v>
      </c>
      <c r="N1617" s="36">
        <v>35.590000000000003</v>
      </c>
      <c r="O1617" s="36">
        <v>122.97</v>
      </c>
      <c r="P1617" s="36">
        <v>120.89699999999998</v>
      </c>
      <c r="Q1617" s="36">
        <v>35.444000000000003</v>
      </c>
    </row>
    <row r="1618" spans="10:17">
      <c r="J1618" s="37">
        <v>40780</v>
      </c>
      <c r="K1618" s="38">
        <v>11.62</v>
      </c>
      <c r="L1618" s="36">
        <v>8.5165000000000006</v>
      </c>
      <c r="M1618" s="36">
        <v>10.803000000000001</v>
      </c>
      <c r="N1618" s="36">
        <v>39.76</v>
      </c>
      <c r="O1618" s="36">
        <v>120.81</v>
      </c>
      <c r="P1618" s="36">
        <v>120.78099999999999</v>
      </c>
      <c r="Q1618" s="36">
        <v>34.927</v>
      </c>
    </row>
    <row r="1619" spans="10:17">
      <c r="J1619" s="37">
        <v>40779</v>
      </c>
      <c r="K1619" s="38">
        <v>11.804399999999999</v>
      </c>
      <c r="L1619" s="36">
        <v>8.6623000000000001</v>
      </c>
      <c r="M1619" s="36">
        <v>10.639699999999999</v>
      </c>
      <c r="N1619" s="36">
        <v>35.9</v>
      </c>
      <c r="O1619" s="36">
        <v>123.37</v>
      </c>
      <c r="P1619" s="36">
        <v>120.7585</v>
      </c>
      <c r="Q1619" s="36">
        <v>34.125999999999991</v>
      </c>
    </row>
    <row r="1620" spans="10:17">
      <c r="J1620" s="37">
        <v>40778</v>
      </c>
      <c r="K1620" s="38">
        <v>11.647600000000001</v>
      </c>
      <c r="L1620" s="36">
        <v>8.4308999999999994</v>
      </c>
      <c r="M1620" s="36">
        <v>10.395899999999999</v>
      </c>
      <c r="N1620" s="36">
        <v>36.270000000000003</v>
      </c>
      <c r="O1620" s="36">
        <v>124.05</v>
      </c>
      <c r="P1620" s="36">
        <v>120.56200000000001</v>
      </c>
      <c r="Q1620" s="36">
        <v>33.479999999999997</v>
      </c>
    </row>
    <row r="1621" spans="10:17">
      <c r="J1621" s="37">
        <v>40777</v>
      </c>
      <c r="K1621" s="38">
        <v>11.2605</v>
      </c>
      <c r="L1621" s="36">
        <v>8.3436000000000003</v>
      </c>
      <c r="M1621" s="36">
        <v>10.4041</v>
      </c>
      <c r="N1621" s="36">
        <v>42.44</v>
      </c>
      <c r="O1621" s="36">
        <v>119.4</v>
      </c>
      <c r="P1621" s="36">
        <v>120.3655</v>
      </c>
      <c r="Q1621" s="36">
        <v>32.678000000000004</v>
      </c>
    </row>
    <row r="1622" spans="10:17">
      <c r="J1622" s="37">
        <v>40774</v>
      </c>
      <c r="K1622" s="38">
        <v>11.275499999999999</v>
      </c>
      <c r="L1622" s="36">
        <v>8.3474000000000004</v>
      </c>
      <c r="M1622" s="36">
        <v>10.2569</v>
      </c>
      <c r="N1622" s="36">
        <v>43.05</v>
      </c>
      <c r="O1622" s="36">
        <v>124.05</v>
      </c>
      <c r="P1622" s="36">
        <v>120.36799999999998</v>
      </c>
      <c r="Q1622" s="36">
        <v>31.523500000000006</v>
      </c>
    </row>
    <row r="1623" spans="10:17">
      <c r="J1623" s="37">
        <v>40773</v>
      </c>
      <c r="K1623" s="38">
        <v>11.442399999999999</v>
      </c>
      <c r="L1623" s="36">
        <v>8.5338999999999992</v>
      </c>
      <c r="M1623" s="36">
        <v>10.441000000000001</v>
      </c>
      <c r="N1623" s="36">
        <v>42.67</v>
      </c>
      <c r="O1623" s="36">
        <v>124.44</v>
      </c>
      <c r="P1623" s="36">
        <v>120.245</v>
      </c>
      <c r="Q1623" s="36">
        <v>30.247000000000003</v>
      </c>
    </row>
    <row r="1624" spans="10:17">
      <c r="J1624" s="37">
        <v>40772</v>
      </c>
      <c r="K1624" s="38">
        <v>11.969099999999999</v>
      </c>
      <c r="L1624" s="36">
        <v>9.0360999999999994</v>
      </c>
      <c r="M1624" s="36">
        <v>10.610799999999999</v>
      </c>
      <c r="N1624" s="36">
        <v>31.58</v>
      </c>
      <c r="O1624" s="36">
        <v>126.16</v>
      </c>
      <c r="P1624" s="36">
        <v>120.14400000000001</v>
      </c>
      <c r="Q1624" s="36">
        <v>28.991500000000002</v>
      </c>
    </row>
    <row r="1625" spans="10:17">
      <c r="J1625" s="37">
        <v>40771</v>
      </c>
      <c r="K1625" s="38">
        <v>11.957000000000001</v>
      </c>
      <c r="L1625" s="36">
        <v>9.0891000000000002</v>
      </c>
      <c r="M1625" s="36">
        <v>10.436500000000001</v>
      </c>
      <c r="N1625" s="36">
        <v>32.85</v>
      </c>
      <c r="O1625" s="36">
        <v>122.41</v>
      </c>
      <c r="P1625" s="36">
        <v>119.9845</v>
      </c>
      <c r="Q1625" s="36">
        <v>28.367000000000001</v>
      </c>
    </row>
    <row r="1626" spans="10:17">
      <c r="J1626" s="37">
        <v>40770</v>
      </c>
      <c r="K1626" s="38">
        <v>12.089600000000001</v>
      </c>
      <c r="L1626" s="36">
        <v>9.1297999999999995</v>
      </c>
      <c r="M1626" s="36">
        <v>10.5672</v>
      </c>
      <c r="N1626" s="36">
        <v>31.87</v>
      </c>
      <c r="O1626" s="36">
        <v>121.76</v>
      </c>
      <c r="P1626" s="36">
        <v>120.16999999999999</v>
      </c>
      <c r="Q1626" s="36">
        <v>27.685000000000009</v>
      </c>
    </row>
    <row r="1627" spans="10:17">
      <c r="J1627" s="37">
        <v>40767</v>
      </c>
      <c r="K1627" s="38">
        <v>11.826499999999999</v>
      </c>
      <c r="L1627" s="36">
        <v>9.0703999999999994</v>
      </c>
      <c r="M1627" s="36">
        <v>10.264799999999999</v>
      </c>
      <c r="N1627" s="36">
        <v>36.36</v>
      </c>
      <c r="O1627" s="36">
        <v>119.79</v>
      </c>
      <c r="P1627" s="36">
        <v>120.27799999999999</v>
      </c>
      <c r="Q1627" s="36">
        <v>27.139000000000003</v>
      </c>
    </row>
    <row r="1628" spans="10:17">
      <c r="J1628" s="37">
        <v>40766</v>
      </c>
      <c r="K1628" s="38">
        <v>11.7591</v>
      </c>
      <c r="L1628" s="36">
        <v>8.7457999999999991</v>
      </c>
      <c r="M1628" s="36">
        <v>10.231299999999999</v>
      </c>
      <c r="N1628" s="36">
        <v>39</v>
      </c>
      <c r="O1628" s="36">
        <v>119.99</v>
      </c>
      <c r="P1628" s="36">
        <v>120.75050000000002</v>
      </c>
      <c r="Q1628" s="36">
        <v>26.297500000000003</v>
      </c>
    </row>
    <row r="1629" spans="10:17">
      <c r="J1629" s="37">
        <v>40765</v>
      </c>
      <c r="K1629" s="38">
        <v>11.238</v>
      </c>
      <c r="L1629" s="36">
        <v>8.4398</v>
      </c>
      <c r="M1629" s="36">
        <v>10.1448</v>
      </c>
      <c r="N1629" s="36">
        <v>42.99</v>
      </c>
      <c r="O1629" s="36">
        <v>118.65</v>
      </c>
      <c r="P1629" s="36">
        <v>121.08250000000002</v>
      </c>
      <c r="Q1629" s="36">
        <v>25.387500000000003</v>
      </c>
    </row>
    <row r="1630" spans="10:17">
      <c r="J1630" s="37">
        <v>40764</v>
      </c>
      <c r="K1630" s="38">
        <v>11.7645</v>
      </c>
      <c r="L1630" s="36">
        <v>8.8889999999999993</v>
      </c>
      <c r="M1630" s="36">
        <v>10.360900000000001</v>
      </c>
      <c r="N1630" s="36">
        <v>35.06</v>
      </c>
      <c r="O1630" s="36">
        <v>124.51</v>
      </c>
      <c r="P1630" s="36">
        <v>121.3895</v>
      </c>
      <c r="Q1630" s="36">
        <v>24.233499999999999</v>
      </c>
    </row>
    <row r="1631" spans="10:17">
      <c r="J1631" s="37">
        <v>40763</v>
      </c>
      <c r="K1631" s="38">
        <v>11.2377</v>
      </c>
      <c r="L1631" s="36">
        <v>8.8963999999999999</v>
      </c>
      <c r="M1631" s="36">
        <v>10.630599999999999</v>
      </c>
      <c r="N1631" s="36">
        <v>48</v>
      </c>
      <c r="O1631" s="36">
        <v>121.06</v>
      </c>
      <c r="P1631" s="36">
        <v>121.12450000000004</v>
      </c>
      <c r="Q1631" s="36">
        <v>23.474</v>
      </c>
    </row>
    <row r="1632" spans="10:17">
      <c r="J1632" s="37">
        <v>40760</v>
      </c>
      <c r="K1632" s="38">
        <v>12.044600000000001</v>
      </c>
      <c r="L1632" s="36">
        <v>9.3325999999999993</v>
      </c>
      <c r="M1632" s="36">
        <v>11.268800000000001</v>
      </c>
      <c r="N1632" s="36">
        <v>32</v>
      </c>
      <c r="O1632" s="36">
        <v>119.36</v>
      </c>
      <c r="P1632" s="36">
        <v>121.22550000000001</v>
      </c>
      <c r="Q1632" s="36">
        <v>21.993499999999994</v>
      </c>
    </row>
    <row r="1633" spans="10:17">
      <c r="J1633" s="37">
        <v>40759</v>
      </c>
      <c r="K1633" s="38">
        <v>12.0518</v>
      </c>
      <c r="L1633" s="36">
        <v>9.5937999999999999</v>
      </c>
      <c r="M1633" s="36">
        <v>11.52</v>
      </c>
      <c r="N1633" s="36">
        <v>31.66</v>
      </c>
      <c r="O1633" s="36">
        <v>113.17</v>
      </c>
      <c r="P1633" s="36">
        <v>121.24149999999997</v>
      </c>
      <c r="Q1633" s="36">
        <v>21.190999999999999</v>
      </c>
    </row>
    <row r="1634" spans="10:17">
      <c r="J1634" s="37">
        <v>40758</v>
      </c>
      <c r="K1634" s="38">
        <v>12.664199999999999</v>
      </c>
      <c r="L1634" s="36">
        <v>9.9232999999999993</v>
      </c>
      <c r="M1634" s="36">
        <v>11.7323</v>
      </c>
      <c r="N1634" s="36">
        <v>23.38</v>
      </c>
      <c r="O1634" s="36">
        <v>117.27</v>
      </c>
      <c r="P1634" s="36">
        <v>121.676</v>
      </c>
      <c r="Q1634" s="36">
        <v>20.4055</v>
      </c>
    </row>
    <row r="1635" spans="10:17">
      <c r="J1635" s="37">
        <v>40757</v>
      </c>
      <c r="K1635" s="38">
        <v>12.6066</v>
      </c>
      <c r="L1635" s="36">
        <v>10.159599999999999</v>
      </c>
      <c r="M1635" s="36">
        <v>11.9419</v>
      </c>
      <c r="N1635" s="36">
        <v>24.79</v>
      </c>
      <c r="O1635" s="36">
        <v>116.08</v>
      </c>
      <c r="P1635" s="36">
        <v>121.88800000000001</v>
      </c>
      <c r="Q1635" s="36">
        <v>20.0535</v>
      </c>
    </row>
    <row r="1636" spans="10:17">
      <c r="J1636" s="37">
        <v>40756</v>
      </c>
      <c r="K1636" s="38">
        <v>12.9374</v>
      </c>
      <c r="L1636" s="36">
        <v>10.4269</v>
      </c>
      <c r="M1636" s="36">
        <v>12.0379</v>
      </c>
      <c r="N1636" s="36">
        <v>23.66</v>
      </c>
      <c r="O1636" s="36">
        <v>118.64</v>
      </c>
      <c r="P1636" s="36">
        <v>122.17300000000003</v>
      </c>
      <c r="Q1636" s="36">
        <v>19.616999999999997</v>
      </c>
    </row>
    <row r="1637" spans="10:17">
      <c r="J1637" s="37">
        <v>40753</v>
      </c>
      <c r="K1637" s="38">
        <v>13.005599999999999</v>
      </c>
      <c r="L1637" s="36">
        <v>10.7295</v>
      </c>
      <c r="M1637" s="36">
        <v>11.8978</v>
      </c>
      <c r="N1637" s="36">
        <v>25.25</v>
      </c>
      <c r="O1637" s="36">
        <v>120.65</v>
      </c>
      <c r="P1637" s="36">
        <v>122.22250000000001</v>
      </c>
      <c r="Q1637" s="36">
        <v>19.227499999999999</v>
      </c>
    </row>
    <row r="1638" spans="10:17">
      <c r="J1638" s="37">
        <v>40752</v>
      </c>
      <c r="K1638" s="38">
        <v>13.0809</v>
      </c>
      <c r="L1638" s="36">
        <v>10.7842</v>
      </c>
      <c r="M1638" s="36">
        <v>11.8811</v>
      </c>
      <c r="N1638" s="36">
        <v>23.74</v>
      </c>
      <c r="O1638" s="36">
        <v>120.36</v>
      </c>
      <c r="P1638" s="36">
        <v>122.17150000000004</v>
      </c>
      <c r="Q1638" s="36">
        <v>18.758499999999998</v>
      </c>
    </row>
    <row r="1639" spans="10:17">
      <c r="J1639" s="37">
        <v>40751</v>
      </c>
      <c r="K1639" s="38">
        <v>13.1152</v>
      </c>
      <c r="L1639" s="36">
        <v>10.864100000000001</v>
      </c>
      <c r="M1639" s="36">
        <v>11.9229</v>
      </c>
      <c r="N1639" s="36">
        <v>22.98</v>
      </c>
      <c r="O1639" s="36">
        <v>119.44</v>
      </c>
      <c r="P1639" s="36">
        <v>122.25800000000001</v>
      </c>
      <c r="Q1639" s="36">
        <v>18.397499999999997</v>
      </c>
    </row>
    <row r="1640" spans="10:17">
      <c r="J1640" s="37">
        <v>40750</v>
      </c>
      <c r="K1640" s="38">
        <v>13.385999999999999</v>
      </c>
      <c r="L1640" s="36">
        <v>11.0189</v>
      </c>
      <c r="M1640" s="36">
        <v>11.9847</v>
      </c>
      <c r="N1640" s="36">
        <v>20.23</v>
      </c>
      <c r="O1640" s="36">
        <v>120.12</v>
      </c>
      <c r="P1640" s="36">
        <v>122.72250000000001</v>
      </c>
      <c r="Q1640" s="36">
        <v>18.111999999999998</v>
      </c>
    </row>
    <row r="1641" spans="10:17">
      <c r="J1641" s="37">
        <v>40749</v>
      </c>
      <c r="K1641" s="38">
        <v>13.4384</v>
      </c>
      <c r="L1641" s="36">
        <v>11.005800000000001</v>
      </c>
      <c r="M1641" s="36">
        <v>12.154299999999999</v>
      </c>
      <c r="N1641" s="36">
        <v>19.350000000000001</v>
      </c>
      <c r="O1641" s="36">
        <v>119.45</v>
      </c>
      <c r="P1641" s="36">
        <v>122.82400000000003</v>
      </c>
      <c r="Q1641" s="36">
        <v>18.059000000000001</v>
      </c>
    </row>
    <row r="1642" spans="10:17">
      <c r="J1642" s="37">
        <v>40746</v>
      </c>
      <c r="K1642" s="38">
        <v>13.500999999999999</v>
      </c>
      <c r="L1642" s="36">
        <v>10.987500000000001</v>
      </c>
      <c r="M1642" s="36">
        <v>12.1242</v>
      </c>
      <c r="N1642" s="36">
        <v>17.52</v>
      </c>
      <c r="O1642" s="36">
        <v>121.59</v>
      </c>
      <c r="P1642" s="36">
        <v>122.82450000000001</v>
      </c>
      <c r="Q1642" s="36">
        <v>18.119499999999995</v>
      </c>
    </row>
    <row r="1643" spans="10:17">
      <c r="J1643" s="37">
        <v>40745</v>
      </c>
      <c r="K1643" s="38">
        <v>13.4879</v>
      </c>
      <c r="L1643" s="36">
        <v>10.925599999999999</v>
      </c>
      <c r="M1643" s="36">
        <v>12.1889</v>
      </c>
      <c r="N1643" s="36">
        <v>17.559999999999999</v>
      </c>
      <c r="O1643" s="36">
        <v>122.42</v>
      </c>
      <c r="P1643" s="36">
        <v>122.54100000000001</v>
      </c>
      <c r="Q1643" s="36">
        <v>18.298499999999997</v>
      </c>
    </row>
    <row r="1644" spans="10:17">
      <c r="J1644" s="37">
        <v>40744</v>
      </c>
      <c r="K1644" s="38">
        <v>13.3172</v>
      </c>
      <c r="L1644" s="36">
        <v>10.8161</v>
      </c>
      <c r="M1644" s="36">
        <v>12.0281</v>
      </c>
      <c r="N1644" s="36">
        <v>19.09</v>
      </c>
      <c r="O1644" s="36">
        <v>122.97</v>
      </c>
      <c r="P1644" s="36">
        <v>122.2595</v>
      </c>
      <c r="Q1644" s="36">
        <v>18.385000000000002</v>
      </c>
    </row>
    <row r="1645" spans="10:17">
      <c r="J1645" s="37">
        <v>40743</v>
      </c>
      <c r="K1645" s="38">
        <v>13.334300000000001</v>
      </c>
      <c r="L1645" s="36">
        <v>10.766</v>
      </c>
      <c r="M1645" s="36">
        <v>11.917400000000001</v>
      </c>
      <c r="N1645" s="36">
        <v>19.21</v>
      </c>
      <c r="O1645" s="36">
        <v>126.12</v>
      </c>
      <c r="P1645" s="36">
        <v>121.84799999999998</v>
      </c>
      <c r="Q1645" s="36">
        <v>18.356500000000004</v>
      </c>
    </row>
    <row r="1646" spans="10:17">
      <c r="J1646" s="37">
        <v>40742</v>
      </c>
      <c r="K1646" s="38">
        <v>13.1294</v>
      </c>
      <c r="L1646" s="36">
        <v>10.6395</v>
      </c>
      <c r="M1646" s="36">
        <v>11.9557</v>
      </c>
      <c r="N1646" s="36">
        <v>20.95</v>
      </c>
      <c r="O1646" s="36">
        <v>123.92</v>
      </c>
      <c r="P1646" s="36">
        <v>121.36800000000001</v>
      </c>
      <c r="Q1646" s="36">
        <v>18.339000000000006</v>
      </c>
    </row>
    <row r="1647" spans="10:17">
      <c r="J1647" s="37">
        <v>40739</v>
      </c>
      <c r="K1647" s="38">
        <v>13.237399999999999</v>
      </c>
      <c r="L1647" s="36">
        <v>10.7925</v>
      </c>
      <c r="M1647" s="36">
        <v>12.105399999999999</v>
      </c>
      <c r="N1647" s="36">
        <v>19.53</v>
      </c>
      <c r="O1647" s="36">
        <v>129.24</v>
      </c>
      <c r="P1647" s="36">
        <v>121.04400000000003</v>
      </c>
      <c r="Q1647" s="36">
        <v>18.291000000000004</v>
      </c>
    </row>
    <row r="1648" spans="10:17">
      <c r="J1648" s="37">
        <v>40738</v>
      </c>
      <c r="K1648" s="38">
        <v>13.1784</v>
      </c>
      <c r="L1648" s="36">
        <v>10.7774</v>
      </c>
      <c r="M1648" s="36">
        <v>12.1258</v>
      </c>
      <c r="N1648" s="36">
        <v>20.8</v>
      </c>
      <c r="O1648" s="36">
        <v>126.63</v>
      </c>
      <c r="P1648" s="36">
        <v>120.69950000000001</v>
      </c>
      <c r="Q1648" s="36">
        <v>18.407000000000004</v>
      </c>
    </row>
    <row r="1649" spans="10:17">
      <c r="J1649" s="37">
        <v>40737</v>
      </c>
      <c r="K1649" s="38">
        <v>13.2659</v>
      </c>
      <c r="L1649" s="36">
        <v>10.8725</v>
      </c>
      <c r="M1649" s="36">
        <v>12.1609</v>
      </c>
      <c r="N1649" s="36">
        <v>19.91</v>
      </c>
      <c r="O1649" s="36">
        <v>124.79</v>
      </c>
      <c r="P1649" s="36">
        <v>120.4855</v>
      </c>
      <c r="Q1649" s="36">
        <v>18.503500000000003</v>
      </c>
    </row>
    <row r="1650" spans="10:17">
      <c r="J1650" s="37">
        <v>40736</v>
      </c>
      <c r="K1650" s="38">
        <v>13.2212</v>
      </c>
      <c r="L1650" s="36">
        <v>10.7437</v>
      </c>
      <c r="M1650" s="36">
        <v>12.073499999999999</v>
      </c>
      <c r="N1650" s="36">
        <v>19.87</v>
      </c>
      <c r="O1650" s="36">
        <v>119.21</v>
      </c>
      <c r="P1650" s="36">
        <v>120.46200000000002</v>
      </c>
      <c r="Q1650" s="36">
        <v>18.574000000000005</v>
      </c>
    </row>
    <row r="1651" spans="10:17">
      <c r="J1651" s="37">
        <v>40735</v>
      </c>
      <c r="K1651" s="38">
        <v>13.2826</v>
      </c>
      <c r="L1651" s="36">
        <v>10.8344</v>
      </c>
      <c r="M1651" s="36">
        <v>12.149800000000001</v>
      </c>
      <c r="N1651" s="36">
        <v>18.39</v>
      </c>
      <c r="O1651" s="36">
        <v>123.08</v>
      </c>
      <c r="P1651" s="36">
        <v>120.76650000000002</v>
      </c>
      <c r="Q1651" s="36">
        <v>18.493500000000004</v>
      </c>
    </row>
    <row r="1652" spans="10:17">
      <c r="J1652" s="37">
        <v>40732</v>
      </c>
      <c r="K1652" s="38">
        <v>13.520899999999999</v>
      </c>
      <c r="L1652" s="36">
        <v>11.093500000000001</v>
      </c>
      <c r="M1652" s="36">
        <v>12.354699999999999</v>
      </c>
      <c r="N1652" s="36">
        <v>15.95</v>
      </c>
      <c r="O1652" s="36">
        <v>119.68</v>
      </c>
      <c r="P1652" s="36">
        <v>120.66200000000001</v>
      </c>
      <c r="Q1652" s="36">
        <v>18.554500000000001</v>
      </c>
    </row>
    <row r="1653" spans="10:17">
      <c r="J1653" s="37">
        <v>40731</v>
      </c>
      <c r="K1653" s="38">
        <v>13.620100000000001</v>
      </c>
      <c r="L1653" s="36">
        <v>11.194599999999999</v>
      </c>
      <c r="M1653" s="36">
        <v>12.4419</v>
      </c>
      <c r="N1653" s="36">
        <v>15.95</v>
      </c>
      <c r="O1653" s="36">
        <v>121.86</v>
      </c>
      <c r="P1653" s="36">
        <v>120.81049999999998</v>
      </c>
      <c r="Q1653" s="36">
        <v>18.700000000000003</v>
      </c>
    </row>
    <row r="1654" spans="10:17">
      <c r="J1654" s="37">
        <v>40730</v>
      </c>
      <c r="K1654" s="38">
        <v>13.4754</v>
      </c>
      <c r="L1654" s="36">
        <v>11.147</v>
      </c>
      <c r="M1654" s="36">
        <v>12.443199999999999</v>
      </c>
      <c r="N1654" s="36">
        <v>16.34</v>
      </c>
      <c r="O1654" s="36">
        <v>121.51</v>
      </c>
      <c r="P1654" s="36">
        <v>120.58099999999999</v>
      </c>
      <c r="Q1654" s="36">
        <v>18.791000000000004</v>
      </c>
    </row>
    <row r="1655" spans="10:17">
      <c r="J1655" s="37">
        <v>40729</v>
      </c>
      <c r="K1655" s="38">
        <v>13.449400000000001</v>
      </c>
      <c r="L1655" s="36">
        <v>11.1579</v>
      </c>
      <c r="M1655" s="36">
        <v>12.447100000000001</v>
      </c>
      <c r="N1655" s="36">
        <v>16.059999999999999</v>
      </c>
      <c r="O1655" s="36">
        <v>121.78</v>
      </c>
      <c r="P1655" s="36">
        <v>120.4435</v>
      </c>
      <c r="Q1655" s="36">
        <v>18.913499999999999</v>
      </c>
    </row>
    <row r="1656" spans="10:17">
      <c r="J1656" s="37">
        <v>40728</v>
      </c>
      <c r="K1656" s="38">
        <v>13.4551</v>
      </c>
      <c r="L1656" s="36">
        <v>11.164300000000001</v>
      </c>
      <c r="M1656" s="36">
        <v>12.4422</v>
      </c>
      <c r="N1656" s="36">
        <v>15.87</v>
      </c>
      <c r="O1656" s="36">
        <v>119.63</v>
      </c>
      <c r="P1656" s="36">
        <v>120.15799999999999</v>
      </c>
      <c r="Q1656" s="36">
        <v>19.014000000000003</v>
      </c>
    </row>
    <row r="1657" spans="10:17">
      <c r="J1657" s="37">
        <v>40725</v>
      </c>
      <c r="K1657" s="38">
        <v>13.452500000000001</v>
      </c>
      <c r="L1657" s="36">
        <v>11.1159</v>
      </c>
      <c r="M1657" s="36">
        <v>12.4489</v>
      </c>
      <c r="N1657" s="36">
        <v>15.87</v>
      </c>
      <c r="O1657" s="36">
        <v>119.63</v>
      </c>
      <c r="P1657" s="36">
        <v>119.97750000000001</v>
      </c>
      <c r="Q1657" s="36">
        <v>19.145000000000003</v>
      </c>
    </row>
    <row r="1658" spans="10:17">
      <c r="J1658" s="37">
        <v>40724</v>
      </c>
      <c r="K1658" s="38">
        <v>13.356199999999999</v>
      </c>
      <c r="L1658" s="36">
        <v>11.051399999999999</v>
      </c>
      <c r="M1658" s="36">
        <v>12.3399</v>
      </c>
      <c r="N1658" s="36">
        <v>16.52</v>
      </c>
      <c r="O1658" s="36">
        <v>122.09</v>
      </c>
      <c r="P1658" s="36">
        <v>119.83599999999998</v>
      </c>
      <c r="Q1658" s="36">
        <v>19.249000000000002</v>
      </c>
    </row>
    <row r="1659" spans="10:17">
      <c r="J1659" s="37">
        <v>40723</v>
      </c>
      <c r="K1659" s="38">
        <v>13.2156</v>
      </c>
      <c r="L1659" s="36">
        <v>10.9297</v>
      </c>
      <c r="M1659" s="36">
        <v>12.248100000000001</v>
      </c>
      <c r="N1659" s="36">
        <v>17.27</v>
      </c>
      <c r="O1659" s="36">
        <v>128.72999999999999</v>
      </c>
      <c r="P1659" s="36">
        <v>119.69149999999999</v>
      </c>
      <c r="Q1659" s="36">
        <v>19.327499999999997</v>
      </c>
    </row>
    <row r="1660" spans="10:17">
      <c r="J1660" s="37">
        <v>40722</v>
      </c>
      <c r="K1660" s="38">
        <v>13.0992</v>
      </c>
      <c r="L1660" s="36">
        <v>10.745200000000001</v>
      </c>
      <c r="M1660" s="36">
        <v>12.022600000000001</v>
      </c>
      <c r="N1660" s="36">
        <v>19.170000000000002</v>
      </c>
      <c r="O1660" s="36">
        <v>122.15</v>
      </c>
      <c r="P1660" s="36">
        <v>119.22149999999999</v>
      </c>
      <c r="Q1660" s="36">
        <v>19.378999999999998</v>
      </c>
    </row>
    <row r="1661" spans="10:17">
      <c r="J1661" s="37">
        <v>40721</v>
      </c>
      <c r="K1661" s="38">
        <v>12.9329</v>
      </c>
      <c r="L1661" s="36">
        <v>10.652900000000001</v>
      </c>
      <c r="M1661" s="36">
        <v>12.000400000000001</v>
      </c>
      <c r="N1661" s="36">
        <v>20.56</v>
      </c>
      <c r="O1661" s="36">
        <v>119.46</v>
      </c>
      <c r="P1661" s="36">
        <v>119.30949999999999</v>
      </c>
      <c r="Q1661" s="36">
        <v>19.192999999999998</v>
      </c>
    </row>
    <row r="1662" spans="10:17">
      <c r="J1662" s="37">
        <v>40718</v>
      </c>
      <c r="K1662" s="38">
        <v>12.809100000000001</v>
      </c>
      <c r="L1662" s="36">
        <v>10.6629</v>
      </c>
      <c r="M1662" s="36">
        <v>12.139699999999999</v>
      </c>
      <c r="N1662" s="36">
        <v>21.1</v>
      </c>
      <c r="O1662" s="36">
        <v>115.92</v>
      </c>
      <c r="P1662" s="36">
        <v>119.60799999999999</v>
      </c>
      <c r="Q1662" s="36">
        <v>18.963999999999999</v>
      </c>
    </row>
    <row r="1663" spans="10:17">
      <c r="J1663" s="37">
        <v>40717</v>
      </c>
      <c r="K1663" s="38">
        <v>12.9567</v>
      </c>
      <c r="L1663" s="36">
        <v>10.7052</v>
      </c>
      <c r="M1663" s="36">
        <v>12.1875</v>
      </c>
      <c r="N1663" s="36">
        <v>19.29</v>
      </c>
      <c r="O1663" s="36">
        <v>116.79</v>
      </c>
      <c r="P1663" s="36">
        <v>120.08349999999999</v>
      </c>
      <c r="Q1663" s="36">
        <v>18.708000000000002</v>
      </c>
    </row>
    <row r="1664" spans="10:17">
      <c r="J1664" s="37">
        <v>40716</v>
      </c>
      <c r="K1664" s="38">
        <v>12.989599999999999</v>
      </c>
      <c r="L1664" s="36">
        <v>10.892099999999999</v>
      </c>
      <c r="M1664" s="36">
        <v>12.336500000000001</v>
      </c>
      <c r="N1664" s="36">
        <v>18.52</v>
      </c>
      <c r="O1664" s="36">
        <v>114.74</v>
      </c>
      <c r="P1664" s="36">
        <v>120.51549999999997</v>
      </c>
      <c r="Q1664" s="36">
        <v>18.547999999999998</v>
      </c>
    </row>
    <row r="1665" spans="10:17">
      <c r="J1665" s="37">
        <v>40715</v>
      </c>
      <c r="K1665" s="38">
        <v>13.073499999999999</v>
      </c>
      <c r="L1665" s="36">
        <v>10.9033</v>
      </c>
      <c r="M1665" s="36">
        <v>12.366099999999999</v>
      </c>
      <c r="N1665" s="36">
        <v>18.86</v>
      </c>
      <c r="O1665" s="36">
        <v>116.52</v>
      </c>
      <c r="P1665" s="36">
        <v>120.93549999999998</v>
      </c>
      <c r="Q1665" s="36">
        <v>18.4755</v>
      </c>
    </row>
    <row r="1666" spans="10:17">
      <c r="J1666" s="37">
        <v>40714</v>
      </c>
      <c r="K1666" s="38">
        <v>12.9003</v>
      </c>
      <c r="L1666" s="36">
        <v>10.702299999999999</v>
      </c>
      <c r="M1666" s="36">
        <v>12.1783</v>
      </c>
      <c r="N1666" s="36">
        <v>19.989999999999998</v>
      </c>
      <c r="O1666" s="36">
        <v>117.44</v>
      </c>
      <c r="P1666" s="36">
        <v>121.26599999999999</v>
      </c>
      <c r="Q1666" s="36">
        <v>18.423499999999997</v>
      </c>
    </row>
    <row r="1667" spans="10:17">
      <c r="J1667" s="37">
        <v>40711</v>
      </c>
      <c r="K1667" s="38">
        <v>12.8238</v>
      </c>
      <c r="L1667" s="36">
        <v>10.766299999999999</v>
      </c>
      <c r="M1667" s="36">
        <v>12.659599999999999</v>
      </c>
      <c r="N1667" s="36">
        <v>21.85</v>
      </c>
      <c r="O1667" s="36">
        <v>122.35</v>
      </c>
      <c r="P1667" s="36">
        <v>121.63300000000001</v>
      </c>
      <c r="Q1667" s="36">
        <v>18.337499999999999</v>
      </c>
    </row>
    <row r="1668" spans="10:17">
      <c r="J1668" s="37">
        <v>40710</v>
      </c>
      <c r="K1668" s="38">
        <v>12.7791</v>
      </c>
      <c r="L1668" s="36">
        <v>10.698600000000001</v>
      </c>
      <c r="M1668" s="36">
        <v>12.5989</v>
      </c>
      <c r="N1668" s="36">
        <v>22.73</v>
      </c>
      <c r="O1668" s="36">
        <v>122.35</v>
      </c>
      <c r="P1668" s="36">
        <v>121.97300000000003</v>
      </c>
      <c r="Q1668" s="36">
        <v>18.116499999999998</v>
      </c>
    </row>
    <row r="1669" spans="10:17">
      <c r="J1669" s="37">
        <v>40709</v>
      </c>
      <c r="K1669" s="38">
        <v>12.7517</v>
      </c>
      <c r="L1669" s="36">
        <v>10.705500000000001</v>
      </c>
      <c r="M1669" s="36">
        <v>12.720599999999999</v>
      </c>
      <c r="N1669" s="36">
        <v>21.32</v>
      </c>
      <c r="O1669" s="36">
        <v>124.32</v>
      </c>
      <c r="P1669" s="36">
        <v>122.21350000000002</v>
      </c>
      <c r="Q1669" s="36">
        <v>17.755999999999993</v>
      </c>
    </row>
    <row r="1670" spans="10:17">
      <c r="J1670" s="37">
        <v>40708</v>
      </c>
      <c r="K1670" s="38">
        <v>12.9756</v>
      </c>
      <c r="L1670" s="36">
        <v>10.8438</v>
      </c>
      <c r="M1670" s="36">
        <v>12.688499999999999</v>
      </c>
      <c r="N1670" s="36">
        <v>18.260000000000002</v>
      </c>
      <c r="O1670" s="36">
        <v>125.3</v>
      </c>
      <c r="P1670" s="36">
        <v>122.0545</v>
      </c>
      <c r="Q1670" s="36">
        <v>17.5015</v>
      </c>
    </row>
    <row r="1671" spans="10:17">
      <c r="J1671" s="37">
        <v>40707</v>
      </c>
      <c r="K1671" s="38">
        <v>12.8126</v>
      </c>
      <c r="L1671" s="36">
        <v>10.659700000000001</v>
      </c>
      <c r="M1671" s="36">
        <v>12.7171</v>
      </c>
      <c r="N1671" s="36">
        <v>19.61</v>
      </c>
      <c r="O1671" s="36">
        <v>120.99</v>
      </c>
      <c r="P1671" s="36">
        <v>121.84649999999999</v>
      </c>
      <c r="Q1671" s="36">
        <v>17.466000000000001</v>
      </c>
    </row>
    <row r="1672" spans="10:17">
      <c r="J1672" s="37">
        <v>40704</v>
      </c>
      <c r="K1672" s="38">
        <v>12.797700000000001</v>
      </c>
      <c r="L1672" s="36">
        <v>10.6341</v>
      </c>
      <c r="M1672" s="36">
        <v>12.6023</v>
      </c>
      <c r="N1672" s="36">
        <v>18.86</v>
      </c>
      <c r="O1672" s="36">
        <v>122.65</v>
      </c>
      <c r="P1672" s="36">
        <v>121.976</v>
      </c>
      <c r="Q1672" s="36">
        <v>17.397500000000001</v>
      </c>
    </row>
    <row r="1673" spans="10:17">
      <c r="J1673" s="37">
        <v>40703</v>
      </c>
      <c r="K1673" s="38">
        <v>12.975300000000001</v>
      </c>
      <c r="L1673" s="36">
        <v>10.7598</v>
      </c>
      <c r="M1673" s="36">
        <v>12.4825</v>
      </c>
      <c r="N1673" s="36">
        <v>17.77</v>
      </c>
      <c r="O1673" s="36">
        <v>117.27</v>
      </c>
      <c r="P1673" s="36">
        <v>121.9385</v>
      </c>
      <c r="Q1673" s="36">
        <v>17.308</v>
      </c>
    </row>
    <row r="1674" spans="10:17">
      <c r="J1674" s="37">
        <v>40702</v>
      </c>
      <c r="K1674" s="38">
        <v>12.877700000000001</v>
      </c>
      <c r="L1674" s="36">
        <v>10.606299999999999</v>
      </c>
      <c r="M1674" s="36">
        <v>12.604200000000001</v>
      </c>
      <c r="N1674" s="36">
        <v>18.79</v>
      </c>
      <c r="O1674" s="36">
        <v>118.76</v>
      </c>
      <c r="P1674" s="36">
        <v>122.20450000000002</v>
      </c>
      <c r="Q1674" s="36">
        <v>17.221000000000004</v>
      </c>
    </row>
    <row r="1675" spans="10:17">
      <c r="J1675" s="37">
        <v>40701</v>
      </c>
      <c r="K1675" s="38">
        <v>12.933299999999999</v>
      </c>
      <c r="L1675" s="36">
        <v>10.670500000000001</v>
      </c>
      <c r="M1675" s="36">
        <v>12.054600000000001</v>
      </c>
      <c r="N1675" s="36">
        <v>18.07</v>
      </c>
      <c r="O1675" s="36">
        <v>116.07</v>
      </c>
      <c r="P1675" s="36">
        <v>122.57800000000005</v>
      </c>
      <c r="Q1675" s="36">
        <v>17.128999999999998</v>
      </c>
    </row>
    <row r="1676" spans="10:17">
      <c r="J1676" s="37">
        <v>40700</v>
      </c>
      <c r="K1676" s="38">
        <v>12.944100000000001</v>
      </c>
      <c r="L1676" s="36">
        <v>10.6447</v>
      </c>
      <c r="M1676" s="36">
        <v>12.0724</v>
      </c>
      <c r="N1676" s="36">
        <v>18.489999999999998</v>
      </c>
      <c r="O1676" s="36">
        <v>116.02</v>
      </c>
      <c r="P1676" s="36">
        <v>123.08600000000004</v>
      </c>
      <c r="Q1676" s="36">
        <v>17.021000000000004</v>
      </c>
    </row>
    <row r="1677" spans="10:17">
      <c r="J1677" s="37">
        <v>40697</v>
      </c>
      <c r="K1677" s="38">
        <v>13.0853</v>
      </c>
      <c r="L1677" s="36">
        <v>10.675699999999999</v>
      </c>
      <c r="M1677" s="36">
        <v>12.1325</v>
      </c>
      <c r="N1677" s="36">
        <v>17.95</v>
      </c>
      <c r="O1677" s="36">
        <v>116.8</v>
      </c>
      <c r="P1677" s="36">
        <v>123.51850000000005</v>
      </c>
      <c r="Q1677" s="36">
        <v>16.954500000000003</v>
      </c>
    </row>
    <row r="1678" spans="10:17">
      <c r="J1678" s="37">
        <v>40696</v>
      </c>
      <c r="K1678" s="38">
        <v>13.202400000000001</v>
      </c>
      <c r="L1678" s="36">
        <v>10.6259</v>
      </c>
      <c r="M1678" s="36">
        <v>12.193300000000001</v>
      </c>
      <c r="N1678" s="36">
        <v>18.09</v>
      </c>
      <c r="O1678" s="36">
        <v>119.2</v>
      </c>
      <c r="P1678" s="36">
        <v>123.90900000000002</v>
      </c>
      <c r="Q1678" s="36">
        <v>16.977</v>
      </c>
    </row>
    <row r="1679" spans="10:17">
      <c r="J1679" s="37">
        <v>40695</v>
      </c>
      <c r="K1679" s="38">
        <v>13.224</v>
      </c>
      <c r="L1679" s="36">
        <v>10.8416</v>
      </c>
      <c r="M1679" s="36">
        <v>12.250500000000001</v>
      </c>
      <c r="N1679" s="36">
        <v>18.3</v>
      </c>
      <c r="O1679" s="36">
        <v>119.33</v>
      </c>
      <c r="P1679" s="36">
        <v>124.19350000000001</v>
      </c>
      <c r="Q1679" s="36">
        <v>16.982500000000002</v>
      </c>
    </row>
    <row r="1680" spans="10:17">
      <c r="J1680" s="37">
        <v>40694</v>
      </c>
      <c r="K1680" s="38">
        <v>13.5572</v>
      </c>
      <c r="L1680" s="36">
        <v>10.924300000000001</v>
      </c>
      <c r="M1680" s="36">
        <v>12.270899999999999</v>
      </c>
      <c r="N1680" s="36">
        <v>15.45</v>
      </c>
      <c r="O1680" s="36">
        <v>123.91</v>
      </c>
      <c r="P1680" s="36">
        <v>124.4915</v>
      </c>
      <c r="Q1680" s="36">
        <v>16.921499999999998</v>
      </c>
    </row>
    <row r="1681" spans="10:17">
      <c r="J1681" s="37">
        <v>40693</v>
      </c>
      <c r="K1681" s="38">
        <v>13.4169</v>
      </c>
      <c r="L1681" s="36">
        <v>10.7286</v>
      </c>
      <c r="M1681" s="36">
        <v>12.1653</v>
      </c>
      <c r="N1681" s="36">
        <v>15.98</v>
      </c>
      <c r="O1681" s="36">
        <v>125.43</v>
      </c>
      <c r="P1681" s="36">
        <v>124.67049999999999</v>
      </c>
      <c r="Q1681" s="36">
        <v>16.983999999999998</v>
      </c>
    </row>
    <row r="1682" spans="10:17">
      <c r="J1682" s="37">
        <v>40690</v>
      </c>
      <c r="K1682" s="38">
        <v>13.4169</v>
      </c>
      <c r="L1682" s="36">
        <v>10.7303</v>
      </c>
      <c r="M1682" s="36">
        <v>12.1554</v>
      </c>
      <c r="N1682" s="36">
        <v>15.98</v>
      </c>
      <c r="O1682" s="36">
        <v>125.43</v>
      </c>
      <c r="P1682" s="36">
        <v>124.60649999999998</v>
      </c>
      <c r="Q1682" s="36">
        <v>16.984499999999997</v>
      </c>
    </row>
    <row r="1683" spans="10:17">
      <c r="J1683" s="37">
        <v>40689</v>
      </c>
      <c r="K1683" s="38">
        <v>13.3689</v>
      </c>
      <c r="L1683" s="36">
        <v>10.682700000000001</v>
      </c>
      <c r="M1683" s="36">
        <v>12.188800000000001</v>
      </c>
      <c r="N1683" s="36">
        <v>16.09</v>
      </c>
      <c r="O1683" s="36">
        <v>125.43</v>
      </c>
      <c r="P1683" s="36">
        <v>124.70749999999998</v>
      </c>
      <c r="Q1683" s="36">
        <v>16.922999999999998</v>
      </c>
    </row>
    <row r="1684" spans="10:17">
      <c r="J1684" s="37">
        <v>40688</v>
      </c>
      <c r="K1684" s="38">
        <v>13.326000000000001</v>
      </c>
      <c r="L1684" s="36">
        <v>10.786300000000001</v>
      </c>
      <c r="M1684" s="36">
        <v>12.187799999999999</v>
      </c>
      <c r="N1684" s="36">
        <v>17.07</v>
      </c>
      <c r="O1684" s="36">
        <v>123.14</v>
      </c>
      <c r="P1684" s="36">
        <v>124.68549999999998</v>
      </c>
      <c r="Q1684" s="36">
        <v>16.849499999999999</v>
      </c>
    </row>
    <row r="1685" spans="10:17">
      <c r="J1685" s="37">
        <v>40687</v>
      </c>
      <c r="K1685" s="38">
        <v>13.284000000000001</v>
      </c>
      <c r="L1685" s="36">
        <v>10.7544</v>
      </c>
      <c r="M1685" s="36">
        <v>12.2446</v>
      </c>
      <c r="N1685" s="36">
        <v>17.82</v>
      </c>
      <c r="O1685" s="36">
        <v>123.13</v>
      </c>
      <c r="P1685" s="36">
        <v>124.87499999999997</v>
      </c>
      <c r="Q1685" s="36">
        <v>16.763500000000001</v>
      </c>
    </row>
    <row r="1686" spans="10:17">
      <c r="J1686" s="37">
        <v>40686</v>
      </c>
      <c r="K1686" s="38">
        <v>13.289199999999999</v>
      </c>
      <c r="L1686" s="36">
        <v>10.709</v>
      </c>
      <c r="M1686" s="36">
        <v>12.228199999999999</v>
      </c>
      <c r="N1686" s="36">
        <v>18.27</v>
      </c>
      <c r="O1686" s="36">
        <v>124.78</v>
      </c>
      <c r="P1686" s="36">
        <v>125.09099999999998</v>
      </c>
      <c r="Q1686" s="36">
        <v>16.653500000000001</v>
      </c>
    </row>
    <row r="1687" spans="10:17">
      <c r="J1687" s="37">
        <v>40683</v>
      </c>
      <c r="K1687" s="38">
        <v>13.456799999999999</v>
      </c>
      <c r="L1687" s="36">
        <v>10.9335</v>
      </c>
      <c r="M1687" s="36">
        <v>12.364000000000001</v>
      </c>
      <c r="N1687" s="36">
        <v>17.43</v>
      </c>
      <c r="O1687" s="36">
        <v>129.15</v>
      </c>
      <c r="P1687" s="36">
        <v>125.39599999999999</v>
      </c>
      <c r="Q1687" s="36">
        <v>16.528500000000001</v>
      </c>
    </row>
    <row r="1688" spans="10:17">
      <c r="J1688" s="37">
        <v>40682</v>
      </c>
      <c r="K1688" s="38">
        <v>13.5589</v>
      </c>
      <c r="L1688" s="36">
        <v>11.0655</v>
      </c>
      <c r="M1688" s="36">
        <v>12.358599999999999</v>
      </c>
      <c r="N1688" s="36">
        <v>15.52</v>
      </c>
      <c r="O1688" s="36">
        <v>127.16</v>
      </c>
      <c r="P1688" s="36">
        <v>125.5275</v>
      </c>
      <c r="Q1688" s="36">
        <v>16.391500000000001</v>
      </c>
    </row>
    <row r="1689" spans="10:17">
      <c r="J1689" s="37">
        <v>40681</v>
      </c>
      <c r="K1689" s="38">
        <v>13.5281</v>
      </c>
      <c r="L1689" s="36">
        <v>10.9864</v>
      </c>
      <c r="M1689" s="36">
        <v>12.228</v>
      </c>
      <c r="N1689" s="36">
        <v>16.23</v>
      </c>
      <c r="O1689" s="36">
        <v>121.14</v>
      </c>
      <c r="P1689" s="36">
        <v>125.75850000000003</v>
      </c>
      <c r="Q1689" s="36">
        <v>16.350000000000001</v>
      </c>
    </row>
    <row r="1690" spans="10:17">
      <c r="J1690" s="37">
        <v>40680</v>
      </c>
      <c r="K1690" s="38">
        <v>13.4107</v>
      </c>
      <c r="L1690" s="36">
        <v>10.912599999999999</v>
      </c>
      <c r="M1690" s="36">
        <v>12.2997</v>
      </c>
      <c r="N1690" s="36">
        <v>17.55</v>
      </c>
      <c r="O1690" s="36">
        <v>121.14</v>
      </c>
      <c r="P1690" s="36">
        <v>126.25800000000004</v>
      </c>
      <c r="Q1690" s="36">
        <v>16.291999999999994</v>
      </c>
    </row>
    <row r="1691" spans="10:17">
      <c r="J1691" s="37">
        <v>40679</v>
      </c>
      <c r="K1691" s="38">
        <v>13.4123</v>
      </c>
      <c r="L1691" s="36">
        <v>11.1126</v>
      </c>
      <c r="M1691" s="36">
        <v>12.336399999999999</v>
      </c>
      <c r="N1691" s="36">
        <v>18.239999999999998</v>
      </c>
      <c r="O1691" s="36">
        <v>123.58</v>
      </c>
      <c r="P1691" s="36">
        <v>126.67100000000005</v>
      </c>
      <c r="Q1691" s="36">
        <v>16.205999999999996</v>
      </c>
    </row>
    <row r="1692" spans="10:17">
      <c r="J1692" s="37">
        <v>40676</v>
      </c>
      <c r="K1692" s="38">
        <v>13.497999999999999</v>
      </c>
      <c r="L1692" s="36">
        <v>11.1548</v>
      </c>
      <c r="M1692" s="36">
        <v>12.4373</v>
      </c>
      <c r="N1692" s="36">
        <v>17.07</v>
      </c>
      <c r="O1692" s="36">
        <v>121.9</v>
      </c>
      <c r="P1692" s="36">
        <v>126.9605</v>
      </c>
      <c r="Q1692" s="36">
        <v>16.141999999999999</v>
      </c>
    </row>
    <row r="1693" spans="10:17">
      <c r="J1693" s="37">
        <v>40675</v>
      </c>
      <c r="K1693" s="38">
        <v>13.6174</v>
      </c>
      <c r="L1693" s="36">
        <v>11.2416</v>
      </c>
      <c r="M1693" s="36">
        <v>12.4049</v>
      </c>
      <c r="N1693" s="36">
        <v>16.03</v>
      </c>
      <c r="O1693" s="36">
        <v>122.59</v>
      </c>
      <c r="P1693" s="36">
        <v>127.38800000000001</v>
      </c>
      <c r="Q1693" s="36">
        <v>16.054499999999997</v>
      </c>
    </row>
    <row r="1694" spans="10:17">
      <c r="J1694" s="37">
        <v>40674</v>
      </c>
      <c r="K1694" s="38">
        <v>13.5528</v>
      </c>
      <c r="L1694" s="36">
        <v>11.3124</v>
      </c>
      <c r="M1694" s="36">
        <v>12.489800000000001</v>
      </c>
      <c r="N1694" s="36">
        <v>16.95</v>
      </c>
      <c r="O1694" s="36">
        <v>126.23</v>
      </c>
      <c r="P1694" s="36">
        <v>127.51300000000001</v>
      </c>
      <c r="Q1694" s="36">
        <v>16.066499999999998</v>
      </c>
    </row>
    <row r="1695" spans="10:17">
      <c r="J1695" s="37">
        <v>40673</v>
      </c>
      <c r="K1695" s="38">
        <v>13.7059</v>
      </c>
      <c r="L1695" s="36">
        <v>11.295</v>
      </c>
      <c r="M1695" s="36">
        <v>12.467600000000001</v>
      </c>
      <c r="N1695" s="36">
        <v>15.91</v>
      </c>
      <c r="O1695" s="36">
        <v>126.23</v>
      </c>
      <c r="P1695" s="36">
        <v>127.42900000000002</v>
      </c>
      <c r="Q1695" s="36">
        <v>16.065000000000001</v>
      </c>
    </row>
    <row r="1696" spans="10:17">
      <c r="J1696" s="37">
        <v>40672</v>
      </c>
      <c r="K1696" s="38">
        <v>13.598599999999999</v>
      </c>
      <c r="L1696" s="36">
        <v>11.158099999999999</v>
      </c>
      <c r="M1696" s="36">
        <v>12.481999999999999</v>
      </c>
      <c r="N1696" s="36">
        <v>17.16</v>
      </c>
      <c r="O1696" s="36">
        <v>124.67</v>
      </c>
      <c r="P1696" s="36">
        <v>127.21450000000002</v>
      </c>
      <c r="Q1696" s="36">
        <v>16.123999999999999</v>
      </c>
    </row>
    <row r="1697" spans="10:17">
      <c r="J1697" s="37">
        <v>40669</v>
      </c>
      <c r="K1697" s="38">
        <v>13.542999999999999</v>
      </c>
      <c r="L1697" s="36">
        <v>11.3491</v>
      </c>
      <c r="M1697" s="36">
        <v>12.4047</v>
      </c>
      <c r="N1697" s="36">
        <v>18.399999999999999</v>
      </c>
      <c r="O1697" s="36">
        <v>124.61</v>
      </c>
      <c r="P1697" s="36">
        <v>127.12800000000001</v>
      </c>
      <c r="Q1697" s="36">
        <v>16.095499999999998</v>
      </c>
    </row>
    <row r="1698" spans="10:17">
      <c r="J1698" s="37">
        <v>40668</v>
      </c>
      <c r="K1698" s="38">
        <v>13.4954</v>
      </c>
      <c r="L1698" s="36">
        <v>11.235300000000001</v>
      </c>
      <c r="M1698" s="36">
        <v>12.3507</v>
      </c>
      <c r="N1698" s="36">
        <v>18.2</v>
      </c>
      <c r="O1698" s="36">
        <v>124.89</v>
      </c>
      <c r="P1698" s="36">
        <v>127.19350000000001</v>
      </c>
      <c r="Q1698" s="36">
        <v>16.068999999999999</v>
      </c>
    </row>
    <row r="1699" spans="10:17">
      <c r="J1699" s="37">
        <v>40667</v>
      </c>
      <c r="K1699" s="38">
        <v>13.6257</v>
      </c>
      <c r="L1699" s="36">
        <v>11.3368</v>
      </c>
      <c r="M1699" s="36">
        <v>12.443300000000001</v>
      </c>
      <c r="N1699" s="36">
        <v>17.079999999999998</v>
      </c>
      <c r="O1699" s="36">
        <v>125.29</v>
      </c>
      <c r="P1699" s="36">
        <v>127.27200000000002</v>
      </c>
      <c r="Q1699" s="36">
        <v>16.014500000000002</v>
      </c>
    </row>
    <row r="1700" spans="10:17">
      <c r="J1700" s="37">
        <v>40666</v>
      </c>
      <c r="K1700" s="38">
        <v>13.7239</v>
      </c>
      <c r="L1700" s="36">
        <v>11.564299999999999</v>
      </c>
      <c r="M1700" s="36">
        <v>12.2698</v>
      </c>
      <c r="N1700" s="36">
        <v>16.7</v>
      </c>
      <c r="O1700" s="36">
        <v>127.49</v>
      </c>
      <c r="P1700" s="36">
        <v>127.26649999999999</v>
      </c>
      <c r="Q1700" s="36">
        <v>16.005500000000001</v>
      </c>
    </row>
    <row r="1701" spans="10:17">
      <c r="J1701" s="37">
        <v>40665</v>
      </c>
      <c r="K1701" s="38">
        <v>13.769299999999999</v>
      </c>
      <c r="L1701" s="36">
        <v>11.620900000000001</v>
      </c>
      <c r="M1701" s="36">
        <v>12.3765</v>
      </c>
      <c r="N1701" s="36">
        <v>15.99</v>
      </c>
      <c r="O1701" s="36">
        <v>124.15</v>
      </c>
      <c r="P1701" s="36">
        <v>127.29499999999999</v>
      </c>
      <c r="Q1701" s="36">
        <v>16.033000000000001</v>
      </c>
    </row>
    <row r="1702" spans="10:17">
      <c r="J1702" s="37">
        <v>40662</v>
      </c>
      <c r="K1702" s="38">
        <v>13.819599999999999</v>
      </c>
      <c r="L1702" s="36">
        <v>11.625399999999999</v>
      </c>
      <c r="M1702" s="36">
        <v>12.23</v>
      </c>
      <c r="N1702" s="36">
        <v>14.75</v>
      </c>
      <c r="O1702" s="36">
        <v>127.45</v>
      </c>
      <c r="P1702" s="36">
        <v>127.48999999999998</v>
      </c>
      <c r="Q1702" s="36">
        <v>16.108499999999999</v>
      </c>
    </row>
    <row r="1703" spans="10:17">
      <c r="J1703" s="37">
        <v>40661</v>
      </c>
      <c r="K1703" s="38">
        <v>13.819599999999999</v>
      </c>
      <c r="L1703" s="36">
        <v>11.570399999999999</v>
      </c>
      <c r="M1703" s="36">
        <v>12.2544</v>
      </c>
      <c r="N1703" s="36">
        <v>14.62</v>
      </c>
      <c r="O1703" s="36">
        <v>124.99</v>
      </c>
      <c r="P1703" s="36">
        <v>127.54950000000001</v>
      </c>
      <c r="Q1703" s="36">
        <v>16.241</v>
      </c>
    </row>
    <row r="1704" spans="10:17">
      <c r="J1704" s="37">
        <v>40660</v>
      </c>
      <c r="K1704" s="38">
        <v>13.7927</v>
      </c>
      <c r="L1704" s="36">
        <v>11.508599999999999</v>
      </c>
      <c r="M1704" s="36">
        <v>12.2219</v>
      </c>
      <c r="N1704" s="36">
        <v>15.35</v>
      </c>
      <c r="O1704" s="36">
        <v>126.93</v>
      </c>
      <c r="P1704" s="36">
        <v>127.532</v>
      </c>
      <c r="Q1704" s="36">
        <v>16.396999999999998</v>
      </c>
    </row>
    <row r="1705" spans="10:17">
      <c r="J1705" s="37">
        <v>40659</v>
      </c>
      <c r="K1705" s="38">
        <v>13.7151</v>
      </c>
      <c r="L1705" s="36">
        <v>11.454000000000001</v>
      </c>
      <c r="M1705" s="36">
        <v>12.1287</v>
      </c>
      <c r="N1705" s="36">
        <v>15.62</v>
      </c>
      <c r="O1705" s="36">
        <v>127.45</v>
      </c>
      <c r="P1705" s="36">
        <v>127.3605</v>
      </c>
      <c r="Q1705" s="36">
        <v>16.515000000000001</v>
      </c>
    </row>
    <row r="1706" spans="10:17">
      <c r="J1706" s="37">
        <v>40658</v>
      </c>
      <c r="K1706" s="38">
        <v>13.6006</v>
      </c>
      <c r="L1706" s="36">
        <v>11.3675</v>
      </c>
      <c r="M1706" s="36">
        <v>12.1562</v>
      </c>
      <c r="N1706" s="36">
        <v>15.77</v>
      </c>
      <c r="O1706" s="36">
        <v>130.88</v>
      </c>
      <c r="P1706" s="36">
        <v>127.1935</v>
      </c>
      <c r="Q1706" s="36">
        <v>16.642000000000003</v>
      </c>
    </row>
    <row r="1707" spans="10:17">
      <c r="J1707" s="37">
        <v>40655</v>
      </c>
      <c r="K1707" s="38">
        <v>13.6358</v>
      </c>
      <c r="L1707" s="36">
        <v>11.3675</v>
      </c>
      <c r="M1707" s="36">
        <v>12.1541</v>
      </c>
      <c r="N1707" s="36">
        <v>14.69</v>
      </c>
      <c r="O1707" s="36">
        <v>131.78</v>
      </c>
      <c r="P1707" s="36">
        <v>126.7835</v>
      </c>
      <c r="Q1707" s="36">
        <v>16.825500000000002</v>
      </c>
    </row>
    <row r="1708" spans="10:17">
      <c r="J1708" s="37">
        <v>40654</v>
      </c>
      <c r="K1708" s="38">
        <v>13.638999999999999</v>
      </c>
      <c r="L1708" s="36">
        <v>11.3675</v>
      </c>
      <c r="M1708" s="36">
        <v>12.1805</v>
      </c>
      <c r="N1708" s="36">
        <v>14.69</v>
      </c>
      <c r="O1708" s="36">
        <v>131.78</v>
      </c>
      <c r="P1708" s="36">
        <v>126.26600000000001</v>
      </c>
      <c r="Q1708" s="36">
        <v>16.986500000000003</v>
      </c>
    </row>
    <row r="1709" spans="10:17">
      <c r="J1709" s="37">
        <v>40653</v>
      </c>
      <c r="K1709" s="38">
        <v>13.599399999999999</v>
      </c>
      <c r="L1709" s="36">
        <v>11.338699999999999</v>
      </c>
      <c r="M1709" s="36">
        <v>12.0298</v>
      </c>
      <c r="N1709" s="36">
        <v>15.07</v>
      </c>
      <c r="O1709" s="36">
        <v>131.13</v>
      </c>
      <c r="P1709" s="36">
        <v>125.67549999999997</v>
      </c>
      <c r="Q1709" s="36">
        <v>17.152000000000005</v>
      </c>
    </row>
    <row r="1710" spans="10:17">
      <c r="J1710" s="37">
        <v>40652</v>
      </c>
      <c r="K1710" s="38">
        <v>13.443199999999999</v>
      </c>
      <c r="L1710" s="36">
        <v>11.002800000000001</v>
      </c>
      <c r="M1710" s="36">
        <v>11.9011</v>
      </c>
      <c r="N1710" s="36">
        <v>15.83</v>
      </c>
      <c r="O1710" s="36">
        <v>129.4</v>
      </c>
      <c r="P1710" s="36">
        <v>125.15649999999997</v>
      </c>
      <c r="Q1710" s="36">
        <v>17.357000000000003</v>
      </c>
    </row>
    <row r="1711" spans="10:17">
      <c r="J1711" s="37">
        <v>40651</v>
      </c>
      <c r="K1711" s="38">
        <v>13.3735</v>
      </c>
      <c r="L1711" s="36">
        <v>10.983599999999999</v>
      </c>
      <c r="M1711" s="36">
        <v>11.789899999999999</v>
      </c>
      <c r="N1711" s="36">
        <v>16.96</v>
      </c>
      <c r="O1711" s="36">
        <v>129.37</v>
      </c>
      <c r="P1711" s="36">
        <v>124.72799999999998</v>
      </c>
      <c r="Q1711" s="36">
        <v>17.576000000000001</v>
      </c>
    </row>
    <row r="1712" spans="10:17">
      <c r="J1712" s="37">
        <v>40648</v>
      </c>
      <c r="K1712" s="38">
        <v>13.5213</v>
      </c>
      <c r="L1712" s="36">
        <v>11.206799999999999</v>
      </c>
      <c r="M1712" s="36">
        <v>11.925699999999999</v>
      </c>
      <c r="N1712" s="36">
        <v>15.32</v>
      </c>
      <c r="O1712" s="36">
        <v>130.44999999999999</v>
      </c>
      <c r="P1712" s="36">
        <v>124.48899999999999</v>
      </c>
      <c r="Q1712" s="36">
        <v>17.758500000000005</v>
      </c>
    </row>
    <row r="1713" spans="10:17">
      <c r="J1713" s="37">
        <v>40647</v>
      </c>
      <c r="K1713" s="38">
        <v>13.4618</v>
      </c>
      <c r="L1713" s="36">
        <v>11.1501</v>
      </c>
      <c r="M1713" s="36">
        <v>11.872999999999999</v>
      </c>
      <c r="N1713" s="36">
        <v>16.27</v>
      </c>
      <c r="O1713" s="36">
        <v>125.09</v>
      </c>
      <c r="P1713" s="36">
        <v>124.30699999999999</v>
      </c>
      <c r="Q1713" s="36">
        <v>18.214500000000001</v>
      </c>
    </row>
    <row r="1714" spans="10:17">
      <c r="J1714" s="37">
        <v>40646</v>
      </c>
      <c r="K1714" s="38">
        <v>13.460800000000001</v>
      </c>
      <c r="L1714" s="36">
        <v>11.2333</v>
      </c>
      <c r="M1714" s="36">
        <v>11.977499999999999</v>
      </c>
      <c r="N1714" s="36">
        <v>16.920000000000002</v>
      </c>
      <c r="O1714" s="36">
        <v>124.55</v>
      </c>
      <c r="P1714" s="36">
        <v>124.345</v>
      </c>
      <c r="Q1714" s="36">
        <v>18.719500000000004</v>
      </c>
    </row>
    <row r="1715" spans="10:17">
      <c r="J1715" s="37">
        <v>40645</v>
      </c>
      <c r="K1715" s="38">
        <v>13.4642</v>
      </c>
      <c r="L1715" s="36">
        <v>11.107900000000001</v>
      </c>
      <c r="M1715" s="36">
        <v>11.8688</v>
      </c>
      <c r="N1715" s="36">
        <v>17.09</v>
      </c>
      <c r="O1715" s="36">
        <v>121.94</v>
      </c>
      <c r="P1715" s="36">
        <v>124.2405</v>
      </c>
      <c r="Q1715" s="36">
        <v>19.343499999999999</v>
      </c>
    </row>
    <row r="1716" spans="10:17">
      <c r="J1716" s="37">
        <v>40644</v>
      </c>
      <c r="K1716" s="38">
        <v>13.579700000000001</v>
      </c>
      <c r="L1716" s="36">
        <v>11.262</v>
      </c>
      <c r="M1716" s="36">
        <v>12.1617</v>
      </c>
      <c r="N1716" s="36">
        <v>16.59</v>
      </c>
      <c r="O1716" s="36">
        <v>122.94</v>
      </c>
      <c r="P1716" s="36">
        <v>124.2195</v>
      </c>
      <c r="Q1716" s="36">
        <v>19.704999999999998</v>
      </c>
    </row>
    <row r="1717" spans="10:17">
      <c r="J1717" s="37">
        <v>40641</v>
      </c>
      <c r="K1717" s="38">
        <v>13.645</v>
      </c>
      <c r="L1717" s="36">
        <v>11.266</v>
      </c>
      <c r="M1717" s="36">
        <v>12.221500000000001</v>
      </c>
      <c r="N1717" s="36">
        <v>17.87</v>
      </c>
      <c r="O1717" s="36">
        <v>125.92</v>
      </c>
      <c r="P1717" s="36">
        <v>124.14849999999998</v>
      </c>
      <c r="Q1717" s="36">
        <v>19.931999999999995</v>
      </c>
    </row>
    <row r="1718" spans="10:17">
      <c r="J1718" s="37">
        <v>40640</v>
      </c>
      <c r="K1718" s="38">
        <v>13.6975</v>
      </c>
      <c r="L1718" s="36">
        <v>11.2121</v>
      </c>
      <c r="M1718" s="36">
        <v>12.2217</v>
      </c>
      <c r="N1718" s="36">
        <v>17.11</v>
      </c>
      <c r="O1718" s="36">
        <v>126.46</v>
      </c>
      <c r="P1718" s="36">
        <v>123.77949999999998</v>
      </c>
      <c r="Q1718" s="36">
        <v>20.042499999999997</v>
      </c>
    </row>
    <row r="1719" spans="10:17">
      <c r="J1719" s="37">
        <v>40639</v>
      </c>
      <c r="K1719" s="38">
        <v>13.725099999999999</v>
      </c>
      <c r="L1719" s="36">
        <v>11.2582</v>
      </c>
      <c r="M1719" s="36">
        <v>12.297599999999999</v>
      </c>
      <c r="N1719" s="36">
        <v>16.899999999999999</v>
      </c>
      <c r="O1719" s="36">
        <v>125.18</v>
      </c>
      <c r="P1719" s="36">
        <v>123.41950000000001</v>
      </c>
      <c r="Q1719" s="36">
        <v>20.280999999999999</v>
      </c>
    </row>
    <row r="1720" spans="10:17">
      <c r="J1720" s="37">
        <v>40638</v>
      </c>
      <c r="K1720" s="38">
        <v>13.693300000000001</v>
      </c>
      <c r="L1720" s="36">
        <v>11.2037</v>
      </c>
      <c r="M1720" s="36">
        <v>12.192600000000001</v>
      </c>
      <c r="N1720" s="36">
        <v>17.25</v>
      </c>
      <c r="O1720" s="36">
        <v>128.06</v>
      </c>
      <c r="P1720" s="36">
        <v>123.29049999999999</v>
      </c>
      <c r="Q1720" s="36">
        <v>20.446999999999996</v>
      </c>
    </row>
    <row r="1721" spans="10:17">
      <c r="J1721" s="37">
        <v>40637</v>
      </c>
      <c r="K1721" s="38">
        <v>13.746499999999999</v>
      </c>
      <c r="L1721" s="36">
        <v>11.1976</v>
      </c>
      <c r="M1721" s="36">
        <v>12.132300000000001</v>
      </c>
      <c r="N1721" s="36">
        <v>17.5</v>
      </c>
      <c r="O1721" s="36">
        <v>128.05000000000001</v>
      </c>
      <c r="P1721" s="36">
        <v>123.056</v>
      </c>
      <c r="Q1721" s="36">
        <v>20.575499999999998</v>
      </c>
    </row>
    <row r="1722" spans="10:17">
      <c r="J1722" s="37">
        <v>40634</v>
      </c>
      <c r="K1722" s="38">
        <v>13.739800000000001</v>
      </c>
      <c r="L1722" s="36">
        <v>11.1891</v>
      </c>
      <c r="M1722" s="36">
        <v>12.026199999999999</v>
      </c>
      <c r="N1722" s="36">
        <v>17.399999999999999</v>
      </c>
      <c r="O1722" s="36">
        <v>128.63999999999999</v>
      </c>
      <c r="P1722" s="36">
        <v>122.80099999999997</v>
      </c>
      <c r="Q1722" s="36">
        <v>20.733499999999999</v>
      </c>
    </row>
    <row r="1723" spans="10:17">
      <c r="J1723" s="37">
        <v>40633</v>
      </c>
      <c r="K1723" s="38">
        <v>13.6793</v>
      </c>
      <c r="L1723" s="36">
        <v>10.970800000000001</v>
      </c>
      <c r="M1723" s="36">
        <v>12.018000000000001</v>
      </c>
      <c r="N1723" s="36">
        <v>17.739999999999998</v>
      </c>
      <c r="O1723" s="36">
        <v>124.64</v>
      </c>
      <c r="P1723" s="36">
        <v>122.66399999999999</v>
      </c>
      <c r="Q1723" s="36">
        <v>20.816499999999998</v>
      </c>
    </row>
    <row r="1724" spans="10:17">
      <c r="J1724" s="37">
        <v>40632</v>
      </c>
      <c r="K1724" s="38">
        <v>13.7051</v>
      </c>
      <c r="L1724" s="36">
        <v>10.9764</v>
      </c>
      <c r="M1724" s="36">
        <v>12.049300000000001</v>
      </c>
      <c r="N1724" s="36">
        <v>17.71</v>
      </c>
      <c r="O1724" s="36">
        <v>123.5</v>
      </c>
      <c r="P1724" s="36">
        <v>122.7175</v>
      </c>
      <c r="Q1724" s="36">
        <v>20.859500000000001</v>
      </c>
    </row>
    <row r="1725" spans="10:17">
      <c r="J1725" s="37">
        <v>40631</v>
      </c>
      <c r="K1725" s="38">
        <v>13.6128</v>
      </c>
      <c r="L1725" s="36">
        <v>10.7837</v>
      </c>
      <c r="M1725" s="36">
        <v>12.0152</v>
      </c>
      <c r="N1725" s="36">
        <v>18.16</v>
      </c>
      <c r="O1725" s="36">
        <v>124.11</v>
      </c>
      <c r="P1725" s="36">
        <v>122.6955</v>
      </c>
      <c r="Q1725" s="36">
        <v>21.009000000000004</v>
      </c>
    </row>
    <row r="1726" spans="10:17">
      <c r="J1726" s="37">
        <v>40630</v>
      </c>
      <c r="K1726" s="38">
        <v>13.5223</v>
      </c>
      <c r="L1726" s="36">
        <v>10.7819</v>
      </c>
      <c r="M1726" s="36">
        <v>11.9762</v>
      </c>
      <c r="N1726" s="36">
        <v>19.440000000000001</v>
      </c>
      <c r="O1726" s="36">
        <v>122.68</v>
      </c>
      <c r="P1726" s="36">
        <v>122.61149999999998</v>
      </c>
      <c r="Q1726" s="36">
        <v>21.151500000000006</v>
      </c>
    </row>
    <row r="1727" spans="10:17">
      <c r="J1727" s="37">
        <v>40627</v>
      </c>
      <c r="K1727" s="38">
        <v>13.5496</v>
      </c>
      <c r="L1727" s="36">
        <v>10.7607</v>
      </c>
      <c r="M1727" s="36">
        <v>11.838699999999999</v>
      </c>
      <c r="N1727" s="36">
        <v>17.91</v>
      </c>
      <c r="O1727" s="36">
        <v>121.43</v>
      </c>
      <c r="P1727" s="36">
        <v>122.94599999999998</v>
      </c>
      <c r="Q1727" s="36">
        <v>21.097000000000001</v>
      </c>
    </row>
    <row r="1728" spans="10:17">
      <c r="J1728" s="37">
        <v>40626</v>
      </c>
      <c r="K1728" s="38">
        <v>13.517900000000001</v>
      </c>
      <c r="L1728" s="36">
        <v>10.744400000000001</v>
      </c>
      <c r="M1728" s="36">
        <v>11.787100000000001</v>
      </c>
      <c r="N1728" s="36">
        <v>18</v>
      </c>
      <c r="O1728" s="36">
        <v>119.97</v>
      </c>
      <c r="P1728" s="36">
        <v>123.3125</v>
      </c>
      <c r="Q1728" s="36">
        <v>21.162500000000005</v>
      </c>
    </row>
    <row r="1729" spans="10:17">
      <c r="J1729" s="37">
        <v>40625</v>
      </c>
      <c r="K1729" s="38">
        <v>13.404199999999999</v>
      </c>
      <c r="L1729" s="36">
        <v>10.5486</v>
      </c>
      <c r="M1729" s="36">
        <v>11.648099999999999</v>
      </c>
      <c r="N1729" s="36">
        <v>19.170000000000002</v>
      </c>
      <c r="O1729" s="36">
        <v>120.75</v>
      </c>
      <c r="P1729" s="36">
        <v>123.54799999999997</v>
      </c>
      <c r="Q1729" s="36">
        <v>21.328500000000005</v>
      </c>
    </row>
    <row r="1730" spans="10:17">
      <c r="J1730" s="37">
        <v>40624</v>
      </c>
      <c r="K1730" s="38">
        <v>13.3668</v>
      </c>
      <c r="L1730" s="36">
        <v>10.505000000000001</v>
      </c>
      <c r="M1730" s="36">
        <v>11.604200000000001</v>
      </c>
      <c r="N1730" s="36">
        <v>20.21</v>
      </c>
      <c r="O1730" s="36">
        <v>120.83</v>
      </c>
      <c r="P1730" s="36">
        <v>123.73699999999999</v>
      </c>
      <c r="Q1730" s="36">
        <v>21.476500000000001</v>
      </c>
    </row>
    <row r="1731" spans="10:17">
      <c r="J1731" s="37">
        <v>40623</v>
      </c>
      <c r="K1731" s="38">
        <v>13.414300000000001</v>
      </c>
      <c r="L1731" s="36">
        <v>10.553100000000001</v>
      </c>
      <c r="M1731" s="36">
        <v>11.604800000000001</v>
      </c>
      <c r="N1731" s="36">
        <v>20.61</v>
      </c>
      <c r="O1731" s="36">
        <v>124.59</v>
      </c>
      <c r="P1731" s="36">
        <v>123.9905</v>
      </c>
      <c r="Q1731" s="36">
        <v>21.506</v>
      </c>
    </row>
    <row r="1732" spans="10:17">
      <c r="J1732" s="37">
        <v>40620</v>
      </c>
      <c r="K1732" s="38">
        <v>13.2057</v>
      </c>
      <c r="L1732" s="36">
        <v>10.313000000000001</v>
      </c>
      <c r="M1732" s="36">
        <v>11.2173</v>
      </c>
      <c r="N1732" s="36">
        <v>24.44</v>
      </c>
      <c r="O1732" s="36">
        <v>126.81</v>
      </c>
      <c r="P1732" s="36">
        <v>124.58250000000001</v>
      </c>
      <c r="Q1732" s="36">
        <v>21.297000000000001</v>
      </c>
    </row>
    <row r="1733" spans="10:17">
      <c r="J1733" s="37">
        <v>40619</v>
      </c>
      <c r="K1733" s="38">
        <v>13.1426</v>
      </c>
      <c r="L1733" s="36">
        <v>10.299799999999999</v>
      </c>
      <c r="M1733" s="36">
        <v>11.1898</v>
      </c>
      <c r="N1733" s="36">
        <v>26.37</v>
      </c>
      <c r="O1733" s="36">
        <v>125.85</v>
      </c>
      <c r="P1733" s="36">
        <v>125.0635</v>
      </c>
      <c r="Q1733" s="36">
        <v>20.896500000000003</v>
      </c>
    </row>
    <row r="1734" spans="10:17">
      <c r="J1734" s="37">
        <v>40618</v>
      </c>
      <c r="K1734" s="38">
        <v>12.982799999999999</v>
      </c>
      <c r="L1734" s="36">
        <v>10.058</v>
      </c>
      <c r="M1734" s="36">
        <v>11.1447</v>
      </c>
      <c r="N1734" s="36">
        <v>29.4</v>
      </c>
      <c r="O1734" s="36">
        <v>122.46</v>
      </c>
      <c r="P1734" s="36">
        <v>125.31949999999998</v>
      </c>
      <c r="Q1734" s="36">
        <v>20.407499999999995</v>
      </c>
    </row>
    <row r="1735" spans="10:17">
      <c r="J1735" s="37">
        <v>40617</v>
      </c>
      <c r="K1735" s="38">
        <v>13.2575</v>
      </c>
      <c r="L1735" s="36">
        <v>10.242000000000001</v>
      </c>
      <c r="M1735" s="36">
        <v>11.196400000000001</v>
      </c>
      <c r="N1735" s="36">
        <v>24.32</v>
      </c>
      <c r="O1735" s="36">
        <v>121.52</v>
      </c>
      <c r="P1735" s="36">
        <v>125.73099999999999</v>
      </c>
      <c r="Q1735" s="36">
        <v>19.773499999999995</v>
      </c>
    </row>
    <row r="1736" spans="10:17">
      <c r="J1736" s="37">
        <v>40616</v>
      </c>
      <c r="K1736" s="38">
        <v>13.4122</v>
      </c>
      <c r="L1736" s="36">
        <v>10.5646</v>
      </c>
      <c r="M1736" s="36">
        <v>11.211399999999999</v>
      </c>
      <c r="N1736" s="36">
        <v>21.13</v>
      </c>
      <c r="O1736" s="36">
        <v>121.52</v>
      </c>
      <c r="P1736" s="36">
        <v>126.244</v>
      </c>
      <c r="Q1736" s="36">
        <v>19.375999999999998</v>
      </c>
    </row>
    <row r="1737" spans="10:17">
      <c r="J1737" s="37">
        <v>40613</v>
      </c>
      <c r="K1737" s="38">
        <v>13.4962</v>
      </c>
      <c r="L1737" s="36">
        <v>10.739100000000001</v>
      </c>
      <c r="M1737" s="36">
        <v>11.224</v>
      </c>
      <c r="N1737" s="36">
        <v>20.079999999999998</v>
      </c>
      <c r="O1737" s="36">
        <v>118.54</v>
      </c>
      <c r="P1737" s="36">
        <v>126.53850000000003</v>
      </c>
      <c r="Q1737" s="36">
        <v>19.116999999999997</v>
      </c>
    </row>
    <row r="1738" spans="10:17">
      <c r="J1738" s="37">
        <v>40612</v>
      </c>
      <c r="K1738" s="38">
        <v>13.4094</v>
      </c>
      <c r="L1738" s="36">
        <v>10.8713</v>
      </c>
      <c r="M1738" s="36">
        <v>11.1835</v>
      </c>
      <c r="N1738" s="36">
        <v>21.88</v>
      </c>
      <c r="O1738" s="36">
        <v>119.26</v>
      </c>
      <c r="P1738" s="36">
        <v>127.17700000000002</v>
      </c>
      <c r="Q1738" s="36">
        <v>18.897499999999997</v>
      </c>
    </row>
    <row r="1739" spans="10:17">
      <c r="J1739" s="37">
        <v>40611</v>
      </c>
      <c r="K1739" s="38">
        <v>13.6701</v>
      </c>
      <c r="L1739" s="36">
        <v>10.9556</v>
      </c>
      <c r="M1739" s="36">
        <v>11.263</v>
      </c>
      <c r="N1739" s="36">
        <v>20.22</v>
      </c>
      <c r="O1739" s="36">
        <v>122.6</v>
      </c>
      <c r="P1739" s="36">
        <v>127.67600000000002</v>
      </c>
      <c r="Q1739" s="36">
        <v>18.607999999999997</v>
      </c>
    </row>
    <row r="1740" spans="10:17">
      <c r="J1740" s="37">
        <v>40610</v>
      </c>
      <c r="K1740" s="38">
        <v>13.6877</v>
      </c>
      <c r="L1740" s="36">
        <v>11.005100000000001</v>
      </c>
      <c r="M1740" s="36">
        <v>11.2234</v>
      </c>
      <c r="N1740" s="36">
        <v>19.82</v>
      </c>
      <c r="O1740" s="36">
        <v>123.37</v>
      </c>
      <c r="P1740" s="36">
        <v>128.01249999999999</v>
      </c>
      <c r="Q1740" s="36">
        <v>18.390499999999999</v>
      </c>
    </row>
    <row r="1741" spans="10:17">
      <c r="J1741" s="37">
        <v>40609</v>
      </c>
      <c r="K1741" s="38">
        <v>13.597300000000001</v>
      </c>
      <c r="L1741" s="36">
        <v>10.9902</v>
      </c>
      <c r="M1741" s="36">
        <v>11.2547</v>
      </c>
      <c r="N1741" s="36">
        <v>20.66</v>
      </c>
      <c r="O1741" s="36">
        <v>122.95</v>
      </c>
      <c r="P1741" s="36">
        <v>128.321</v>
      </c>
      <c r="Q1741" s="36">
        <v>18.189999999999998</v>
      </c>
    </row>
    <row r="1742" spans="10:17">
      <c r="J1742" s="37">
        <v>40606</v>
      </c>
      <c r="K1742" s="38">
        <v>13.712400000000001</v>
      </c>
      <c r="L1742" s="36">
        <v>11.0159</v>
      </c>
      <c r="M1742" s="36">
        <v>11.3103</v>
      </c>
      <c r="N1742" s="36">
        <v>19.059999999999999</v>
      </c>
      <c r="O1742" s="36">
        <v>125.9</v>
      </c>
      <c r="P1742" s="36">
        <v>128.55500000000001</v>
      </c>
      <c r="Q1742" s="36">
        <v>17.970999999999997</v>
      </c>
    </row>
    <row r="1743" spans="10:17">
      <c r="J1743" s="37">
        <v>40605</v>
      </c>
      <c r="K1743" s="38">
        <v>13.824300000000001</v>
      </c>
      <c r="L1743" s="36">
        <v>11.0886</v>
      </c>
      <c r="M1743" s="36">
        <v>11.3362</v>
      </c>
      <c r="N1743" s="36">
        <v>18.600000000000001</v>
      </c>
      <c r="O1743" s="36">
        <v>125.71</v>
      </c>
      <c r="P1743" s="36">
        <v>128.63249999999999</v>
      </c>
      <c r="Q1743" s="36">
        <v>17.814500000000002</v>
      </c>
    </row>
    <row r="1744" spans="10:17">
      <c r="J1744" s="37">
        <v>40604</v>
      </c>
      <c r="K1744" s="38">
        <v>13.590999999999999</v>
      </c>
      <c r="L1744" s="36">
        <v>11.019</v>
      </c>
      <c r="M1744" s="36">
        <v>11.250500000000001</v>
      </c>
      <c r="N1744" s="36">
        <v>20.7</v>
      </c>
      <c r="O1744" s="36">
        <v>123.06</v>
      </c>
      <c r="P1744" s="36">
        <v>128.70350000000002</v>
      </c>
      <c r="Q1744" s="36">
        <v>17.719000000000001</v>
      </c>
    </row>
    <row r="1745" spans="10:17">
      <c r="J1745" s="37">
        <v>40603</v>
      </c>
      <c r="K1745" s="38">
        <v>13.5686</v>
      </c>
      <c r="L1745" s="36">
        <v>11.0852</v>
      </c>
      <c r="M1745" s="36">
        <v>11.233000000000001</v>
      </c>
      <c r="N1745" s="36">
        <v>21.01</v>
      </c>
      <c r="O1745" s="36">
        <v>122.43</v>
      </c>
      <c r="P1745" s="36">
        <v>128.9265</v>
      </c>
      <c r="Q1745" s="36">
        <v>17.548999999999999</v>
      </c>
    </row>
    <row r="1746" spans="10:17">
      <c r="J1746" s="37">
        <v>40602</v>
      </c>
      <c r="K1746" s="38">
        <v>13.786300000000001</v>
      </c>
      <c r="L1746" s="36">
        <v>11.152100000000001</v>
      </c>
      <c r="M1746" s="36">
        <v>11.3161</v>
      </c>
      <c r="N1746" s="36">
        <v>18.350000000000001</v>
      </c>
      <c r="O1746" s="36">
        <v>129.37</v>
      </c>
      <c r="P1746" s="36">
        <v>129.255</v>
      </c>
      <c r="Q1746" s="36">
        <v>17.38</v>
      </c>
    </row>
    <row r="1747" spans="10:17">
      <c r="J1747" s="37">
        <v>40599</v>
      </c>
      <c r="K1747" s="38">
        <v>13.7082</v>
      </c>
      <c r="L1747" s="36">
        <v>11.028499999999999</v>
      </c>
      <c r="M1747" s="36">
        <v>11.2417</v>
      </c>
      <c r="N1747" s="36">
        <v>19.22</v>
      </c>
      <c r="O1747" s="36">
        <v>128.76</v>
      </c>
      <c r="P1747" s="36">
        <v>129.3015</v>
      </c>
      <c r="Q1747" s="36">
        <v>17.439000000000004</v>
      </c>
    </row>
    <row r="1748" spans="10:17">
      <c r="J1748" s="37">
        <v>40598</v>
      </c>
      <c r="K1748" s="38">
        <v>13.573600000000001</v>
      </c>
      <c r="L1748" s="36">
        <v>10.921099999999999</v>
      </c>
      <c r="M1748" s="36">
        <v>11.2044</v>
      </c>
      <c r="N1748" s="36">
        <v>21.32</v>
      </c>
      <c r="O1748" s="36">
        <v>124.68</v>
      </c>
      <c r="P1748" s="36">
        <v>129.27500000000001</v>
      </c>
      <c r="Q1748" s="36">
        <v>17.480000000000004</v>
      </c>
    </row>
    <row r="1749" spans="10:17">
      <c r="J1749" s="37">
        <v>40597</v>
      </c>
      <c r="K1749" s="38">
        <v>13.590400000000001</v>
      </c>
      <c r="L1749" s="36">
        <v>11.0115</v>
      </c>
      <c r="M1749" s="36">
        <v>11.226699999999999</v>
      </c>
      <c r="N1749" s="36">
        <v>22.13</v>
      </c>
      <c r="O1749" s="36">
        <v>124.53</v>
      </c>
      <c r="P1749" s="36">
        <v>129.56900000000002</v>
      </c>
      <c r="Q1749" s="36">
        <v>17.221499999999999</v>
      </c>
    </row>
    <row r="1750" spans="10:17">
      <c r="J1750" s="37">
        <v>40596</v>
      </c>
      <c r="K1750" s="38">
        <v>13.677300000000001</v>
      </c>
      <c r="L1750" s="36">
        <v>11.205299999999999</v>
      </c>
      <c r="M1750" s="36">
        <v>11.243499999999999</v>
      </c>
      <c r="N1750" s="36">
        <v>20.8</v>
      </c>
      <c r="O1750" s="36">
        <v>125.9</v>
      </c>
      <c r="P1750" s="36">
        <v>129.93049999999999</v>
      </c>
      <c r="Q1750" s="36">
        <v>16.946999999999999</v>
      </c>
    </row>
    <row r="1751" spans="10:17">
      <c r="J1751" s="37">
        <v>40595</v>
      </c>
      <c r="K1751" s="38">
        <v>13.9672</v>
      </c>
      <c r="L1751" s="36">
        <v>11.224500000000001</v>
      </c>
      <c r="M1751" s="36">
        <v>11.1934</v>
      </c>
      <c r="N1751" s="36">
        <v>16.43</v>
      </c>
      <c r="O1751" s="36">
        <v>136.43</v>
      </c>
      <c r="P1751" s="36">
        <v>130.36600000000001</v>
      </c>
      <c r="Q1751" s="36">
        <v>16.7865</v>
      </c>
    </row>
    <row r="1752" spans="10:17">
      <c r="J1752" s="37">
        <v>40592</v>
      </c>
      <c r="K1752" s="38">
        <v>13.966699999999999</v>
      </c>
      <c r="L1752" s="36">
        <v>11.383900000000001</v>
      </c>
      <c r="M1752" s="36">
        <v>11.1571</v>
      </c>
      <c r="N1752" s="36">
        <v>16.43</v>
      </c>
      <c r="O1752" s="36">
        <v>136.43</v>
      </c>
      <c r="P1752" s="36">
        <v>130.13749999999999</v>
      </c>
      <c r="Q1752" s="36">
        <v>16.847499999999997</v>
      </c>
    </row>
    <row r="1753" spans="10:17">
      <c r="J1753" s="37">
        <v>40591</v>
      </c>
      <c r="K1753" s="38">
        <v>13.946999999999999</v>
      </c>
      <c r="L1753" s="36">
        <v>11.3461</v>
      </c>
      <c r="M1753" s="36">
        <v>11.1408</v>
      </c>
      <c r="N1753" s="36">
        <v>16.59</v>
      </c>
      <c r="O1753" s="36">
        <v>130.97</v>
      </c>
      <c r="P1753" s="36">
        <v>130.01550000000003</v>
      </c>
      <c r="Q1753" s="36">
        <v>16.949499999999993</v>
      </c>
    </row>
    <row r="1754" spans="10:17">
      <c r="J1754" s="37">
        <v>40590</v>
      </c>
      <c r="K1754" s="38">
        <v>13.9099</v>
      </c>
      <c r="L1754" s="36">
        <v>11.349399999999999</v>
      </c>
      <c r="M1754" s="36">
        <v>11.327199999999999</v>
      </c>
      <c r="N1754" s="36">
        <v>16.72</v>
      </c>
      <c r="O1754" s="36">
        <v>130.69</v>
      </c>
      <c r="P1754" s="36">
        <v>129.7765</v>
      </c>
      <c r="Q1754" s="36">
        <v>17.019500000000001</v>
      </c>
    </row>
    <row r="1755" spans="10:17">
      <c r="J1755" s="37">
        <v>40589</v>
      </c>
      <c r="K1755" s="38">
        <v>13.831099999999999</v>
      </c>
      <c r="L1755" s="36">
        <v>11.337300000000001</v>
      </c>
      <c r="M1755" s="36">
        <v>11.3042</v>
      </c>
      <c r="N1755" s="36">
        <v>16.37</v>
      </c>
      <c r="O1755" s="36">
        <v>131.78</v>
      </c>
      <c r="P1755" s="36">
        <v>129.41250000000002</v>
      </c>
      <c r="Q1755" s="36">
        <v>17.048999999999999</v>
      </c>
    </row>
    <row r="1756" spans="10:17">
      <c r="J1756" s="37">
        <v>40588</v>
      </c>
      <c r="K1756" s="38">
        <v>13.8771</v>
      </c>
      <c r="L1756" s="36">
        <v>11.340400000000001</v>
      </c>
      <c r="M1756" s="36">
        <v>11.339399999999999</v>
      </c>
      <c r="N1756" s="36">
        <v>15.95</v>
      </c>
      <c r="O1756" s="36">
        <v>127.41</v>
      </c>
      <c r="P1756" s="36">
        <v>129.23149999999998</v>
      </c>
      <c r="Q1756" s="36">
        <v>17.024000000000004</v>
      </c>
    </row>
    <row r="1757" spans="10:17">
      <c r="J1757" s="37">
        <v>40585</v>
      </c>
      <c r="K1757" s="38">
        <v>13.8584</v>
      </c>
      <c r="L1757" s="36">
        <v>11.309200000000001</v>
      </c>
      <c r="M1757" s="36">
        <v>11.1677</v>
      </c>
      <c r="N1757" s="36">
        <v>15.69</v>
      </c>
      <c r="O1757" s="36">
        <v>131.31</v>
      </c>
      <c r="P1757" s="36">
        <v>129.03699999999998</v>
      </c>
      <c r="Q1757" s="36">
        <v>16.999500000000001</v>
      </c>
    </row>
    <row r="1758" spans="10:17">
      <c r="J1758" s="37">
        <v>40584</v>
      </c>
      <c r="K1758" s="38">
        <v>13.774699999999999</v>
      </c>
      <c r="L1758" s="36">
        <v>11.271000000000001</v>
      </c>
      <c r="M1758" s="36">
        <v>11.144500000000001</v>
      </c>
      <c r="N1758" s="36">
        <v>16.09</v>
      </c>
      <c r="O1758" s="36">
        <v>129.24</v>
      </c>
      <c r="P1758" s="36">
        <v>128.64749999999998</v>
      </c>
      <c r="Q1758" s="36">
        <v>16.988000000000003</v>
      </c>
    </row>
    <row r="1759" spans="10:17">
      <c r="J1759" s="37">
        <v>40583</v>
      </c>
      <c r="K1759" s="38">
        <v>13.7598</v>
      </c>
      <c r="L1759" s="36">
        <v>11.244899999999999</v>
      </c>
      <c r="M1759" s="36">
        <v>11.3207</v>
      </c>
      <c r="N1759" s="36">
        <v>15.87</v>
      </c>
      <c r="O1759" s="36">
        <v>129.33000000000001</v>
      </c>
      <c r="P1759" s="36">
        <v>128.25</v>
      </c>
      <c r="Q1759" s="36">
        <v>17.002999999999997</v>
      </c>
    </row>
    <row r="1760" spans="10:17">
      <c r="J1760" s="37">
        <v>40582</v>
      </c>
      <c r="K1760" s="38">
        <v>13.8001</v>
      </c>
      <c r="L1760" s="36">
        <v>11.2569</v>
      </c>
      <c r="M1760" s="36">
        <v>11.283899999999999</v>
      </c>
      <c r="N1760" s="36">
        <v>15.81</v>
      </c>
      <c r="O1760" s="36">
        <v>129.54</v>
      </c>
      <c r="P1760" s="36">
        <v>127.88050000000001</v>
      </c>
      <c r="Q1760" s="36">
        <v>17.021499999999996</v>
      </c>
    </row>
    <row r="1761" spans="10:17">
      <c r="J1761" s="37">
        <v>40581</v>
      </c>
      <c r="K1761" s="38">
        <v>13.745699999999999</v>
      </c>
      <c r="L1761" s="36">
        <v>11.1957</v>
      </c>
      <c r="M1761" s="36">
        <v>11.3101</v>
      </c>
      <c r="N1761" s="36">
        <v>16.28</v>
      </c>
      <c r="O1761" s="36">
        <v>127.63</v>
      </c>
      <c r="P1761" s="36">
        <v>127.51800000000003</v>
      </c>
      <c r="Q1761" s="36">
        <v>17.075499999999998</v>
      </c>
    </row>
    <row r="1762" spans="10:17">
      <c r="J1762" s="37">
        <v>40578</v>
      </c>
      <c r="K1762" s="38">
        <v>13.656499999999999</v>
      </c>
      <c r="L1762" s="36">
        <v>11.122</v>
      </c>
      <c r="M1762" s="36">
        <v>11.3078</v>
      </c>
      <c r="N1762" s="36">
        <v>15.93</v>
      </c>
      <c r="O1762" s="36">
        <v>127.45</v>
      </c>
      <c r="P1762" s="36">
        <v>127.21000000000001</v>
      </c>
      <c r="Q1762" s="36">
        <v>17.138500000000001</v>
      </c>
    </row>
    <row r="1763" spans="10:17">
      <c r="J1763" s="37">
        <v>40577</v>
      </c>
      <c r="K1763" s="38">
        <v>13.6211</v>
      </c>
      <c r="L1763" s="36">
        <v>11.0976</v>
      </c>
      <c r="M1763" s="36">
        <v>11.1043</v>
      </c>
      <c r="N1763" s="36">
        <v>16.690000000000001</v>
      </c>
      <c r="O1763" s="36">
        <v>127.13</v>
      </c>
      <c r="P1763" s="36">
        <v>126.89850000000001</v>
      </c>
      <c r="Q1763" s="36">
        <v>17.199000000000002</v>
      </c>
    </row>
    <row r="1764" spans="10:17">
      <c r="J1764" s="37">
        <v>40576</v>
      </c>
      <c r="K1764" s="38">
        <v>13.590299999999999</v>
      </c>
      <c r="L1764" s="36">
        <v>11.085800000000001</v>
      </c>
      <c r="M1764" s="36">
        <v>11.2158</v>
      </c>
      <c r="N1764" s="36">
        <v>17.3</v>
      </c>
      <c r="O1764" s="36">
        <v>127.52</v>
      </c>
      <c r="P1764" s="36">
        <v>126.5925</v>
      </c>
      <c r="Q1764" s="36">
        <v>17.234500000000001</v>
      </c>
    </row>
    <row r="1765" spans="10:17">
      <c r="J1765" s="37">
        <v>40575</v>
      </c>
      <c r="K1765" s="38">
        <v>13.624600000000001</v>
      </c>
      <c r="L1765" s="36">
        <v>11.096</v>
      </c>
      <c r="M1765" s="36">
        <v>11.1914</v>
      </c>
      <c r="N1765" s="36">
        <v>17.63</v>
      </c>
      <c r="O1765" s="36">
        <v>129</v>
      </c>
      <c r="P1765" s="36">
        <v>126.27799999999999</v>
      </c>
      <c r="Q1765" s="36">
        <v>17.220499999999998</v>
      </c>
    </row>
    <row r="1766" spans="10:17">
      <c r="J1766" s="37">
        <v>40574</v>
      </c>
      <c r="K1766" s="38">
        <v>13.4573</v>
      </c>
      <c r="L1766" s="36">
        <v>10.9413</v>
      </c>
      <c r="M1766" s="36">
        <v>11.101900000000001</v>
      </c>
      <c r="N1766" s="36">
        <v>19.53</v>
      </c>
      <c r="O1766" s="36">
        <v>130.30000000000001</v>
      </c>
      <c r="P1766" s="36">
        <v>125.92600000000002</v>
      </c>
      <c r="Q1766" s="36">
        <v>17.207999999999998</v>
      </c>
    </row>
    <row r="1767" spans="10:17">
      <c r="J1767" s="37">
        <v>40571</v>
      </c>
      <c r="K1767" s="38">
        <v>13.337199999999999</v>
      </c>
      <c r="L1767" s="36">
        <v>10.9969</v>
      </c>
      <c r="M1767" s="36">
        <v>10.964700000000001</v>
      </c>
      <c r="N1767" s="36">
        <v>20.04</v>
      </c>
      <c r="O1767" s="36">
        <v>128.22999999999999</v>
      </c>
      <c r="P1767" s="36">
        <v>125.545</v>
      </c>
      <c r="Q1767" s="36">
        <v>17.111999999999998</v>
      </c>
    </row>
    <row r="1768" spans="10:17">
      <c r="J1768" s="37">
        <v>40570</v>
      </c>
      <c r="K1768" s="38">
        <v>13.5871</v>
      </c>
      <c r="L1768" s="36">
        <v>11.0777</v>
      </c>
      <c r="M1768" s="36">
        <v>11.1181</v>
      </c>
      <c r="N1768" s="36">
        <v>16.149999999999999</v>
      </c>
      <c r="O1768" s="36">
        <v>130.56</v>
      </c>
      <c r="P1768" s="36">
        <v>125.17049999999998</v>
      </c>
      <c r="Q1768" s="36">
        <v>16.997499999999999</v>
      </c>
    </row>
    <row r="1769" spans="10:17">
      <c r="J1769" s="37">
        <v>40569</v>
      </c>
      <c r="K1769" s="38">
        <v>13.5557</v>
      </c>
      <c r="L1769" s="36">
        <v>11.051600000000001</v>
      </c>
      <c r="M1769" s="36">
        <v>11.1234</v>
      </c>
      <c r="N1769" s="36">
        <v>16.64</v>
      </c>
      <c r="O1769" s="36">
        <v>131.76</v>
      </c>
      <c r="P1769" s="36">
        <v>124.75099999999998</v>
      </c>
      <c r="Q1769" s="36">
        <v>17.065999999999999</v>
      </c>
    </row>
    <row r="1770" spans="10:17">
      <c r="J1770" s="37">
        <v>40568</v>
      </c>
      <c r="K1770" s="38">
        <v>13.5015</v>
      </c>
      <c r="L1770" s="36">
        <v>11.0009</v>
      </c>
      <c r="M1770" s="36">
        <v>11.073600000000001</v>
      </c>
      <c r="N1770" s="36">
        <v>17.59</v>
      </c>
      <c r="O1770" s="36">
        <v>134.61000000000001</v>
      </c>
      <c r="P1770" s="36">
        <v>124.28299999999999</v>
      </c>
      <c r="Q1770" s="36">
        <v>17.098000000000003</v>
      </c>
    </row>
    <row r="1771" spans="10:17">
      <c r="J1771" s="37">
        <v>40567</v>
      </c>
      <c r="K1771" s="38">
        <v>13.513500000000001</v>
      </c>
      <c r="L1771" s="36">
        <v>11.0319</v>
      </c>
      <c r="M1771" s="36">
        <v>11.288399999999999</v>
      </c>
      <c r="N1771" s="36">
        <v>17.649999999999999</v>
      </c>
      <c r="O1771" s="36">
        <v>131.86000000000001</v>
      </c>
      <c r="P1771" s="36">
        <v>123.72900000000001</v>
      </c>
      <c r="Q1771" s="36">
        <v>17.0945</v>
      </c>
    </row>
    <row r="1772" spans="10:17">
      <c r="J1772" s="37">
        <v>40564</v>
      </c>
      <c r="K1772" s="38">
        <v>13.433</v>
      </c>
      <c r="L1772" s="36">
        <v>11.0314</v>
      </c>
      <c r="M1772" s="36">
        <v>11.395300000000001</v>
      </c>
      <c r="N1772" s="36">
        <v>18.47</v>
      </c>
      <c r="O1772" s="36">
        <v>133.99</v>
      </c>
      <c r="P1772" s="36">
        <v>123.32900000000002</v>
      </c>
      <c r="Q1772" s="36">
        <v>17.095500000000001</v>
      </c>
    </row>
    <row r="1773" spans="10:17">
      <c r="J1773" s="37">
        <v>40563</v>
      </c>
      <c r="K1773" s="38">
        <v>13.3994</v>
      </c>
      <c r="L1773" s="36">
        <v>10.980600000000001</v>
      </c>
      <c r="M1773" s="36">
        <v>11.3064</v>
      </c>
      <c r="N1773" s="36">
        <v>17.989999999999998</v>
      </c>
      <c r="O1773" s="36">
        <v>126.19</v>
      </c>
      <c r="P1773" s="36">
        <v>122.89700000000002</v>
      </c>
      <c r="Q1773" s="36">
        <v>16.9955</v>
      </c>
    </row>
    <row r="1774" spans="10:17">
      <c r="J1774" s="37">
        <v>40562</v>
      </c>
      <c r="K1774" s="38">
        <v>13.4183</v>
      </c>
      <c r="L1774" s="36">
        <v>11.0869</v>
      </c>
      <c r="M1774" s="36">
        <v>11.472799999999999</v>
      </c>
      <c r="N1774" s="36">
        <v>17.309999999999999</v>
      </c>
      <c r="O1774" s="36">
        <v>123.41</v>
      </c>
      <c r="P1774" s="36">
        <v>122.85500000000002</v>
      </c>
      <c r="Q1774" s="36">
        <v>16.919500000000006</v>
      </c>
    </row>
    <row r="1775" spans="10:17">
      <c r="J1775" s="37">
        <v>40561</v>
      </c>
      <c r="K1775" s="38">
        <v>13.59</v>
      </c>
      <c r="L1775" s="36">
        <v>11.1873</v>
      </c>
      <c r="M1775" s="36">
        <v>11.5939</v>
      </c>
      <c r="N1775" s="36">
        <v>15.87</v>
      </c>
      <c r="O1775" s="36">
        <v>128.16</v>
      </c>
      <c r="P1775" s="36">
        <v>122.867</v>
      </c>
      <c r="Q1775" s="36">
        <v>16.826500000000003</v>
      </c>
    </row>
    <row r="1776" spans="10:17">
      <c r="J1776" s="37">
        <v>40560</v>
      </c>
      <c r="K1776" s="38">
        <v>13.5875</v>
      </c>
      <c r="L1776" s="36">
        <v>11.098000000000001</v>
      </c>
      <c r="M1776" s="36">
        <v>11.3964</v>
      </c>
      <c r="N1776" s="36">
        <v>15.46</v>
      </c>
      <c r="O1776" s="36">
        <v>123.52</v>
      </c>
      <c r="P1776" s="36">
        <v>122.70250000000001</v>
      </c>
      <c r="Q1776" s="36">
        <v>16.857500000000002</v>
      </c>
    </row>
    <row r="1777" spans="10:17">
      <c r="J1777" s="37">
        <v>40557</v>
      </c>
      <c r="K1777" s="38">
        <v>13.5931</v>
      </c>
      <c r="L1777" s="36">
        <v>11.114100000000001</v>
      </c>
      <c r="M1777" s="36">
        <v>11.325200000000001</v>
      </c>
      <c r="N1777" s="36">
        <v>15.46</v>
      </c>
      <c r="O1777" s="36">
        <v>123.52</v>
      </c>
      <c r="P1777" s="36">
        <v>122.81850000000001</v>
      </c>
      <c r="Q1777" s="36">
        <v>16.905000000000001</v>
      </c>
    </row>
    <row r="1778" spans="10:17">
      <c r="J1778" s="37">
        <v>40556</v>
      </c>
      <c r="K1778" s="38">
        <v>13.514200000000001</v>
      </c>
      <c r="L1778" s="36">
        <v>11.117000000000001</v>
      </c>
      <c r="M1778" s="36">
        <v>11.367000000000001</v>
      </c>
      <c r="N1778" s="36">
        <v>16.39</v>
      </c>
      <c r="O1778" s="36">
        <v>121.29</v>
      </c>
      <c r="P1778" s="36">
        <v>122.90449999999998</v>
      </c>
      <c r="Q1778" s="36">
        <v>16.937500000000007</v>
      </c>
    </row>
    <row r="1779" spans="10:17">
      <c r="J1779" s="37">
        <v>40555</v>
      </c>
      <c r="K1779" s="38">
        <v>13.542899999999999</v>
      </c>
      <c r="L1779" s="36">
        <v>11.133599999999999</v>
      </c>
      <c r="M1779" s="36">
        <v>11.308400000000001</v>
      </c>
      <c r="N1779" s="36">
        <v>16.239999999999998</v>
      </c>
      <c r="O1779" s="36">
        <v>121.94</v>
      </c>
      <c r="P1779" s="36">
        <v>123.0805</v>
      </c>
      <c r="Q1779" s="36">
        <v>16.987500000000004</v>
      </c>
    </row>
    <row r="1780" spans="10:17">
      <c r="J1780" s="37">
        <v>40554</v>
      </c>
      <c r="K1780" s="38">
        <v>13.4307</v>
      </c>
      <c r="L1780" s="36">
        <v>10.9291</v>
      </c>
      <c r="M1780" s="36">
        <v>11.1751</v>
      </c>
      <c r="N1780" s="36">
        <v>16.89</v>
      </c>
      <c r="O1780" s="36">
        <v>122.29</v>
      </c>
      <c r="P1780" s="36">
        <v>123.08250000000001</v>
      </c>
      <c r="Q1780" s="36">
        <v>17.072500000000002</v>
      </c>
    </row>
    <row r="1781" spans="10:17">
      <c r="J1781" s="37">
        <v>40553</v>
      </c>
      <c r="K1781" s="38">
        <v>13.378</v>
      </c>
      <c r="L1781" s="36">
        <v>10.787699999999999</v>
      </c>
      <c r="M1781" s="36">
        <v>11.0318</v>
      </c>
      <c r="N1781" s="36">
        <v>17.54</v>
      </c>
      <c r="O1781" s="36">
        <v>121.47</v>
      </c>
      <c r="P1781" s="36">
        <v>123.06749999999997</v>
      </c>
      <c r="Q1781" s="36">
        <v>17.108499999999999</v>
      </c>
    </row>
    <row r="1782" spans="10:17">
      <c r="J1782" s="37">
        <v>40550</v>
      </c>
      <c r="K1782" s="38">
        <v>13.4161</v>
      </c>
      <c r="L1782" s="36">
        <v>10.9308</v>
      </c>
      <c r="M1782" s="36">
        <v>11.309200000000001</v>
      </c>
      <c r="N1782" s="36">
        <v>17.14</v>
      </c>
      <c r="O1782" s="36">
        <v>121.22</v>
      </c>
      <c r="P1782" s="36">
        <v>123.03099999999998</v>
      </c>
      <c r="Q1782" s="36">
        <v>17.109000000000002</v>
      </c>
    </row>
    <row r="1783" spans="10:17">
      <c r="J1783" s="37">
        <v>40549</v>
      </c>
      <c r="K1783" s="38">
        <v>13.450900000000001</v>
      </c>
      <c r="L1783" s="36">
        <v>10.9964</v>
      </c>
      <c r="M1783" s="36">
        <v>11.348599999999999</v>
      </c>
      <c r="N1783" s="36">
        <v>17.399999999999999</v>
      </c>
      <c r="O1783" s="36">
        <v>121.01</v>
      </c>
      <c r="P1783" s="36">
        <v>123.12049999999996</v>
      </c>
      <c r="Q1783" s="36">
        <v>17.1325</v>
      </c>
    </row>
    <row r="1784" spans="10:17">
      <c r="J1784" s="37">
        <v>40548</v>
      </c>
      <c r="K1784" s="38">
        <v>13.486700000000001</v>
      </c>
      <c r="L1784" s="36">
        <v>10.9359</v>
      </c>
      <c r="M1784" s="36">
        <v>11.253500000000001</v>
      </c>
      <c r="N1784" s="36">
        <v>17.02</v>
      </c>
      <c r="O1784" s="36">
        <v>121.23</v>
      </c>
      <c r="P1784" s="36">
        <v>123.26649999999998</v>
      </c>
      <c r="Q1784" s="36">
        <v>17.125</v>
      </c>
    </row>
    <row r="1785" spans="10:17">
      <c r="J1785" s="37">
        <v>40547</v>
      </c>
      <c r="K1785" s="38">
        <v>13.433</v>
      </c>
      <c r="L1785" s="36">
        <v>10.9854</v>
      </c>
      <c r="M1785" s="36">
        <v>11.339399999999999</v>
      </c>
      <c r="N1785" s="36">
        <v>17.38</v>
      </c>
      <c r="O1785" s="36">
        <v>121.96</v>
      </c>
      <c r="P1785" s="36">
        <v>123.1815</v>
      </c>
      <c r="Q1785" s="36">
        <v>17.161000000000001</v>
      </c>
    </row>
    <row r="1786" spans="10:17">
      <c r="J1786" s="37">
        <v>40546</v>
      </c>
      <c r="K1786" s="38">
        <v>13.4541</v>
      </c>
      <c r="L1786" s="36">
        <v>11.0113</v>
      </c>
      <c r="M1786" s="36">
        <v>11.2455</v>
      </c>
      <c r="N1786" s="36">
        <v>17.61</v>
      </c>
      <c r="O1786" s="36">
        <v>122.68</v>
      </c>
      <c r="P1786" s="36">
        <v>122.99000000000001</v>
      </c>
      <c r="Q1786" s="36">
        <v>17.191500000000001</v>
      </c>
    </row>
    <row r="1787" spans="10:17">
      <c r="J1787" s="37">
        <v>40543</v>
      </c>
      <c r="K1787" s="38">
        <v>14.745900000000001</v>
      </c>
      <c r="L1787" s="36">
        <v>11.5151</v>
      </c>
      <c r="M1787" s="36">
        <v>11.833</v>
      </c>
      <c r="N1787" s="36">
        <v>17.75</v>
      </c>
      <c r="O1787" s="36">
        <v>120.74</v>
      </c>
      <c r="P1787" s="36">
        <v>122.91350000000003</v>
      </c>
      <c r="Q1787" s="36">
        <v>17.212</v>
      </c>
    </row>
    <row r="1788" spans="10:17">
      <c r="J1788" s="37">
        <v>40542</v>
      </c>
      <c r="K1788" s="38">
        <v>14.75</v>
      </c>
      <c r="L1788" s="36">
        <v>11.5151</v>
      </c>
      <c r="M1788" s="36">
        <v>11.7994</v>
      </c>
      <c r="N1788" s="36">
        <v>17.52</v>
      </c>
      <c r="O1788" s="36">
        <v>122.17</v>
      </c>
      <c r="P1788" s="36">
        <v>122.89750000000001</v>
      </c>
      <c r="Q1788" s="36">
        <v>17.225000000000001</v>
      </c>
    </row>
    <row r="1789" spans="10:17">
      <c r="J1789" s="37">
        <v>40541</v>
      </c>
      <c r="K1789" s="38">
        <v>14.7706</v>
      </c>
      <c r="L1789" s="36">
        <v>11.651899999999999</v>
      </c>
      <c r="M1789" s="36">
        <v>11.896699999999999</v>
      </c>
      <c r="N1789" s="36">
        <v>17.28</v>
      </c>
      <c r="O1789" s="36">
        <v>122.4</v>
      </c>
      <c r="P1789" s="36">
        <v>122.83300000000001</v>
      </c>
      <c r="Q1789" s="36">
        <v>17.3185</v>
      </c>
    </row>
    <row r="1790" spans="10:17">
      <c r="J1790" s="37">
        <v>40540</v>
      </c>
      <c r="K1790" s="38">
        <v>14.7553</v>
      </c>
      <c r="L1790" s="36">
        <v>11.635899999999999</v>
      </c>
      <c r="M1790" s="36">
        <v>11.7712</v>
      </c>
      <c r="N1790" s="36">
        <v>17.52</v>
      </c>
      <c r="O1790" s="36">
        <v>123.53</v>
      </c>
      <c r="P1790" s="36">
        <v>122.64750000000001</v>
      </c>
      <c r="Q1790" s="36">
        <v>17.522500000000001</v>
      </c>
    </row>
    <row r="1791" spans="10:17">
      <c r="J1791" s="37">
        <v>40539</v>
      </c>
      <c r="K1791" s="38">
        <v>14.7438</v>
      </c>
      <c r="L1791" s="36">
        <v>11.633599999999999</v>
      </c>
      <c r="M1791" s="36">
        <v>11.736499999999999</v>
      </c>
      <c r="N1791" s="36">
        <v>17.670000000000002</v>
      </c>
      <c r="O1791" s="36">
        <v>123.86</v>
      </c>
      <c r="P1791" s="36">
        <v>122.30650000000003</v>
      </c>
      <c r="Q1791" s="36">
        <v>17.823500000000003</v>
      </c>
    </row>
    <row r="1792" spans="10:17">
      <c r="J1792" s="37">
        <v>40536</v>
      </c>
      <c r="K1792" s="38">
        <v>14.735099999999999</v>
      </c>
      <c r="L1792" s="36">
        <v>11.780900000000001</v>
      </c>
      <c r="M1792" s="36">
        <v>11.787699999999999</v>
      </c>
      <c r="N1792" s="36">
        <v>16.47</v>
      </c>
      <c r="O1792" s="36">
        <v>125.35</v>
      </c>
      <c r="P1792" s="36">
        <v>122.04050000000002</v>
      </c>
      <c r="Q1792" s="36">
        <v>18.016500000000001</v>
      </c>
    </row>
    <row r="1793" spans="10:17">
      <c r="J1793" s="37">
        <v>40535</v>
      </c>
      <c r="K1793" s="38">
        <v>14.735099999999999</v>
      </c>
      <c r="L1793" s="36">
        <v>11.780900000000001</v>
      </c>
      <c r="M1793" s="36">
        <v>11.787699999999999</v>
      </c>
      <c r="N1793" s="36">
        <v>16.47</v>
      </c>
      <c r="O1793" s="36">
        <v>125.35</v>
      </c>
      <c r="P1793" s="36">
        <v>121.72400000000002</v>
      </c>
      <c r="Q1793" s="36">
        <v>18.304000000000009</v>
      </c>
    </row>
    <row r="1794" spans="10:17">
      <c r="J1794" s="37">
        <v>40534</v>
      </c>
      <c r="K1794" s="38">
        <v>14.7507</v>
      </c>
      <c r="L1794" s="36">
        <v>11.8125</v>
      </c>
      <c r="M1794" s="36">
        <v>11.7661</v>
      </c>
      <c r="N1794" s="36">
        <v>15.45</v>
      </c>
      <c r="O1794" s="36">
        <v>123.65</v>
      </c>
      <c r="P1794" s="36">
        <v>121.56450000000002</v>
      </c>
      <c r="Q1794" s="36">
        <v>18.458500000000008</v>
      </c>
    </row>
    <row r="1795" spans="10:17">
      <c r="J1795" s="37">
        <v>40533</v>
      </c>
      <c r="K1795" s="38">
        <v>14.699300000000001</v>
      </c>
      <c r="L1795" s="36">
        <v>11.815200000000001</v>
      </c>
      <c r="M1795" s="36">
        <v>11.691599999999999</v>
      </c>
      <c r="N1795" s="36">
        <v>16.489999999999998</v>
      </c>
      <c r="O1795" s="36">
        <v>124.87</v>
      </c>
      <c r="P1795" s="36">
        <v>121.49000000000001</v>
      </c>
      <c r="Q1795" s="36">
        <v>18.664000000000005</v>
      </c>
    </row>
    <row r="1796" spans="10:17">
      <c r="J1796" s="37">
        <v>40532</v>
      </c>
      <c r="K1796" s="38">
        <v>14.6127</v>
      </c>
      <c r="L1796" s="36">
        <v>11.7256</v>
      </c>
      <c r="M1796" s="36">
        <v>11.573399999999999</v>
      </c>
      <c r="N1796" s="36">
        <v>16.41</v>
      </c>
      <c r="O1796" s="36">
        <v>125.84</v>
      </c>
      <c r="P1796" s="36">
        <v>121.23949999999999</v>
      </c>
      <c r="Q1796" s="36">
        <v>18.871000000000002</v>
      </c>
    </row>
    <row r="1797" spans="10:17">
      <c r="J1797" s="37">
        <v>40529</v>
      </c>
      <c r="K1797" s="38">
        <v>14.544599999999999</v>
      </c>
      <c r="L1797" s="36">
        <v>11.7325</v>
      </c>
      <c r="M1797" s="36">
        <v>11.560499999999999</v>
      </c>
      <c r="N1797" s="36">
        <v>16.11</v>
      </c>
      <c r="O1797" s="36">
        <v>125.24</v>
      </c>
      <c r="P1797" s="36">
        <v>121.06450000000002</v>
      </c>
      <c r="Q1797" s="36">
        <v>18.969000000000005</v>
      </c>
    </row>
    <row r="1798" spans="10:17">
      <c r="J1798" s="37">
        <v>40528</v>
      </c>
      <c r="K1798" s="38">
        <v>14.5426</v>
      </c>
      <c r="L1798" s="36">
        <v>11.7989</v>
      </c>
      <c r="M1798" s="36">
        <v>11.6774</v>
      </c>
      <c r="N1798" s="36">
        <v>17.39</v>
      </c>
      <c r="O1798" s="36">
        <v>124.81</v>
      </c>
      <c r="P1798" s="36">
        <v>120.86550000000004</v>
      </c>
      <c r="Q1798" s="36">
        <v>19.0655</v>
      </c>
    </row>
    <row r="1799" spans="10:17">
      <c r="J1799" s="37">
        <v>40527</v>
      </c>
      <c r="K1799" s="38">
        <v>14.455</v>
      </c>
      <c r="L1799" s="36">
        <v>11.7912</v>
      </c>
      <c r="M1799" s="36">
        <v>11.6053</v>
      </c>
      <c r="N1799" s="36">
        <v>17.940000000000001</v>
      </c>
      <c r="O1799" s="36">
        <v>121.98</v>
      </c>
      <c r="P1799" s="36">
        <v>120.71150000000003</v>
      </c>
      <c r="Q1799" s="36">
        <v>19.133500000000002</v>
      </c>
    </row>
    <row r="1800" spans="10:17">
      <c r="J1800" s="37">
        <v>40526</v>
      </c>
      <c r="K1800" s="38">
        <v>14.530200000000001</v>
      </c>
      <c r="L1800" s="36">
        <v>11.808299999999999</v>
      </c>
      <c r="M1800" s="36">
        <v>11.5664</v>
      </c>
      <c r="N1800" s="36">
        <v>17.61</v>
      </c>
      <c r="O1800" s="36">
        <v>121.99</v>
      </c>
      <c r="P1800" s="36">
        <v>120.62950000000004</v>
      </c>
      <c r="Q1800" s="36">
        <v>19.324499999999997</v>
      </c>
    </row>
    <row r="1801" spans="10:17">
      <c r="J1801" s="37">
        <v>40525</v>
      </c>
      <c r="K1801" s="38">
        <v>14.5174</v>
      </c>
      <c r="L1801" s="36">
        <v>11.811999999999999</v>
      </c>
      <c r="M1801" s="36">
        <v>11.659800000000001</v>
      </c>
      <c r="N1801" s="36">
        <v>17.55</v>
      </c>
      <c r="O1801" s="36">
        <v>120.74</v>
      </c>
      <c r="P1801" s="36">
        <v>120.57300000000002</v>
      </c>
      <c r="Q1801" s="36">
        <v>19.573</v>
      </c>
    </row>
    <row r="1802" spans="10:17">
      <c r="J1802" s="37">
        <v>40522</v>
      </c>
      <c r="K1802" s="38">
        <v>14.5204</v>
      </c>
      <c r="L1802" s="36">
        <v>11.761699999999999</v>
      </c>
      <c r="M1802" s="36">
        <v>11.4861</v>
      </c>
      <c r="N1802" s="36">
        <v>17.61</v>
      </c>
      <c r="O1802" s="36">
        <v>123.01</v>
      </c>
      <c r="P1802" s="36">
        <v>120.63800000000001</v>
      </c>
      <c r="Q1802" s="36">
        <v>19.705500000000001</v>
      </c>
    </row>
    <row r="1803" spans="10:17">
      <c r="J1803" s="37">
        <v>40521</v>
      </c>
      <c r="K1803" s="38">
        <v>14.4434</v>
      </c>
      <c r="L1803" s="36">
        <v>11.700099999999999</v>
      </c>
      <c r="M1803" s="36">
        <v>11.362399999999999</v>
      </c>
      <c r="N1803" s="36">
        <v>17.25</v>
      </c>
      <c r="O1803" s="36">
        <v>123.93</v>
      </c>
      <c r="P1803" s="36">
        <v>120.5735</v>
      </c>
      <c r="Q1803" s="36">
        <v>19.855499999999999</v>
      </c>
    </row>
    <row r="1804" spans="10:17">
      <c r="J1804" s="37">
        <v>40520</v>
      </c>
      <c r="K1804" s="38">
        <v>14.3933</v>
      </c>
      <c r="L1804" s="36">
        <v>11.7195</v>
      </c>
      <c r="M1804" s="36">
        <v>11.320399999999999</v>
      </c>
      <c r="N1804" s="36">
        <v>17.739999999999998</v>
      </c>
      <c r="O1804" s="36">
        <v>119.53</v>
      </c>
      <c r="P1804" s="36">
        <v>120.55649999999999</v>
      </c>
      <c r="Q1804" s="36">
        <v>19.925000000000001</v>
      </c>
    </row>
    <row r="1805" spans="10:17">
      <c r="J1805" s="37">
        <v>40519</v>
      </c>
      <c r="K1805" s="38">
        <v>14.3461</v>
      </c>
      <c r="L1805" s="36">
        <v>11.7651</v>
      </c>
      <c r="M1805" s="36">
        <v>11.394600000000001</v>
      </c>
      <c r="N1805" s="36">
        <v>17.989999999999998</v>
      </c>
      <c r="O1805" s="36">
        <v>118.13</v>
      </c>
      <c r="P1805" s="36">
        <v>120.68799999999999</v>
      </c>
      <c r="Q1805" s="36">
        <v>19.961500000000001</v>
      </c>
    </row>
    <row r="1806" spans="10:17">
      <c r="J1806" s="37">
        <v>40518</v>
      </c>
      <c r="K1806" s="38">
        <v>14.341200000000001</v>
      </c>
      <c r="L1806" s="36">
        <v>11.687799999999999</v>
      </c>
      <c r="M1806" s="36">
        <v>11.382400000000001</v>
      </c>
      <c r="N1806" s="36">
        <v>18.02</v>
      </c>
      <c r="O1806" s="36">
        <v>121.15</v>
      </c>
      <c r="P1806" s="36">
        <v>120.76199999999999</v>
      </c>
      <c r="Q1806" s="36">
        <v>20.015999999999998</v>
      </c>
    </row>
    <row r="1807" spans="10:17">
      <c r="J1807" s="37">
        <v>40515</v>
      </c>
      <c r="K1807" s="38">
        <v>14.3607</v>
      </c>
      <c r="L1807" s="36">
        <v>11.6807</v>
      </c>
      <c r="M1807" s="36">
        <v>11.2797</v>
      </c>
      <c r="N1807" s="36">
        <v>18.010000000000002</v>
      </c>
      <c r="O1807" s="36">
        <v>120.42</v>
      </c>
      <c r="P1807" s="36">
        <v>120.61799999999998</v>
      </c>
      <c r="Q1807" s="36">
        <v>20.029500000000002</v>
      </c>
    </row>
    <row r="1808" spans="10:17">
      <c r="J1808" s="37">
        <v>40514</v>
      </c>
      <c r="K1808" s="38">
        <v>14.3247</v>
      </c>
      <c r="L1808" s="36">
        <v>11.6999</v>
      </c>
      <c r="M1808" s="36">
        <v>11.281599999999999</v>
      </c>
      <c r="N1808" s="36">
        <v>19.39</v>
      </c>
      <c r="O1808" s="36">
        <v>120.88</v>
      </c>
      <c r="P1808" s="36">
        <v>120.44599999999998</v>
      </c>
      <c r="Q1808" s="36">
        <v>20.041999999999994</v>
      </c>
    </row>
    <row r="1809" spans="10:17">
      <c r="J1809" s="37">
        <v>40513</v>
      </c>
      <c r="K1809" s="38">
        <v>14.1434</v>
      </c>
      <c r="L1809" s="36">
        <v>11.542899999999999</v>
      </c>
      <c r="M1809" s="36">
        <v>11.1142</v>
      </c>
      <c r="N1809" s="36">
        <v>21.36</v>
      </c>
      <c r="O1809" s="36">
        <v>118.69</v>
      </c>
      <c r="P1809" s="36">
        <v>120.23150000000001</v>
      </c>
      <c r="Q1809" s="36">
        <v>19.998499999999996</v>
      </c>
    </row>
    <row r="1810" spans="10:17">
      <c r="J1810" s="37">
        <v>40512</v>
      </c>
      <c r="K1810" s="38">
        <v>13.85</v>
      </c>
      <c r="L1810" s="36">
        <v>11.243399999999999</v>
      </c>
      <c r="M1810" s="36">
        <v>10.763299999999999</v>
      </c>
      <c r="N1810" s="36">
        <v>23.54</v>
      </c>
      <c r="O1810" s="36">
        <v>116.71</v>
      </c>
      <c r="P1810" s="36">
        <v>120.20750000000001</v>
      </c>
      <c r="Q1810" s="36">
        <v>19.908499999999997</v>
      </c>
    </row>
    <row r="1811" spans="10:17">
      <c r="J1811" s="37">
        <v>40511</v>
      </c>
      <c r="K1811" s="38">
        <v>13.9352</v>
      </c>
      <c r="L1811" s="36">
        <v>11.2653</v>
      </c>
      <c r="M1811" s="36">
        <v>10.878</v>
      </c>
      <c r="N1811" s="36">
        <v>21.53</v>
      </c>
      <c r="O1811" s="36">
        <v>118.54</v>
      </c>
      <c r="P1811" s="36">
        <v>120.179</v>
      </c>
      <c r="Q1811" s="36">
        <v>19.809999999999995</v>
      </c>
    </row>
    <row r="1812" spans="10:17">
      <c r="J1812" s="37">
        <v>40508</v>
      </c>
      <c r="K1812" s="38">
        <v>13.954599999999999</v>
      </c>
      <c r="L1812" s="36">
        <v>11.519500000000001</v>
      </c>
      <c r="M1812" s="36">
        <v>10.957800000000001</v>
      </c>
      <c r="N1812" s="36">
        <v>22.22</v>
      </c>
      <c r="O1812" s="36">
        <v>119.02</v>
      </c>
      <c r="P1812" s="36">
        <v>120.09349999999999</v>
      </c>
      <c r="Q1812" s="36">
        <v>19.824999999999996</v>
      </c>
    </row>
    <row r="1813" spans="10:17">
      <c r="J1813" s="37">
        <v>40507</v>
      </c>
      <c r="K1813" s="38">
        <v>14.060700000000001</v>
      </c>
      <c r="L1813" s="36">
        <v>11.579599999999999</v>
      </c>
      <c r="M1813" s="36">
        <v>11.054399999999999</v>
      </c>
      <c r="N1813" s="36">
        <v>19.559999999999999</v>
      </c>
      <c r="O1813" s="36">
        <v>122.16</v>
      </c>
      <c r="P1813" s="36">
        <v>119.94449999999998</v>
      </c>
      <c r="Q1813" s="36">
        <v>19.773999999999997</v>
      </c>
    </row>
    <row r="1814" spans="10:17">
      <c r="J1814" s="37">
        <v>40506</v>
      </c>
      <c r="K1814" s="38">
        <v>14.0608</v>
      </c>
      <c r="L1814" s="36">
        <v>11.4894</v>
      </c>
      <c r="M1814" s="36">
        <v>11.0116</v>
      </c>
      <c r="N1814" s="36">
        <v>19.559999999999999</v>
      </c>
      <c r="O1814" s="36">
        <v>122.16</v>
      </c>
      <c r="P1814" s="36">
        <v>119.651</v>
      </c>
      <c r="Q1814" s="36">
        <v>19.839999999999996</v>
      </c>
    </row>
    <row r="1815" spans="10:17">
      <c r="J1815" s="37">
        <v>40505</v>
      </c>
      <c r="K1815" s="38">
        <v>13.854900000000001</v>
      </c>
      <c r="L1815" s="36">
        <v>11.2879</v>
      </c>
      <c r="M1815" s="36">
        <v>10.9688</v>
      </c>
      <c r="N1815" s="36">
        <v>20.63</v>
      </c>
      <c r="O1815" s="36">
        <v>119.86</v>
      </c>
      <c r="P1815" s="36">
        <v>119.39149999999999</v>
      </c>
      <c r="Q1815" s="36">
        <v>19.897499999999997</v>
      </c>
    </row>
    <row r="1816" spans="10:17">
      <c r="J1816" s="37">
        <v>40504</v>
      </c>
      <c r="K1816" s="38">
        <v>14.060600000000001</v>
      </c>
      <c r="L1816" s="36">
        <v>11.4834</v>
      </c>
      <c r="M1816" s="36">
        <v>11.1548</v>
      </c>
      <c r="N1816" s="36">
        <v>18.37</v>
      </c>
      <c r="O1816" s="36">
        <v>122.34</v>
      </c>
      <c r="P1816" s="36">
        <v>119.22049999999999</v>
      </c>
      <c r="Q1816" s="36">
        <v>19.876999999999999</v>
      </c>
    </row>
    <row r="1817" spans="10:17">
      <c r="J1817" s="37">
        <v>40501</v>
      </c>
      <c r="K1817" s="38">
        <v>14.084300000000001</v>
      </c>
      <c r="L1817" s="36">
        <v>11.520899999999999</v>
      </c>
      <c r="M1817" s="36">
        <v>11.2242</v>
      </c>
      <c r="N1817" s="36">
        <v>18.04</v>
      </c>
      <c r="O1817" s="36">
        <v>121.26</v>
      </c>
      <c r="P1817" s="36">
        <v>118.92599999999997</v>
      </c>
      <c r="Q1817" s="36">
        <v>19.951000000000001</v>
      </c>
    </row>
    <row r="1818" spans="10:17">
      <c r="J1818" s="37">
        <v>40500</v>
      </c>
      <c r="K1818" s="38">
        <v>14.0543</v>
      </c>
      <c r="L1818" s="36">
        <v>11.510400000000001</v>
      </c>
      <c r="M1818" s="36">
        <v>11.2746</v>
      </c>
      <c r="N1818" s="36">
        <v>18.75</v>
      </c>
      <c r="O1818" s="36">
        <v>121.73</v>
      </c>
      <c r="P1818" s="36">
        <v>118.732</v>
      </c>
      <c r="Q1818" s="36">
        <v>19.987999999999992</v>
      </c>
    </row>
    <row r="1819" spans="10:17">
      <c r="J1819" s="37">
        <v>40499</v>
      </c>
      <c r="K1819" s="38">
        <v>13.842700000000001</v>
      </c>
      <c r="L1819" s="36">
        <v>11.2837</v>
      </c>
      <c r="M1819" s="36">
        <v>11.2079</v>
      </c>
      <c r="N1819" s="36">
        <v>21.76</v>
      </c>
      <c r="O1819" s="36">
        <v>120.34</v>
      </c>
      <c r="P1819" s="36">
        <v>118.554</v>
      </c>
      <c r="Q1819" s="36">
        <v>20.013999999999999</v>
      </c>
    </row>
    <row r="1820" spans="10:17">
      <c r="J1820" s="37">
        <v>40498</v>
      </c>
      <c r="K1820" s="38">
        <v>13.8407</v>
      </c>
      <c r="L1820" s="36">
        <v>11.2265</v>
      </c>
      <c r="M1820" s="36">
        <v>11.211600000000001</v>
      </c>
      <c r="N1820" s="36">
        <v>22.58</v>
      </c>
      <c r="O1820" s="36">
        <v>120.86</v>
      </c>
      <c r="P1820" s="36">
        <v>118.53900000000002</v>
      </c>
      <c r="Q1820" s="36">
        <v>19.915500000000002</v>
      </c>
    </row>
    <row r="1821" spans="10:17">
      <c r="J1821" s="37">
        <v>40497</v>
      </c>
      <c r="K1821" s="38">
        <v>14.0693</v>
      </c>
      <c r="L1821" s="36">
        <v>11.4572</v>
      </c>
      <c r="M1821" s="36">
        <v>11.2469</v>
      </c>
      <c r="N1821" s="36">
        <v>20.2</v>
      </c>
      <c r="O1821" s="36">
        <v>122.04</v>
      </c>
      <c r="P1821" s="36">
        <v>118.47450000000001</v>
      </c>
      <c r="Q1821" s="36">
        <v>19.817999999999998</v>
      </c>
    </row>
    <row r="1822" spans="10:17">
      <c r="J1822" s="37">
        <v>40494</v>
      </c>
      <c r="K1822" s="38">
        <v>14.0884</v>
      </c>
      <c r="L1822" s="36">
        <v>11.370699999999999</v>
      </c>
      <c r="M1822" s="36">
        <v>11.292300000000001</v>
      </c>
      <c r="N1822" s="36">
        <v>20.61</v>
      </c>
      <c r="O1822" s="36">
        <v>121.72</v>
      </c>
      <c r="P1822" s="36">
        <v>118.40100000000002</v>
      </c>
      <c r="Q1822" s="36">
        <v>19.762499999999996</v>
      </c>
    </row>
    <row r="1823" spans="10:17">
      <c r="J1823" s="37">
        <v>40493</v>
      </c>
      <c r="K1823" s="38">
        <v>14.2563</v>
      </c>
      <c r="L1823" s="36">
        <v>11.365</v>
      </c>
      <c r="M1823" s="36">
        <v>11.1591</v>
      </c>
      <c r="N1823" s="36">
        <v>18.64</v>
      </c>
      <c r="O1823" s="36">
        <v>123.59</v>
      </c>
      <c r="P1823" s="36">
        <v>118.38900000000004</v>
      </c>
      <c r="Q1823" s="36">
        <v>19.683499999999999</v>
      </c>
    </row>
    <row r="1824" spans="10:17">
      <c r="J1824" s="37">
        <v>40492</v>
      </c>
      <c r="K1824" s="38">
        <v>14.3117</v>
      </c>
      <c r="L1824" s="36">
        <v>11.3834</v>
      </c>
      <c r="M1824" s="36">
        <v>11.396599999999999</v>
      </c>
      <c r="N1824" s="36">
        <v>18.47</v>
      </c>
      <c r="O1824" s="36">
        <v>122.16</v>
      </c>
      <c r="P1824" s="36">
        <v>118.22149999999999</v>
      </c>
      <c r="Q1824" s="36">
        <v>19.7455</v>
      </c>
    </row>
    <row r="1825" spans="10:17">
      <c r="J1825" s="37">
        <v>40491</v>
      </c>
      <c r="K1825" s="38">
        <v>14.251799999999999</v>
      </c>
      <c r="L1825" s="36">
        <v>11.506600000000001</v>
      </c>
      <c r="M1825" s="36">
        <v>11.542300000000001</v>
      </c>
      <c r="N1825" s="36">
        <v>19.079999999999998</v>
      </c>
      <c r="O1825" s="36">
        <v>119.61</v>
      </c>
      <c r="P1825" s="36">
        <v>118.035</v>
      </c>
      <c r="Q1825" s="36">
        <v>19.775499999999997</v>
      </c>
    </row>
    <row r="1826" spans="10:17">
      <c r="J1826" s="37">
        <v>40490</v>
      </c>
      <c r="K1826" s="38">
        <v>14.3634</v>
      </c>
      <c r="L1826" s="36">
        <v>11.463100000000001</v>
      </c>
      <c r="M1826" s="36">
        <v>11.4655</v>
      </c>
      <c r="N1826" s="36">
        <v>18.29</v>
      </c>
      <c r="O1826" s="36">
        <v>118.27</v>
      </c>
      <c r="P1826" s="36">
        <v>117.90549999999999</v>
      </c>
      <c r="Q1826" s="36">
        <v>19.768000000000001</v>
      </c>
    </row>
    <row r="1827" spans="10:17">
      <c r="J1827" s="37">
        <v>40487</v>
      </c>
      <c r="K1827" s="38">
        <v>14.389900000000001</v>
      </c>
      <c r="L1827" s="36">
        <v>11.524699999999999</v>
      </c>
      <c r="M1827" s="36">
        <v>11.5097</v>
      </c>
      <c r="N1827" s="36">
        <v>18.260000000000002</v>
      </c>
      <c r="O1827" s="36">
        <v>116.98</v>
      </c>
      <c r="P1827" s="36">
        <v>117.7855</v>
      </c>
      <c r="Q1827" s="36">
        <v>19.801499999999997</v>
      </c>
    </row>
    <row r="1828" spans="10:17">
      <c r="J1828" s="37">
        <v>40486</v>
      </c>
      <c r="K1828" s="38">
        <v>14.3377</v>
      </c>
      <c r="L1828" s="36">
        <v>11.503299999999999</v>
      </c>
      <c r="M1828" s="36">
        <v>11.580299999999999</v>
      </c>
      <c r="N1828" s="36">
        <v>18.52</v>
      </c>
      <c r="O1828" s="36">
        <v>116.59</v>
      </c>
      <c r="P1828" s="36">
        <v>117.83450000000001</v>
      </c>
      <c r="Q1828" s="36">
        <v>19.923999999999996</v>
      </c>
    </row>
    <row r="1829" spans="10:17">
      <c r="J1829" s="37">
        <v>40485</v>
      </c>
      <c r="K1829" s="38">
        <v>14.069699999999999</v>
      </c>
      <c r="L1829" s="36">
        <v>11.3118</v>
      </c>
      <c r="M1829" s="36">
        <v>11.530100000000001</v>
      </c>
      <c r="N1829" s="36">
        <v>19.559999999999999</v>
      </c>
      <c r="O1829" s="36">
        <v>118.21</v>
      </c>
      <c r="P1829" s="36">
        <v>117.8395</v>
      </c>
      <c r="Q1829" s="36">
        <v>20.075999999999997</v>
      </c>
    </row>
    <row r="1830" spans="10:17">
      <c r="J1830" s="37">
        <v>40484</v>
      </c>
      <c r="K1830" s="38">
        <v>14.029500000000001</v>
      </c>
      <c r="L1830" s="36">
        <v>11.383900000000001</v>
      </c>
      <c r="M1830" s="36">
        <v>11.822900000000001</v>
      </c>
      <c r="N1830" s="36">
        <v>21.57</v>
      </c>
      <c r="O1830" s="36">
        <v>116.14</v>
      </c>
      <c r="P1830" s="36">
        <v>117.75750000000001</v>
      </c>
      <c r="Q1830" s="36">
        <v>20.172499999999999</v>
      </c>
    </row>
    <row r="1831" spans="10:17">
      <c r="J1831" s="37">
        <v>40483</v>
      </c>
      <c r="K1831" s="38">
        <v>13.9262</v>
      </c>
      <c r="L1831" s="36">
        <v>11.3339</v>
      </c>
      <c r="M1831" s="36">
        <v>11.8063</v>
      </c>
      <c r="N1831" s="36">
        <v>21.83</v>
      </c>
      <c r="O1831" s="36">
        <v>116.83</v>
      </c>
      <c r="P1831" s="36">
        <v>117.83900000000001</v>
      </c>
      <c r="Q1831" s="36">
        <v>20.181999999999999</v>
      </c>
    </row>
    <row r="1832" spans="10:17">
      <c r="J1832" s="37">
        <v>40480</v>
      </c>
      <c r="K1832" s="38">
        <v>13.9589</v>
      </c>
      <c r="L1832" s="36">
        <v>11.405799999999999</v>
      </c>
      <c r="M1832" s="36">
        <v>11.7881</v>
      </c>
      <c r="N1832" s="36">
        <v>21.2</v>
      </c>
      <c r="O1832" s="36">
        <v>116.04</v>
      </c>
      <c r="P1832" s="36">
        <v>117.91200000000001</v>
      </c>
      <c r="Q1832" s="36">
        <v>20.266999999999996</v>
      </c>
    </row>
    <row r="1833" spans="10:17">
      <c r="J1833" s="37">
        <v>40479</v>
      </c>
      <c r="K1833" s="38">
        <v>13.9781</v>
      </c>
      <c r="L1833" s="36">
        <v>11.5379</v>
      </c>
      <c r="M1833" s="36">
        <v>11.8744</v>
      </c>
      <c r="N1833" s="36">
        <v>20.88</v>
      </c>
      <c r="O1833" s="36">
        <v>116.29</v>
      </c>
      <c r="P1833" s="36">
        <v>118.09050000000002</v>
      </c>
      <c r="Q1833" s="36">
        <v>20.332000000000001</v>
      </c>
    </row>
    <row r="1834" spans="10:17">
      <c r="J1834" s="37">
        <v>40478</v>
      </c>
      <c r="K1834" s="38">
        <v>13.963200000000001</v>
      </c>
      <c r="L1834" s="36">
        <v>11.58</v>
      </c>
      <c r="M1834" s="36">
        <v>11.872199999999999</v>
      </c>
      <c r="N1834" s="36">
        <v>20.71</v>
      </c>
      <c r="O1834" s="36">
        <v>116.97</v>
      </c>
      <c r="P1834" s="36">
        <v>118.30000000000003</v>
      </c>
      <c r="Q1834" s="36">
        <v>20.472999999999999</v>
      </c>
    </row>
    <row r="1835" spans="10:17">
      <c r="J1835" s="37">
        <v>40477</v>
      </c>
      <c r="K1835" s="38">
        <v>14.001099999999999</v>
      </c>
      <c r="L1835" s="36">
        <v>11.6549</v>
      </c>
      <c r="M1835" s="36">
        <v>11.769</v>
      </c>
      <c r="N1835" s="36">
        <v>20.22</v>
      </c>
      <c r="O1835" s="36">
        <v>116.44</v>
      </c>
      <c r="P1835" s="36">
        <v>118.41499999999999</v>
      </c>
      <c r="Q1835" s="36">
        <v>20.599999999999998</v>
      </c>
    </row>
    <row r="1836" spans="10:17">
      <c r="J1836" s="37">
        <v>40476</v>
      </c>
      <c r="K1836" s="38">
        <v>14.0045</v>
      </c>
      <c r="L1836" s="36">
        <v>11.694900000000001</v>
      </c>
      <c r="M1836" s="36">
        <v>11.820399999999999</v>
      </c>
      <c r="N1836" s="36">
        <v>19.850000000000001</v>
      </c>
      <c r="O1836" s="36">
        <v>116.45</v>
      </c>
      <c r="P1836" s="36">
        <v>118.67750000000001</v>
      </c>
      <c r="Q1836" s="36">
        <v>20.719000000000001</v>
      </c>
    </row>
    <row r="1837" spans="10:17">
      <c r="J1837" s="37">
        <v>40473</v>
      </c>
      <c r="K1837" s="38">
        <v>13.995900000000001</v>
      </c>
      <c r="L1837" s="36">
        <v>11.6585</v>
      </c>
      <c r="M1837" s="36">
        <v>11.6119</v>
      </c>
      <c r="N1837" s="36">
        <v>18.78</v>
      </c>
      <c r="O1837" s="36">
        <v>117.38</v>
      </c>
      <c r="P1837" s="36">
        <v>118.8655</v>
      </c>
      <c r="Q1837" s="36">
        <v>20.853500000000004</v>
      </c>
    </row>
    <row r="1838" spans="10:17">
      <c r="J1838" s="37">
        <v>40472</v>
      </c>
      <c r="K1838" s="38">
        <v>13.976100000000001</v>
      </c>
      <c r="L1838" s="36">
        <v>11.6754</v>
      </c>
      <c r="M1838" s="36">
        <v>11.6311</v>
      </c>
      <c r="N1838" s="36">
        <v>19.27</v>
      </c>
      <c r="O1838" s="36">
        <v>118.17</v>
      </c>
      <c r="P1838" s="36">
        <v>119.14649999999999</v>
      </c>
      <c r="Q1838" s="36">
        <v>21.000000000000004</v>
      </c>
    </row>
    <row r="1839" spans="10:17">
      <c r="J1839" s="37">
        <v>40471</v>
      </c>
      <c r="K1839" s="38">
        <v>13.964399999999999</v>
      </c>
      <c r="L1839" s="36">
        <v>11.551</v>
      </c>
      <c r="M1839" s="36">
        <v>11.557600000000001</v>
      </c>
      <c r="N1839" s="36">
        <v>19.79</v>
      </c>
      <c r="O1839" s="36">
        <v>120.04</v>
      </c>
      <c r="P1839" s="36">
        <v>119.31649999999999</v>
      </c>
      <c r="Q1839" s="36">
        <v>21.230000000000004</v>
      </c>
    </row>
    <row r="1840" spans="10:17">
      <c r="J1840" s="37">
        <v>40470</v>
      </c>
      <c r="K1840" s="38">
        <v>13.843400000000001</v>
      </c>
      <c r="L1840" s="36">
        <v>11.481199999999999</v>
      </c>
      <c r="M1840" s="36">
        <v>11.6051</v>
      </c>
      <c r="N1840" s="36">
        <v>20.63</v>
      </c>
      <c r="O1840" s="36">
        <v>119.57</v>
      </c>
      <c r="P1840" s="36">
        <v>119.402</v>
      </c>
      <c r="Q1840" s="36">
        <v>21.366</v>
      </c>
    </row>
    <row r="1841" spans="10:17">
      <c r="J1841" s="37">
        <v>40469</v>
      </c>
      <c r="K1841" s="38">
        <v>14.091900000000001</v>
      </c>
      <c r="L1841" s="36">
        <v>11.5374</v>
      </c>
      <c r="M1841" s="36">
        <v>11.5791</v>
      </c>
      <c r="N1841" s="36">
        <v>19.09</v>
      </c>
      <c r="O1841" s="36">
        <v>120.57</v>
      </c>
      <c r="P1841" s="36">
        <v>119.56399999999999</v>
      </c>
      <c r="Q1841" s="36">
        <v>21.452000000000005</v>
      </c>
    </row>
    <row r="1842" spans="10:17">
      <c r="J1842" s="37">
        <v>40466</v>
      </c>
      <c r="K1842" s="38">
        <v>13.9633</v>
      </c>
      <c r="L1842" s="36">
        <v>11.5053</v>
      </c>
      <c r="M1842" s="36">
        <v>11.676299999999999</v>
      </c>
      <c r="N1842" s="36">
        <v>19.03</v>
      </c>
      <c r="O1842" s="36">
        <v>121.48</v>
      </c>
      <c r="P1842" s="36">
        <v>119.77949999999998</v>
      </c>
      <c r="Q1842" s="36">
        <v>21.572500000000002</v>
      </c>
    </row>
    <row r="1843" spans="10:17">
      <c r="J1843" s="37">
        <v>40465</v>
      </c>
      <c r="K1843" s="38">
        <v>13.945499999999999</v>
      </c>
      <c r="L1843" s="36">
        <v>11.438499999999999</v>
      </c>
      <c r="M1843" s="36">
        <v>11.683</v>
      </c>
      <c r="N1843" s="36">
        <v>19.88</v>
      </c>
      <c r="O1843" s="36">
        <v>120.24</v>
      </c>
      <c r="P1843" s="36">
        <v>119.95050000000001</v>
      </c>
      <c r="Q1843" s="36">
        <v>21.721499999999999</v>
      </c>
    </row>
    <row r="1844" spans="10:17">
      <c r="J1844" s="37">
        <v>40464</v>
      </c>
      <c r="K1844" s="38">
        <v>14.012</v>
      </c>
      <c r="L1844" s="36">
        <v>11.4071</v>
      </c>
      <c r="M1844" s="36">
        <v>11.7821</v>
      </c>
      <c r="N1844" s="36">
        <v>19.07</v>
      </c>
      <c r="O1844" s="36">
        <v>118.43</v>
      </c>
      <c r="P1844" s="36">
        <v>120.15450000000001</v>
      </c>
      <c r="Q1844" s="36">
        <v>21.813499999999998</v>
      </c>
    </row>
    <row r="1845" spans="10:17">
      <c r="J1845" s="37">
        <v>40463</v>
      </c>
      <c r="K1845" s="38">
        <v>13.920999999999999</v>
      </c>
      <c r="L1845" s="36">
        <v>11.187799999999999</v>
      </c>
      <c r="M1845" s="36">
        <v>11.653600000000001</v>
      </c>
      <c r="N1845" s="36">
        <v>18.93</v>
      </c>
      <c r="O1845" s="36">
        <v>117.02</v>
      </c>
      <c r="P1845" s="36">
        <v>120.21999999999998</v>
      </c>
      <c r="Q1845" s="36">
        <v>21.964999999999996</v>
      </c>
    </row>
    <row r="1846" spans="10:17">
      <c r="J1846" s="37">
        <v>40462</v>
      </c>
      <c r="K1846" s="38">
        <v>13.869400000000001</v>
      </c>
      <c r="L1846" s="36">
        <v>11.183</v>
      </c>
      <c r="M1846" s="36">
        <v>11.775499999999999</v>
      </c>
      <c r="N1846" s="36">
        <v>18.96</v>
      </c>
      <c r="O1846" s="36">
        <v>115.87</v>
      </c>
      <c r="P1846" s="36">
        <v>120.41800000000001</v>
      </c>
      <c r="Q1846" s="36">
        <v>22.096499999999999</v>
      </c>
    </row>
    <row r="1847" spans="10:17">
      <c r="J1847" s="37">
        <v>40459</v>
      </c>
      <c r="K1847" s="38">
        <v>13.866199999999999</v>
      </c>
      <c r="L1847" s="36">
        <v>11.146000000000001</v>
      </c>
      <c r="M1847" s="36">
        <v>11.696199999999999</v>
      </c>
      <c r="N1847" s="36">
        <v>20.71</v>
      </c>
      <c r="O1847" s="36">
        <v>117.96</v>
      </c>
      <c r="P1847" s="36">
        <v>120.71899999999998</v>
      </c>
      <c r="Q1847" s="36">
        <v>22.208999999999996</v>
      </c>
    </row>
    <row r="1848" spans="10:17">
      <c r="J1848" s="37">
        <v>40458</v>
      </c>
      <c r="K1848" s="38">
        <v>13.783099999999999</v>
      </c>
      <c r="L1848" s="36">
        <v>11.1134</v>
      </c>
      <c r="M1848" s="36">
        <v>11.725099999999999</v>
      </c>
      <c r="N1848" s="36">
        <v>21.56</v>
      </c>
      <c r="O1848" s="36">
        <v>116.69</v>
      </c>
      <c r="P1848" s="36">
        <v>120.87549999999999</v>
      </c>
      <c r="Q1848" s="36">
        <v>22.273000000000003</v>
      </c>
    </row>
    <row r="1849" spans="10:17">
      <c r="J1849" s="37">
        <v>40457</v>
      </c>
      <c r="K1849" s="38">
        <v>13.808999999999999</v>
      </c>
      <c r="L1849" s="36">
        <v>11.105</v>
      </c>
      <c r="M1849" s="36">
        <v>11.6996</v>
      </c>
      <c r="N1849" s="36">
        <v>21.49</v>
      </c>
      <c r="O1849" s="36">
        <v>116.57</v>
      </c>
      <c r="P1849" s="36">
        <v>121.0065</v>
      </c>
      <c r="Q1849" s="36">
        <v>22.3355</v>
      </c>
    </row>
    <row r="1850" spans="10:17">
      <c r="J1850" s="37">
        <v>40456</v>
      </c>
      <c r="K1850" s="38">
        <v>13.8142</v>
      </c>
      <c r="L1850" s="36">
        <v>11.0136</v>
      </c>
      <c r="M1850" s="36">
        <v>11.531700000000001</v>
      </c>
      <c r="N1850" s="36">
        <v>21.76</v>
      </c>
      <c r="O1850" s="36">
        <v>117.77</v>
      </c>
      <c r="P1850" s="36">
        <v>121.19300000000001</v>
      </c>
      <c r="Q1850" s="36">
        <v>22.423499999999997</v>
      </c>
    </row>
    <row r="1851" spans="10:17">
      <c r="J1851" s="37">
        <v>40455</v>
      </c>
      <c r="K1851" s="38">
        <v>13.5326</v>
      </c>
      <c r="L1851" s="36">
        <v>10.8704</v>
      </c>
      <c r="M1851" s="36">
        <v>11.548400000000001</v>
      </c>
      <c r="N1851" s="36">
        <v>23.53</v>
      </c>
      <c r="O1851" s="36">
        <v>118.29</v>
      </c>
      <c r="P1851" s="36">
        <v>121.24100000000001</v>
      </c>
      <c r="Q1851" s="36">
        <v>22.525500000000001</v>
      </c>
    </row>
    <row r="1852" spans="10:17">
      <c r="J1852" s="37">
        <v>40452</v>
      </c>
      <c r="K1852" s="38">
        <v>13.646599999999999</v>
      </c>
      <c r="L1852" s="36">
        <v>11.017799999999999</v>
      </c>
      <c r="M1852" s="36">
        <v>11.5215</v>
      </c>
      <c r="N1852" s="36">
        <v>22.5</v>
      </c>
      <c r="O1852" s="36">
        <v>119.61</v>
      </c>
      <c r="P1852" s="36">
        <v>121.28200000000001</v>
      </c>
      <c r="Q1852" s="36">
        <v>22.4145</v>
      </c>
    </row>
    <row r="1853" spans="10:17">
      <c r="J1853" s="37">
        <v>40451</v>
      </c>
      <c r="K1853" s="38">
        <v>13.700900000000001</v>
      </c>
      <c r="L1853" s="36">
        <v>11.253</v>
      </c>
      <c r="M1853" s="36">
        <v>11.5564</v>
      </c>
      <c r="N1853" s="36">
        <v>23.7</v>
      </c>
      <c r="O1853" s="36">
        <v>120.48</v>
      </c>
      <c r="P1853" s="36">
        <v>121.25700000000002</v>
      </c>
      <c r="Q1853" s="36">
        <v>22.355</v>
      </c>
    </row>
    <row r="1854" spans="10:17">
      <c r="J1854" s="37">
        <v>40450</v>
      </c>
      <c r="K1854" s="38">
        <v>13.745900000000001</v>
      </c>
      <c r="L1854" s="36">
        <v>11.288600000000001</v>
      </c>
      <c r="M1854" s="36">
        <v>11.429600000000001</v>
      </c>
      <c r="N1854" s="36">
        <v>23.25</v>
      </c>
      <c r="O1854" s="36">
        <v>119.27</v>
      </c>
      <c r="P1854" s="36">
        <v>121.06999999999998</v>
      </c>
      <c r="Q1854" s="36">
        <v>22.329499999999999</v>
      </c>
    </row>
    <row r="1855" spans="10:17">
      <c r="J1855" s="37">
        <v>40449</v>
      </c>
      <c r="K1855" s="38">
        <v>13.7828</v>
      </c>
      <c r="L1855" s="36">
        <v>11.3423</v>
      </c>
      <c r="M1855" s="36">
        <v>11.5336</v>
      </c>
      <c r="N1855" s="36">
        <v>22.6</v>
      </c>
      <c r="O1855" s="36">
        <v>121.69</v>
      </c>
      <c r="P1855" s="36">
        <v>120.92449999999999</v>
      </c>
      <c r="Q1855" s="36">
        <v>22.361499999999999</v>
      </c>
    </row>
    <row r="1856" spans="10:17">
      <c r="J1856" s="37">
        <v>40448</v>
      </c>
      <c r="K1856" s="38">
        <v>13.712999999999999</v>
      </c>
      <c r="L1856" s="36">
        <v>11.3344</v>
      </c>
      <c r="M1856" s="36">
        <v>11.5318</v>
      </c>
      <c r="N1856" s="36">
        <v>22.54</v>
      </c>
      <c r="O1856" s="36">
        <v>120.21</v>
      </c>
      <c r="P1856" s="36">
        <v>120.59099999999998</v>
      </c>
      <c r="Q1856" s="36">
        <v>22.533999999999999</v>
      </c>
    </row>
    <row r="1857" spans="10:17">
      <c r="J1857" s="37">
        <v>40445</v>
      </c>
      <c r="K1857" s="38">
        <v>13.7858</v>
      </c>
      <c r="L1857" s="36">
        <v>11.360099999999999</v>
      </c>
      <c r="M1857" s="36">
        <v>11.59</v>
      </c>
      <c r="N1857" s="36">
        <v>21.71</v>
      </c>
      <c r="O1857" s="36">
        <v>123</v>
      </c>
      <c r="P1857" s="36">
        <v>120.33349999999999</v>
      </c>
      <c r="Q1857" s="36">
        <v>22.767499999999998</v>
      </c>
    </row>
    <row r="1858" spans="10:17">
      <c r="J1858" s="37">
        <v>40444</v>
      </c>
      <c r="K1858" s="38">
        <v>13.497400000000001</v>
      </c>
      <c r="L1858" s="36">
        <v>11.1204</v>
      </c>
      <c r="M1858" s="36">
        <v>11.734</v>
      </c>
      <c r="N1858" s="36">
        <v>23.87</v>
      </c>
      <c r="O1858" s="36">
        <v>121.57</v>
      </c>
      <c r="P1858" s="36">
        <v>119.98499999999999</v>
      </c>
      <c r="Q1858" s="36">
        <v>22.904499999999999</v>
      </c>
    </row>
    <row r="1859" spans="10:17">
      <c r="J1859" s="37">
        <v>40443</v>
      </c>
      <c r="K1859" s="38">
        <v>13.610799999999999</v>
      </c>
      <c r="L1859" s="36">
        <v>11.176600000000001</v>
      </c>
      <c r="M1859" s="36">
        <v>11.7135</v>
      </c>
      <c r="N1859" s="36">
        <v>22.51</v>
      </c>
      <c r="O1859" s="36">
        <v>121.75</v>
      </c>
      <c r="P1859" s="36">
        <v>119.70599999999999</v>
      </c>
      <c r="Q1859" s="36">
        <v>23.079499999999999</v>
      </c>
    </row>
    <row r="1860" spans="10:17">
      <c r="J1860" s="37">
        <v>40442</v>
      </c>
      <c r="K1860" s="38">
        <v>13.680099999999999</v>
      </c>
      <c r="L1860" s="36">
        <v>11.304</v>
      </c>
      <c r="M1860" s="36">
        <v>11.804600000000001</v>
      </c>
      <c r="N1860" s="36">
        <v>22.35</v>
      </c>
      <c r="O1860" s="36">
        <v>122.81</v>
      </c>
      <c r="P1860" s="36">
        <v>119.46899999999998</v>
      </c>
      <c r="Q1860" s="36">
        <v>23.288999999999998</v>
      </c>
    </row>
    <row r="1861" spans="10:17">
      <c r="J1861" s="37">
        <v>40441</v>
      </c>
      <c r="K1861" s="38">
        <v>13.7095</v>
      </c>
      <c r="L1861" s="36">
        <v>11.3203</v>
      </c>
      <c r="M1861" s="36">
        <v>11.760999999999999</v>
      </c>
      <c r="N1861" s="36">
        <v>21.5</v>
      </c>
      <c r="O1861" s="36">
        <v>124.88</v>
      </c>
      <c r="P1861" s="36">
        <v>119.19799999999998</v>
      </c>
      <c r="Q1861" s="36">
        <v>23.544499999999999</v>
      </c>
    </row>
    <row r="1862" spans="10:17">
      <c r="J1862" s="37">
        <v>40438</v>
      </c>
      <c r="K1862" s="38">
        <v>13.4886</v>
      </c>
      <c r="L1862" s="36">
        <v>11.148099999999999</v>
      </c>
      <c r="M1862" s="36">
        <v>11.7539</v>
      </c>
      <c r="N1862" s="36">
        <v>22.01</v>
      </c>
      <c r="O1862" s="36">
        <v>124.9</v>
      </c>
      <c r="P1862" s="36">
        <v>118.87299999999998</v>
      </c>
      <c r="Q1862" s="36">
        <v>23.752500000000001</v>
      </c>
    </row>
    <row r="1863" spans="10:17">
      <c r="J1863" s="37">
        <v>40437</v>
      </c>
      <c r="K1863" s="38">
        <v>13.4772</v>
      </c>
      <c r="L1863" s="36">
        <v>11.2027</v>
      </c>
      <c r="M1863" s="36">
        <v>11.8696</v>
      </c>
      <c r="N1863" s="36">
        <v>21.72</v>
      </c>
      <c r="O1863" s="36">
        <v>124.32</v>
      </c>
      <c r="P1863" s="36">
        <v>118.60899999999997</v>
      </c>
      <c r="Q1863" s="36">
        <v>23.926499999999997</v>
      </c>
    </row>
    <row r="1864" spans="10:17">
      <c r="J1864" s="37">
        <v>40436</v>
      </c>
      <c r="K1864" s="38">
        <v>13.477600000000001</v>
      </c>
      <c r="L1864" s="36">
        <v>11.230499999999999</v>
      </c>
      <c r="M1864" s="36">
        <v>11.895300000000001</v>
      </c>
      <c r="N1864" s="36">
        <v>22.1</v>
      </c>
      <c r="O1864" s="36">
        <v>119.74</v>
      </c>
      <c r="P1864" s="36">
        <v>118.40599999999999</v>
      </c>
      <c r="Q1864" s="36">
        <v>24.162500000000001</v>
      </c>
    </row>
    <row r="1865" spans="10:17">
      <c r="J1865" s="37">
        <v>40435</v>
      </c>
      <c r="K1865" s="38">
        <v>13.428100000000001</v>
      </c>
      <c r="L1865" s="36">
        <v>11.2659</v>
      </c>
      <c r="M1865" s="36">
        <v>11.9566</v>
      </c>
      <c r="N1865" s="36">
        <v>21.56</v>
      </c>
      <c r="O1865" s="36">
        <v>120.98</v>
      </c>
      <c r="P1865" s="36">
        <v>118.48200000000001</v>
      </c>
      <c r="Q1865" s="36">
        <v>24.286999999999999</v>
      </c>
    </row>
    <row r="1866" spans="10:17">
      <c r="J1866" s="37">
        <v>40434</v>
      </c>
      <c r="K1866" s="38">
        <v>13.434900000000001</v>
      </c>
      <c r="L1866" s="36">
        <v>11.196</v>
      </c>
      <c r="M1866" s="36">
        <v>11.977399999999999</v>
      </c>
      <c r="N1866" s="36">
        <v>21.21</v>
      </c>
      <c r="O1866" s="36">
        <v>121.89</v>
      </c>
      <c r="P1866" s="36">
        <v>118.53100000000002</v>
      </c>
      <c r="Q1866" s="36">
        <v>24.425499999999996</v>
      </c>
    </row>
    <row r="1867" spans="10:17">
      <c r="J1867" s="37">
        <v>40431</v>
      </c>
      <c r="K1867" s="38">
        <v>13.2818</v>
      </c>
      <c r="L1867" s="36">
        <v>11.0989</v>
      </c>
      <c r="M1867" s="36">
        <v>11.859299999999999</v>
      </c>
      <c r="N1867" s="36">
        <v>21.99</v>
      </c>
      <c r="O1867" s="36">
        <v>121.09</v>
      </c>
      <c r="P1867" s="36">
        <v>118.4915</v>
      </c>
      <c r="Q1867" s="36">
        <v>24.67</v>
      </c>
    </row>
    <row r="1868" spans="10:17">
      <c r="J1868" s="37">
        <v>40430</v>
      </c>
      <c r="K1868" s="38">
        <v>13.215</v>
      </c>
      <c r="L1868" s="36">
        <v>11.1114</v>
      </c>
      <c r="M1868" s="36">
        <v>11.8483</v>
      </c>
      <c r="N1868" s="36">
        <v>22.81</v>
      </c>
      <c r="O1868" s="36">
        <v>119.31</v>
      </c>
      <c r="P1868" s="36">
        <v>118.20099999999999</v>
      </c>
      <c r="Q1868" s="36">
        <v>24.8825</v>
      </c>
    </row>
    <row r="1869" spans="10:17">
      <c r="J1869" s="37">
        <v>40429</v>
      </c>
      <c r="K1869" s="38">
        <v>13.1496</v>
      </c>
      <c r="L1869" s="36">
        <v>11.0238</v>
      </c>
      <c r="M1869" s="36">
        <v>11.7555</v>
      </c>
      <c r="N1869" s="36">
        <v>23.25</v>
      </c>
      <c r="O1869" s="36">
        <v>120.3</v>
      </c>
      <c r="P1869" s="36">
        <v>117.99449999999999</v>
      </c>
      <c r="Q1869" s="36">
        <v>25.028500000000001</v>
      </c>
    </row>
    <row r="1870" spans="10:17">
      <c r="J1870" s="37">
        <v>40428</v>
      </c>
      <c r="K1870" s="38">
        <v>13.0786</v>
      </c>
      <c r="L1870" s="36">
        <v>10.951499999999999</v>
      </c>
      <c r="M1870" s="36">
        <v>11.8559</v>
      </c>
      <c r="N1870" s="36">
        <v>23.8</v>
      </c>
      <c r="O1870" s="36">
        <v>118.73</v>
      </c>
      <c r="P1870" s="36">
        <v>117.90199999999997</v>
      </c>
      <c r="Q1870" s="36">
        <v>25.1355</v>
      </c>
    </row>
    <row r="1871" spans="10:17">
      <c r="J1871" s="37">
        <v>40427</v>
      </c>
      <c r="K1871" s="38">
        <v>13.2287</v>
      </c>
      <c r="L1871" s="36">
        <v>11.025499999999999</v>
      </c>
      <c r="M1871" s="36">
        <v>12.004799999999999</v>
      </c>
      <c r="N1871" s="36">
        <v>21.31</v>
      </c>
      <c r="O1871" s="36">
        <v>119.11</v>
      </c>
      <c r="P1871" s="36">
        <v>118.10499999999999</v>
      </c>
      <c r="Q1871" s="36">
        <v>25.064</v>
      </c>
    </row>
    <row r="1872" spans="10:17">
      <c r="J1872" s="37">
        <v>40424</v>
      </c>
      <c r="K1872" s="38">
        <v>13.2278</v>
      </c>
      <c r="L1872" s="36">
        <v>10.999700000000001</v>
      </c>
      <c r="M1872" s="36">
        <v>12.106</v>
      </c>
      <c r="N1872" s="36">
        <v>21.31</v>
      </c>
      <c r="O1872" s="36">
        <v>119.11</v>
      </c>
      <c r="P1872" s="36">
        <v>118.33699999999999</v>
      </c>
      <c r="Q1872" s="36">
        <v>25.105499999999999</v>
      </c>
    </row>
    <row r="1873" spans="10:17">
      <c r="J1873" s="37">
        <v>40423</v>
      </c>
      <c r="K1873" s="38">
        <v>13.055199999999999</v>
      </c>
      <c r="L1873" s="36">
        <v>10.9101</v>
      </c>
      <c r="M1873" s="36">
        <v>12.1784</v>
      </c>
      <c r="N1873" s="36">
        <v>23.19</v>
      </c>
      <c r="O1873" s="36">
        <v>116.74</v>
      </c>
      <c r="P1873" s="36">
        <v>118.36500000000001</v>
      </c>
      <c r="Q1873" s="36">
        <v>25.126999999999999</v>
      </c>
    </row>
    <row r="1874" spans="10:17">
      <c r="J1874" s="37">
        <v>40422</v>
      </c>
      <c r="K1874" s="38">
        <v>12.932600000000001</v>
      </c>
      <c r="L1874" s="36">
        <v>10.8954</v>
      </c>
      <c r="M1874" s="36">
        <v>11.9541</v>
      </c>
      <c r="N1874" s="36">
        <v>23.89</v>
      </c>
      <c r="O1874" s="36">
        <v>116.36</v>
      </c>
      <c r="P1874" s="36">
        <v>118.54950000000001</v>
      </c>
      <c r="Q1874" s="36">
        <v>25.072500000000002</v>
      </c>
    </row>
    <row r="1875" spans="10:17">
      <c r="J1875" s="37">
        <v>40421</v>
      </c>
      <c r="K1875" s="38">
        <v>12.5814</v>
      </c>
      <c r="L1875" s="36">
        <v>10.6084</v>
      </c>
      <c r="M1875" s="36">
        <v>11.7597</v>
      </c>
      <c r="N1875" s="36">
        <v>26.05</v>
      </c>
      <c r="O1875" s="36">
        <v>115.02</v>
      </c>
      <c r="P1875" s="36">
        <v>118.78099999999998</v>
      </c>
      <c r="Q1875" s="36">
        <v>24.988500000000002</v>
      </c>
    </row>
    <row r="1876" spans="10:17">
      <c r="J1876" s="37">
        <v>40420</v>
      </c>
      <c r="K1876" s="38">
        <v>12.575699999999999</v>
      </c>
      <c r="L1876" s="36">
        <v>10.5848</v>
      </c>
      <c r="M1876" s="36">
        <v>11.9033</v>
      </c>
      <c r="N1876" s="36">
        <v>27.21</v>
      </c>
      <c r="O1876" s="36">
        <v>115.06</v>
      </c>
      <c r="P1876" s="36">
        <v>119.09949999999999</v>
      </c>
      <c r="Q1876" s="36">
        <v>24.817500000000003</v>
      </c>
    </row>
    <row r="1877" spans="10:17">
      <c r="J1877" s="37">
        <v>40417</v>
      </c>
      <c r="K1877" s="38">
        <v>12.7585</v>
      </c>
      <c r="L1877" s="36">
        <v>10.6615</v>
      </c>
      <c r="M1877" s="36">
        <v>11.8733</v>
      </c>
      <c r="N1877" s="36">
        <v>24.45</v>
      </c>
      <c r="O1877" s="36">
        <v>116.03</v>
      </c>
      <c r="P1877" s="36">
        <v>119.47149999999999</v>
      </c>
      <c r="Q1877" s="36">
        <v>24.557500000000001</v>
      </c>
    </row>
    <row r="1878" spans="10:17">
      <c r="J1878" s="37">
        <v>40416</v>
      </c>
      <c r="K1878" s="38">
        <v>12.5456</v>
      </c>
      <c r="L1878" s="36">
        <v>10.588699999999999</v>
      </c>
      <c r="M1878" s="36">
        <v>11.8256</v>
      </c>
      <c r="N1878" s="36">
        <v>27.37</v>
      </c>
      <c r="O1878" s="36">
        <v>115.99</v>
      </c>
      <c r="P1878" s="36">
        <v>119.64650000000002</v>
      </c>
      <c r="Q1878" s="36">
        <v>24.509999999999998</v>
      </c>
    </row>
    <row r="1879" spans="10:17">
      <c r="J1879" s="37">
        <v>40415</v>
      </c>
      <c r="K1879" s="38">
        <v>12.642300000000001</v>
      </c>
      <c r="L1879" s="36">
        <v>10.5663</v>
      </c>
      <c r="M1879" s="36">
        <v>11.7403</v>
      </c>
      <c r="N1879" s="36">
        <v>26.7</v>
      </c>
      <c r="O1879" s="36">
        <v>117.01</v>
      </c>
      <c r="P1879" s="36">
        <v>119.81500000000003</v>
      </c>
      <c r="Q1879" s="36">
        <v>24.347999999999999</v>
      </c>
    </row>
    <row r="1880" spans="10:17">
      <c r="J1880" s="37">
        <v>40414</v>
      </c>
      <c r="K1880" s="38">
        <v>12.6013</v>
      </c>
      <c r="L1880" s="36">
        <v>10.6309</v>
      </c>
      <c r="M1880" s="36">
        <v>11.860099999999999</v>
      </c>
      <c r="N1880" s="36">
        <v>27.46</v>
      </c>
      <c r="O1880" s="36">
        <v>117.39</v>
      </c>
      <c r="P1880" s="36">
        <v>120.06000000000002</v>
      </c>
      <c r="Q1880" s="36">
        <v>24.225499999999997</v>
      </c>
    </row>
    <row r="1881" spans="10:17">
      <c r="J1881" s="37">
        <v>40413</v>
      </c>
      <c r="K1881" s="38">
        <v>12.786300000000001</v>
      </c>
      <c r="L1881" s="36">
        <v>10.768599999999999</v>
      </c>
      <c r="M1881" s="36">
        <v>12.144600000000001</v>
      </c>
      <c r="N1881" s="36">
        <v>25.66</v>
      </c>
      <c r="O1881" s="36">
        <v>118.38</v>
      </c>
      <c r="P1881" s="36">
        <v>120.2565</v>
      </c>
      <c r="Q1881" s="36">
        <v>24.012</v>
      </c>
    </row>
    <row r="1882" spans="10:17">
      <c r="J1882" s="37">
        <v>40410</v>
      </c>
      <c r="K1882" s="38">
        <v>12.839700000000001</v>
      </c>
      <c r="L1882" s="36">
        <v>10.7613</v>
      </c>
      <c r="M1882" s="36">
        <v>12.053599999999999</v>
      </c>
      <c r="N1882" s="36">
        <v>25.49</v>
      </c>
      <c r="O1882" s="36">
        <v>119.62</v>
      </c>
      <c r="P1882" s="36">
        <v>120.30199999999999</v>
      </c>
      <c r="Q1882" s="36">
        <v>23.865500000000001</v>
      </c>
    </row>
    <row r="1883" spans="10:17">
      <c r="J1883" s="37">
        <v>40409</v>
      </c>
      <c r="K1883" s="38">
        <v>12.8919</v>
      </c>
      <c r="L1883" s="36">
        <v>10.891</v>
      </c>
      <c r="M1883" s="36">
        <v>12.2186</v>
      </c>
      <c r="N1883" s="36">
        <v>26.44</v>
      </c>
      <c r="O1883" s="36">
        <v>120.26</v>
      </c>
      <c r="P1883" s="36">
        <v>120.30550000000001</v>
      </c>
      <c r="Q1883" s="36">
        <v>23.764499999999998</v>
      </c>
    </row>
    <row r="1884" spans="10:17">
      <c r="J1884" s="37">
        <v>40408</v>
      </c>
      <c r="K1884" s="38">
        <v>13.114699999999999</v>
      </c>
      <c r="L1884" s="36">
        <v>11.093400000000001</v>
      </c>
      <c r="M1884" s="36">
        <v>12.180899999999999</v>
      </c>
      <c r="N1884" s="36">
        <v>24.59</v>
      </c>
      <c r="O1884" s="36">
        <v>121.26</v>
      </c>
      <c r="P1884" s="36">
        <v>120.20350000000001</v>
      </c>
      <c r="Q1884" s="36">
        <v>23.673999999999999</v>
      </c>
    </row>
    <row r="1885" spans="10:17">
      <c r="J1885" s="37">
        <v>40407</v>
      </c>
      <c r="K1885" s="38">
        <v>13.1028</v>
      </c>
      <c r="L1885" s="36">
        <v>11.1434</v>
      </c>
      <c r="M1885" s="36">
        <v>12.305300000000001</v>
      </c>
      <c r="N1885" s="36">
        <v>24.33</v>
      </c>
      <c r="O1885" s="36">
        <v>121.96</v>
      </c>
      <c r="P1885" s="36">
        <v>120.00499999999997</v>
      </c>
      <c r="Q1885" s="36">
        <v>23.726499999999998</v>
      </c>
    </row>
    <row r="1886" spans="10:17">
      <c r="J1886" s="37">
        <v>40406</v>
      </c>
      <c r="K1886" s="38">
        <v>12.9415</v>
      </c>
      <c r="L1886" s="36">
        <v>10.9785</v>
      </c>
      <c r="M1886" s="36">
        <v>12.1479</v>
      </c>
      <c r="N1886" s="36">
        <v>26.1</v>
      </c>
      <c r="O1886" s="36">
        <v>121.1</v>
      </c>
      <c r="P1886" s="36">
        <v>119.8605</v>
      </c>
      <c r="Q1886" s="36">
        <v>23.706500000000002</v>
      </c>
    </row>
    <row r="1887" spans="10:17">
      <c r="J1887" s="37">
        <v>40403</v>
      </c>
      <c r="K1887" s="38">
        <v>12.9392</v>
      </c>
      <c r="L1887" s="36">
        <v>10.994999999999999</v>
      </c>
      <c r="M1887" s="36">
        <v>12.1069</v>
      </c>
      <c r="N1887" s="36">
        <v>26.24</v>
      </c>
      <c r="O1887" s="36">
        <v>115.28</v>
      </c>
      <c r="P1887" s="36">
        <v>119.74450000000002</v>
      </c>
      <c r="Q1887" s="36">
        <v>23.7</v>
      </c>
    </row>
    <row r="1888" spans="10:17">
      <c r="J1888" s="37">
        <v>40402</v>
      </c>
      <c r="K1888" s="36">
        <v>12.9877</v>
      </c>
      <c r="L1888" s="36">
        <v>11.048299999999999</v>
      </c>
      <c r="M1888" s="36">
        <v>12.0467</v>
      </c>
      <c r="N1888" s="36">
        <v>25.73</v>
      </c>
      <c r="O1888" s="36">
        <v>115.18</v>
      </c>
      <c r="P1888" s="36">
        <v>119.91400000000002</v>
      </c>
      <c r="Q1888" s="36">
        <v>23.700499999999998</v>
      </c>
    </row>
    <row r="1889" spans="10:17">
      <c r="J1889" s="37">
        <v>40401</v>
      </c>
      <c r="K1889" s="36">
        <v>13.05</v>
      </c>
      <c r="L1889" s="36">
        <v>11.0905</v>
      </c>
      <c r="M1889" s="36">
        <v>12.079000000000001</v>
      </c>
      <c r="N1889" s="36">
        <v>25.39</v>
      </c>
      <c r="O1889" s="36">
        <v>118.45</v>
      </c>
      <c r="P1889" s="36">
        <v>120.08399999999999</v>
      </c>
      <c r="Q1889" s="36">
        <v>23.670999999999999</v>
      </c>
    </row>
    <row r="1890" spans="10:17">
      <c r="J1890" s="37">
        <v>40400</v>
      </c>
      <c r="K1890" s="36">
        <v>13.4323</v>
      </c>
      <c r="L1890" s="36">
        <v>11.350300000000001</v>
      </c>
      <c r="M1890" s="36">
        <v>12.235799999999999</v>
      </c>
      <c r="N1890" s="36">
        <v>22.37</v>
      </c>
      <c r="O1890" s="36">
        <v>122.79</v>
      </c>
      <c r="P1890" s="36">
        <v>120.16499999999999</v>
      </c>
      <c r="Q1890" s="36">
        <v>23.645999999999997</v>
      </c>
    </row>
    <row r="1891" spans="10:17">
      <c r="J1891" s="37">
        <v>40399</v>
      </c>
      <c r="K1891" s="36">
        <v>13.511200000000001</v>
      </c>
      <c r="L1891" s="36">
        <v>11.4712</v>
      </c>
      <c r="M1891" s="36">
        <v>12.333299999999999</v>
      </c>
      <c r="N1891" s="36">
        <v>22.14</v>
      </c>
      <c r="O1891" s="36">
        <v>123.75</v>
      </c>
      <c r="P1891" s="36">
        <v>119.992</v>
      </c>
      <c r="Q1891" s="36">
        <v>23.755499999999998</v>
      </c>
    </row>
    <row r="1892" spans="10:17">
      <c r="J1892" s="37">
        <v>40396</v>
      </c>
      <c r="K1892" s="36">
        <v>13.4277</v>
      </c>
      <c r="L1892" s="36">
        <v>11.323</v>
      </c>
      <c r="M1892" s="36">
        <v>12.4053</v>
      </c>
      <c r="N1892" s="36">
        <v>21.74</v>
      </c>
      <c r="O1892" s="36">
        <v>119.67</v>
      </c>
      <c r="P1892" s="36">
        <v>119.74049999999997</v>
      </c>
      <c r="Q1892" s="36">
        <v>23.869999999999997</v>
      </c>
    </row>
    <row r="1893" spans="10:17">
      <c r="J1893" s="37">
        <v>40395</v>
      </c>
      <c r="K1893" s="36">
        <v>13.478300000000001</v>
      </c>
      <c r="L1893" s="36">
        <v>11.513400000000001</v>
      </c>
      <c r="M1893" s="36">
        <v>12.4115</v>
      </c>
      <c r="N1893" s="36">
        <v>22.1</v>
      </c>
      <c r="O1893" s="36">
        <v>120.43</v>
      </c>
      <c r="P1893" s="36">
        <v>119.65549999999999</v>
      </c>
      <c r="Q1893" s="36">
        <v>24.032</v>
      </c>
    </row>
    <row r="1894" spans="10:17">
      <c r="J1894" s="37">
        <v>40394</v>
      </c>
      <c r="K1894" s="36">
        <v>13.501099999999999</v>
      </c>
      <c r="L1894" s="36">
        <v>11.5808</v>
      </c>
      <c r="M1894" s="36">
        <v>12.526999999999999</v>
      </c>
      <c r="N1894" s="36">
        <v>22.21</v>
      </c>
      <c r="O1894" s="36">
        <v>120.99</v>
      </c>
      <c r="P1894" s="36">
        <v>119.49499999999996</v>
      </c>
      <c r="Q1894" s="36">
        <v>24.212499999999999</v>
      </c>
    </row>
    <row r="1895" spans="10:17">
      <c r="J1895" s="37">
        <v>40393</v>
      </c>
      <c r="K1895" s="36">
        <v>13.432399999999999</v>
      </c>
      <c r="L1895" s="36">
        <v>11.6075</v>
      </c>
      <c r="M1895" s="36">
        <v>12.361000000000001</v>
      </c>
      <c r="N1895" s="36">
        <v>22.63</v>
      </c>
      <c r="O1895" s="36">
        <v>121.39</v>
      </c>
      <c r="P1895" s="36">
        <v>119.33399999999997</v>
      </c>
      <c r="Q1895" s="36">
        <v>24.443999999999999</v>
      </c>
    </row>
    <row r="1896" spans="10:17">
      <c r="J1896" s="37">
        <v>40392</v>
      </c>
      <c r="K1896" s="36">
        <v>13.524100000000001</v>
      </c>
      <c r="L1896" s="36">
        <v>11.6145</v>
      </c>
      <c r="M1896" s="36">
        <v>12.370699999999999</v>
      </c>
      <c r="N1896" s="36">
        <v>22.01</v>
      </c>
      <c r="O1896" s="36">
        <v>122.5</v>
      </c>
      <c r="P1896" s="36">
        <v>119.06499999999998</v>
      </c>
      <c r="Q1896" s="36">
        <v>24.794999999999998</v>
      </c>
    </row>
    <row r="1897" spans="10:17">
      <c r="J1897" s="37">
        <v>40389</v>
      </c>
      <c r="K1897" s="36">
        <v>13.264699999999999</v>
      </c>
      <c r="L1897" s="36">
        <v>11.356</v>
      </c>
      <c r="M1897" s="36">
        <v>12.174099999999999</v>
      </c>
      <c r="N1897" s="36">
        <v>23.5</v>
      </c>
      <c r="O1897" s="36">
        <v>119.53</v>
      </c>
      <c r="P1897" s="36">
        <v>118.67250000000001</v>
      </c>
      <c r="Q1897" s="36">
        <v>25.200499999999995</v>
      </c>
    </row>
    <row r="1898" spans="10:17">
      <c r="J1898" s="37">
        <v>40388</v>
      </c>
      <c r="K1898" s="36">
        <v>13.2761</v>
      </c>
      <c r="L1898" s="36">
        <v>11.4404</v>
      </c>
      <c r="M1898" s="36">
        <v>12.3825</v>
      </c>
      <c r="N1898" s="36">
        <v>24.13</v>
      </c>
      <c r="O1898" s="36">
        <v>119.36</v>
      </c>
      <c r="P1898" s="36">
        <v>118.42850000000001</v>
      </c>
      <c r="Q1898" s="36">
        <v>25.531500000000001</v>
      </c>
    </row>
    <row r="1899" spans="10:17">
      <c r="J1899" s="37">
        <v>40387</v>
      </c>
      <c r="K1899" s="36">
        <v>13.3293</v>
      </c>
      <c r="L1899" s="36">
        <v>11.5633</v>
      </c>
      <c r="M1899" s="36">
        <v>12.3079</v>
      </c>
      <c r="N1899" s="36">
        <v>24.25</v>
      </c>
      <c r="O1899" s="36">
        <v>121.91</v>
      </c>
      <c r="P1899" s="36">
        <v>118.29850000000002</v>
      </c>
      <c r="Q1899" s="36">
        <v>25.967999999999996</v>
      </c>
    </row>
    <row r="1900" spans="10:17">
      <c r="J1900" s="37">
        <v>40386</v>
      </c>
      <c r="K1900" s="36">
        <v>13.4443</v>
      </c>
      <c r="L1900" s="36">
        <v>11.708299999999999</v>
      </c>
      <c r="M1900" s="36">
        <v>12.257199999999999</v>
      </c>
      <c r="N1900" s="36">
        <v>23.19</v>
      </c>
      <c r="O1900" s="36">
        <v>121.32</v>
      </c>
      <c r="P1900" s="36">
        <v>118.04649999999999</v>
      </c>
      <c r="Q1900" s="36">
        <v>26.482499999999998</v>
      </c>
    </row>
    <row r="1901" spans="10:17">
      <c r="J1901" s="37">
        <v>40385</v>
      </c>
      <c r="K1901" s="36">
        <v>13.4643</v>
      </c>
      <c r="L1901" s="36">
        <v>11.714</v>
      </c>
      <c r="M1901" s="36">
        <v>12.1074</v>
      </c>
      <c r="N1901" s="36">
        <v>22.73</v>
      </c>
      <c r="O1901" s="36">
        <v>119.29</v>
      </c>
      <c r="P1901" s="36">
        <v>117.88700000000001</v>
      </c>
      <c r="Q1901" s="36">
        <v>27.029500000000002</v>
      </c>
    </row>
    <row r="1902" spans="10:17">
      <c r="J1902" s="37">
        <v>40382</v>
      </c>
      <c r="K1902" s="36">
        <v>13.333399999999999</v>
      </c>
      <c r="L1902" s="36">
        <v>11.695499999999999</v>
      </c>
      <c r="M1902" s="36">
        <v>12.0242</v>
      </c>
      <c r="N1902" s="36">
        <v>23.47</v>
      </c>
      <c r="O1902" s="36">
        <v>119.69</v>
      </c>
      <c r="P1902" s="36">
        <v>117.93750000000003</v>
      </c>
      <c r="Q1902" s="36">
        <v>27.343</v>
      </c>
    </row>
    <row r="1903" spans="10:17">
      <c r="J1903" s="37">
        <v>40381</v>
      </c>
      <c r="K1903" s="36">
        <v>13.259</v>
      </c>
      <c r="L1903" s="36">
        <v>11.645799999999999</v>
      </c>
      <c r="M1903" s="36">
        <v>12.0578</v>
      </c>
      <c r="N1903" s="36">
        <v>24.63</v>
      </c>
      <c r="O1903" s="36">
        <v>118.22</v>
      </c>
      <c r="P1903" s="36">
        <v>117.92150000000001</v>
      </c>
      <c r="Q1903" s="36">
        <v>27.595999999999997</v>
      </c>
    </row>
    <row r="1904" spans="10:17">
      <c r="J1904" s="37">
        <v>40380</v>
      </c>
      <c r="K1904" s="36">
        <v>12.9971</v>
      </c>
      <c r="L1904" s="36">
        <v>11.3597</v>
      </c>
      <c r="M1904" s="36">
        <v>11.947900000000001</v>
      </c>
      <c r="N1904" s="36">
        <v>25.64</v>
      </c>
      <c r="O1904" s="36">
        <v>117.29</v>
      </c>
      <c r="P1904" s="36">
        <v>117.98850000000002</v>
      </c>
      <c r="Q1904" s="36">
        <v>27.851499999999998</v>
      </c>
    </row>
    <row r="1905" spans="10:17">
      <c r="J1905" s="37">
        <v>40379</v>
      </c>
      <c r="K1905" s="36">
        <v>13.169600000000001</v>
      </c>
      <c r="L1905" s="36">
        <v>11.3322</v>
      </c>
      <c r="M1905" s="36">
        <v>11.7036</v>
      </c>
      <c r="N1905" s="36">
        <v>23.93</v>
      </c>
      <c r="O1905" s="36">
        <v>119.07</v>
      </c>
      <c r="P1905" s="36">
        <v>118.11600000000003</v>
      </c>
      <c r="Q1905" s="36">
        <v>27.915000000000003</v>
      </c>
    </row>
    <row r="1906" spans="10:17">
      <c r="J1906" s="37">
        <v>40378</v>
      </c>
      <c r="K1906" s="36">
        <v>13.0258</v>
      </c>
      <c r="L1906" s="36">
        <v>11.422700000000001</v>
      </c>
      <c r="M1906" s="36">
        <v>11.7499</v>
      </c>
      <c r="N1906" s="36">
        <v>25.97</v>
      </c>
      <c r="O1906" s="36">
        <v>118.78</v>
      </c>
      <c r="P1906" s="36">
        <v>118.18350000000002</v>
      </c>
      <c r="Q1906" s="36">
        <v>28.070999999999998</v>
      </c>
    </row>
    <row r="1907" spans="10:17">
      <c r="J1907" s="37">
        <v>40375</v>
      </c>
      <c r="K1907" s="36">
        <v>12.9703</v>
      </c>
      <c r="L1907" s="36">
        <v>11.5548</v>
      </c>
      <c r="M1907" s="36">
        <v>11.8217</v>
      </c>
      <c r="N1907" s="36">
        <v>26.25</v>
      </c>
      <c r="O1907" s="36">
        <v>118.67</v>
      </c>
      <c r="P1907" s="36">
        <v>118.33100000000005</v>
      </c>
      <c r="Q1907" s="36">
        <v>28.016500000000001</v>
      </c>
    </row>
    <row r="1908" spans="10:17">
      <c r="J1908" s="37">
        <v>40374</v>
      </c>
      <c r="K1908" s="36">
        <v>13.376099999999999</v>
      </c>
      <c r="L1908" s="36">
        <v>11.776400000000001</v>
      </c>
      <c r="M1908" s="36">
        <v>12.1252</v>
      </c>
      <c r="N1908" s="36">
        <v>25.14</v>
      </c>
      <c r="O1908" s="36">
        <v>118.58</v>
      </c>
      <c r="P1908" s="36">
        <v>118.54649999999999</v>
      </c>
      <c r="Q1908" s="36">
        <v>27.901500000000006</v>
      </c>
    </row>
    <row r="1909" spans="10:17">
      <c r="J1909" s="37">
        <v>40373</v>
      </c>
      <c r="K1909" s="36">
        <v>13.392200000000001</v>
      </c>
      <c r="L1909" s="36">
        <v>11.8931</v>
      </c>
      <c r="M1909" s="36">
        <v>12.1235</v>
      </c>
      <c r="N1909" s="36">
        <v>24.89</v>
      </c>
      <c r="O1909" s="36">
        <v>120.07</v>
      </c>
      <c r="P1909" s="36">
        <v>118.724</v>
      </c>
      <c r="Q1909" s="36">
        <v>27.897000000000002</v>
      </c>
    </row>
    <row r="1910" spans="10:17">
      <c r="J1910" s="37">
        <v>40372</v>
      </c>
      <c r="K1910" s="36">
        <v>13.4063</v>
      </c>
      <c r="L1910" s="36">
        <v>11.868500000000001</v>
      </c>
      <c r="M1910" s="36">
        <v>12.104800000000001</v>
      </c>
      <c r="N1910" s="36">
        <v>24.56</v>
      </c>
      <c r="O1910" s="36">
        <v>119.33</v>
      </c>
      <c r="P1910" s="36">
        <v>118.7945</v>
      </c>
      <c r="Q1910" s="36">
        <v>27.948500000000003</v>
      </c>
    </row>
    <row r="1911" spans="10:17">
      <c r="J1911" s="37">
        <v>40371</v>
      </c>
      <c r="K1911" s="36">
        <v>13.2006</v>
      </c>
      <c r="L1911" s="36">
        <v>11.6839</v>
      </c>
      <c r="M1911" s="36">
        <v>11.8596</v>
      </c>
      <c r="N1911" s="36">
        <v>24.43</v>
      </c>
      <c r="O1911" s="36">
        <v>118.72</v>
      </c>
      <c r="P1911" s="36">
        <v>119.06800000000001</v>
      </c>
      <c r="Q1911" s="36">
        <v>28.014000000000003</v>
      </c>
    </row>
    <row r="1912" spans="10:17">
      <c r="J1912" s="37">
        <v>40368</v>
      </c>
      <c r="K1912" s="36">
        <v>13.1843</v>
      </c>
      <c r="L1912" s="36">
        <v>11.6693</v>
      </c>
      <c r="M1912" s="36">
        <v>11.819699999999999</v>
      </c>
      <c r="N1912" s="36">
        <v>24.98</v>
      </c>
      <c r="O1912" s="36">
        <v>117.97</v>
      </c>
      <c r="P1912" s="36">
        <v>119.2165</v>
      </c>
      <c r="Q1912" s="36">
        <v>28.221500000000002</v>
      </c>
    </row>
    <row r="1913" spans="10:17">
      <c r="J1913" s="37">
        <v>40367</v>
      </c>
      <c r="K1913" s="36">
        <v>13.0906</v>
      </c>
      <c r="L1913" s="36">
        <v>11.619199999999999</v>
      </c>
      <c r="M1913" s="36">
        <v>11.7616</v>
      </c>
      <c r="N1913" s="36">
        <v>25.71</v>
      </c>
      <c r="O1913" s="36">
        <v>117.22</v>
      </c>
      <c r="P1913" s="36">
        <v>119.4585</v>
      </c>
      <c r="Q1913" s="36">
        <v>28.411999999999999</v>
      </c>
    </row>
    <row r="1914" spans="10:17">
      <c r="J1914" s="37">
        <v>40366</v>
      </c>
      <c r="K1914" s="36">
        <v>12.965999999999999</v>
      </c>
      <c r="L1914" s="36">
        <v>11.543699999999999</v>
      </c>
      <c r="M1914" s="36">
        <v>11.4709</v>
      </c>
      <c r="N1914" s="36">
        <v>26.84</v>
      </c>
      <c r="O1914" s="36">
        <v>117.77</v>
      </c>
      <c r="P1914" s="36">
        <v>119.7145</v>
      </c>
      <c r="Q1914" s="36">
        <v>28.655000000000001</v>
      </c>
    </row>
    <row r="1915" spans="10:17">
      <c r="J1915" s="37">
        <v>40365</v>
      </c>
      <c r="K1915" s="36">
        <v>12.568300000000001</v>
      </c>
      <c r="L1915" s="36">
        <v>11.444599999999999</v>
      </c>
      <c r="M1915" s="36">
        <v>11.4863</v>
      </c>
      <c r="N1915" s="36">
        <v>29.65</v>
      </c>
      <c r="O1915" s="36">
        <v>116.01</v>
      </c>
      <c r="P1915" s="36">
        <v>119.82450000000001</v>
      </c>
      <c r="Q1915" s="36">
        <v>28.999500000000005</v>
      </c>
    </row>
    <row r="1916" spans="10:17">
      <c r="J1916" s="37">
        <v>40364</v>
      </c>
      <c r="K1916" s="36">
        <v>12.4953</v>
      </c>
      <c r="L1916" s="36">
        <v>11.2074</v>
      </c>
      <c r="M1916" s="36">
        <v>11.462400000000001</v>
      </c>
      <c r="N1916" s="36">
        <v>30.12</v>
      </c>
      <c r="O1916" s="36">
        <v>114.65</v>
      </c>
      <c r="P1916" s="36">
        <v>120.06099999999996</v>
      </c>
      <c r="Q1916" s="36">
        <v>29.202000000000005</v>
      </c>
    </row>
    <row r="1917" spans="10:17">
      <c r="J1917" s="37">
        <v>40361</v>
      </c>
      <c r="K1917" s="36">
        <v>12.4924</v>
      </c>
      <c r="L1917" s="36">
        <v>11.2384</v>
      </c>
      <c r="M1917" s="36">
        <v>11.485200000000001</v>
      </c>
      <c r="N1917" s="36">
        <v>30.12</v>
      </c>
      <c r="O1917" s="36">
        <v>114.65</v>
      </c>
      <c r="P1917" s="36">
        <v>120.28899999999999</v>
      </c>
      <c r="Q1917" s="36">
        <v>29.524500000000007</v>
      </c>
    </row>
    <row r="1918" spans="10:17">
      <c r="J1918" s="37">
        <v>40360</v>
      </c>
      <c r="K1918" s="36">
        <v>12.5533</v>
      </c>
      <c r="L1918" s="36">
        <v>11.2928</v>
      </c>
      <c r="M1918" s="36">
        <v>11.290699999999999</v>
      </c>
      <c r="N1918" s="36">
        <v>32.86</v>
      </c>
      <c r="O1918" s="36">
        <v>116.76</v>
      </c>
      <c r="P1918" s="36">
        <v>120.61199999999999</v>
      </c>
      <c r="Q1918" s="36">
        <v>29.792500000000008</v>
      </c>
    </row>
    <row r="1919" spans="10:17">
      <c r="J1919" s="37">
        <v>40359</v>
      </c>
      <c r="K1919" s="36">
        <v>12.664899999999999</v>
      </c>
      <c r="L1919" s="36">
        <v>11.5084</v>
      </c>
      <c r="M1919" s="36">
        <v>11.329700000000001</v>
      </c>
      <c r="N1919" s="36">
        <v>34.54</v>
      </c>
      <c r="O1919" s="36">
        <v>116.87</v>
      </c>
      <c r="P1919" s="36">
        <v>120.96549999999999</v>
      </c>
      <c r="Q1919" s="36">
        <v>29.622500000000009</v>
      </c>
    </row>
    <row r="1920" spans="10:17">
      <c r="J1920" s="37">
        <v>40358</v>
      </c>
      <c r="K1920" s="36">
        <v>12.792300000000001</v>
      </c>
      <c r="L1920" s="36">
        <v>11.501099999999999</v>
      </c>
      <c r="M1920" s="36">
        <v>11.4488</v>
      </c>
      <c r="N1920" s="36">
        <v>34.130000000000003</v>
      </c>
      <c r="O1920" s="36">
        <v>118.13</v>
      </c>
      <c r="P1920" s="36">
        <v>121.3065</v>
      </c>
      <c r="Q1920" s="36">
        <v>29.404000000000003</v>
      </c>
    </row>
    <row r="1921" spans="10:17">
      <c r="J1921" s="37">
        <v>40357</v>
      </c>
      <c r="K1921" s="36">
        <v>13.2057</v>
      </c>
      <c r="L1921" s="36">
        <v>11.904299999999999</v>
      </c>
      <c r="M1921" s="36">
        <v>11.6595</v>
      </c>
      <c r="N1921" s="36">
        <v>29</v>
      </c>
      <c r="O1921" s="36">
        <v>120.3</v>
      </c>
      <c r="P1921" s="36">
        <v>121.3815</v>
      </c>
      <c r="Q1921" s="36">
        <v>29.474499999999995</v>
      </c>
    </row>
    <row r="1922" spans="10:17">
      <c r="J1922" s="37">
        <v>40354</v>
      </c>
      <c r="K1922" s="36">
        <v>13.249599999999999</v>
      </c>
      <c r="L1922" s="36">
        <v>11.741099999999999</v>
      </c>
      <c r="M1922" s="36">
        <v>11.6187</v>
      </c>
      <c r="N1922" s="36">
        <v>28.53</v>
      </c>
      <c r="O1922" s="36">
        <v>119.37</v>
      </c>
      <c r="P1922" s="36">
        <v>121.523</v>
      </c>
      <c r="Q1922" s="36">
        <v>29.627999999999997</v>
      </c>
    </row>
    <row r="1923" spans="10:17">
      <c r="J1923" s="37">
        <v>40353</v>
      </c>
      <c r="K1923" s="36">
        <v>13.2079</v>
      </c>
      <c r="L1923" s="36">
        <v>11.837</v>
      </c>
      <c r="M1923" s="36">
        <v>11.6991</v>
      </c>
      <c r="N1923" s="36">
        <v>29.74</v>
      </c>
      <c r="O1923" s="36">
        <v>119.56</v>
      </c>
      <c r="P1923" s="36">
        <v>121.71099999999998</v>
      </c>
      <c r="Q1923" s="36">
        <v>29.805000000000007</v>
      </c>
    </row>
    <row r="1924" spans="10:17">
      <c r="J1924" s="37">
        <v>40352</v>
      </c>
      <c r="K1924" s="36">
        <v>13.432</v>
      </c>
      <c r="L1924" s="36">
        <v>12.0108</v>
      </c>
      <c r="M1924" s="36">
        <v>11.831300000000001</v>
      </c>
      <c r="N1924" s="36">
        <v>26.91</v>
      </c>
      <c r="O1924" s="36">
        <v>119.84</v>
      </c>
      <c r="P1924" s="36">
        <v>122.01949999999999</v>
      </c>
      <c r="Q1924" s="36">
        <v>29.802000000000003</v>
      </c>
    </row>
    <row r="1925" spans="10:17">
      <c r="J1925" s="37">
        <v>40351</v>
      </c>
      <c r="K1925" s="36">
        <v>13.472099999999999</v>
      </c>
      <c r="L1925" s="36">
        <v>12.1462</v>
      </c>
      <c r="M1925" s="36">
        <v>12.0632</v>
      </c>
      <c r="N1925" s="36">
        <v>27.05</v>
      </c>
      <c r="O1925" s="36">
        <v>120.42</v>
      </c>
      <c r="P1925" s="36">
        <v>122.10150000000002</v>
      </c>
      <c r="Q1925" s="36">
        <v>30.2075</v>
      </c>
    </row>
    <row r="1926" spans="10:17">
      <c r="J1926" s="37">
        <v>40350</v>
      </c>
      <c r="K1926" s="36">
        <v>13.699400000000001</v>
      </c>
      <c r="L1926" s="36">
        <v>12.1942</v>
      </c>
      <c r="M1926" s="36">
        <v>12.197800000000001</v>
      </c>
      <c r="N1926" s="36">
        <v>24.88</v>
      </c>
      <c r="O1926" s="36">
        <v>121.73</v>
      </c>
      <c r="P1926" s="36">
        <v>122.24450000000002</v>
      </c>
      <c r="Q1926" s="36">
        <v>30.585499999999996</v>
      </c>
    </row>
    <row r="1927" spans="10:17">
      <c r="J1927" s="37">
        <v>40347</v>
      </c>
      <c r="K1927" s="36">
        <v>13.7294</v>
      </c>
      <c r="L1927" s="36">
        <v>12.0205</v>
      </c>
      <c r="M1927" s="36">
        <v>12.005599999999999</v>
      </c>
      <c r="N1927" s="36">
        <v>23.95</v>
      </c>
      <c r="O1927" s="36">
        <v>122.98</v>
      </c>
      <c r="P1927" s="36">
        <v>122.40800000000002</v>
      </c>
      <c r="Q1927" s="36">
        <v>31.2575</v>
      </c>
    </row>
    <row r="1928" spans="10:17">
      <c r="J1928" s="37">
        <v>40346</v>
      </c>
      <c r="K1928" s="36">
        <v>13.715</v>
      </c>
      <c r="L1928" s="36">
        <v>12.040900000000001</v>
      </c>
      <c r="M1928" s="36">
        <v>11.9374</v>
      </c>
      <c r="N1928" s="36">
        <v>25.05</v>
      </c>
      <c r="O1928" s="36">
        <v>122.13</v>
      </c>
      <c r="P1928" s="36">
        <v>122.53700000000001</v>
      </c>
      <c r="Q1928" s="36">
        <v>32.065000000000005</v>
      </c>
    </row>
    <row r="1929" spans="10:17">
      <c r="J1929" s="37">
        <v>40345</v>
      </c>
      <c r="K1929" s="36">
        <v>13.696400000000001</v>
      </c>
      <c r="L1929" s="36">
        <v>11.9808</v>
      </c>
      <c r="M1929" s="36">
        <v>11.971500000000001</v>
      </c>
      <c r="N1929" s="36">
        <v>25.92</v>
      </c>
      <c r="O1929" s="36">
        <v>121.48</v>
      </c>
      <c r="P1929" s="36">
        <v>122.59850000000003</v>
      </c>
      <c r="Q1929" s="36">
        <v>33.101999999999997</v>
      </c>
    </row>
    <row r="1930" spans="10:17">
      <c r="J1930" s="37">
        <v>40344</v>
      </c>
      <c r="K1930" s="36">
        <v>13.702</v>
      </c>
      <c r="L1930" s="36">
        <v>11.9567</v>
      </c>
      <c r="M1930" s="36">
        <v>11.937100000000001</v>
      </c>
      <c r="N1930" s="36">
        <v>25.87</v>
      </c>
      <c r="O1930" s="36">
        <v>124.8</v>
      </c>
      <c r="P1930" s="36">
        <v>122.84100000000004</v>
      </c>
      <c r="Q1930" s="36">
        <v>33.572000000000003</v>
      </c>
    </row>
    <row r="1931" spans="10:17">
      <c r="J1931" s="37">
        <v>40343</v>
      </c>
      <c r="K1931" s="36">
        <v>13.379899999999999</v>
      </c>
      <c r="L1931" s="36">
        <v>11.842700000000001</v>
      </c>
      <c r="M1931" s="36">
        <v>11.896100000000001</v>
      </c>
      <c r="N1931" s="36">
        <v>28.58</v>
      </c>
      <c r="O1931" s="36">
        <v>121.69</v>
      </c>
      <c r="P1931" s="36">
        <v>122.79500000000003</v>
      </c>
      <c r="Q1931" s="36">
        <v>33.956000000000003</v>
      </c>
    </row>
    <row r="1932" spans="10:17">
      <c r="J1932" s="37">
        <v>40340</v>
      </c>
      <c r="K1932" s="36">
        <v>13.403</v>
      </c>
      <c r="L1932" s="36">
        <v>11.7059</v>
      </c>
      <c r="M1932" s="36">
        <v>11.831</v>
      </c>
      <c r="N1932" s="36">
        <v>28.79</v>
      </c>
      <c r="O1932" s="36">
        <v>122.81</v>
      </c>
      <c r="P1932" s="36">
        <v>123.154</v>
      </c>
      <c r="Q1932" s="36">
        <v>34.069000000000003</v>
      </c>
    </row>
    <row r="1933" spans="10:17">
      <c r="J1933" s="37">
        <v>40339</v>
      </c>
      <c r="K1933" s="36">
        <v>13.3109</v>
      </c>
      <c r="L1933" s="36">
        <v>11.7271</v>
      </c>
      <c r="M1933" s="36">
        <v>11.722899999999999</v>
      </c>
      <c r="N1933" s="36">
        <v>30.57</v>
      </c>
      <c r="O1933" s="36">
        <v>122.34</v>
      </c>
      <c r="P1933" s="36">
        <v>123.43699999999998</v>
      </c>
      <c r="Q1933" s="36">
        <v>34.191500000000005</v>
      </c>
    </row>
    <row r="1934" spans="10:17">
      <c r="J1934" s="37">
        <v>40338</v>
      </c>
      <c r="K1934" s="36">
        <v>12.957000000000001</v>
      </c>
      <c r="L1934" s="36">
        <v>11.589399999999999</v>
      </c>
      <c r="M1934" s="36">
        <v>11.463100000000001</v>
      </c>
      <c r="N1934" s="36">
        <v>33.729999999999997</v>
      </c>
      <c r="O1934" s="36">
        <v>119.97</v>
      </c>
      <c r="P1934" s="36">
        <v>123.62999999999997</v>
      </c>
      <c r="Q1934" s="36">
        <v>33.997</v>
      </c>
    </row>
    <row r="1935" spans="10:17">
      <c r="J1935" s="37">
        <v>40337</v>
      </c>
      <c r="K1935" s="36">
        <v>13.05</v>
      </c>
      <c r="L1935" s="36">
        <v>11.366</v>
      </c>
      <c r="M1935" s="36">
        <v>11.3942</v>
      </c>
      <c r="N1935" s="36">
        <v>33.700000000000003</v>
      </c>
      <c r="O1935" s="36">
        <v>120.74</v>
      </c>
      <c r="P1935" s="36">
        <v>123.84449999999997</v>
      </c>
      <c r="Q1935" s="36">
        <v>33.586500000000001</v>
      </c>
    </row>
    <row r="1936" spans="10:17">
      <c r="J1936" s="37">
        <v>40336</v>
      </c>
      <c r="K1936" s="36">
        <v>12.8987</v>
      </c>
      <c r="L1936" s="36">
        <v>11.455</v>
      </c>
      <c r="M1936" s="36">
        <v>11.4773</v>
      </c>
      <c r="N1936" s="36">
        <v>36.57</v>
      </c>
      <c r="O1936" s="36">
        <v>119.21</v>
      </c>
      <c r="P1936" s="36">
        <v>124.16199999999999</v>
      </c>
      <c r="Q1936" s="36">
        <v>33.317500000000003</v>
      </c>
    </row>
    <row r="1937" spans="10:17">
      <c r="J1937" s="37">
        <v>40333</v>
      </c>
      <c r="K1937" s="36">
        <v>13.071899999999999</v>
      </c>
      <c r="L1937" s="36">
        <v>11.520199999999999</v>
      </c>
      <c r="M1937" s="36">
        <v>11.7043</v>
      </c>
      <c r="N1937" s="36">
        <v>35.479999999999997</v>
      </c>
      <c r="O1937" s="36">
        <v>121.11</v>
      </c>
      <c r="P1937" s="36">
        <v>124.6335</v>
      </c>
      <c r="Q1937" s="36">
        <v>32.931000000000004</v>
      </c>
    </row>
    <row r="1938" spans="10:17">
      <c r="J1938" s="37">
        <v>40332</v>
      </c>
      <c r="K1938" s="36">
        <v>13.535600000000001</v>
      </c>
      <c r="L1938" s="36">
        <v>11.762599999999999</v>
      </c>
      <c r="M1938" s="36">
        <v>12.1937</v>
      </c>
      <c r="N1938" s="36">
        <v>29.46</v>
      </c>
      <c r="O1938" s="36">
        <v>123.83</v>
      </c>
      <c r="P1938" s="36">
        <v>124.771</v>
      </c>
      <c r="Q1938" s="36">
        <v>33.204500000000003</v>
      </c>
    </row>
    <row r="1939" spans="10:17">
      <c r="J1939" s="37">
        <v>40331</v>
      </c>
      <c r="K1939" s="36">
        <v>13.480399999999999</v>
      </c>
      <c r="L1939" s="36">
        <v>11.6228</v>
      </c>
      <c r="M1939" s="36">
        <v>11.946300000000001</v>
      </c>
      <c r="N1939" s="36">
        <v>30.17</v>
      </c>
      <c r="O1939" s="36">
        <v>123.69</v>
      </c>
      <c r="P1939" s="36">
        <v>124.68749999999997</v>
      </c>
      <c r="Q1939" s="36">
        <v>33.371500000000012</v>
      </c>
    </row>
    <row r="1940" spans="10:17">
      <c r="J1940" s="37">
        <v>40330</v>
      </c>
      <c r="K1940" s="36">
        <v>13.144399999999999</v>
      </c>
      <c r="L1940" s="36">
        <v>11.621499999999999</v>
      </c>
      <c r="M1940" s="36">
        <v>11.896699999999999</v>
      </c>
      <c r="N1940" s="36">
        <v>35.54</v>
      </c>
      <c r="O1940" s="36">
        <v>119.63</v>
      </c>
      <c r="P1940" s="36">
        <v>124.64399999999998</v>
      </c>
      <c r="Q1940" s="36">
        <v>33.108500000000006</v>
      </c>
    </row>
    <row r="1941" spans="10:17">
      <c r="J1941" s="37">
        <v>40329</v>
      </c>
      <c r="K1941" s="36">
        <v>13.412000000000001</v>
      </c>
      <c r="L1941" s="36">
        <v>11.5883</v>
      </c>
      <c r="M1941" s="36">
        <v>12.1531</v>
      </c>
      <c r="N1941" s="36">
        <v>32.07</v>
      </c>
      <c r="O1941" s="36">
        <v>123.13</v>
      </c>
      <c r="P1941" s="36">
        <v>124.9055</v>
      </c>
      <c r="Q1941" s="36">
        <v>32.523499999999999</v>
      </c>
    </row>
    <row r="1942" spans="10:17">
      <c r="J1942" s="37">
        <v>40326</v>
      </c>
      <c r="K1942" s="36">
        <v>13.412000000000001</v>
      </c>
      <c r="L1942" s="36">
        <v>11.5684</v>
      </c>
      <c r="M1942" s="36">
        <v>12.0351</v>
      </c>
      <c r="N1942" s="36">
        <v>32.07</v>
      </c>
      <c r="O1942" s="36">
        <v>123.13</v>
      </c>
      <c r="P1942" s="36">
        <v>125.01649999999999</v>
      </c>
      <c r="Q1942" s="36">
        <v>31.929499999999997</v>
      </c>
    </row>
    <row r="1943" spans="10:17">
      <c r="J1943" s="37">
        <v>40325</v>
      </c>
      <c r="K1943" s="36">
        <v>13.5709</v>
      </c>
      <c r="L1943" s="36">
        <v>11.5848</v>
      </c>
      <c r="M1943" s="36">
        <v>11.834</v>
      </c>
      <c r="N1943" s="36">
        <v>29.68</v>
      </c>
      <c r="O1943" s="36">
        <v>125.73</v>
      </c>
      <c r="P1943" s="36">
        <v>125.13050000000001</v>
      </c>
      <c r="Q1943" s="36">
        <v>31.428499999999996</v>
      </c>
    </row>
    <row r="1944" spans="10:17">
      <c r="J1944" s="37">
        <v>40324</v>
      </c>
      <c r="K1944" s="36">
        <v>13.139200000000001</v>
      </c>
      <c r="L1944" s="36">
        <v>11.238099999999999</v>
      </c>
      <c r="M1944" s="36">
        <v>11.732900000000001</v>
      </c>
      <c r="N1944" s="36">
        <v>35.020000000000003</v>
      </c>
      <c r="O1944" s="36">
        <v>121.48</v>
      </c>
      <c r="P1944" s="36">
        <v>125.30799999999999</v>
      </c>
      <c r="Q1944" s="36">
        <v>30.866500000000002</v>
      </c>
    </row>
    <row r="1945" spans="10:17">
      <c r="J1945" s="37">
        <v>40323</v>
      </c>
      <c r="K1945" s="36">
        <v>13.213799999999999</v>
      </c>
      <c r="L1945" s="36">
        <v>11.066599999999999</v>
      </c>
      <c r="M1945" s="36">
        <v>11.327</v>
      </c>
      <c r="N1945" s="36">
        <v>34.61</v>
      </c>
      <c r="O1945" s="36">
        <v>123.28</v>
      </c>
      <c r="P1945" s="36">
        <v>125.654</v>
      </c>
      <c r="Q1945" s="36">
        <v>30.169500000000006</v>
      </c>
    </row>
    <row r="1946" spans="10:17">
      <c r="J1946" s="37">
        <v>40322</v>
      </c>
      <c r="K1946" s="36">
        <v>13.203200000000001</v>
      </c>
      <c r="L1946" s="36">
        <v>11.3377</v>
      </c>
      <c r="M1946" s="36">
        <v>12.0207</v>
      </c>
      <c r="N1946" s="36">
        <v>38.32</v>
      </c>
      <c r="O1946" s="36">
        <v>125</v>
      </c>
      <c r="P1946" s="36">
        <v>125.73899999999999</v>
      </c>
      <c r="Q1946" s="36">
        <v>29.579499999999996</v>
      </c>
    </row>
    <row r="1947" spans="10:17">
      <c r="J1947" s="37">
        <v>40319</v>
      </c>
      <c r="K1947" s="36">
        <v>13.377700000000001</v>
      </c>
      <c r="L1947" s="36">
        <v>11.3935</v>
      </c>
      <c r="M1947" s="36">
        <v>11.8071</v>
      </c>
      <c r="N1947" s="36">
        <v>40.1</v>
      </c>
      <c r="O1947" s="36">
        <v>125.56</v>
      </c>
      <c r="P1947" s="36">
        <v>125.70149999999998</v>
      </c>
      <c r="Q1947" s="36">
        <v>28.536999999999999</v>
      </c>
    </row>
    <row r="1948" spans="10:17">
      <c r="J1948" s="37">
        <v>40318</v>
      </c>
      <c r="K1948" s="36">
        <v>13.178100000000001</v>
      </c>
      <c r="L1948" s="36">
        <v>11.4643</v>
      </c>
      <c r="M1948" s="36">
        <v>11.853400000000001</v>
      </c>
      <c r="N1948" s="36">
        <v>45.79</v>
      </c>
      <c r="O1948" s="36">
        <v>123.36</v>
      </c>
      <c r="P1948" s="36">
        <v>125.72999999999999</v>
      </c>
      <c r="Q1948" s="36">
        <v>27.363</v>
      </c>
    </row>
    <row r="1949" spans="10:17">
      <c r="J1949" s="37">
        <v>40317</v>
      </c>
      <c r="K1949" s="36">
        <v>13.7188</v>
      </c>
      <c r="L1949" s="36">
        <v>11.7141</v>
      </c>
      <c r="M1949" s="36">
        <v>12.3651</v>
      </c>
      <c r="N1949" s="36">
        <v>35.32</v>
      </c>
      <c r="O1949" s="36">
        <v>126.33</v>
      </c>
      <c r="P1949" s="36">
        <v>125.93599999999999</v>
      </c>
      <c r="Q1949" s="36">
        <v>25.897000000000002</v>
      </c>
    </row>
    <row r="1950" spans="10:17">
      <c r="J1950" s="37">
        <v>40316</v>
      </c>
      <c r="K1950" s="36">
        <v>13.789099999999999</v>
      </c>
      <c r="L1950" s="36">
        <v>12.068899999999999</v>
      </c>
      <c r="M1950" s="36">
        <v>12.6547</v>
      </c>
      <c r="N1950" s="36">
        <v>33.549999999999997</v>
      </c>
      <c r="O1950" s="36">
        <v>123.88</v>
      </c>
      <c r="P1950" s="36">
        <v>126.11150000000001</v>
      </c>
      <c r="Q1950" s="36">
        <v>24.946999999999999</v>
      </c>
    </row>
    <row r="1951" spans="10:17">
      <c r="J1951" s="37">
        <v>40315</v>
      </c>
      <c r="K1951" s="36">
        <v>13.9922</v>
      </c>
      <c r="L1951" s="36">
        <v>11.8948</v>
      </c>
      <c r="M1951" s="36">
        <v>12.441800000000001</v>
      </c>
      <c r="N1951" s="36">
        <v>30.84</v>
      </c>
      <c r="O1951" s="36">
        <v>128.87</v>
      </c>
      <c r="P1951" s="36">
        <v>126.627</v>
      </c>
      <c r="Q1951" s="36">
        <v>24.056000000000004</v>
      </c>
    </row>
    <row r="1952" spans="10:17">
      <c r="J1952" s="37">
        <v>40312</v>
      </c>
      <c r="K1952" s="36">
        <v>13.9763</v>
      </c>
      <c r="L1952" s="36">
        <v>11.906599999999999</v>
      </c>
      <c r="M1952" s="36">
        <v>12.4444</v>
      </c>
      <c r="N1952" s="36">
        <v>31.24</v>
      </c>
      <c r="O1952" s="36">
        <v>128.47</v>
      </c>
      <c r="P1952" s="36">
        <v>126.7405</v>
      </c>
      <c r="Q1952" s="36">
        <v>23.381</v>
      </c>
    </row>
    <row r="1953" spans="10:17">
      <c r="J1953" s="37">
        <v>40311</v>
      </c>
      <c r="K1953" s="36">
        <v>14.2448</v>
      </c>
      <c r="L1953" s="36">
        <v>12.2979</v>
      </c>
      <c r="M1953" s="36">
        <v>12.760899999999999</v>
      </c>
      <c r="N1953" s="36">
        <v>26.68</v>
      </c>
      <c r="O1953" s="36">
        <v>126.2</v>
      </c>
      <c r="P1953" s="36">
        <v>126.8835</v>
      </c>
      <c r="Q1953" s="36">
        <v>22.737000000000002</v>
      </c>
    </row>
    <row r="1954" spans="10:17">
      <c r="J1954" s="37">
        <v>40310</v>
      </c>
      <c r="K1954" s="36">
        <v>14.428900000000001</v>
      </c>
      <c r="L1954" s="36">
        <v>12.204599999999999</v>
      </c>
      <c r="M1954" s="36">
        <v>12.8424</v>
      </c>
      <c r="N1954" s="36">
        <v>25.52</v>
      </c>
      <c r="O1954" s="36">
        <v>124.26</v>
      </c>
      <c r="P1954" s="36">
        <v>126.88799999999999</v>
      </c>
      <c r="Q1954" s="36">
        <v>22.197500000000002</v>
      </c>
    </row>
    <row r="1955" spans="10:17">
      <c r="J1955" s="37">
        <v>40309</v>
      </c>
      <c r="K1955" s="36">
        <v>14.237</v>
      </c>
      <c r="L1955" s="36">
        <v>11.926399999999999</v>
      </c>
      <c r="M1955" s="36">
        <v>12.555899999999999</v>
      </c>
      <c r="N1955" s="36">
        <v>28.32</v>
      </c>
      <c r="O1955" s="36">
        <v>127.09</v>
      </c>
      <c r="P1955" s="36">
        <v>126.9635</v>
      </c>
      <c r="Q1955" s="36">
        <v>21.701000000000001</v>
      </c>
    </row>
    <row r="1956" spans="10:17">
      <c r="J1956" s="37">
        <v>40308</v>
      </c>
      <c r="K1956" s="36">
        <v>14.2913</v>
      </c>
      <c r="L1956" s="36">
        <v>11.904299999999999</v>
      </c>
      <c r="M1956" s="36">
        <v>12.7904</v>
      </c>
      <c r="N1956" s="36">
        <v>28.84</v>
      </c>
      <c r="O1956" s="36">
        <v>128.63999999999999</v>
      </c>
      <c r="P1956" s="36">
        <v>126.886</v>
      </c>
      <c r="Q1956" s="36">
        <v>21.094999999999999</v>
      </c>
    </row>
    <row r="1957" spans="10:17">
      <c r="J1957" s="37">
        <v>40305</v>
      </c>
      <c r="K1957" s="36">
        <v>13.7058</v>
      </c>
      <c r="L1957" s="36">
        <v>11.3306</v>
      </c>
      <c r="M1957" s="36">
        <v>11.866</v>
      </c>
      <c r="N1957" s="36">
        <v>40.950000000000003</v>
      </c>
      <c r="O1957" s="36">
        <v>123.86</v>
      </c>
      <c r="P1957" s="36">
        <v>126.61199999999999</v>
      </c>
      <c r="Q1957" s="36">
        <v>20.431999999999995</v>
      </c>
    </row>
    <row r="1958" spans="10:17">
      <c r="J1958" s="37">
        <v>40304</v>
      </c>
      <c r="K1958" s="36">
        <v>13.925599999999999</v>
      </c>
      <c r="L1958" s="36">
        <v>11.823600000000001</v>
      </c>
      <c r="M1958" s="36">
        <v>12.1525</v>
      </c>
      <c r="N1958" s="36">
        <v>32.799999999999997</v>
      </c>
      <c r="O1958" s="36">
        <v>122.16</v>
      </c>
      <c r="P1958" s="36">
        <v>126.63699999999999</v>
      </c>
      <c r="Q1958" s="36">
        <v>19.191499999999998</v>
      </c>
    </row>
    <row r="1959" spans="10:17">
      <c r="J1959" s="37">
        <v>40303</v>
      </c>
      <c r="K1959" s="36">
        <v>14.4015</v>
      </c>
      <c r="L1959" s="36">
        <v>12.022399999999999</v>
      </c>
      <c r="M1959" s="36">
        <v>12.350899999999999</v>
      </c>
      <c r="N1959" s="36">
        <v>24.91</v>
      </c>
      <c r="O1959" s="36">
        <v>122.82</v>
      </c>
      <c r="P1959" s="36">
        <v>126.66249999999999</v>
      </c>
      <c r="Q1959" s="36">
        <v>18.375499999999995</v>
      </c>
    </row>
    <row r="1960" spans="10:17">
      <c r="J1960" s="37">
        <v>40302</v>
      </c>
      <c r="K1960" s="36">
        <v>14.5061</v>
      </c>
      <c r="L1960" s="36">
        <v>12.1404</v>
      </c>
      <c r="M1960" s="36">
        <v>13.0801</v>
      </c>
      <c r="N1960" s="36">
        <v>23.84</v>
      </c>
      <c r="O1960" s="36">
        <v>124.86</v>
      </c>
      <c r="P1960" s="36">
        <v>126.68499999999999</v>
      </c>
      <c r="Q1960" s="36">
        <v>17.960999999999995</v>
      </c>
    </row>
    <row r="1961" spans="10:17">
      <c r="J1961" s="37">
        <v>40301</v>
      </c>
      <c r="K1961" s="36">
        <v>14.865</v>
      </c>
      <c r="L1961" s="36">
        <v>12.5357</v>
      </c>
      <c r="M1961" s="36">
        <v>13.3706</v>
      </c>
      <c r="N1961" s="36">
        <v>20.190000000000001</v>
      </c>
      <c r="O1961" s="36">
        <v>125.35</v>
      </c>
      <c r="P1961" s="36">
        <v>126.60649999999998</v>
      </c>
      <c r="Q1961" s="36">
        <v>17.580500000000001</v>
      </c>
    </row>
    <row r="1962" spans="10:17">
      <c r="J1962" s="37">
        <v>40298</v>
      </c>
      <c r="K1962" s="36">
        <v>14.705400000000001</v>
      </c>
      <c r="L1962" s="36">
        <v>12.5266</v>
      </c>
      <c r="M1962" s="36">
        <v>13.312799999999999</v>
      </c>
      <c r="N1962" s="36">
        <v>22.05</v>
      </c>
      <c r="O1962" s="36">
        <v>125.41</v>
      </c>
      <c r="P1962" s="36">
        <v>126.52799999999999</v>
      </c>
      <c r="Q1962" s="36">
        <v>17.422000000000001</v>
      </c>
    </row>
    <row r="1963" spans="10:17">
      <c r="J1963" s="37">
        <v>40297</v>
      </c>
      <c r="K1963" s="36">
        <v>14.9665</v>
      </c>
      <c r="L1963" s="36">
        <v>12.703799999999999</v>
      </c>
      <c r="M1963" s="36">
        <v>13.3246</v>
      </c>
      <c r="N1963" s="36">
        <v>18.440000000000001</v>
      </c>
      <c r="O1963" s="36">
        <v>129.28</v>
      </c>
      <c r="P1963" s="36">
        <v>126.45399999999999</v>
      </c>
      <c r="Q1963" s="36">
        <v>17.193000000000001</v>
      </c>
    </row>
    <row r="1964" spans="10:17">
      <c r="J1964" s="37">
        <v>40296</v>
      </c>
      <c r="K1964" s="36">
        <v>14.797499999999999</v>
      </c>
      <c r="L1964" s="36">
        <v>12.680099999999999</v>
      </c>
      <c r="M1964" s="36">
        <v>13.2568</v>
      </c>
      <c r="N1964" s="36">
        <v>21.08</v>
      </c>
      <c r="O1964" s="36">
        <v>128.4</v>
      </c>
      <c r="P1964" s="36">
        <v>126.18649999999998</v>
      </c>
      <c r="Q1964" s="36">
        <v>17.144500000000001</v>
      </c>
    </row>
    <row r="1965" spans="10:17">
      <c r="J1965" s="37">
        <v>40295</v>
      </c>
      <c r="K1965" s="36">
        <v>14.7461</v>
      </c>
      <c r="L1965" s="36">
        <v>12.9442</v>
      </c>
      <c r="M1965" s="36">
        <v>13.5837</v>
      </c>
      <c r="N1965" s="36">
        <v>22.81</v>
      </c>
      <c r="O1965" s="36">
        <v>124.98</v>
      </c>
      <c r="P1965" s="36">
        <v>125.95149999999998</v>
      </c>
      <c r="Q1965" s="36">
        <v>16.969999999999995</v>
      </c>
    </row>
    <row r="1966" spans="10:17">
      <c r="J1966" s="37">
        <v>40294</v>
      </c>
      <c r="K1966" s="36">
        <v>15.124000000000001</v>
      </c>
      <c r="L1966" s="36">
        <v>13.365</v>
      </c>
      <c r="M1966" s="36">
        <v>13.8254</v>
      </c>
      <c r="N1966" s="36">
        <v>17.47</v>
      </c>
      <c r="O1966" s="36">
        <v>124.25</v>
      </c>
      <c r="P1966" s="36">
        <v>125.904</v>
      </c>
      <c r="Q1966" s="36">
        <v>16.686</v>
      </c>
    </row>
    <row r="1967" spans="10:17">
      <c r="J1967" s="37">
        <v>40291</v>
      </c>
      <c r="K1967" s="36">
        <v>15.232900000000001</v>
      </c>
      <c r="L1967" s="36">
        <v>13.237500000000001</v>
      </c>
      <c r="M1967" s="36">
        <v>13.567399999999999</v>
      </c>
      <c r="N1967" s="36">
        <v>16.62</v>
      </c>
      <c r="O1967" s="36">
        <v>126.13</v>
      </c>
      <c r="P1967" s="36">
        <v>125.85149999999999</v>
      </c>
      <c r="Q1967" s="36">
        <v>16.691999999999997</v>
      </c>
    </row>
    <row r="1968" spans="10:17">
      <c r="J1968" s="37">
        <v>40290</v>
      </c>
      <c r="K1968" s="36">
        <v>15.160500000000001</v>
      </c>
      <c r="L1968" s="36">
        <v>13.110099999999999</v>
      </c>
      <c r="M1968" s="36">
        <v>13.3461</v>
      </c>
      <c r="N1968" s="36">
        <v>16.47</v>
      </c>
      <c r="O1968" s="36">
        <v>127.48</v>
      </c>
      <c r="P1968" s="36">
        <v>125.702</v>
      </c>
      <c r="Q1968" s="36">
        <v>16.749499999999994</v>
      </c>
    </row>
    <row r="1969" spans="10:17">
      <c r="J1969" s="37">
        <v>40289</v>
      </c>
      <c r="K1969" s="36">
        <v>15.176399999999999</v>
      </c>
      <c r="L1969" s="36">
        <v>13.2418</v>
      </c>
      <c r="M1969" s="36">
        <v>13.568300000000001</v>
      </c>
      <c r="N1969" s="36">
        <v>16.32</v>
      </c>
      <c r="O1969" s="36">
        <v>129.84</v>
      </c>
      <c r="P1969" s="36">
        <v>125.43499999999999</v>
      </c>
      <c r="Q1969" s="36">
        <v>16.845999999999997</v>
      </c>
    </row>
    <row r="1970" spans="10:17">
      <c r="J1970" s="37">
        <v>40288</v>
      </c>
      <c r="K1970" s="36">
        <v>15.2209</v>
      </c>
      <c r="L1970" s="36">
        <v>13.372400000000001</v>
      </c>
      <c r="M1970" s="36">
        <v>13.5154</v>
      </c>
      <c r="N1970" s="36">
        <v>15.73</v>
      </c>
      <c r="O1970" s="36">
        <v>134.19</v>
      </c>
      <c r="P1970" s="36">
        <v>125.07649999999998</v>
      </c>
      <c r="Q1970" s="36">
        <v>16.907499999999995</v>
      </c>
    </row>
    <row r="1971" spans="10:17">
      <c r="J1971" s="37">
        <v>40287</v>
      </c>
      <c r="K1971" s="36">
        <v>15.1731</v>
      </c>
      <c r="L1971" s="36">
        <v>13.196</v>
      </c>
      <c r="M1971" s="36">
        <v>13.530200000000001</v>
      </c>
      <c r="N1971" s="36">
        <v>17.34</v>
      </c>
      <c r="O1971" s="36">
        <v>131.13999999999999</v>
      </c>
      <c r="P1971" s="36">
        <v>124.426</v>
      </c>
      <c r="Q1971" s="36">
        <v>16.938499999999998</v>
      </c>
    </row>
    <row r="1972" spans="10:17">
      <c r="J1972" s="37">
        <v>40284</v>
      </c>
      <c r="K1972" s="36">
        <v>15.2036</v>
      </c>
      <c r="L1972" s="36">
        <v>13.261100000000001</v>
      </c>
      <c r="M1972" s="36">
        <v>13.6675</v>
      </c>
      <c r="N1972" s="36">
        <v>18.36</v>
      </c>
      <c r="O1972" s="36">
        <v>131.33000000000001</v>
      </c>
      <c r="P1972" s="36">
        <v>124.05050000000001</v>
      </c>
      <c r="Q1972" s="36">
        <v>16.914999999999999</v>
      </c>
    </row>
    <row r="1973" spans="10:17">
      <c r="J1973" s="37">
        <v>40283</v>
      </c>
      <c r="K1973" s="36">
        <v>15.4648</v>
      </c>
      <c r="L1973" s="36">
        <v>13.500999999999999</v>
      </c>
      <c r="M1973" s="36">
        <v>13.8238</v>
      </c>
      <c r="N1973" s="36">
        <v>15.89</v>
      </c>
      <c r="O1973" s="36">
        <v>126.29</v>
      </c>
      <c r="P1973" s="36">
        <v>123.58250000000001</v>
      </c>
      <c r="Q1973" s="36">
        <v>16.845500000000005</v>
      </c>
    </row>
    <row r="1974" spans="10:17">
      <c r="J1974" s="37">
        <v>40282</v>
      </c>
      <c r="K1974" s="36">
        <v>15.485200000000001</v>
      </c>
      <c r="L1974" s="36">
        <v>13.4655</v>
      </c>
      <c r="M1974" s="36">
        <v>13.7468</v>
      </c>
      <c r="N1974" s="36">
        <v>15.59</v>
      </c>
      <c r="O1974" s="36">
        <v>125.77</v>
      </c>
      <c r="P1974" s="36">
        <v>123.28150000000001</v>
      </c>
      <c r="Q1974" s="36">
        <v>16.882000000000005</v>
      </c>
    </row>
    <row r="1975" spans="10:17">
      <c r="J1975" s="37">
        <v>40281</v>
      </c>
      <c r="K1975" s="36">
        <v>15.338900000000001</v>
      </c>
      <c r="L1975" s="36">
        <v>13.361800000000001</v>
      </c>
      <c r="M1975" s="36">
        <v>13.446999999999999</v>
      </c>
      <c r="N1975" s="36">
        <v>16.2</v>
      </c>
      <c r="O1975" s="36">
        <v>125.54</v>
      </c>
      <c r="P1975" s="36">
        <v>122.976</v>
      </c>
      <c r="Q1975" s="36">
        <v>16.948000000000004</v>
      </c>
    </row>
    <row r="1976" spans="10:17">
      <c r="J1976" s="37">
        <v>40280</v>
      </c>
      <c r="K1976" s="36">
        <v>15.328799999999999</v>
      </c>
      <c r="L1976" s="36">
        <v>13.427</v>
      </c>
      <c r="M1976" s="36">
        <v>13.382</v>
      </c>
      <c r="N1976" s="36">
        <v>15.58</v>
      </c>
      <c r="O1976" s="36">
        <v>123.16</v>
      </c>
      <c r="P1976" s="36">
        <v>122.87450000000001</v>
      </c>
      <c r="Q1976" s="36">
        <v>17.022500000000001</v>
      </c>
    </row>
    <row r="1977" spans="10:17">
      <c r="J1977" s="37">
        <v>40277</v>
      </c>
      <c r="K1977" s="36">
        <v>15.2971</v>
      </c>
      <c r="L1977" s="36">
        <v>13.464700000000001</v>
      </c>
      <c r="M1977" s="36">
        <v>13.262</v>
      </c>
      <c r="N1977" s="36">
        <v>16.14</v>
      </c>
      <c r="O1977" s="36">
        <v>124.36</v>
      </c>
      <c r="P1977" s="36">
        <v>122.74800000000005</v>
      </c>
      <c r="Q1977" s="36">
        <v>17.1435</v>
      </c>
    </row>
    <row r="1978" spans="10:17">
      <c r="J1978" s="37">
        <v>40276</v>
      </c>
      <c r="K1978" s="36">
        <v>15.2058</v>
      </c>
      <c r="L1978" s="36">
        <v>13.3019</v>
      </c>
      <c r="M1978" s="36">
        <v>13.106199999999999</v>
      </c>
      <c r="N1978" s="36">
        <v>16.48</v>
      </c>
      <c r="O1978" s="36">
        <v>122.67</v>
      </c>
      <c r="P1978" s="36">
        <v>122.47800000000004</v>
      </c>
      <c r="Q1978" s="36">
        <v>17.215499999999999</v>
      </c>
    </row>
    <row r="1979" spans="10:17">
      <c r="J1979" s="37">
        <v>40275</v>
      </c>
      <c r="K1979" s="36">
        <v>15.150600000000001</v>
      </c>
      <c r="L1979" s="36">
        <v>13.4137</v>
      </c>
      <c r="M1979" s="36">
        <v>13.3576</v>
      </c>
      <c r="N1979" s="36">
        <v>16.62</v>
      </c>
      <c r="O1979" s="36">
        <v>123.27</v>
      </c>
      <c r="P1979" s="36">
        <v>122.21850000000003</v>
      </c>
      <c r="Q1979" s="36">
        <v>17.294500000000003</v>
      </c>
    </row>
    <row r="1980" spans="10:17">
      <c r="J1980" s="37">
        <v>40274</v>
      </c>
      <c r="K1980" s="36">
        <v>15.2349</v>
      </c>
      <c r="L1980" s="36">
        <v>13.406499999999999</v>
      </c>
      <c r="M1980" s="36">
        <v>13.2806</v>
      </c>
      <c r="N1980" s="36">
        <v>16.23</v>
      </c>
      <c r="O1980" s="36">
        <v>123.29</v>
      </c>
      <c r="P1980" s="36">
        <v>121.95400000000002</v>
      </c>
      <c r="Q1980" s="36">
        <v>17.392000000000003</v>
      </c>
    </row>
    <row r="1981" spans="10:17">
      <c r="J1981" s="37">
        <v>40273</v>
      </c>
      <c r="K1981" s="36">
        <v>15.208299999999999</v>
      </c>
      <c r="L1981" s="36">
        <v>13.3971</v>
      </c>
      <c r="M1981" s="36">
        <v>13.138400000000001</v>
      </c>
      <c r="N1981" s="36">
        <v>17.02</v>
      </c>
      <c r="O1981" s="36">
        <v>123.78</v>
      </c>
      <c r="P1981" s="36">
        <v>121.6215</v>
      </c>
      <c r="Q1981" s="36">
        <v>17.476500000000001</v>
      </c>
    </row>
    <row r="1982" spans="10:17">
      <c r="J1982" s="37">
        <v>40270</v>
      </c>
      <c r="K1982" s="36">
        <v>15.0807</v>
      </c>
      <c r="L1982" s="36">
        <v>13.3971</v>
      </c>
      <c r="M1982" s="36">
        <v>13.125400000000001</v>
      </c>
      <c r="N1982" s="36">
        <v>17.47</v>
      </c>
      <c r="O1982" s="36">
        <v>123.93</v>
      </c>
      <c r="P1982" s="36">
        <v>121.3105</v>
      </c>
      <c r="Q1982" s="36">
        <v>17.515000000000001</v>
      </c>
    </row>
    <row r="1983" spans="10:17">
      <c r="J1983" s="37">
        <v>40269</v>
      </c>
      <c r="K1983" s="36">
        <v>15.0808</v>
      </c>
      <c r="L1983" s="36">
        <v>13.3971</v>
      </c>
      <c r="M1983" s="36">
        <v>13.064</v>
      </c>
      <c r="N1983" s="36">
        <v>17.47</v>
      </c>
      <c r="O1983" s="36">
        <v>123.93</v>
      </c>
      <c r="P1983" s="36">
        <v>121.0155</v>
      </c>
      <c r="Q1983" s="36">
        <v>17.512500000000003</v>
      </c>
    </row>
    <row r="1984" spans="10:17">
      <c r="J1984" s="37">
        <v>40268</v>
      </c>
      <c r="K1984" s="36">
        <v>14.997400000000001</v>
      </c>
      <c r="L1984" s="36">
        <v>13.225300000000001</v>
      </c>
      <c r="M1984" s="36">
        <v>12.7828</v>
      </c>
      <c r="N1984" s="36">
        <v>17.59</v>
      </c>
      <c r="O1984" s="36">
        <v>123.7</v>
      </c>
      <c r="P1984" s="36">
        <v>120.85650000000001</v>
      </c>
      <c r="Q1984" s="36">
        <v>17.574999999999999</v>
      </c>
    </row>
    <row r="1985" spans="10:17">
      <c r="J1985" s="37">
        <v>40267</v>
      </c>
      <c r="K1985" s="36">
        <v>15.0457</v>
      </c>
      <c r="L1985" s="36">
        <v>13.2073</v>
      </c>
      <c r="M1985" s="36">
        <v>12.9838</v>
      </c>
      <c r="N1985" s="36">
        <v>17.13</v>
      </c>
      <c r="O1985" s="36">
        <v>124.03</v>
      </c>
      <c r="P1985" s="36">
        <v>120.62300000000005</v>
      </c>
      <c r="Q1985" s="36">
        <v>17.637000000000004</v>
      </c>
    </row>
    <row r="1986" spans="10:17">
      <c r="J1986" s="37">
        <v>40266</v>
      </c>
      <c r="K1986" s="36">
        <v>15.0449</v>
      </c>
      <c r="L1986" s="36">
        <v>13.2357</v>
      </c>
      <c r="M1986" s="36">
        <v>12.9316</v>
      </c>
      <c r="N1986" s="36">
        <v>17.59</v>
      </c>
      <c r="O1986" s="36">
        <v>123.2</v>
      </c>
      <c r="P1986" s="36">
        <v>120.43550000000002</v>
      </c>
      <c r="Q1986" s="36">
        <v>17.733500000000003</v>
      </c>
    </row>
    <row r="1987" spans="10:17">
      <c r="J1987" s="37">
        <v>40263</v>
      </c>
      <c r="K1987" s="36">
        <v>14.954000000000001</v>
      </c>
      <c r="L1987" s="36">
        <v>13.2196</v>
      </c>
      <c r="M1987" s="36">
        <v>13.084099999999999</v>
      </c>
      <c r="N1987" s="36">
        <v>17.77</v>
      </c>
      <c r="O1987" s="36">
        <v>123.14</v>
      </c>
      <c r="P1987" s="36">
        <v>120.31550000000004</v>
      </c>
      <c r="Q1987" s="36">
        <v>17.817</v>
      </c>
    </row>
    <row r="1988" spans="10:17">
      <c r="J1988" s="37">
        <v>40262</v>
      </c>
      <c r="K1988" s="36">
        <v>14.943099999999999</v>
      </c>
      <c r="L1988" s="36">
        <v>13.237399999999999</v>
      </c>
      <c r="M1988" s="36">
        <v>12.9115</v>
      </c>
      <c r="N1988" s="36">
        <v>18.399999999999999</v>
      </c>
      <c r="O1988" s="36">
        <v>122.14</v>
      </c>
      <c r="P1988" s="36">
        <v>120.16500000000001</v>
      </c>
      <c r="Q1988" s="36">
        <v>17.903499999999998</v>
      </c>
    </row>
    <row r="1989" spans="10:17">
      <c r="J1989" s="37">
        <v>40261</v>
      </c>
      <c r="K1989" s="36">
        <v>14.9618</v>
      </c>
      <c r="L1989" s="36">
        <v>13.0665</v>
      </c>
      <c r="M1989" s="36">
        <v>12.771000000000001</v>
      </c>
      <c r="N1989" s="36">
        <v>17.55</v>
      </c>
      <c r="O1989" s="36">
        <v>122.67</v>
      </c>
      <c r="P1989" s="36">
        <v>120.12200000000003</v>
      </c>
      <c r="Q1989" s="36">
        <v>17.988499999999998</v>
      </c>
    </row>
    <row r="1990" spans="10:17">
      <c r="J1990" s="37">
        <v>40260</v>
      </c>
      <c r="K1990" s="36">
        <v>15.048400000000001</v>
      </c>
      <c r="L1990" s="36">
        <v>13.0106</v>
      </c>
      <c r="M1990" s="36">
        <v>12.802</v>
      </c>
      <c r="N1990" s="36">
        <v>16.350000000000001</v>
      </c>
      <c r="O1990" s="36">
        <v>121.18</v>
      </c>
      <c r="P1990" s="36">
        <v>120.01900000000001</v>
      </c>
      <c r="Q1990" s="36">
        <v>18.124500000000001</v>
      </c>
    </row>
    <row r="1991" spans="10:17">
      <c r="J1991" s="37">
        <v>40259</v>
      </c>
      <c r="K1991" s="36">
        <v>14.958500000000001</v>
      </c>
      <c r="L1991" s="36">
        <v>12.957000000000001</v>
      </c>
      <c r="M1991" s="36">
        <v>12.7624</v>
      </c>
      <c r="N1991" s="36">
        <v>16.87</v>
      </c>
      <c r="O1991" s="36">
        <v>123.63</v>
      </c>
      <c r="P1991" s="36">
        <v>120.00100000000002</v>
      </c>
      <c r="Q1991" s="36">
        <v>18.375499999999999</v>
      </c>
    </row>
    <row r="1992" spans="10:17">
      <c r="J1992" s="37">
        <v>40256</v>
      </c>
      <c r="K1992" s="36">
        <v>14.8775</v>
      </c>
      <c r="L1992" s="36">
        <v>12.9453</v>
      </c>
      <c r="M1992" s="36">
        <v>12.823499999999999</v>
      </c>
      <c r="N1992" s="36">
        <v>16.97</v>
      </c>
      <c r="O1992" s="36">
        <v>121.97</v>
      </c>
      <c r="P1992" s="36">
        <v>119.886</v>
      </c>
      <c r="Q1992" s="36">
        <v>18.529</v>
      </c>
    </row>
    <row r="1993" spans="10:17">
      <c r="J1993" s="37">
        <v>40255</v>
      </c>
      <c r="K1993" s="36">
        <v>14.951499999999999</v>
      </c>
      <c r="L1993" s="36">
        <v>13.0159</v>
      </c>
      <c r="M1993" s="36">
        <v>13.0242</v>
      </c>
      <c r="N1993" s="36">
        <v>16.62</v>
      </c>
      <c r="O1993" s="36">
        <v>120.27</v>
      </c>
      <c r="P1993" s="36">
        <v>119.71400000000001</v>
      </c>
      <c r="Q1993" s="36">
        <v>18.6815</v>
      </c>
    </row>
    <row r="1994" spans="10:17">
      <c r="J1994" s="37">
        <v>40254</v>
      </c>
      <c r="K1994" s="36">
        <v>14.957800000000001</v>
      </c>
      <c r="L1994" s="36">
        <v>13.0428</v>
      </c>
      <c r="M1994" s="36">
        <v>13.1203</v>
      </c>
      <c r="N1994" s="36">
        <v>16.91</v>
      </c>
      <c r="O1994" s="36">
        <v>119.66</v>
      </c>
      <c r="P1994" s="36">
        <v>119.82850000000001</v>
      </c>
      <c r="Q1994" s="36">
        <v>18.881999999999998</v>
      </c>
    </row>
    <row r="1995" spans="10:17">
      <c r="J1995" s="37">
        <v>40253</v>
      </c>
      <c r="K1995" s="36">
        <v>14.867800000000001</v>
      </c>
      <c r="L1995" s="36">
        <v>12.920500000000001</v>
      </c>
      <c r="M1995" s="36">
        <v>12.9458</v>
      </c>
      <c r="N1995" s="36">
        <v>17.690000000000001</v>
      </c>
      <c r="O1995" s="36">
        <v>123.51</v>
      </c>
      <c r="P1995" s="36">
        <v>119.82699999999997</v>
      </c>
      <c r="Q1995" s="36">
        <v>19.122500000000002</v>
      </c>
    </row>
    <row r="1996" spans="10:17">
      <c r="J1996" s="37">
        <v>40252</v>
      </c>
      <c r="K1996" s="36">
        <v>14.751899999999999</v>
      </c>
      <c r="L1996" s="36">
        <v>12.7814</v>
      </c>
      <c r="M1996" s="36">
        <v>12.7827</v>
      </c>
      <c r="N1996" s="36">
        <v>18</v>
      </c>
      <c r="O1996" s="36">
        <v>120.63</v>
      </c>
      <c r="P1996" s="36">
        <v>119.69599999999998</v>
      </c>
      <c r="Q1996" s="36">
        <v>19.3505</v>
      </c>
    </row>
    <row r="1997" spans="10:17">
      <c r="J1997" s="37">
        <v>40249</v>
      </c>
      <c r="K1997" s="36">
        <v>14.745699999999999</v>
      </c>
      <c r="L1997" s="36">
        <v>12.847099999999999</v>
      </c>
      <c r="M1997" s="36">
        <v>12.789400000000001</v>
      </c>
      <c r="N1997" s="36">
        <v>17.579999999999998</v>
      </c>
      <c r="O1997" s="36">
        <v>118.96</v>
      </c>
      <c r="P1997" s="36">
        <v>119.34999999999998</v>
      </c>
      <c r="Q1997" s="36">
        <v>19.587</v>
      </c>
    </row>
    <row r="1998" spans="10:17">
      <c r="J1998" s="37">
        <v>40248</v>
      </c>
      <c r="K1998" s="36">
        <v>14.7478</v>
      </c>
      <c r="L1998" s="36">
        <v>12.7827</v>
      </c>
      <c r="M1998" s="36">
        <v>12.6379</v>
      </c>
      <c r="N1998" s="36">
        <v>18.059999999999999</v>
      </c>
      <c r="O1998" s="36">
        <v>117.48</v>
      </c>
      <c r="P1998" s="36">
        <v>119.08749999999998</v>
      </c>
      <c r="Q1998" s="36">
        <v>19.8445</v>
      </c>
    </row>
    <row r="1999" spans="10:17">
      <c r="J1999" s="37">
        <v>40247</v>
      </c>
      <c r="K1999" s="36">
        <v>14.68</v>
      </c>
      <c r="L1999" s="36">
        <v>12.783899999999999</v>
      </c>
      <c r="M1999" s="36">
        <v>12.645199999999999</v>
      </c>
      <c r="N1999" s="36">
        <v>18.57</v>
      </c>
      <c r="O1999" s="36">
        <v>117.98</v>
      </c>
      <c r="P1999" s="36">
        <v>119.21999999999998</v>
      </c>
      <c r="Q1999" s="36">
        <v>20.139500000000002</v>
      </c>
    </row>
    <row r="2000" spans="10:17">
      <c r="J2000" s="37">
        <v>40246</v>
      </c>
      <c r="K2000" s="36">
        <v>14.6051</v>
      </c>
      <c r="L2000" s="36">
        <v>12.675000000000001</v>
      </c>
      <c r="M2000" s="36">
        <v>12.588699999999999</v>
      </c>
      <c r="N2000" s="36">
        <v>17.920000000000002</v>
      </c>
      <c r="O2000" s="36">
        <v>116.64</v>
      </c>
      <c r="P2000" s="36">
        <v>119.2465</v>
      </c>
      <c r="Q2000" s="36">
        <v>20.481000000000002</v>
      </c>
    </row>
    <row r="2001" spans="10:17">
      <c r="J2001" s="37">
        <v>40245</v>
      </c>
      <c r="K2001" s="36">
        <v>14.5855</v>
      </c>
      <c r="L2001" s="36">
        <v>12.6516</v>
      </c>
      <c r="M2001" s="36">
        <v>12.6166</v>
      </c>
      <c r="N2001" s="36">
        <v>17.79</v>
      </c>
      <c r="O2001" s="36">
        <v>117.56</v>
      </c>
      <c r="P2001" s="36">
        <v>119.43599999999999</v>
      </c>
      <c r="Q2001" s="36">
        <v>20.884999999999998</v>
      </c>
    </row>
    <row r="2002" spans="10:17">
      <c r="J2002" s="37">
        <v>40242</v>
      </c>
      <c r="K2002" s="36">
        <v>14.588799999999999</v>
      </c>
      <c r="L2002" s="36">
        <v>12.6503</v>
      </c>
      <c r="M2002" s="36">
        <v>12.4381</v>
      </c>
      <c r="N2002" s="36">
        <v>17.420000000000002</v>
      </c>
      <c r="O2002" s="36">
        <v>118.03</v>
      </c>
      <c r="P2002" s="36">
        <v>119.44199999999998</v>
      </c>
      <c r="Q2002" s="36">
        <v>21.321000000000002</v>
      </c>
    </row>
    <row r="2003" spans="10:17">
      <c r="J2003" s="37">
        <v>40241</v>
      </c>
      <c r="K2003" s="36">
        <v>14.3895</v>
      </c>
      <c r="L2003" s="36">
        <v>12.4727</v>
      </c>
      <c r="M2003" s="36">
        <v>12.3377</v>
      </c>
      <c r="N2003" s="36">
        <v>18.72</v>
      </c>
      <c r="O2003" s="36">
        <v>120.75</v>
      </c>
      <c r="P2003" s="36">
        <v>119.47799999999999</v>
      </c>
      <c r="Q2003" s="36">
        <v>21.755500000000001</v>
      </c>
    </row>
    <row r="2004" spans="10:17">
      <c r="J2004" s="37">
        <v>40240</v>
      </c>
      <c r="K2004" s="36">
        <v>14.337999999999999</v>
      </c>
      <c r="L2004" s="36">
        <v>12.496499999999999</v>
      </c>
      <c r="M2004" s="36">
        <v>12.314299999999999</v>
      </c>
      <c r="N2004" s="36">
        <v>18.829999999999998</v>
      </c>
      <c r="O2004" s="36">
        <v>119.03</v>
      </c>
      <c r="P2004" s="36">
        <v>119.2415</v>
      </c>
      <c r="Q2004" s="36">
        <v>22.1235</v>
      </c>
    </row>
    <row r="2005" spans="10:17">
      <c r="J2005" s="37">
        <v>40239</v>
      </c>
      <c r="K2005" s="36">
        <v>14.331799999999999</v>
      </c>
      <c r="L2005" s="36">
        <v>12.4102</v>
      </c>
      <c r="M2005" s="36">
        <v>12.2135</v>
      </c>
      <c r="N2005" s="36">
        <v>19.059999999999999</v>
      </c>
      <c r="O2005" s="36">
        <v>120.28</v>
      </c>
      <c r="P2005" s="36">
        <v>119.28750000000002</v>
      </c>
      <c r="Q2005" s="36">
        <v>22.261999999999997</v>
      </c>
    </row>
    <row r="2006" spans="10:17">
      <c r="J2006" s="37">
        <v>40238</v>
      </c>
      <c r="K2006" s="36">
        <v>14.3003</v>
      </c>
      <c r="L2006" s="36">
        <v>12.279400000000001</v>
      </c>
      <c r="M2006" s="36">
        <v>12.2263</v>
      </c>
      <c r="N2006" s="36">
        <v>19.260000000000002</v>
      </c>
      <c r="O2006" s="36">
        <v>120.8</v>
      </c>
      <c r="P2006" s="36">
        <v>119.29650000000001</v>
      </c>
      <c r="Q2006" s="36">
        <v>22.382999999999999</v>
      </c>
    </row>
    <row r="2007" spans="10:17">
      <c r="J2007" s="37">
        <v>40235</v>
      </c>
      <c r="K2007" s="36">
        <v>14.1591</v>
      </c>
      <c r="L2007" s="36">
        <v>12.024800000000001</v>
      </c>
      <c r="M2007" s="36">
        <v>12.073499999999999</v>
      </c>
      <c r="N2007" s="36">
        <v>19.5</v>
      </c>
      <c r="O2007" s="36">
        <v>120.13</v>
      </c>
      <c r="P2007" s="36">
        <v>119.2175</v>
      </c>
      <c r="Q2007" s="36">
        <v>22.549500000000002</v>
      </c>
    </row>
    <row r="2008" spans="10:17">
      <c r="J2008" s="37">
        <v>40234</v>
      </c>
      <c r="K2008" s="36">
        <v>14.1502</v>
      </c>
      <c r="L2008" s="36">
        <v>11.9229</v>
      </c>
      <c r="M2008" s="36">
        <v>11.901299999999999</v>
      </c>
      <c r="N2008" s="36">
        <v>20.100000000000001</v>
      </c>
      <c r="O2008" s="36">
        <v>121.28</v>
      </c>
      <c r="P2008" s="36">
        <v>119.08599999999998</v>
      </c>
      <c r="Q2008" s="36">
        <v>22.805500000000002</v>
      </c>
    </row>
    <row r="2009" spans="10:17">
      <c r="J2009" s="37">
        <v>40233</v>
      </c>
      <c r="K2009" s="36">
        <v>14.178699999999999</v>
      </c>
      <c r="L2009" s="36">
        <v>12.1029</v>
      </c>
      <c r="M2009" s="36">
        <v>12.055199999999999</v>
      </c>
      <c r="N2009" s="36">
        <v>20.27</v>
      </c>
      <c r="O2009" s="36">
        <v>120.61</v>
      </c>
      <c r="P2009" s="36">
        <v>118.92100000000001</v>
      </c>
      <c r="Q2009" s="36">
        <v>22.987000000000002</v>
      </c>
    </row>
    <row r="2010" spans="10:17">
      <c r="J2010" s="37">
        <v>40232</v>
      </c>
      <c r="K2010" s="36">
        <v>14.0465</v>
      </c>
      <c r="L2010" s="36">
        <v>12.0745</v>
      </c>
      <c r="M2010" s="36">
        <v>12.1617</v>
      </c>
      <c r="N2010" s="36">
        <v>21.37</v>
      </c>
      <c r="O2010" s="36">
        <v>120.82</v>
      </c>
      <c r="P2010" s="36">
        <v>118.8395</v>
      </c>
      <c r="Q2010" s="36">
        <v>23.130500000000001</v>
      </c>
    </row>
    <row r="2011" spans="10:17">
      <c r="J2011" s="37">
        <v>40231</v>
      </c>
      <c r="K2011" s="36">
        <v>14.221399999999999</v>
      </c>
      <c r="L2011" s="36">
        <v>12.2508</v>
      </c>
      <c r="M2011" s="36">
        <v>12.286200000000001</v>
      </c>
      <c r="N2011" s="36">
        <v>19.940000000000001</v>
      </c>
      <c r="O2011" s="36">
        <v>121.33</v>
      </c>
      <c r="P2011" s="36">
        <v>118.71900000000001</v>
      </c>
      <c r="Q2011" s="36">
        <v>23.2895</v>
      </c>
    </row>
    <row r="2012" spans="10:17">
      <c r="J2012" s="37">
        <v>40228</v>
      </c>
      <c r="K2012" s="36">
        <v>14.2384</v>
      </c>
      <c r="L2012" s="36">
        <v>12.317</v>
      </c>
      <c r="M2012" s="36">
        <v>12.229900000000001</v>
      </c>
      <c r="N2012" s="36">
        <v>20.02</v>
      </c>
      <c r="O2012" s="36">
        <v>118.53</v>
      </c>
      <c r="P2012" s="36">
        <v>118.77950000000001</v>
      </c>
      <c r="Q2012" s="36">
        <v>23.563000000000002</v>
      </c>
    </row>
    <row r="2013" spans="10:17">
      <c r="J2013" s="37">
        <v>40227</v>
      </c>
      <c r="K2013" s="36">
        <v>14.2097</v>
      </c>
      <c r="L2013" s="36">
        <v>12.2377</v>
      </c>
      <c r="M2013" s="36">
        <v>12.1426</v>
      </c>
      <c r="N2013" s="36">
        <v>20.63</v>
      </c>
      <c r="O2013" s="36">
        <v>122.56</v>
      </c>
      <c r="P2013" s="36">
        <v>118.997</v>
      </c>
      <c r="Q2013" s="36">
        <v>23.927500000000002</v>
      </c>
    </row>
    <row r="2014" spans="10:17">
      <c r="J2014" s="37">
        <v>40226</v>
      </c>
      <c r="K2014" s="36">
        <v>14.132999999999999</v>
      </c>
      <c r="L2014" s="36">
        <v>12.1486</v>
      </c>
      <c r="M2014" s="36">
        <v>12.2536</v>
      </c>
      <c r="N2014" s="36">
        <v>21.72</v>
      </c>
      <c r="O2014" s="36">
        <v>119.63</v>
      </c>
      <c r="P2014" s="36">
        <v>118.96850000000002</v>
      </c>
      <c r="Q2014" s="36">
        <v>24.009500000000003</v>
      </c>
    </row>
    <row r="2015" spans="10:17">
      <c r="J2015" s="37">
        <v>40225</v>
      </c>
      <c r="K2015" s="36">
        <v>14.0749</v>
      </c>
      <c r="L2015" s="36">
        <v>12.0166</v>
      </c>
      <c r="M2015" s="36">
        <v>12.196099999999999</v>
      </c>
      <c r="N2015" s="36">
        <v>22.25</v>
      </c>
      <c r="O2015" s="36">
        <v>120.89</v>
      </c>
      <c r="P2015" s="36">
        <v>119.19200000000001</v>
      </c>
      <c r="Q2015" s="36">
        <v>23.857499999999998</v>
      </c>
    </row>
    <row r="2016" spans="10:17">
      <c r="J2016" s="37">
        <v>40224</v>
      </c>
      <c r="K2016" s="36">
        <v>13.763999999999999</v>
      </c>
      <c r="L2016" s="36">
        <v>11.8527</v>
      </c>
      <c r="M2016" s="36">
        <v>12.0297</v>
      </c>
      <c r="N2016" s="36">
        <v>22.73</v>
      </c>
      <c r="O2016" s="36">
        <v>113.71</v>
      </c>
      <c r="P2016" s="36">
        <v>119.36150000000001</v>
      </c>
      <c r="Q2016" s="36">
        <v>23.623999999999999</v>
      </c>
    </row>
    <row r="2017" spans="10:17">
      <c r="J2017" s="37">
        <v>40221</v>
      </c>
      <c r="K2017" s="36">
        <v>13.765700000000001</v>
      </c>
      <c r="L2017" s="36">
        <v>11.8192</v>
      </c>
      <c r="M2017" s="36">
        <v>11.955</v>
      </c>
      <c r="N2017" s="36">
        <v>22.73</v>
      </c>
      <c r="O2017" s="36">
        <v>113.71</v>
      </c>
      <c r="P2017" s="36">
        <v>119.89200000000002</v>
      </c>
      <c r="Q2017" s="36">
        <v>23.383000000000003</v>
      </c>
    </row>
    <row r="2018" spans="10:17">
      <c r="J2018" s="37">
        <v>40220</v>
      </c>
      <c r="K2018" s="36">
        <v>13.7995</v>
      </c>
      <c r="L2018" s="36">
        <v>11.827500000000001</v>
      </c>
      <c r="M2018" s="36">
        <v>12.054600000000001</v>
      </c>
      <c r="N2018" s="36">
        <v>23.96</v>
      </c>
      <c r="O2018" s="36">
        <v>120.13</v>
      </c>
      <c r="P2018" s="36">
        <v>120.42250000000001</v>
      </c>
      <c r="Q2018" s="36">
        <v>23.142000000000003</v>
      </c>
    </row>
    <row r="2019" spans="10:17">
      <c r="J2019" s="37">
        <v>40219</v>
      </c>
      <c r="K2019" s="36">
        <v>13.6623</v>
      </c>
      <c r="L2019" s="36">
        <v>11.901199999999999</v>
      </c>
      <c r="M2019" s="36">
        <v>12.170999999999999</v>
      </c>
      <c r="N2019" s="36">
        <v>25.4</v>
      </c>
      <c r="O2019" s="36">
        <v>118.51</v>
      </c>
      <c r="P2019" s="36">
        <v>120.66900000000001</v>
      </c>
      <c r="Q2019" s="36">
        <v>22.825500000000002</v>
      </c>
    </row>
    <row r="2020" spans="10:17">
      <c r="J2020" s="37">
        <v>40218</v>
      </c>
      <c r="K2020" s="36">
        <v>13.688800000000001</v>
      </c>
      <c r="L2020" s="36">
        <v>11.827299999999999</v>
      </c>
      <c r="M2020" s="36">
        <v>11.946300000000001</v>
      </c>
      <c r="N2020" s="36">
        <v>26</v>
      </c>
      <c r="O2020" s="36">
        <v>120.43</v>
      </c>
      <c r="P2020" s="36">
        <v>121.03799999999998</v>
      </c>
      <c r="Q2020" s="36">
        <v>22.448000000000004</v>
      </c>
    </row>
    <row r="2021" spans="10:17">
      <c r="J2021" s="37">
        <v>40217</v>
      </c>
      <c r="K2021" s="36">
        <v>13.5105</v>
      </c>
      <c r="L2021" s="36">
        <v>11.798999999999999</v>
      </c>
      <c r="M2021" s="36">
        <v>11.748799999999999</v>
      </c>
      <c r="N2021" s="36">
        <v>26.51</v>
      </c>
      <c r="O2021" s="36">
        <v>117.68</v>
      </c>
      <c r="P2021" s="36">
        <v>121.04949999999997</v>
      </c>
      <c r="Q2021" s="36">
        <v>22.060500000000005</v>
      </c>
    </row>
    <row r="2022" spans="10:17">
      <c r="J2022" s="37">
        <v>40214</v>
      </c>
      <c r="K2022" s="36">
        <v>13.6326</v>
      </c>
      <c r="L2022" s="36">
        <v>11.7043</v>
      </c>
      <c r="M2022" s="36">
        <v>11.758100000000001</v>
      </c>
      <c r="N2022" s="36">
        <v>26.11</v>
      </c>
      <c r="O2022" s="36">
        <v>118.75</v>
      </c>
      <c r="P2022" s="36">
        <v>121.12049999999996</v>
      </c>
      <c r="Q2022" s="36">
        <v>21.612500000000001</v>
      </c>
    </row>
    <row r="2023" spans="10:17">
      <c r="J2023" s="37">
        <v>40213</v>
      </c>
      <c r="K2023" s="36">
        <v>13.5975</v>
      </c>
      <c r="L2023" s="36">
        <v>11.906499999999999</v>
      </c>
      <c r="M2023" s="36">
        <v>12.186199999999999</v>
      </c>
      <c r="N2023" s="36">
        <v>26.08</v>
      </c>
      <c r="O2023" s="36">
        <v>116.02</v>
      </c>
      <c r="P2023" s="36">
        <v>121.19049999999997</v>
      </c>
      <c r="Q2023" s="36">
        <v>21.213500000000003</v>
      </c>
    </row>
    <row r="2024" spans="10:17">
      <c r="J2024" s="37">
        <v>40212</v>
      </c>
      <c r="K2024" s="36">
        <v>14.0406</v>
      </c>
      <c r="L2024" s="36">
        <v>12.220700000000001</v>
      </c>
      <c r="M2024" s="36">
        <v>12.595700000000001</v>
      </c>
      <c r="N2024" s="36">
        <v>21.6</v>
      </c>
      <c r="O2024" s="36">
        <v>119.95</v>
      </c>
      <c r="P2024" s="36">
        <v>121.398</v>
      </c>
      <c r="Q2024" s="36">
        <v>20.862500000000004</v>
      </c>
    </row>
    <row r="2025" spans="10:17">
      <c r="J2025" s="37">
        <v>40211</v>
      </c>
      <c r="K2025" s="36">
        <v>14.127000000000001</v>
      </c>
      <c r="L2025" s="36">
        <v>12.2805</v>
      </c>
      <c r="M2025" s="36">
        <v>12.6214</v>
      </c>
      <c r="N2025" s="36">
        <v>21.48</v>
      </c>
      <c r="O2025" s="36">
        <v>120.46</v>
      </c>
      <c r="P2025" s="36">
        <v>121.482</v>
      </c>
      <c r="Q2025" s="36">
        <v>20.740500000000004</v>
      </c>
    </row>
    <row r="2026" spans="10:17">
      <c r="J2026" s="37">
        <v>40210</v>
      </c>
      <c r="K2026" s="36">
        <v>13.962</v>
      </c>
      <c r="L2026" s="36">
        <v>12.163</v>
      </c>
      <c r="M2026" s="36">
        <v>12.7271</v>
      </c>
      <c r="N2026" s="36">
        <v>22.59</v>
      </c>
      <c r="O2026" s="36">
        <v>119.22</v>
      </c>
      <c r="P2026" s="36">
        <v>121.60849999999998</v>
      </c>
      <c r="Q2026" s="36">
        <v>20.634000000000004</v>
      </c>
    </row>
    <row r="2027" spans="10:17">
      <c r="J2027" s="37">
        <v>40207</v>
      </c>
      <c r="K2027" s="36">
        <v>13.8376</v>
      </c>
      <c r="L2027" s="36">
        <v>12.0883</v>
      </c>
      <c r="M2027" s="36">
        <v>12.6143</v>
      </c>
      <c r="N2027" s="36">
        <v>24.62</v>
      </c>
      <c r="O2027" s="36">
        <v>117.5</v>
      </c>
      <c r="P2027" s="36">
        <v>121.8395</v>
      </c>
      <c r="Q2027" s="36">
        <v>20.506500000000006</v>
      </c>
    </row>
    <row r="2028" spans="10:17">
      <c r="J2028" s="37">
        <v>40206</v>
      </c>
      <c r="K2028" s="36">
        <v>14.007</v>
      </c>
      <c r="L2028" s="36">
        <v>11.9505</v>
      </c>
      <c r="M2028" s="36">
        <v>12.7096</v>
      </c>
      <c r="N2028" s="36">
        <v>23.73</v>
      </c>
      <c r="O2028" s="36">
        <v>117.98</v>
      </c>
      <c r="P2028" s="36">
        <v>122.247</v>
      </c>
      <c r="Q2028" s="36">
        <v>20.359500000000004</v>
      </c>
    </row>
    <row r="2029" spans="10:17">
      <c r="J2029" s="37">
        <v>40205</v>
      </c>
      <c r="K2029" s="36">
        <v>14.1678</v>
      </c>
      <c r="L2029" s="36">
        <v>12.180899999999999</v>
      </c>
      <c r="M2029" s="36">
        <v>12.697800000000001</v>
      </c>
      <c r="N2029" s="36">
        <v>23.14</v>
      </c>
      <c r="O2029" s="36">
        <v>118.98</v>
      </c>
      <c r="P2029" s="36">
        <v>122.63050000000001</v>
      </c>
      <c r="Q2029" s="36">
        <v>20.257000000000001</v>
      </c>
    </row>
    <row r="2030" spans="10:17">
      <c r="J2030" s="37">
        <v>40204</v>
      </c>
      <c r="K2030" s="36">
        <v>14.1075</v>
      </c>
      <c r="L2030" s="36">
        <v>12.332000000000001</v>
      </c>
      <c r="M2030" s="36">
        <v>12.6736</v>
      </c>
      <c r="N2030" s="36">
        <v>24.55</v>
      </c>
      <c r="O2030" s="36">
        <v>118.41</v>
      </c>
      <c r="P2030" s="36">
        <v>122.96400000000001</v>
      </c>
      <c r="Q2030" s="36">
        <v>20.098000000000006</v>
      </c>
    </row>
    <row r="2031" spans="10:17">
      <c r="J2031" s="37">
        <v>40203</v>
      </c>
      <c r="K2031" s="36">
        <v>14.1792</v>
      </c>
      <c r="L2031" s="36">
        <v>12.260199999999999</v>
      </c>
      <c r="M2031" s="36">
        <v>12.8193</v>
      </c>
      <c r="N2031" s="36">
        <v>25.41</v>
      </c>
      <c r="O2031" s="36">
        <v>122.54</v>
      </c>
      <c r="P2031" s="36">
        <v>123.32900000000002</v>
      </c>
      <c r="Q2031" s="36">
        <v>19.871000000000002</v>
      </c>
    </row>
    <row r="2032" spans="10:17">
      <c r="J2032" s="37">
        <v>40200</v>
      </c>
      <c r="K2032" s="36">
        <v>14.124599999999999</v>
      </c>
      <c r="L2032" s="36">
        <v>12.4017</v>
      </c>
      <c r="M2032" s="36">
        <v>12.6792</v>
      </c>
      <c r="N2032" s="36">
        <v>27.31</v>
      </c>
      <c r="O2032" s="36">
        <v>122.88</v>
      </c>
      <c r="P2032" s="36">
        <v>123.4915</v>
      </c>
      <c r="Q2032" s="36">
        <v>19.597000000000001</v>
      </c>
    </row>
    <row r="2033" spans="10:17">
      <c r="J2033" s="37">
        <v>40199</v>
      </c>
      <c r="K2033" s="36">
        <v>14.4594</v>
      </c>
      <c r="L2033" s="36">
        <v>12.514200000000001</v>
      </c>
      <c r="M2033" s="36">
        <v>13.034700000000001</v>
      </c>
      <c r="N2033" s="36">
        <v>22.27</v>
      </c>
      <c r="O2033" s="36">
        <v>121.99</v>
      </c>
      <c r="P2033" s="36">
        <v>123.75550000000001</v>
      </c>
      <c r="Q2033" s="36">
        <v>19.205000000000002</v>
      </c>
    </row>
    <row r="2034" spans="10:17">
      <c r="J2034" s="37">
        <v>40198</v>
      </c>
      <c r="K2034" s="36">
        <v>14.7399</v>
      </c>
      <c r="L2034" s="36">
        <v>12.7653</v>
      </c>
      <c r="M2034" s="36">
        <v>13.285399999999999</v>
      </c>
      <c r="N2034" s="36">
        <v>18.68</v>
      </c>
      <c r="O2034" s="36">
        <v>124.1</v>
      </c>
      <c r="P2034" s="36">
        <v>124.06399999999999</v>
      </c>
      <c r="Q2034" s="36">
        <v>19.064999999999998</v>
      </c>
    </row>
    <row r="2035" spans="10:17">
      <c r="J2035" s="37">
        <v>40197</v>
      </c>
      <c r="K2035" s="36">
        <v>14.916499999999999</v>
      </c>
      <c r="L2035" s="36">
        <v>13.055300000000001</v>
      </c>
      <c r="M2035" s="36">
        <v>13.206300000000001</v>
      </c>
      <c r="N2035" s="36">
        <v>17.579999999999998</v>
      </c>
      <c r="O2035" s="36">
        <v>124.28</v>
      </c>
      <c r="P2035" s="36">
        <v>124.2165</v>
      </c>
      <c r="Q2035" s="36">
        <v>19.116499999999998</v>
      </c>
    </row>
    <row r="2036" spans="10:17">
      <c r="J2036" s="37">
        <v>40196</v>
      </c>
      <c r="K2036" s="36">
        <v>14.751799999999999</v>
      </c>
      <c r="L2036" s="36">
        <v>12.943</v>
      </c>
      <c r="M2036" s="36">
        <v>13.175700000000001</v>
      </c>
      <c r="N2036" s="36">
        <v>17.91</v>
      </c>
      <c r="O2036" s="36">
        <v>124.32</v>
      </c>
      <c r="P2036" s="36">
        <v>124.39700000000001</v>
      </c>
      <c r="Q2036" s="36">
        <v>19.214499999999997</v>
      </c>
    </row>
    <row r="2037" spans="10:17">
      <c r="J2037" s="37">
        <v>40193</v>
      </c>
      <c r="K2037" s="36">
        <v>14.7479</v>
      </c>
      <c r="L2037" s="36">
        <v>12.8552</v>
      </c>
      <c r="M2037" s="36">
        <v>12.8002</v>
      </c>
      <c r="N2037" s="36">
        <v>17.91</v>
      </c>
      <c r="O2037" s="36">
        <v>124.32</v>
      </c>
      <c r="P2037" s="36">
        <v>124.39749999999999</v>
      </c>
      <c r="Q2037" s="36">
        <v>19.343499999999999</v>
      </c>
    </row>
    <row r="2038" spans="10:17">
      <c r="J2038" s="37">
        <v>40192</v>
      </c>
      <c r="K2038" s="36">
        <v>14.921799999999999</v>
      </c>
      <c r="L2038" s="36">
        <v>13.113200000000001</v>
      </c>
      <c r="M2038" s="36">
        <v>12.9155</v>
      </c>
      <c r="N2038" s="36">
        <v>17.63</v>
      </c>
      <c r="O2038" s="36">
        <v>125.06</v>
      </c>
      <c r="P2038" s="36">
        <v>124.29600000000001</v>
      </c>
      <c r="Q2038" s="36">
        <v>19.532000000000004</v>
      </c>
    </row>
    <row r="2039" spans="10:17">
      <c r="J2039" s="37">
        <v>40191</v>
      </c>
      <c r="K2039" s="36">
        <v>14.8969</v>
      </c>
      <c r="L2039" s="36">
        <v>13.041700000000001</v>
      </c>
      <c r="M2039" s="36">
        <v>12.7921</v>
      </c>
      <c r="N2039" s="36">
        <v>17.850000000000001</v>
      </c>
      <c r="O2039" s="36">
        <v>125.89</v>
      </c>
      <c r="P2039" s="36">
        <v>124.1345</v>
      </c>
      <c r="Q2039" s="36">
        <v>19.776000000000003</v>
      </c>
    </row>
    <row r="2040" spans="10:17">
      <c r="J2040" s="37">
        <v>40190</v>
      </c>
      <c r="K2040" s="36">
        <v>14.777699999999999</v>
      </c>
      <c r="L2040" s="36">
        <v>13.0031</v>
      </c>
      <c r="M2040" s="36">
        <v>12.701000000000001</v>
      </c>
      <c r="N2040" s="36">
        <v>18.25</v>
      </c>
      <c r="O2040" s="36">
        <v>120.66</v>
      </c>
      <c r="P2040" s="36">
        <v>123.69650000000004</v>
      </c>
      <c r="Q2040" s="36">
        <v>19.910500000000003</v>
      </c>
    </row>
    <row r="2041" spans="10:17">
      <c r="J2041" s="37">
        <v>40189</v>
      </c>
      <c r="K2041" s="36">
        <v>14.9192</v>
      </c>
      <c r="L2041" s="36">
        <v>13.2439</v>
      </c>
      <c r="M2041" s="36">
        <v>12.766400000000001</v>
      </c>
      <c r="N2041" s="36">
        <v>17.55</v>
      </c>
      <c r="O2041" s="36">
        <v>119.1</v>
      </c>
      <c r="P2041" s="36">
        <v>123.85550000000003</v>
      </c>
      <c r="Q2041" s="36">
        <v>20.072500000000002</v>
      </c>
    </row>
    <row r="2042" spans="10:17">
      <c r="J2042" s="37">
        <v>40186</v>
      </c>
      <c r="K2042" s="36">
        <v>14.908099999999999</v>
      </c>
      <c r="L2042" s="36">
        <v>13.2666</v>
      </c>
      <c r="M2042" s="36">
        <v>12.477600000000001</v>
      </c>
      <c r="N2042" s="36">
        <v>18.13</v>
      </c>
      <c r="O2042" s="36">
        <v>120.15</v>
      </c>
      <c r="P2042" s="36">
        <v>124.16550000000002</v>
      </c>
      <c r="Q2042" s="36">
        <v>20.252500000000001</v>
      </c>
    </row>
    <row r="2043" spans="10:17">
      <c r="J2043" s="37">
        <v>40185</v>
      </c>
      <c r="K2043" s="36">
        <v>14.8668</v>
      </c>
      <c r="L2043" s="36">
        <v>13.2285</v>
      </c>
      <c r="M2043" s="36">
        <v>12.4291</v>
      </c>
      <c r="N2043" s="36">
        <v>19.059999999999999</v>
      </c>
      <c r="O2043" s="36">
        <v>120.17</v>
      </c>
      <c r="P2043" s="36">
        <v>124.23750000000003</v>
      </c>
      <c r="Q2043" s="36">
        <v>20.4255</v>
      </c>
    </row>
    <row r="2044" spans="10:17">
      <c r="J2044" s="37">
        <v>40184</v>
      </c>
      <c r="K2044" s="36">
        <v>14.820499999999999</v>
      </c>
      <c r="L2044" s="36">
        <v>13.2521</v>
      </c>
      <c r="M2044" s="36">
        <v>12.4726</v>
      </c>
      <c r="N2044" s="36">
        <v>19.16</v>
      </c>
      <c r="O2044" s="36">
        <v>121.63</v>
      </c>
      <c r="P2044" s="36">
        <v>124.29650000000001</v>
      </c>
      <c r="Q2044" s="36">
        <v>20.5885</v>
      </c>
    </row>
    <row r="2045" spans="10:17">
      <c r="J2045" s="37">
        <v>40183</v>
      </c>
      <c r="K2045" s="36">
        <v>14.8165</v>
      </c>
      <c r="L2045" s="36">
        <v>13.2485</v>
      </c>
      <c r="M2045" s="36">
        <v>12.397</v>
      </c>
      <c r="N2045" s="36">
        <v>19.350000000000001</v>
      </c>
      <c r="O2045" s="36">
        <v>122.99</v>
      </c>
      <c r="P2045" s="36">
        <v>124.15249999999999</v>
      </c>
      <c r="Q2045" s="36">
        <v>20.763500000000001</v>
      </c>
    </row>
    <row r="2046" spans="10:17">
      <c r="J2046" s="37">
        <v>40182</v>
      </c>
      <c r="K2046" s="36">
        <v>14.782299999999999</v>
      </c>
      <c r="L2046" s="36">
        <v>13.2837</v>
      </c>
      <c r="M2046" s="36">
        <v>12.211499999999999</v>
      </c>
      <c r="N2046" s="36">
        <v>20.04</v>
      </c>
      <c r="O2046" s="36">
        <v>123.84</v>
      </c>
      <c r="P2046" s="36">
        <v>123.89749999999999</v>
      </c>
      <c r="Q2046" s="36">
        <v>20.980499999999999</v>
      </c>
    </row>
    <row r="2047" spans="10:17">
      <c r="J2047" s="37">
        <v>40179</v>
      </c>
      <c r="K2047" s="36">
        <v>14.5509</v>
      </c>
      <c r="L2047" s="36">
        <v>16.7102</v>
      </c>
      <c r="M2047" s="36">
        <v>11.960100000000001</v>
      </c>
      <c r="N2047" s="36">
        <v>21.68</v>
      </c>
      <c r="O2047" s="36">
        <v>125.65</v>
      </c>
      <c r="P2047" s="36">
        <v>123.56399999999999</v>
      </c>
      <c r="Q2047" s="36">
        <v>21.083500000000001</v>
      </c>
    </row>
    <row r="2048" spans="10:17">
      <c r="J2048" s="37">
        <v>40178</v>
      </c>
      <c r="K2048" s="36">
        <v>18.020199999999999</v>
      </c>
      <c r="L2048" s="36">
        <v>16.7102</v>
      </c>
      <c r="M2048" s="36">
        <v>13.7621</v>
      </c>
      <c r="N2048" s="36">
        <v>21.68</v>
      </c>
      <c r="O2048" s="36">
        <v>125.65</v>
      </c>
      <c r="P2048" s="36">
        <v>123.18199999999999</v>
      </c>
      <c r="Q2048" s="36">
        <v>21.062000000000001</v>
      </c>
    </row>
    <row r="2049" spans="10:17">
      <c r="J2049" s="37">
        <v>40177</v>
      </c>
      <c r="K2049" s="36">
        <v>18.2026</v>
      </c>
      <c r="L2049" s="36">
        <v>16.7102</v>
      </c>
      <c r="M2049" s="36">
        <v>13.761200000000001</v>
      </c>
      <c r="N2049" s="36">
        <v>19.96</v>
      </c>
      <c r="O2049" s="36">
        <v>125.65</v>
      </c>
      <c r="P2049" s="36">
        <v>122.75150000000001</v>
      </c>
      <c r="Q2049" s="36">
        <v>21.100999999999999</v>
      </c>
    </row>
    <row r="2050" spans="10:17">
      <c r="J2050" s="37">
        <v>40176</v>
      </c>
      <c r="K2050" s="36">
        <v>18.2</v>
      </c>
      <c r="L2050" s="36">
        <v>16.865200000000002</v>
      </c>
      <c r="M2050" s="36">
        <v>13.864699999999999</v>
      </c>
      <c r="N2050" s="36">
        <v>20.010000000000002</v>
      </c>
      <c r="O2050" s="36">
        <v>125.71</v>
      </c>
      <c r="P2050" s="36">
        <v>122.41900000000001</v>
      </c>
      <c r="Q2050" s="36">
        <v>21.158999999999999</v>
      </c>
    </row>
    <row r="2051" spans="10:17">
      <c r="J2051" s="37">
        <v>40175</v>
      </c>
      <c r="K2051" s="36">
        <v>18.224499999999999</v>
      </c>
      <c r="L2051" s="36">
        <v>16.840900000000001</v>
      </c>
      <c r="M2051" s="36">
        <v>13.7255</v>
      </c>
      <c r="N2051" s="36">
        <v>19.93</v>
      </c>
      <c r="O2051" s="36">
        <v>125.79</v>
      </c>
      <c r="P2051" s="36">
        <v>122.28150000000001</v>
      </c>
      <c r="Q2051" s="36">
        <v>21.2545</v>
      </c>
    </row>
    <row r="2052" spans="10:17">
      <c r="J2052" s="37">
        <v>40172</v>
      </c>
      <c r="K2052" s="36">
        <v>18.1996</v>
      </c>
      <c r="L2052" s="36">
        <v>16.713699999999999</v>
      </c>
      <c r="M2052" s="36">
        <v>13.6251</v>
      </c>
      <c r="N2052" s="36">
        <v>19.47</v>
      </c>
      <c r="O2052" s="36">
        <v>128.16</v>
      </c>
      <c r="P2052" s="36">
        <v>122.1375</v>
      </c>
      <c r="Q2052" s="36">
        <v>21.483499999999999</v>
      </c>
    </row>
    <row r="2053" spans="10:17">
      <c r="J2053" s="37">
        <v>40171</v>
      </c>
      <c r="K2053" s="36">
        <v>18.2</v>
      </c>
      <c r="L2053" s="36">
        <v>16.713699999999999</v>
      </c>
      <c r="M2053" s="36">
        <v>13.6251</v>
      </c>
      <c r="N2053" s="36">
        <v>19.47</v>
      </c>
      <c r="O2053" s="36">
        <v>128.16</v>
      </c>
      <c r="P2053" s="36">
        <v>121.77050000000001</v>
      </c>
      <c r="Q2053" s="36">
        <v>21.747000000000003</v>
      </c>
    </row>
    <row r="2054" spans="10:17">
      <c r="J2054" s="37">
        <v>40170</v>
      </c>
      <c r="K2054" s="36">
        <v>18.104900000000001</v>
      </c>
      <c r="L2054" s="36">
        <v>16.713699999999999</v>
      </c>
      <c r="M2054" s="36">
        <v>13.6251</v>
      </c>
      <c r="N2054" s="36">
        <v>19.71</v>
      </c>
      <c r="O2054" s="36">
        <v>127.15</v>
      </c>
      <c r="P2054" s="36">
        <v>121.4615</v>
      </c>
      <c r="Q2054" s="36">
        <v>21.797500000000003</v>
      </c>
    </row>
    <row r="2055" spans="10:17">
      <c r="J2055" s="37">
        <v>40169</v>
      </c>
      <c r="K2055" s="36">
        <v>18.055599999999998</v>
      </c>
      <c r="L2055" s="36">
        <v>16.643999999999998</v>
      </c>
      <c r="M2055" s="36">
        <v>13.707699999999999</v>
      </c>
      <c r="N2055" s="36">
        <v>19.54</v>
      </c>
      <c r="O2055" s="36">
        <v>127.89</v>
      </c>
      <c r="P2055" s="36">
        <v>121.20300000000002</v>
      </c>
      <c r="Q2055" s="36">
        <v>21.836000000000002</v>
      </c>
    </row>
    <row r="2056" spans="10:17">
      <c r="J2056" s="37">
        <v>40168</v>
      </c>
      <c r="K2056" s="36">
        <v>17.962</v>
      </c>
      <c r="L2056" s="36">
        <v>16.604800000000001</v>
      </c>
      <c r="M2056" s="36">
        <v>13.752700000000001</v>
      </c>
      <c r="N2056" s="36">
        <v>20.49</v>
      </c>
      <c r="O2056" s="36">
        <v>124.33</v>
      </c>
      <c r="P2056" s="36">
        <v>120.93199999999999</v>
      </c>
      <c r="Q2056" s="36">
        <v>21.8825</v>
      </c>
    </row>
    <row r="2057" spans="10:17">
      <c r="J2057" s="37">
        <v>40165</v>
      </c>
      <c r="K2057" s="36">
        <v>17.606400000000001</v>
      </c>
      <c r="L2057" s="36">
        <v>16.363</v>
      </c>
      <c r="M2057" s="36">
        <v>13.8011</v>
      </c>
      <c r="N2057" s="36">
        <v>21.68</v>
      </c>
      <c r="O2057" s="36">
        <v>122.29</v>
      </c>
      <c r="P2057" s="36">
        <v>120.85799999999999</v>
      </c>
      <c r="Q2057" s="36">
        <v>21.916</v>
      </c>
    </row>
    <row r="2058" spans="10:17">
      <c r="J2058" s="37">
        <v>40164</v>
      </c>
      <c r="K2058" s="36">
        <v>17.500599999999999</v>
      </c>
      <c r="L2058" s="36">
        <v>16.4024</v>
      </c>
      <c r="M2058" s="36">
        <v>13.9984</v>
      </c>
      <c r="N2058" s="36">
        <v>22.51</v>
      </c>
      <c r="O2058" s="36">
        <v>121.83</v>
      </c>
      <c r="P2058" s="36">
        <v>120.77299999999998</v>
      </c>
      <c r="Q2058" s="36">
        <v>21.941500000000001</v>
      </c>
    </row>
    <row r="2059" spans="10:17">
      <c r="J2059" s="37">
        <v>40163</v>
      </c>
      <c r="K2059" s="36">
        <v>17.6738</v>
      </c>
      <c r="L2059" s="36">
        <v>16.578900000000001</v>
      </c>
      <c r="M2059" s="36">
        <v>13.958299999999999</v>
      </c>
      <c r="N2059" s="36">
        <v>20.54</v>
      </c>
      <c r="O2059" s="36">
        <v>117.13</v>
      </c>
      <c r="P2059" s="36">
        <v>120.649</v>
      </c>
      <c r="Q2059" s="36">
        <v>21.947500000000002</v>
      </c>
    </row>
    <row r="2060" spans="10:17">
      <c r="J2060" s="37">
        <v>40162</v>
      </c>
      <c r="K2060" s="36">
        <v>17.655200000000001</v>
      </c>
      <c r="L2060" s="36">
        <v>16.317900000000002</v>
      </c>
      <c r="M2060" s="36">
        <v>13.7605</v>
      </c>
      <c r="N2060" s="36">
        <v>21.49</v>
      </c>
      <c r="O2060" s="36">
        <v>123.84</v>
      </c>
      <c r="P2060" s="36">
        <v>120.53000000000002</v>
      </c>
      <c r="Q2060" s="36">
        <v>22.002000000000002</v>
      </c>
    </row>
    <row r="2061" spans="10:17">
      <c r="J2061" s="37">
        <v>40161</v>
      </c>
      <c r="K2061" s="36">
        <v>17.7303</v>
      </c>
      <c r="L2061" s="36">
        <v>16.3384</v>
      </c>
      <c r="M2061" s="36">
        <v>13.859500000000001</v>
      </c>
      <c r="N2061" s="36">
        <v>21.15</v>
      </c>
      <c r="O2061" s="36">
        <v>125.3</v>
      </c>
      <c r="P2061" s="36">
        <v>120.304</v>
      </c>
      <c r="Q2061" s="36">
        <v>22.048000000000005</v>
      </c>
    </row>
    <row r="2062" spans="10:17">
      <c r="J2062" s="37">
        <v>40158</v>
      </c>
      <c r="K2062" s="36">
        <v>17.5837</v>
      </c>
      <c r="L2062" s="36">
        <v>16.197700000000001</v>
      </c>
      <c r="M2062" s="36">
        <v>13.909000000000001</v>
      </c>
      <c r="N2062" s="36">
        <v>21.59</v>
      </c>
      <c r="O2062" s="36">
        <v>121.59</v>
      </c>
      <c r="P2062" s="36">
        <v>119.76550000000002</v>
      </c>
      <c r="Q2062" s="36">
        <v>22.135000000000005</v>
      </c>
    </row>
    <row r="2063" spans="10:17">
      <c r="J2063" s="37">
        <v>40157</v>
      </c>
      <c r="K2063" s="36">
        <v>17.508400000000002</v>
      </c>
      <c r="L2063" s="36">
        <v>16.079699999999999</v>
      </c>
      <c r="M2063" s="36">
        <v>13.840400000000001</v>
      </c>
      <c r="N2063" s="36">
        <v>22.32</v>
      </c>
      <c r="O2063" s="36">
        <v>121.35</v>
      </c>
      <c r="P2063" s="36">
        <v>119.72200000000001</v>
      </c>
      <c r="Q2063" s="36">
        <v>22.223500000000005</v>
      </c>
    </row>
    <row r="2064" spans="10:17">
      <c r="J2064" s="37">
        <v>40156</v>
      </c>
      <c r="K2064" s="36">
        <v>17.41</v>
      </c>
      <c r="L2064" s="36">
        <v>15.9153</v>
      </c>
      <c r="M2064" s="36">
        <v>13.9017</v>
      </c>
      <c r="N2064" s="36">
        <v>22.66</v>
      </c>
      <c r="O2064" s="36">
        <v>118.75</v>
      </c>
      <c r="P2064" s="36">
        <v>119.5735</v>
      </c>
      <c r="Q2064" s="36">
        <v>22.319500000000001</v>
      </c>
    </row>
    <row r="2065" spans="10:17">
      <c r="J2065" s="37">
        <v>40155</v>
      </c>
      <c r="K2065" s="36">
        <v>17.349900000000002</v>
      </c>
      <c r="L2065" s="36">
        <v>16.024699999999999</v>
      </c>
      <c r="M2065" s="36">
        <v>14.086499999999999</v>
      </c>
      <c r="N2065" s="36">
        <v>23.69</v>
      </c>
      <c r="O2065" s="36">
        <v>117.89</v>
      </c>
      <c r="P2065" s="36">
        <v>119.59649999999999</v>
      </c>
      <c r="Q2065" s="36">
        <v>22.338500000000003</v>
      </c>
    </row>
    <row r="2066" spans="10:17">
      <c r="J2066" s="37">
        <v>40154</v>
      </c>
      <c r="K2066" s="36">
        <v>17.541399999999999</v>
      </c>
      <c r="L2066" s="36">
        <v>16.2605</v>
      </c>
      <c r="M2066" s="36">
        <v>14.3241</v>
      </c>
      <c r="N2066" s="36">
        <v>22.1</v>
      </c>
      <c r="O2066" s="36">
        <v>117.17</v>
      </c>
      <c r="P2066" s="36">
        <v>119.6845</v>
      </c>
      <c r="Q2066" s="36">
        <v>22.295999999999999</v>
      </c>
    </row>
    <row r="2067" spans="10:17">
      <c r="J2067" s="37">
        <v>40151</v>
      </c>
      <c r="K2067" s="36">
        <v>17.5444</v>
      </c>
      <c r="L2067" s="36">
        <v>16.3247</v>
      </c>
      <c r="M2067" s="36">
        <v>14.4412</v>
      </c>
      <c r="N2067" s="36">
        <v>21.25</v>
      </c>
      <c r="O2067" s="36">
        <v>118.01</v>
      </c>
      <c r="P2067" s="36">
        <v>119.54600000000001</v>
      </c>
      <c r="Q2067" s="36">
        <v>22.348499999999998</v>
      </c>
    </row>
    <row r="2068" spans="10:17">
      <c r="J2068" s="37">
        <v>40150</v>
      </c>
      <c r="K2068" s="36">
        <v>17.425599999999999</v>
      </c>
      <c r="L2068" s="36">
        <v>16.084099999999999</v>
      </c>
      <c r="M2068" s="36">
        <v>14.0777</v>
      </c>
      <c r="N2068" s="36">
        <v>22.46</v>
      </c>
      <c r="O2068" s="36">
        <v>117.04</v>
      </c>
      <c r="P2068" s="36">
        <v>119.65249999999999</v>
      </c>
      <c r="Q2068" s="36">
        <v>22.4955</v>
      </c>
    </row>
    <row r="2069" spans="10:17">
      <c r="J2069" s="37">
        <v>40149</v>
      </c>
      <c r="K2069" s="36">
        <v>17.472999999999999</v>
      </c>
      <c r="L2069" s="36">
        <v>16.102900000000002</v>
      </c>
      <c r="M2069" s="36">
        <v>13.9255</v>
      </c>
      <c r="N2069" s="36">
        <v>21.12</v>
      </c>
      <c r="O2069" s="36">
        <v>119</v>
      </c>
      <c r="P2069" s="36">
        <v>119.79199999999999</v>
      </c>
      <c r="Q2069" s="36">
        <v>22.643999999999998</v>
      </c>
    </row>
    <row r="2070" spans="10:17">
      <c r="J2070" s="37">
        <v>40148</v>
      </c>
      <c r="K2070" s="36">
        <v>17.4739</v>
      </c>
      <c r="L2070" s="36">
        <v>16.140699999999999</v>
      </c>
      <c r="M2070" s="36">
        <v>13.9313</v>
      </c>
      <c r="N2070" s="36">
        <v>21.92</v>
      </c>
      <c r="O2070" s="36">
        <v>122.96</v>
      </c>
      <c r="P2070" s="36">
        <v>119.82950000000001</v>
      </c>
      <c r="Q2070" s="36">
        <v>22.974</v>
      </c>
    </row>
    <row r="2071" spans="10:17">
      <c r="J2071" s="37">
        <v>40147</v>
      </c>
      <c r="K2071" s="36">
        <v>17.2835</v>
      </c>
      <c r="L2071" s="36">
        <v>15.738300000000001</v>
      </c>
      <c r="M2071" s="36">
        <v>13.918200000000001</v>
      </c>
      <c r="N2071" s="36">
        <v>24.51</v>
      </c>
      <c r="O2071" s="36">
        <v>122.91</v>
      </c>
      <c r="P2071" s="36">
        <v>119.60800000000003</v>
      </c>
      <c r="Q2071" s="36">
        <v>23.318499999999997</v>
      </c>
    </row>
    <row r="2072" spans="10:17">
      <c r="J2072" s="37">
        <v>40144</v>
      </c>
      <c r="K2072" s="36">
        <v>17.2334</v>
      </c>
      <c r="L2072" s="36">
        <v>15.9046</v>
      </c>
      <c r="M2072" s="36">
        <v>13.9239</v>
      </c>
      <c r="N2072" s="36">
        <v>24.74</v>
      </c>
      <c r="O2072" s="36">
        <v>120.82</v>
      </c>
      <c r="P2072" s="36">
        <v>119.55750000000003</v>
      </c>
      <c r="Q2072" s="36">
        <v>23.582000000000001</v>
      </c>
    </row>
    <row r="2073" spans="10:17">
      <c r="J2073" s="37">
        <v>40143</v>
      </c>
      <c r="K2073" s="36">
        <v>17.531700000000001</v>
      </c>
      <c r="L2073" s="36">
        <v>15.7159</v>
      </c>
      <c r="M2073" s="36">
        <v>13.7812</v>
      </c>
      <c r="N2073" s="36">
        <v>20.48</v>
      </c>
      <c r="O2073" s="36">
        <v>121.98</v>
      </c>
      <c r="P2073" s="36">
        <v>119.65400000000002</v>
      </c>
      <c r="Q2073" s="36">
        <v>23.8795</v>
      </c>
    </row>
    <row r="2074" spans="10:17">
      <c r="J2074" s="37">
        <v>40142</v>
      </c>
      <c r="K2074" s="36">
        <v>17.531300000000002</v>
      </c>
      <c r="L2074" s="36">
        <v>16.246200000000002</v>
      </c>
      <c r="M2074" s="36">
        <v>14.087199999999999</v>
      </c>
      <c r="N2074" s="36">
        <v>20.48</v>
      </c>
      <c r="O2074" s="36">
        <v>121.98</v>
      </c>
      <c r="P2074" s="36">
        <v>119.59600000000003</v>
      </c>
      <c r="Q2074" s="36">
        <v>24.093500000000002</v>
      </c>
    </row>
    <row r="2075" spans="10:17">
      <c r="J2075" s="37">
        <v>40141</v>
      </c>
      <c r="K2075" s="36">
        <v>17.451599999999999</v>
      </c>
      <c r="L2075" s="36">
        <v>16.133900000000001</v>
      </c>
      <c r="M2075" s="36">
        <v>14.2607</v>
      </c>
      <c r="N2075" s="36">
        <v>20.47</v>
      </c>
      <c r="O2075" s="36">
        <v>122.47</v>
      </c>
      <c r="P2075" s="36">
        <v>119.41550000000002</v>
      </c>
      <c r="Q2075" s="36">
        <v>24.465000000000003</v>
      </c>
    </row>
    <row r="2076" spans="10:17">
      <c r="J2076" s="37">
        <v>40140</v>
      </c>
      <c r="K2076" s="36">
        <v>17.474499999999999</v>
      </c>
      <c r="L2076" s="36">
        <v>16.226900000000001</v>
      </c>
      <c r="M2076" s="36">
        <v>14.426500000000001</v>
      </c>
      <c r="N2076" s="36">
        <v>21.16</v>
      </c>
      <c r="O2076" s="36">
        <v>122.85</v>
      </c>
      <c r="P2076" s="36">
        <v>119.23700000000001</v>
      </c>
      <c r="Q2076" s="36">
        <v>24.683</v>
      </c>
    </row>
    <row r="2077" spans="10:17">
      <c r="J2077" s="37">
        <v>40137</v>
      </c>
      <c r="K2077" s="36">
        <v>17.243400000000001</v>
      </c>
      <c r="L2077" s="36">
        <v>15.7898</v>
      </c>
      <c r="M2077" s="36">
        <v>14.369899999999999</v>
      </c>
      <c r="N2077" s="36">
        <v>22.19</v>
      </c>
      <c r="O2077" s="36">
        <v>120.59</v>
      </c>
      <c r="P2077" s="36">
        <v>119.01100000000001</v>
      </c>
      <c r="Q2077" s="36">
        <v>24.840500000000002</v>
      </c>
    </row>
    <row r="2078" spans="10:17">
      <c r="J2078" s="37">
        <v>40136</v>
      </c>
      <c r="K2078" s="36">
        <v>17.2927</v>
      </c>
      <c r="L2078" s="36">
        <v>15.8512</v>
      </c>
      <c r="M2078" s="36">
        <v>14.413499999999999</v>
      </c>
      <c r="N2078" s="36">
        <v>22.63</v>
      </c>
      <c r="O2078" s="36">
        <v>119.35</v>
      </c>
      <c r="P2078" s="36">
        <v>118.85700000000001</v>
      </c>
      <c r="Q2078" s="36">
        <v>24.8445</v>
      </c>
    </row>
    <row r="2079" spans="10:17">
      <c r="J2079" s="37">
        <v>40135</v>
      </c>
      <c r="K2079" s="36">
        <v>17.530100000000001</v>
      </c>
      <c r="L2079" s="36">
        <v>16.077200000000001</v>
      </c>
      <c r="M2079" s="36">
        <v>14.376300000000001</v>
      </c>
      <c r="N2079" s="36">
        <v>21.63</v>
      </c>
      <c r="O2079" s="36">
        <v>114.75</v>
      </c>
      <c r="P2079" s="36">
        <v>118.79400000000003</v>
      </c>
      <c r="Q2079" s="36">
        <v>24.747499999999999</v>
      </c>
    </row>
    <row r="2080" spans="10:17">
      <c r="J2080" s="37">
        <v>40134</v>
      </c>
      <c r="K2080" s="36">
        <v>17.541699999999999</v>
      </c>
      <c r="L2080" s="36">
        <v>16.044799999999999</v>
      </c>
      <c r="M2080" s="36">
        <v>14.481</v>
      </c>
      <c r="N2080" s="36">
        <v>22.41</v>
      </c>
      <c r="O2080" s="36">
        <v>119.32</v>
      </c>
      <c r="P2080" s="36">
        <v>118.98650000000001</v>
      </c>
      <c r="Q2080" s="36">
        <v>24.776999999999997</v>
      </c>
    </row>
    <row r="2081" spans="10:17">
      <c r="J2081" s="37">
        <v>40133</v>
      </c>
      <c r="K2081" s="36">
        <v>17.534500000000001</v>
      </c>
      <c r="L2081" s="36">
        <v>16.105899999999998</v>
      </c>
      <c r="M2081" s="36">
        <v>14.4643</v>
      </c>
      <c r="N2081" s="36">
        <v>22.89</v>
      </c>
      <c r="O2081" s="36">
        <v>114.53</v>
      </c>
      <c r="P2081" s="36">
        <v>118.8655</v>
      </c>
      <c r="Q2081" s="36">
        <v>24.701499999999999</v>
      </c>
    </row>
    <row r="2082" spans="10:17">
      <c r="J2082" s="37">
        <v>40130</v>
      </c>
      <c r="K2082" s="36">
        <v>17.284600000000001</v>
      </c>
      <c r="L2082" s="36">
        <v>15.757999999999999</v>
      </c>
      <c r="M2082" s="36">
        <v>14.5008</v>
      </c>
      <c r="N2082" s="36">
        <v>23.36</v>
      </c>
      <c r="O2082" s="36">
        <v>120.72</v>
      </c>
      <c r="P2082" s="36">
        <v>119.00150000000001</v>
      </c>
      <c r="Q2082" s="36">
        <v>24.631499999999999</v>
      </c>
    </row>
    <row r="2083" spans="10:17">
      <c r="J2083" s="37">
        <v>40129</v>
      </c>
      <c r="K2083" s="36">
        <v>17.206399999999999</v>
      </c>
      <c r="L2083" s="36">
        <v>15.6798</v>
      </c>
      <c r="M2083" s="36">
        <v>14.717499999999999</v>
      </c>
      <c r="N2083" s="36">
        <v>24.24</v>
      </c>
      <c r="O2083" s="36">
        <v>118.38</v>
      </c>
      <c r="P2083" s="36">
        <v>118.91800000000001</v>
      </c>
      <c r="Q2083" s="36">
        <v>24.535</v>
      </c>
    </row>
    <row r="2084" spans="10:17">
      <c r="J2084" s="37">
        <v>40128</v>
      </c>
      <c r="K2084" s="36">
        <v>17.402200000000001</v>
      </c>
      <c r="L2084" s="36">
        <v>15.706</v>
      </c>
      <c r="M2084" s="36">
        <v>14.576499999999999</v>
      </c>
      <c r="N2084" s="36">
        <v>23.04</v>
      </c>
      <c r="O2084" s="36">
        <v>119.21</v>
      </c>
      <c r="P2084" s="36">
        <v>119.00050000000002</v>
      </c>
      <c r="Q2084" s="36">
        <v>24.408999999999999</v>
      </c>
    </row>
    <row r="2085" spans="10:17">
      <c r="J2085" s="37">
        <v>40127</v>
      </c>
      <c r="K2085" s="36">
        <v>17.323599999999999</v>
      </c>
      <c r="L2085" s="36">
        <v>15.590999999999999</v>
      </c>
      <c r="M2085" s="36">
        <v>14.5726</v>
      </c>
      <c r="N2085" s="36">
        <v>22.84</v>
      </c>
      <c r="O2085" s="36">
        <v>119.65</v>
      </c>
      <c r="P2085" s="36">
        <v>119.10550000000001</v>
      </c>
      <c r="Q2085" s="36">
        <v>24.399999999999995</v>
      </c>
    </row>
    <row r="2086" spans="10:17">
      <c r="J2086" s="37">
        <v>40126</v>
      </c>
      <c r="K2086" s="36">
        <v>17.335599999999999</v>
      </c>
      <c r="L2086" s="36">
        <v>15.6737</v>
      </c>
      <c r="M2086" s="36">
        <v>14.584</v>
      </c>
      <c r="N2086" s="36">
        <v>23.15</v>
      </c>
      <c r="O2086" s="36">
        <v>114.4</v>
      </c>
      <c r="P2086" s="36">
        <v>119.16149999999998</v>
      </c>
      <c r="Q2086" s="36">
        <v>24.407499999999999</v>
      </c>
    </row>
    <row r="2087" spans="10:17">
      <c r="J2087" s="37">
        <v>40123</v>
      </c>
      <c r="K2087" s="36">
        <v>16.975999999999999</v>
      </c>
      <c r="L2087" s="36">
        <v>15.3672</v>
      </c>
      <c r="M2087" s="36">
        <v>14.2742</v>
      </c>
      <c r="N2087" s="36">
        <v>24.19</v>
      </c>
      <c r="O2087" s="36">
        <v>120.14</v>
      </c>
      <c r="P2087" s="36">
        <v>119.41900000000001</v>
      </c>
      <c r="Q2087" s="36">
        <v>24.400500000000001</v>
      </c>
    </row>
    <row r="2088" spans="10:17">
      <c r="J2088" s="37">
        <v>40122</v>
      </c>
      <c r="K2088" s="36">
        <v>16.941600000000001</v>
      </c>
      <c r="L2088" s="36">
        <v>15.3742</v>
      </c>
      <c r="M2088" s="36">
        <v>14.406700000000001</v>
      </c>
      <c r="N2088" s="36">
        <v>25.43</v>
      </c>
      <c r="O2088" s="36">
        <v>119.83</v>
      </c>
      <c r="P2088" s="36">
        <v>119.45549999999999</v>
      </c>
      <c r="Q2088" s="36">
        <v>24.346999999999998</v>
      </c>
    </row>
    <row r="2089" spans="10:17">
      <c r="J2089" s="37">
        <v>40121</v>
      </c>
      <c r="K2089" s="36">
        <v>16.6431</v>
      </c>
      <c r="L2089" s="36">
        <v>15.281000000000001</v>
      </c>
      <c r="M2089" s="36">
        <v>14.023899999999999</v>
      </c>
      <c r="N2089" s="36">
        <v>27.72</v>
      </c>
      <c r="O2089" s="36">
        <v>119.75</v>
      </c>
      <c r="P2089" s="36">
        <v>119.46</v>
      </c>
      <c r="Q2089" s="36">
        <v>24.284500000000001</v>
      </c>
    </row>
    <row r="2090" spans="10:17">
      <c r="J2090" s="37">
        <v>40120</v>
      </c>
      <c r="K2090" s="36">
        <v>16.703099999999999</v>
      </c>
      <c r="L2090" s="36">
        <v>15.027799999999999</v>
      </c>
      <c r="M2090" s="36">
        <v>13.8081</v>
      </c>
      <c r="N2090" s="36">
        <v>28.81</v>
      </c>
      <c r="O2090" s="36">
        <v>118.53</v>
      </c>
      <c r="P2090" s="36">
        <v>119.35499999999999</v>
      </c>
      <c r="Q2090" s="36">
        <v>24.132500000000004</v>
      </c>
    </row>
    <row r="2091" spans="10:17">
      <c r="J2091" s="37">
        <v>40119</v>
      </c>
      <c r="K2091" s="36">
        <v>16.706299999999999</v>
      </c>
      <c r="L2091" s="36">
        <v>15.2584</v>
      </c>
      <c r="M2091" s="36">
        <v>14.0344</v>
      </c>
      <c r="N2091" s="36">
        <v>29.78</v>
      </c>
      <c r="O2091" s="36">
        <v>121.9</v>
      </c>
      <c r="P2091" s="36">
        <v>119.31950000000002</v>
      </c>
      <c r="Q2091" s="36">
        <v>23.977</v>
      </c>
    </row>
    <row r="2092" spans="10:17">
      <c r="J2092" s="37">
        <v>40116</v>
      </c>
      <c r="K2092" s="36">
        <v>16.697199999999999</v>
      </c>
      <c r="L2092" s="36">
        <v>15.212999999999999</v>
      </c>
      <c r="M2092" s="36">
        <v>14.249499999999999</v>
      </c>
      <c r="N2092" s="36">
        <v>30.69</v>
      </c>
      <c r="O2092" s="36">
        <v>122.75</v>
      </c>
      <c r="P2092" s="36">
        <v>119.14950000000002</v>
      </c>
      <c r="Q2092" s="36">
        <v>23.830000000000002</v>
      </c>
    </row>
    <row r="2093" spans="10:17">
      <c r="J2093" s="37">
        <v>40115</v>
      </c>
      <c r="K2093" s="36">
        <v>17.223600000000001</v>
      </c>
      <c r="L2093" s="36">
        <v>15.721399999999999</v>
      </c>
      <c r="M2093" s="36">
        <v>14.151</v>
      </c>
      <c r="N2093" s="36">
        <v>24.76</v>
      </c>
      <c r="O2093" s="36">
        <v>120.82</v>
      </c>
      <c r="P2093" s="36">
        <v>118.93950000000002</v>
      </c>
      <c r="Q2093" s="36">
        <v>23.729500000000002</v>
      </c>
    </row>
    <row r="2094" spans="10:17">
      <c r="J2094" s="37">
        <v>40114</v>
      </c>
      <c r="K2094" s="36">
        <v>16.872800000000002</v>
      </c>
      <c r="L2094" s="36">
        <v>15.502000000000001</v>
      </c>
      <c r="M2094" s="36">
        <v>14.6396</v>
      </c>
      <c r="N2094" s="36">
        <v>27.91</v>
      </c>
      <c r="O2094" s="36">
        <v>118.37</v>
      </c>
      <c r="P2094" s="36">
        <v>118.78900000000002</v>
      </c>
      <c r="Q2094" s="36">
        <v>23.904999999999998</v>
      </c>
    </row>
    <row r="2095" spans="10:17">
      <c r="J2095" s="37">
        <v>40113</v>
      </c>
      <c r="K2095" s="36">
        <v>17.212900000000001</v>
      </c>
      <c r="L2095" s="36">
        <v>15.884</v>
      </c>
      <c r="M2095" s="36">
        <v>14.696099999999999</v>
      </c>
      <c r="N2095" s="36">
        <v>24.83</v>
      </c>
      <c r="O2095" s="36">
        <v>118.9</v>
      </c>
      <c r="P2095" s="36">
        <v>118.9135</v>
      </c>
      <c r="Q2095" s="36">
        <v>23.79</v>
      </c>
    </row>
    <row r="2096" spans="10:17">
      <c r="J2096" s="37">
        <v>40112</v>
      </c>
      <c r="K2096" s="36">
        <v>17.293199999999999</v>
      </c>
      <c r="L2096" s="36">
        <v>15.9086</v>
      </c>
      <c r="M2096" s="36">
        <v>14.9101</v>
      </c>
      <c r="N2096" s="36">
        <v>24.31</v>
      </c>
      <c r="O2096" s="36">
        <v>118.33</v>
      </c>
      <c r="P2096" s="36">
        <v>118.9605</v>
      </c>
      <c r="Q2096" s="36">
        <v>23.808</v>
      </c>
    </row>
    <row r="2097" spans="10:17">
      <c r="J2097" s="37">
        <v>40109</v>
      </c>
      <c r="K2097" s="36">
        <v>17.5366</v>
      </c>
      <c r="L2097" s="36">
        <v>16.193300000000001</v>
      </c>
      <c r="M2097" s="36">
        <v>14.986599999999999</v>
      </c>
      <c r="N2097" s="36">
        <v>22.27</v>
      </c>
      <c r="O2097" s="36">
        <v>117.51</v>
      </c>
      <c r="P2097" s="36">
        <v>118.999</v>
      </c>
      <c r="Q2097" s="36">
        <v>23.836499999999997</v>
      </c>
    </row>
    <row r="2098" spans="10:17">
      <c r="J2098" s="37">
        <v>40108</v>
      </c>
      <c r="K2098" s="36">
        <v>17.785800000000002</v>
      </c>
      <c r="L2098" s="36">
        <v>16.291399999999999</v>
      </c>
      <c r="M2098" s="36">
        <v>14.6555</v>
      </c>
      <c r="N2098" s="36">
        <v>20.69</v>
      </c>
      <c r="O2098" s="36">
        <v>118.09</v>
      </c>
      <c r="P2098" s="36">
        <v>119.024</v>
      </c>
      <c r="Q2098" s="36">
        <v>24.003499999999999</v>
      </c>
    </row>
    <row r="2099" spans="10:17">
      <c r="J2099" s="37">
        <v>40107</v>
      </c>
      <c r="K2099" s="36">
        <v>17.666699999999999</v>
      </c>
      <c r="L2099" s="36">
        <v>16.538900000000002</v>
      </c>
      <c r="M2099" s="36">
        <v>14.828200000000001</v>
      </c>
      <c r="N2099" s="36">
        <v>22.22</v>
      </c>
      <c r="O2099" s="36">
        <v>118.6</v>
      </c>
      <c r="P2099" s="36">
        <v>118.952</v>
      </c>
      <c r="Q2099" s="36">
        <v>24.2165</v>
      </c>
    </row>
    <row r="2100" spans="10:17">
      <c r="J2100" s="37">
        <v>40106</v>
      </c>
      <c r="K2100" s="36">
        <v>17.8797</v>
      </c>
      <c r="L2100" s="36">
        <v>16.461300000000001</v>
      </c>
      <c r="M2100" s="36">
        <v>14.954800000000001</v>
      </c>
      <c r="N2100" s="36">
        <v>20.9</v>
      </c>
      <c r="O2100" s="36">
        <v>116.9</v>
      </c>
      <c r="P2100" s="36">
        <v>118.89399999999998</v>
      </c>
      <c r="Q2100" s="36">
        <v>24.279999999999998</v>
      </c>
    </row>
    <row r="2101" spans="10:17">
      <c r="J2101" s="37">
        <v>40105</v>
      </c>
      <c r="K2101" s="36">
        <v>18.0367</v>
      </c>
      <c r="L2101" s="36">
        <v>16.590299999999999</v>
      </c>
      <c r="M2101" s="36">
        <v>14.7646</v>
      </c>
      <c r="N2101" s="36">
        <v>21.49</v>
      </c>
      <c r="O2101" s="36">
        <v>117.25</v>
      </c>
      <c r="P2101" s="36">
        <v>118.95699999999997</v>
      </c>
      <c r="Q2101" s="36">
        <v>24.388999999999999</v>
      </c>
    </row>
    <row r="2102" spans="10:17">
      <c r="J2102" s="37">
        <v>40102</v>
      </c>
      <c r="K2102" s="36">
        <v>17.8428</v>
      </c>
      <c r="L2102" s="36">
        <v>16.2865</v>
      </c>
      <c r="M2102" s="36">
        <v>14.7826</v>
      </c>
      <c r="N2102" s="36">
        <v>21.43</v>
      </c>
      <c r="O2102" s="36">
        <v>119.05</v>
      </c>
      <c r="P2102" s="36">
        <v>119.05149999999996</v>
      </c>
      <c r="Q2102" s="36">
        <v>24.517499999999998</v>
      </c>
    </row>
    <row r="2103" spans="10:17">
      <c r="J2103" s="37">
        <v>40101</v>
      </c>
      <c r="K2103" s="36">
        <v>18.045200000000001</v>
      </c>
      <c r="L2103" s="36">
        <v>16.5566</v>
      </c>
      <c r="M2103" s="36">
        <v>15.007899999999999</v>
      </c>
      <c r="N2103" s="36">
        <v>21.72</v>
      </c>
      <c r="O2103" s="36">
        <v>120.03</v>
      </c>
      <c r="P2103" s="36">
        <v>118.94999999999997</v>
      </c>
      <c r="Q2103" s="36">
        <v>24.642000000000003</v>
      </c>
    </row>
    <row r="2104" spans="10:17">
      <c r="J2104" s="37">
        <v>40100</v>
      </c>
      <c r="K2104" s="36">
        <v>18.021799999999999</v>
      </c>
      <c r="L2104" s="36">
        <v>16.6661</v>
      </c>
      <c r="M2104" s="36">
        <v>15.1708</v>
      </c>
      <c r="N2104" s="36">
        <v>22.86</v>
      </c>
      <c r="O2104" s="36">
        <v>121.31</v>
      </c>
      <c r="P2104" s="36">
        <v>118.89599999999999</v>
      </c>
      <c r="Q2104" s="36">
        <v>24.738499999999998</v>
      </c>
    </row>
    <row r="2105" spans="10:17">
      <c r="J2105" s="37">
        <v>40099</v>
      </c>
      <c r="K2105" s="36">
        <v>17.7761</v>
      </c>
      <c r="L2105" s="36">
        <v>16.343</v>
      </c>
      <c r="M2105" s="36">
        <v>14.998900000000001</v>
      </c>
      <c r="N2105" s="36">
        <v>22.99</v>
      </c>
      <c r="O2105" s="36">
        <v>120.77</v>
      </c>
      <c r="P2105" s="36">
        <v>118.51149999999998</v>
      </c>
      <c r="Q2105" s="36">
        <v>24.78</v>
      </c>
    </row>
    <row r="2106" spans="10:17">
      <c r="J2106" s="37">
        <v>40098</v>
      </c>
      <c r="K2106" s="36">
        <v>17.822700000000001</v>
      </c>
      <c r="L2106" s="36">
        <v>16.557300000000001</v>
      </c>
      <c r="M2106" s="36">
        <v>15.2676</v>
      </c>
      <c r="N2106" s="36">
        <v>23.01</v>
      </c>
      <c r="O2106" s="36">
        <v>119.55</v>
      </c>
      <c r="P2106" s="36">
        <v>118.39599999999999</v>
      </c>
      <c r="Q2106" s="36">
        <v>24.801500000000001</v>
      </c>
    </row>
    <row r="2107" spans="10:17">
      <c r="J2107" s="37">
        <v>40095</v>
      </c>
      <c r="K2107" s="36">
        <v>17.736699999999999</v>
      </c>
      <c r="L2107" s="36">
        <v>16.392700000000001</v>
      </c>
      <c r="M2107" s="36">
        <v>14.8035</v>
      </c>
      <c r="N2107" s="36">
        <v>23.12</v>
      </c>
      <c r="O2107" s="36">
        <v>120.87</v>
      </c>
      <c r="P2107" s="36">
        <v>118.46850000000002</v>
      </c>
      <c r="Q2107" s="36">
        <v>24.844000000000001</v>
      </c>
    </row>
    <row r="2108" spans="10:17">
      <c r="J2108" s="37">
        <v>40094</v>
      </c>
      <c r="K2108" s="36">
        <v>17.6936</v>
      </c>
      <c r="L2108" s="36">
        <v>16.404399999999999</v>
      </c>
      <c r="M2108" s="36">
        <v>14.7361</v>
      </c>
      <c r="N2108" s="36">
        <v>24.18</v>
      </c>
      <c r="O2108" s="36">
        <v>119.92</v>
      </c>
      <c r="P2108" s="36">
        <v>118.43650000000002</v>
      </c>
      <c r="Q2108" s="36">
        <v>24.895500000000002</v>
      </c>
    </row>
    <row r="2109" spans="10:17">
      <c r="J2109" s="37">
        <v>40093</v>
      </c>
      <c r="K2109" s="36">
        <v>17.551400000000001</v>
      </c>
      <c r="L2109" s="36">
        <v>16.188300000000002</v>
      </c>
      <c r="M2109" s="36">
        <v>14.6348</v>
      </c>
      <c r="N2109" s="36">
        <v>24.68</v>
      </c>
      <c r="O2109" s="36">
        <v>117.65</v>
      </c>
      <c r="P2109" s="36">
        <v>118.50350000000003</v>
      </c>
      <c r="Q2109" s="36">
        <v>24.864000000000001</v>
      </c>
    </row>
    <row r="2110" spans="10:17">
      <c r="J2110" s="37">
        <v>40092</v>
      </c>
      <c r="K2110" s="36">
        <v>17.4742</v>
      </c>
      <c r="L2110" s="36">
        <v>16.241</v>
      </c>
      <c r="M2110" s="36">
        <v>14.647600000000001</v>
      </c>
      <c r="N2110" s="36">
        <v>25.7</v>
      </c>
      <c r="O2110" s="36">
        <v>117.82</v>
      </c>
      <c r="P2110" s="36">
        <v>118.66250000000002</v>
      </c>
      <c r="Q2110" s="36">
        <v>24.845999999999997</v>
      </c>
    </row>
    <row r="2111" spans="10:17">
      <c r="J2111" s="37">
        <v>40091</v>
      </c>
      <c r="K2111" s="36">
        <v>17.236699999999999</v>
      </c>
      <c r="L2111" s="36">
        <v>15.853999999999999</v>
      </c>
      <c r="M2111" s="36">
        <v>14.4009</v>
      </c>
      <c r="N2111" s="36">
        <v>26.84</v>
      </c>
      <c r="O2111" s="36">
        <v>118.5</v>
      </c>
      <c r="P2111" s="36">
        <v>118.79900000000002</v>
      </c>
      <c r="Q2111" s="36">
        <v>24.841999999999999</v>
      </c>
    </row>
    <row r="2112" spans="10:17">
      <c r="J2112" s="37">
        <v>40088</v>
      </c>
      <c r="K2112" s="36">
        <v>16.9694</v>
      </c>
      <c r="L2112" s="36">
        <v>15.758699999999999</v>
      </c>
      <c r="M2112" s="36">
        <v>14.360900000000001</v>
      </c>
      <c r="N2112" s="36">
        <v>28.68</v>
      </c>
      <c r="O2112" s="36">
        <v>118.55</v>
      </c>
      <c r="P2112" s="36">
        <v>118.86050000000003</v>
      </c>
      <c r="Q2112" s="36">
        <v>24.762999999999998</v>
      </c>
    </row>
    <row r="2113" spans="10:17">
      <c r="J2113" s="37">
        <v>40087</v>
      </c>
      <c r="K2113" s="36">
        <v>17.0456</v>
      </c>
      <c r="L2113" s="36">
        <v>15.984500000000001</v>
      </c>
      <c r="M2113" s="36">
        <v>14.8757</v>
      </c>
      <c r="N2113" s="36">
        <v>28.27</v>
      </c>
      <c r="O2113" s="36">
        <v>117.81</v>
      </c>
      <c r="P2113" s="36">
        <v>118.9195</v>
      </c>
      <c r="Q2113" s="36">
        <v>24.591999999999999</v>
      </c>
    </row>
    <row r="2114" spans="10:17">
      <c r="J2114" s="37">
        <v>40086</v>
      </c>
      <c r="K2114" s="36">
        <v>17.613199999999999</v>
      </c>
      <c r="L2114" s="36">
        <v>17.1602</v>
      </c>
      <c r="M2114" s="36">
        <v>14.936299999999999</v>
      </c>
      <c r="N2114" s="36">
        <v>25.61</v>
      </c>
      <c r="O2114" s="36">
        <v>120.86</v>
      </c>
      <c r="P2114" s="36">
        <v>118.998</v>
      </c>
      <c r="Q2114" s="36">
        <v>24.533500000000004</v>
      </c>
    </row>
    <row r="2115" spans="10:17">
      <c r="J2115" s="37">
        <v>40085</v>
      </c>
      <c r="K2115" s="36">
        <v>17.6982</v>
      </c>
      <c r="L2115" s="36">
        <v>17.280100000000001</v>
      </c>
      <c r="M2115" s="36">
        <v>14.785500000000001</v>
      </c>
      <c r="N2115" s="36">
        <v>25.19</v>
      </c>
      <c r="O2115" s="36">
        <v>119.84</v>
      </c>
      <c r="P2115" s="36">
        <v>118.87549999999999</v>
      </c>
      <c r="Q2115" s="36">
        <v>24.698</v>
      </c>
    </row>
    <row r="2116" spans="10:17">
      <c r="J2116" s="37">
        <v>40084</v>
      </c>
      <c r="K2116" s="36">
        <v>17.736799999999999</v>
      </c>
      <c r="L2116" s="36">
        <v>17.3565</v>
      </c>
      <c r="M2116" s="36">
        <v>14.7438</v>
      </c>
      <c r="N2116" s="36">
        <v>24.88</v>
      </c>
      <c r="O2116" s="36">
        <v>119.1</v>
      </c>
      <c r="P2116" s="36">
        <v>118.79650000000001</v>
      </c>
      <c r="Q2116" s="36">
        <v>24.895999999999997</v>
      </c>
    </row>
    <row r="2117" spans="10:17">
      <c r="J2117" s="37">
        <v>40081</v>
      </c>
      <c r="K2117" s="36">
        <v>17.428599999999999</v>
      </c>
      <c r="L2117" s="36">
        <v>16.897200000000002</v>
      </c>
      <c r="M2117" s="36">
        <v>14.696300000000001</v>
      </c>
      <c r="N2117" s="36">
        <v>25.61</v>
      </c>
      <c r="O2117" s="36">
        <v>118.01</v>
      </c>
      <c r="P2117" s="36">
        <v>118.84849999999999</v>
      </c>
      <c r="Q2117" s="36">
        <v>24.952499999999997</v>
      </c>
    </row>
    <row r="2118" spans="10:17">
      <c r="J2118" s="37">
        <v>40080</v>
      </c>
      <c r="K2118" s="36">
        <v>17.532299999999999</v>
      </c>
      <c r="L2118" s="36">
        <v>16.959199999999999</v>
      </c>
      <c r="M2118" s="36">
        <v>14.9847</v>
      </c>
      <c r="N2118" s="36">
        <v>24.95</v>
      </c>
      <c r="O2118" s="36">
        <v>116.65</v>
      </c>
      <c r="P2118" s="36">
        <v>118.83150000000001</v>
      </c>
      <c r="Q2118" s="36">
        <v>24.909999999999997</v>
      </c>
    </row>
    <row r="2119" spans="10:17">
      <c r="J2119" s="37">
        <v>40079</v>
      </c>
      <c r="K2119" s="36">
        <v>17.716200000000001</v>
      </c>
      <c r="L2119" s="36">
        <v>17.259699999999999</v>
      </c>
      <c r="M2119" s="36">
        <v>15.075200000000001</v>
      </c>
      <c r="N2119" s="36">
        <v>23.49</v>
      </c>
      <c r="O2119" s="36">
        <v>117.44</v>
      </c>
      <c r="P2119" s="36">
        <v>118.8845</v>
      </c>
      <c r="Q2119" s="36">
        <v>24.8965</v>
      </c>
    </row>
    <row r="2120" spans="10:17">
      <c r="J2120" s="37">
        <v>40078</v>
      </c>
      <c r="K2120" s="36">
        <v>17.897300000000001</v>
      </c>
      <c r="L2120" s="36">
        <v>17.277200000000001</v>
      </c>
      <c r="M2120" s="36">
        <v>14.840999999999999</v>
      </c>
      <c r="N2120" s="36">
        <v>23.08</v>
      </c>
      <c r="O2120" s="36">
        <v>118.16</v>
      </c>
      <c r="P2120" s="36">
        <v>118.94800000000001</v>
      </c>
      <c r="Q2120" s="36">
        <v>24.969499999999996</v>
      </c>
    </row>
    <row r="2121" spans="10:17">
      <c r="J2121" s="37">
        <v>40077</v>
      </c>
      <c r="K2121" s="36">
        <v>17.7638</v>
      </c>
      <c r="L2121" s="36">
        <v>17.148499999999999</v>
      </c>
      <c r="M2121" s="36">
        <v>14.579599999999999</v>
      </c>
      <c r="N2121" s="36">
        <v>24.06</v>
      </c>
      <c r="O2121" s="36">
        <v>119.14</v>
      </c>
      <c r="P2121" s="36">
        <v>118.99250000000002</v>
      </c>
      <c r="Q2121" s="36">
        <v>25.061499999999999</v>
      </c>
    </row>
    <row r="2122" spans="10:17">
      <c r="J2122" s="37">
        <v>40074</v>
      </c>
      <c r="K2122" s="36">
        <v>17.7729</v>
      </c>
      <c r="L2122" s="36">
        <v>16.826699999999999</v>
      </c>
      <c r="M2122" s="36">
        <v>15.187200000000001</v>
      </c>
      <c r="N2122" s="36">
        <v>23.92</v>
      </c>
      <c r="O2122" s="36">
        <v>117.02</v>
      </c>
      <c r="P2122" s="36">
        <v>119.09350000000002</v>
      </c>
      <c r="Q2122" s="36">
        <v>25.115499999999997</v>
      </c>
    </row>
    <row r="2123" spans="10:17">
      <c r="J2123" s="37">
        <v>40073</v>
      </c>
      <c r="K2123" s="36">
        <v>17.716200000000001</v>
      </c>
      <c r="L2123" s="36">
        <v>16.900500000000001</v>
      </c>
      <c r="M2123" s="36">
        <v>15.298</v>
      </c>
      <c r="N2123" s="36">
        <v>23.65</v>
      </c>
      <c r="O2123" s="36">
        <v>118.95</v>
      </c>
      <c r="P2123" s="36">
        <v>119.3875</v>
      </c>
      <c r="Q2123" s="36">
        <v>25.169999999999995</v>
      </c>
    </row>
    <row r="2124" spans="10:17">
      <c r="J2124" s="37">
        <v>40072</v>
      </c>
      <c r="K2124" s="36">
        <v>17.769200000000001</v>
      </c>
      <c r="L2124" s="36">
        <v>16.820900000000002</v>
      </c>
      <c r="M2124" s="36">
        <v>15.214</v>
      </c>
      <c r="N2124" s="36">
        <v>23.69</v>
      </c>
      <c r="O2124" s="36">
        <v>113.62</v>
      </c>
      <c r="P2124" s="36">
        <v>119.51650000000002</v>
      </c>
      <c r="Q2124" s="36">
        <v>25.241999999999997</v>
      </c>
    </row>
    <row r="2125" spans="10:17">
      <c r="J2125" s="37">
        <v>40071</v>
      </c>
      <c r="K2125" s="36">
        <v>17.502500000000001</v>
      </c>
      <c r="L2125" s="36">
        <v>16.612300000000001</v>
      </c>
      <c r="M2125" s="36">
        <v>14.9282</v>
      </c>
      <c r="N2125" s="36">
        <v>23.42</v>
      </c>
      <c r="O2125" s="36">
        <v>118.46</v>
      </c>
      <c r="P2125" s="36">
        <v>119.92200000000003</v>
      </c>
      <c r="Q2125" s="36">
        <v>25.370499999999996</v>
      </c>
    </row>
    <row r="2126" spans="10:17">
      <c r="J2126" s="37">
        <v>40070</v>
      </c>
      <c r="K2126" s="36">
        <v>17.442599999999999</v>
      </c>
      <c r="L2126" s="36">
        <v>16.577999999999999</v>
      </c>
      <c r="M2126" s="36">
        <v>14.898199999999999</v>
      </c>
      <c r="N2126" s="36">
        <v>23.86</v>
      </c>
      <c r="O2126" s="36">
        <v>121</v>
      </c>
      <c r="P2126" s="36">
        <v>119.90450000000003</v>
      </c>
      <c r="Q2126" s="36">
        <v>25.508499999999994</v>
      </c>
    </row>
    <row r="2127" spans="10:17">
      <c r="J2127" s="37">
        <v>40067</v>
      </c>
      <c r="K2127" s="36">
        <v>17.351900000000001</v>
      </c>
      <c r="L2127" s="36">
        <v>16.6052</v>
      </c>
      <c r="M2127" s="36">
        <v>15.027799999999999</v>
      </c>
      <c r="N2127" s="36">
        <v>24.15</v>
      </c>
      <c r="O2127" s="36">
        <v>120.23</v>
      </c>
      <c r="P2127" s="36">
        <v>119.68350000000002</v>
      </c>
      <c r="Q2127" s="36">
        <v>25.71</v>
      </c>
    </row>
    <row r="2128" spans="10:17">
      <c r="J2128" s="37">
        <v>40066</v>
      </c>
      <c r="K2128" s="36">
        <v>17.392499999999998</v>
      </c>
      <c r="L2128" s="36">
        <v>16.567900000000002</v>
      </c>
      <c r="M2128" s="36">
        <v>14.9976</v>
      </c>
      <c r="N2128" s="36">
        <v>23.55</v>
      </c>
      <c r="O2128" s="36">
        <v>121.26</v>
      </c>
      <c r="P2128" s="36">
        <v>119.6095</v>
      </c>
      <c r="Q2128" s="36">
        <v>25.715999999999998</v>
      </c>
    </row>
    <row r="2129" spans="10:17">
      <c r="J2129" s="37">
        <v>40065</v>
      </c>
      <c r="K2129" s="36">
        <v>17.206600000000002</v>
      </c>
      <c r="L2129" s="36">
        <v>16.4526</v>
      </c>
      <c r="M2129" s="36">
        <v>15.0732</v>
      </c>
      <c r="N2129" s="36">
        <v>24.32</v>
      </c>
      <c r="O2129" s="36">
        <v>120.83</v>
      </c>
      <c r="P2129" s="36">
        <v>119.63900000000001</v>
      </c>
      <c r="Q2129" s="36">
        <v>25.773999999999994</v>
      </c>
    </row>
    <row r="2130" spans="10:17">
      <c r="J2130" s="37">
        <v>40064</v>
      </c>
      <c r="K2130" s="36">
        <v>17.0763</v>
      </c>
      <c r="L2130" s="36">
        <v>16.1919</v>
      </c>
      <c r="M2130" s="36">
        <v>15.149800000000001</v>
      </c>
      <c r="N2130" s="36">
        <v>25.62</v>
      </c>
      <c r="O2130" s="36">
        <v>120.55</v>
      </c>
      <c r="P2130" s="36">
        <v>119.57949999999998</v>
      </c>
      <c r="Q2130" s="36">
        <v>25.830499999999994</v>
      </c>
    </row>
    <row r="2131" spans="10:17">
      <c r="J2131" s="37">
        <v>40063</v>
      </c>
      <c r="K2131" s="36">
        <v>16.909800000000001</v>
      </c>
      <c r="L2131" s="36">
        <v>16.161200000000001</v>
      </c>
      <c r="M2131" s="36">
        <v>15.113</v>
      </c>
      <c r="N2131" s="36">
        <v>25.26</v>
      </c>
      <c r="O2131" s="36">
        <v>119.73</v>
      </c>
      <c r="P2131" s="36">
        <v>119.4325</v>
      </c>
      <c r="Q2131" s="36">
        <v>25.848999999999997</v>
      </c>
    </row>
    <row r="2132" spans="10:17">
      <c r="J2132" s="37">
        <v>40060</v>
      </c>
      <c r="K2132" s="36">
        <v>16.910800000000002</v>
      </c>
      <c r="L2132" s="36">
        <v>15.895</v>
      </c>
      <c r="M2132" s="36">
        <v>14.943300000000001</v>
      </c>
      <c r="N2132" s="36">
        <v>25.26</v>
      </c>
      <c r="O2132" s="36">
        <v>119.73</v>
      </c>
      <c r="P2132" s="36">
        <v>119.297</v>
      </c>
      <c r="Q2132" s="36">
        <v>25.835499999999989</v>
      </c>
    </row>
    <row r="2133" spans="10:17">
      <c r="J2133" s="37">
        <v>40059</v>
      </c>
      <c r="K2133" s="36">
        <v>16.692499999999999</v>
      </c>
      <c r="L2133" s="36">
        <v>15.657</v>
      </c>
      <c r="M2133" s="36">
        <v>14.734</v>
      </c>
      <c r="N2133" s="36">
        <v>27.1</v>
      </c>
      <c r="O2133" s="36">
        <v>119.38</v>
      </c>
      <c r="P2133" s="36">
        <v>118.999</v>
      </c>
      <c r="Q2133" s="36">
        <v>25.810499999999998</v>
      </c>
    </row>
    <row r="2134" spans="10:17">
      <c r="J2134" s="37">
        <v>40058</v>
      </c>
      <c r="K2134" s="36">
        <v>16.546299999999999</v>
      </c>
      <c r="L2134" s="36">
        <v>15.698499999999999</v>
      </c>
      <c r="M2134" s="36">
        <v>14.5793</v>
      </c>
      <c r="N2134" s="36">
        <v>28.9</v>
      </c>
      <c r="O2134" s="36">
        <v>118.41</v>
      </c>
      <c r="P2134" s="36">
        <v>118.79099999999998</v>
      </c>
      <c r="Q2134" s="36">
        <v>25.738999999999994</v>
      </c>
    </row>
    <row r="2135" spans="10:17">
      <c r="J2135" s="37">
        <v>40057</v>
      </c>
      <c r="K2135" s="36">
        <v>16.599900000000002</v>
      </c>
      <c r="L2135" s="36">
        <v>15.722</v>
      </c>
      <c r="M2135" s="36">
        <v>15.299799999999999</v>
      </c>
      <c r="N2135" s="36">
        <v>29.15</v>
      </c>
      <c r="O2135" s="36">
        <v>118.26</v>
      </c>
      <c r="P2135" s="36">
        <v>118.72599999999997</v>
      </c>
      <c r="Q2135" s="36">
        <v>25.538999999999994</v>
      </c>
    </row>
    <row r="2136" spans="10:17">
      <c r="J2136" s="37">
        <v>40056</v>
      </c>
      <c r="K2136" s="36">
        <v>17.055499999999999</v>
      </c>
      <c r="L2136" s="36">
        <v>16.1235</v>
      </c>
      <c r="M2136" s="36">
        <v>15.2448</v>
      </c>
      <c r="N2136" s="36">
        <v>26.01</v>
      </c>
      <c r="O2136" s="36">
        <v>120.14</v>
      </c>
      <c r="P2136" s="36">
        <v>118.55999999999999</v>
      </c>
      <c r="Q2136" s="36">
        <v>25.325999999999997</v>
      </c>
    </row>
    <row r="2137" spans="10:17">
      <c r="J2137" s="37">
        <v>40053</v>
      </c>
      <c r="K2137" s="36">
        <v>17.199000000000002</v>
      </c>
      <c r="L2137" s="36">
        <v>16.264199999999999</v>
      </c>
      <c r="M2137" s="36">
        <v>14.9053</v>
      </c>
      <c r="N2137" s="36">
        <v>24.76</v>
      </c>
      <c r="O2137" s="36">
        <v>117.67</v>
      </c>
      <c r="P2137" s="36">
        <v>118.25450000000001</v>
      </c>
      <c r="Q2137" s="36">
        <v>25.303499999999996</v>
      </c>
    </row>
    <row r="2138" spans="10:17">
      <c r="J2138" s="37">
        <v>40052</v>
      </c>
      <c r="K2138" s="36">
        <v>17.230699999999999</v>
      </c>
      <c r="L2138" s="36">
        <v>16.124500000000001</v>
      </c>
      <c r="M2138" s="36">
        <v>15.247</v>
      </c>
      <c r="N2138" s="36">
        <v>24.68</v>
      </c>
      <c r="O2138" s="36">
        <v>117.71</v>
      </c>
      <c r="P2138" s="36">
        <v>117.81800000000001</v>
      </c>
      <c r="Q2138" s="36">
        <v>25.361499999999999</v>
      </c>
    </row>
    <row r="2139" spans="10:17">
      <c r="J2139" s="37">
        <v>40051</v>
      </c>
      <c r="K2139" s="36">
        <v>17.172599999999999</v>
      </c>
      <c r="L2139" s="36">
        <v>16.297799999999999</v>
      </c>
      <c r="M2139" s="36">
        <v>15.367000000000001</v>
      </c>
      <c r="N2139" s="36">
        <v>24.95</v>
      </c>
      <c r="O2139" s="36">
        <v>118.71</v>
      </c>
      <c r="P2139" s="36">
        <v>117.703</v>
      </c>
      <c r="Q2139" s="36">
        <v>25.397500000000001</v>
      </c>
    </row>
    <row r="2140" spans="10:17">
      <c r="J2140" s="37">
        <v>40050</v>
      </c>
      <c r="K2140" s="36">
        <v>17.171600000000002</v>
      </c>
      <c r="L2140" s="36">
        <v>16.418600000000001</v>
      </c>
      <c r="M2140" s="36">
        <v>15.7239</v>
      </c>
      <c r="N2140" s="36">
        <v>24.92</v>
      </c>
      <c r="O2140" s="36">
        <v>119.05</v>
      </c>
      <c r="P2140" s="36">
        <v>117.60449999999999</v>
      </c>
      <c r="Q2140" s="36">
        <v>25.430500000000002</v>
      </c>
    </row>
    <row r="2141" spans="10:17">
      <c r="J2141" s="37">
        <v>40049</v>
      </c>
      <c r="K2141" s="36">
        <v>17.140899999999998</v>
      </c>
      <c r="L2141" s="36">
        <v>16.326699999999999</v>
      </c>
      <c r="M2141" s="36">
        <v>15.8993</v>
      </c>
      <c r="N2141" s="36">
        <v>25.14</v>
      </c>
      <c r="O2141" s="36">
        <v>121.16</v>
      </c>
      <c r="P2141" s="36">
        <v>117.46099999999998</v>
      </c>
      <c r="Q2141" s="36">
        <v>25.434999999999999</v>
      </c>
    </row>
    <row r="2142" spans="10:17">
      <c r="J2142" s="37">
        <v>40046</v>
      </c>
      <c r="K2142" s="36">
        <v>17.149899999999999</v>
      </c>
      <c r="L2142" s="36">
        <v>16.165299999999998</v>
      </c>
      <c r="M2142" s="36">
        <v>15.0944</v>
      </c>
      <c r="N2142" s="36">
        <v>25.01</v>
      </c>
      <c r="O2142" s="36">
        <v>122.9</v>
      </c>
      <c r="P2142" s="36">
        <v>117.10550000000001</v>
      </c>
      <c r="Q2142" s="36">
        <v>25.392000000000003</v>
      </c>
    </row>
    <row r="2143" spans="10:17">
      <c r="J2143" s="37">
        <v>40045</v>
      </c>
      <c r="K2143" s="36">
        <v>16.835699999999999</v>
      </c>
      <c r="L2143" s="36">
        <v>15.712899999999999</v>
      </c>
      <c r="M2143" s="36">
        <v>14.9856</v>
      </c>
      <c r="N2143" s="36">
        <v>25.09</v>
      </c>
      <c r="O2143" s="36">
        <v>121.53</v>
      </c>
      <c r="P2143" s="36">
        <v>116.66250000000002</v>
      </c>
      <c r="Q2143" s="36">
        <v>25.295999999999996</v>
      </c>
    </row>
    <row r="2144" spans="10:17">
      <c r="J2144" s="37">
        <v>40044</v>
      </c>
      <c r="K2144" s="36">
        <v>16.650400000000001</v>
      </c>
      <c r="L2144" s="36">
        <v>15.499700000000001</v>
      </c>
      <c r="M2144" s="36">
        <v>14.788600000000001</v>
      </c>
      <c r="N2144" s="36">
        <v>26.26</v>
      </c>
      <c r="O2144" s="36">
        <v>121.73</v>
      </c>
      <c r="P2144" s="36">
        <v>116.18950000000002</v>
      </c>
      <c r="Q2144" s="36">
        <v>25.213000000000001</v>
      </c>
    </row>
    <row r="2145" spans="10:17">
      <c r="J2145" s="37">
        <v>40043</v>
      </c>
      <c r="K2145" s="36">
        <v>16.5215</v>
      </c>
      <c r="L2145" s="36">
        <v>15.554399999999999</v>
      </c>
      <c r="M2145" s="36">
        <v>15.0039</v>
      </c>
      <c r="N2145" s="36">
        <v>26.18</v>
      </c>
      <c r="O2145" s="36">
        <v>118.11</v>
      </c>
      <c r="P2145" s="36">
        <v>115.72350000000002</v>
      </c>
      <c r="Q2145" s="36">
        <v>25.073500000000003</v>
      </c>
    </row>
    <row r="2146" spans="10:17">
      <c r="J2146" s="37">
        <v>40042</v>
      </c>
      <c r="K2146" s="36">
        <v>16.3552</v>
      </c>
      <c r="L2146" s="36">
        <v>15.3756</v>
      </c>
      <c r="M2146" s="36">
        <v>14.8422</v>
      </c>
      <c r="N2146" s="36">
        <v>27.89</v>
      </c>
      <c r="O2146" s="36">
        <v>116.58</v>
      </c>
      <c r="P2146" s="36">
        <v>115.6575</v>
      </c>
      <c r="Q2146" s="36">
        <v>24.958000000000006</v>
      </c>
    </row>
    <row r="2147" spans="10:17">
      <c r="J2147" s="37">
        <v>40039</v>
      </c>
      <c r="K2147" s="36">
        <v>16.750399999999999</v>
      </c>
      <c r="L2147" s="36">
        <v>15.5848</v>
      </c>
      <c r="M2147" s="36">
        <v>15.325200000000001</v>
      </c>
      <c r="N2147" s="36">
        <v>24.27</v>
      </c>
      <c r="O2147" s="36">
        <v>118.75</v>
      </c>
      <c r="P2147" s="36">
        <v>115.64400000000001</v>
      </c>
      <c r="Q2147" s="36">
        <v>24.783499999999997</v>
      </c>
    </row>
    <row r="2148" spans="10:17">
      <c r="J2148" s="37">
        <v>40038</v>
      </c>
      <c r="K2148" s="36">
        <v>16.883299999999998</v>
      </c>
      <c r="L2148" s="36">
        <v>15.8398</v>
      </c>
      <c r="M2148" s="36">
        <v>15.234</v>
      </c>
      <c r="N2148" s="36">
        <v>24.71</v>
      </c>
      <c r="O2148" s="36">
        <v>121.85</v>
      </c>
      <c r="P2148" s="36">
        <v>115.52799999999999</v>
      </c>
      <c r="Q2148" s="36">
        <v>24.786999999999999</v>
      </c>
    </row>
    <row r="2149" spans="10:17">
      <c r="J2149" s="37">
        <v>40037</v>
      </c>
      <c r="K2149" s="36">
        <v>16.7742</v>
      </c>
      <c r="L2149" s="36">
        <v>15.636900000000001</v>
      </c>
      <c r="M2149" s="36">
        <v>14.5557</v>
      </c>
      <c r="N2149" s="36">
        <v>25.45</v>
      </c>
      <c r="O2149" s="36">
        <v>119.64</v>
      </c>
      <c r="P2149" s="36">
        <v>115.28</v>
      </c>
      <c r="Q2149" s="36">
        <v>24.822499999999998</v>
      </c>
    </row>
    <row r="2150" spans="10:17">
      <c r="J2150" s="37">
        <v>40036</v>
      </c>
      <c r="K2150" s="36">
        <v>16.5839</v>
      </c>
      <c r="L2150" s="36">
        <v>15.468400000000001</v>
      </c>
      <c r="M2150" s="36">
        <v>14.425000000000001</v>
      </c>
      <c r="N2150" s="36">
        <v>25.99</v>
      </c>
      <c r="O2150" s="36">
        <v>117.61</v>
      </c>
      <c r="P2150" s="36">
        <v>115.0855</v>
      </c>
      <c r="Q2150" s="36">
        <v>24.8445</v>
      </c>
    </row>
    <row r="2151" spans="10:17">
      <c r="J2151" s="37">
        <v>40035</v>
      </c>
      <c r="K2151" s="36">
        <v>16.814</v>
      </c>
      <c r="L2151" s="36">
        <v>15.8645</v>
      </c>
      <c r="M2151" s="36">
        <v>14.946300000000001</v>
      </c>
      <c r="N2151" s="36">
        <v>24.99</v>
      </c>
      <c r="O2151" s="36">
        <v>117.02</v>
      </c>
      <c r="P2151" s="36">
        <v>114.977</v>
      </c>
      <c r="Q2151" s="36">
        <v>24.795999999999999</v>
      </c>
    </row>
    <row r="2152" spans="10:17">
      <c r="J2152" s="37">
        <v>40032</v>
      </c>
      <c r="K2152" s="36">
        <v>16.820599999999999</v>
      </c>
      <c r="L2152" s="36">
        <v>16.038900000000002</v>
      </c>
      <c r="M2152" s="36">
        <v>14.771699999999999</v>
      </c>
      <c r="N2152" s="36">
        <v>24.76</v>
      </c>
      <c r="O2152" s="36">
        <v>113.77</v>
      </c>
      <c r="P2152" s="36">
        <v>114.79100000000001</v>
      </c>
      <c r="Q2152" s="36">
        <v>24.861999999999998</v>
      </c>
    </row>
    <row r="2153" spans="10:17">
      <c r="J2153" s="37">
        <v>40031</v>
      </c>
      <c r="K2153" s="36">
        <v>16.616700000000002</v>
      </c>
      <c r="L2153" s="36">
        <v>15.7997</v>
      </c>
      <c r="M2153" s="36">
        <v>14.7906</v>
      </c>
      <c r="N2153" s="36">
        <v>25.67</v>
      </c>
      <c r="O2153" s="36">
        <v>115.22</v>
      </c>
      <c r="P2153" s="36">
        <v>114.7625</v>
      </c>
      <c r="Q2153" s="36">
        <v>25.074999999999996</v>
      </c>
    </row>
    <row r="2154" spans="10:17">
      <c r="J2154" s="37">
        <v>40030</v>
      </c>
      <c r="K2154" s="36">
        <v>16.654800000000002</v>
      </c>
      <c r="L2154" s="36">
        <v>15.7287</v>
      </c>
      <c r="M2154" s="36">
        <v>14.5778</v>
      </c>
      <c r="N2154" s="36">
        <v>24.9</v>
      </c>
      <c r="O2154" s="36">
        <v>117.11</v>
      </c>
      <c r="P2154" s="36">
        <v>114.7615</v>
      </c>
      <c r="Q2154" s="36">
        <v>25.280499999999996</v>
      </c>
    </row>
    <row r="2155" spans="10:17">
      <c r="J2155" s="37">
        <v>40029</v>
      </c>
      <c r="K2155" s="36">
        <v>16.701799999999999</v>
      </c>
      <c r="L2155" s="36">
        <v>15.9826</v>
      </c>
      <c r="M2155" s="36">
        <v>14.261699999999999</v>
      </c>
      <c r="N2155" s="36">
        <v>24.89</v>
      </c>
      <c r="O2155" s="36">
        <v>114.94</v>
      </c>
      <c r="P2155" s="36">
        <v>114.6185</v>
      </c>
      <c r="Q2155" s="36">
        <v>25.600499999999993</v>
      </c>
    </row>
    <row r="2156" spans="10:17">
      <c r="J2156" s="37">
        <v>40028</v>
      </c>
      <c r="K2156" s="36">
        <v>16.6568</v>
      </c>
      <c r="L2156" s="36">
        <v>16.0214</v>
      </c>
      <c r="M2156" s="36">
        <v>14.356299999999999</v>
      </c>
      <c r="N2156" s="36">
        <v>25.56</v>
      </c>
      <c r="O2156" s="36">
        <v>114.03</v>
      </c>
      <c r="P2156" s="36">
        <v>114.68899999999999</v>
      </c>
      <c r="Q2156" s="36">
        <v>25.898499999999995</v>
      </c>
    </row>
    <row r="2157" spans="10:17">
      <c r="J2157" s="37">
        <v>40025</v>
      </c>
      <c r="K2157" s="36">
        <v>16.412500000000001</v>
      </c>
      <c r="L2157" s="36">
        <v>15.758900000000001</v>
      </c>
      <c r="M2157" s="36">
        <v>14.0176</v>
      </c>
      <c r="N2157" s="36">
        <v>25.92</v>
      </c>
      <c r="O2157" s="36">
        <v>108.94</v>
      </c>
      <c r="P2157" s="36">
        <v>114.90799999999999</v>
      </c>
      <c r="Q2157" s="36">
        <v>26.070500000000003</v>
      </c>
    </row>
    <row r="2158" spans="10:17">
      <c r="J2158" s="37">
        <v>40024</v>
      </c>
      <c r="K2158" s="36">
        <v>16.3873</v>
      </c>
      <c r="L2158" s="36">
        <v>15.8917</v>
      </c>
      <c r="M2158" s="36">
        <v>13.726800000000001</v>
      </c>
      <c r="N2158" s="36">
        <v>25.4</v>
      </c>
      <c r="O2158" s="36">
        <v>115.41</v>
      </c>
      <c r="P2158" s="36">
        <v>115.215</v>
      </c>
      <c r="Q2158" s="36">
        <v>26.171999999999997</v>
      </c>
    </row>
    <row r="2159" spans="10:17">
      <c r="J2159" s="37">
        <v>40023</v>
      </c>
      <c r="K2159" s="36">
        <v>16.198499999999999</v>
      </c>
      <c r="L2159" s="36">
        <v>15.6394</v>
      </c>
      <c r="M2159" s="36">
        <v>13.349600000000001</v>
      </c>
      <c r="N2159" s="36">
        <v>25.61</v>
      </c>
      <c r="O2159" s="36">
        <v>116.74</v>
      </c>
      <c r="P2159" s="36">
        <v>115.1985</v>
      </c>
      <c r="Q2159" s="36">
        <v>26.299500000000002</v>
      </c>
    </row>
    <row r="2160" spans="10:17">
      <c r="J2160" s="37">
        <v>40022</v>
      </c>
      <c r="K2160" s="36">
        <v>16.2699</v>
      </c>
      <c r="L2160" s="36">
        <v>15.447900000000001</v>
      </c>
      <c r="M2160" s="36">
        <v>13.2682</v>
      </c>
      <c r="N2160" s="36">
        <v>25.01</v>
      </c>
      <c r="O2160" s="36">
        <v>116.18</v>
      </c>
      <c r="P2160" s="36">
        <v>115.1955</v>
      </c>
      <c r="Q2160" s="36">
        <v>26.329999999999995</v>
      </c>
    </row>
    <row r="2161" spans="10:17">
      <c r="J2161" s="37">
        <v>40021</v>
      </c>
      <c r="K2161" s="36">
        <v>16.323499999999999</v>
      </c>
      <c r="L2161" s="36">
        <v>15.6716</v>
      </c>
      <c r="M2161" s="36">
        <v>13.354699999999999</v>
      </c>
      <c r="N2161" s="36">
        <v>24.28</v>
      </c>
      <c r="O2161" s="36">
        <v>114.05</v>
      </c>
      <c r="P2161" s="36">
        <v>115.23799999999999</v>
      </c>
      <c r="Q2161" s="36">
        <v>26.396999999999998</v>
      </c>
    </row>
    <row r="2162" spans="10:17">
      <c r="J2162" s="37">
        <v>40018</v>
      </c>
      <c r="K2162" s="36">
        <v>16.339600000000001</v>
      </c>
      <c r="L2162" s="36">
        <v>15.4589</v>
      </c>
      <c r="M2162" s="36">
        <v>13.146800000000001</v>
      </c>
      <c r="N2162" s="36">
        <v>23.09</v>
      </c>
      <c r="O2162" s="36">
        <v>114.04</v>
      </c>
      <c r="P2162" s="36">
        <v>115.39349999999999</v>
      </c>
      <c r="Q2162" s="36">
        <v>26.450499999999998</v>
      </c>
    </row>
    <row r="2163" spans="10:17">
      <c r="J2163" s="37">
        <v>40017</v>
      </c>
      <c r="K2163" s="36">
        <v>16.305399999999999</v>
      </c>
      <c r="L2163" s="36">
        <v>15.5113</v>
      </c>
      <c r="M2163" s="36">
        <v>12.7316</v>
      </c>
      <c r="N2163" s="36">
        <v>23.43</v>
      </c>
      <c r="O2163" s="36">
        <v>112.07</v>
      </c>
      <c r="P2163" s="36">
        <v>115.47749999999999</v>
      </c>
      <c r="Q2163" s="36">
        <v>26.592500000000001</v>
      </c>
    </row>
    <row r="2164" spans="10:17">
      <c r="J2164" s="37">
        <v>40016</v>
      </c>
      <c r="K2164" s="36">
        <v>15.9338</v>
      </c>
      <c r="L2164" s="36">
        <v>15.1595</v>
      </c>
      <c r="M2164" s="36">
        <v>12.717600000000001</v>
      </c>
      <c r="N2164" s="36">
        <v>23.47</v>
      </c>
      <c r="O2164" s="36">
        <v>112.41</v>
      </c>
      <c r="P2164" s="36">
        <v>115.64949999999999</v>
      </c>
      <c r="Q2164" s="36">
        <v>26.739000000000004</v>
      </c>
    </row>
    <row r="2165" spans="10:17">
      <c r="J2165" s="37">
        <v>40015</v>
      </c>
      <c r="K2165" s="36">
        <v>15.9481</v>
      </c>
      <c r="L2165" s="36">
        <v>15.069100000000001</v>
      </c>
      <c r="M2165" s="36">
        <v>12.901299999999999</v>
      </c>
      <c r="N2165" s="36">
        <v>23.87</v>
      </c>
      <c r="O2165" s="36">
        <v>116.79</v>
      </c>
      <c r="P2165" s="36">
        <v>115.87750000000001</v>
      </c>
      <c r="Q2165" s="36">
        <v>27.018000000000008</v>
      </c>
    </row>
    <row r="2166" spans="10:17">
      <c r="J2166" s="37">
        <v>40014</v>
      </c>
      <c r="K2166" s="36">
        <v>15.8939</v>
      </c>
      <c r="L2166" s="36">
        <v>14.8695</v>
      </c>
      <c r="M2166" s="36">
        <v>12.8096</v>
      </c>
      <c r="N2166" s="36">
        <v>24.4</v>
      </c>
      <c r="O2166" s="36">
        <v>116.31</v>
      </c>
      <c r="P2166" s="36">
        <v>115.8385</v>
      </c>
      <c r="Q2166" s="36">
        <v>27.353500000000007</v>
      </c>
    </row>
    <row r="2167" spans="10:17">
      <c r="J2167" s="37">
        <v>40011</v>
      </c>
      <c r="K2167" s="36">
        <v>15.713699999999999</v>
      </c>
      <c r="L2167" s="36">
        <v>14.6828</v>
      </c>
      <c r="M2167" s="36">
        <v>12.5457</v>
      </c>
      <c r="N2167" s="36">
        <v>24.34</v>
      </c>
      <c r="O2167" s="36">
        <v>116.43</v>
      </c>
      <c r="P2167" s="36">
        <v>115.8625</v>
      </c>
      <c r="Q2167" s="36">
        <v>27.692</v>
      </c>
    </row>
    <row r="2168" spans="10:17">
      <c r="J2168" s="37">
        <v>40010</v>
      </c>
      <c r="K2168" s="36">
        <v>15.7624</v>
      </c>
      <c r="L2168" s="36">
        <v>14.6045</v>
      </c>
      <c r="M2168" s="36">
        <v>12.5289</v>
      </c>
      <c r="N2168" s="36">
        <v>25.42</v>
      </c>
      <c r="O2168" s="36">
        <v>116.89</v>
      </c>
      <c r="P2168" s="36">
        <v>116.23000000000002</v>
      </c>
      <c r="Q2168" s="36">
        <v>27.874500000000005</v>
      </c>
    </row>
    <row r="2169" spans="10:17">
      <c r="J2169" s="37">
        <v>40009</v>
      </c>
      <c r="K2169" s="36">
        <v>15.6492</v>
      </c>
      <c r="L2169" s="36">
        <v>14.4993</v>
      </c>
      <c r="M2169" s="36">
        <v>12.5509</v>
      </c>
      <c r="N2169" s="36">
        <v>25.89</v>
      </c>
      <c r="O2169" s="36">
        <v>115.75</v>
      </c>
      <c r="P2169" s="36">
        <v>116.57150000000001</v>
      </c>
      <c r="Q2169" s="36">
        <v>28.105</v>
      </c>
    </row>
    <row r="2170" spans="10:17">
      <c r="J2170" s="37">
        <v>40008</v>
      </c>
      <c r="K2170" s="36">
        <v>15.226599999999999</v>
      </c>
      <c r="L2170" s="36">
        <v>14.0703</v>
      </c>
      <c r="M2170" s="36">
        <v>12.257999999999999</v>
      </c>
      <c r="N2170" s="36">
        <v>25.02</v>
      </c>
      <c r="O2170" s="36">
        <v>115.44</v>
      </c>
      <c r="P2170" s="36">
        <v>116.9425</v>
      </c>
      <c r="Q2170" s="36">
        <v>28.387499999999999</v>
      </c>
    </row>
    <row r="2171" spans="10:17">
      <c r="J2171" s="37">
        <v>40007</v>
      </c>
      <c r="K2171" s="36">
        <v>15.166499999999999</v>
      </c>
      <c r="L2171" s="36">
        <v>13.8855</v>
      </c>
      <c r="M2171" s="36">
        <v>11.942600000000001</v>
      </c>
      <c r="N2171" s="36">
        <v>26.31</v>
      </c>
      <c r="O2171" s="36">
        <v>113.3</v>
      </c>
      <c r="P2171" s="36">
        <v>117.423</v>
      </c>
      <c r="Q2171" s="36">
        <v>28.770499999999998</v>
      </c>
    </row>
    <row r="2172" spans="10:17">
      <c r="J2172" s="37">
        <v>40004</v>
      </c>
      <c r="K2172" s="36">
        <v>14.7873</v>
      </c>
      <c r="L2172" s="36">
        <v>13.456899999999999</v>
      </c>
      <c r="M2172" s="36">
        <v>11.833299999999999</v>
      </c>
      <c r="N2172" s="36">
        <v>29.02</v>
      </c>
      <c r="O2172" s="36">
        <v>113.2</v>
      </c>
      <c r="P2172" s="36">
        <v>117.66800000000001</v>
      </c>
      <c r="Q2172" s="36">
        <v>28.995499999999993</v>
      </c>
    </row>
    <row r="2173" spans="10:17">
      <c r="J2173" s="37">
        <v>40003</v>
      </c>
      <c r="K2173" s="36">
        <v>14.846500000000001</v>
      </c>
      <c r="L2173" s="36">
        <v>13.5816</v>
      </c>
      <c r="M2173" s="36">
        <v>11.845599999999999</v>
      </c>
      <c r="N2173" s="36">
        <v>29.78</v>
      </c>
      <c r="O2173" s="36">
        <v>115.2</v>
      </c>
      <c r="P2173" s="36">
        <v>118.05699999999999</v>
      </c>
      <c r="Q2173" s="36">
        <v>28.951999999999998</v>
      </c>
    </row>
    <row r="2174" spans="10:17">
      <c r="J2174" s="37">
        <v>40002</v>
      </c>
      <c r="K2174" s="36">
        <v>14.7883</v>
      </c>
      <c r="L2174" s="36">
        <v>13.3742</v>
      </c>
      <c r="M2174" s="36">
        <v>11.738099999999999</v>
      </c>
      <c r="N2174" s="36">
        <v>31.3</v>
      </c>
      <c r="O2174" s="36">
        <v>114.25</v>
      </c>
      <c r="P2174" s="36">
        <v>118.19099999999999</v>
      </c>
      <c r="Q2174" s="36">
        <v>28.868500000000001</v>
      </c>
    </row>
    <row r="2175" spans="10:17">
      <c r="J2175" s="37">
        <v>40001</v>
      </c>
      <c r="K2175" s="36">
        <v>14.797499999999999</v>
      </c>
      <c r="L2175" s="36">
        <v>13.4338</v>
      </c>
      <c r="M2175" s="36">
        <v>11.74</v>
      </c>
      <c r="N2175" s="36">
        <v>30.85</v>
      </c>
      <c r="O2175" s="36">
        <v>116.35</v>
      </c>
      <c r="P2175" s="36">
        <v>118.55900000000001</v>
      </c>
      <c r="Q2175" s="36">
        <v>28.726500000000005</v>
      </c>
    </row>
    <row r="2176" spans="10:17">
      <c r="J2176" s="37">
        <v>40000</v>
      </c>
      <c r="K2176" s="36">
        <v>15.091799999999999</v>
      </c>
      <c r="L2176" s="36">
        <v>13.584899999999999</v>
      </c>
      <c r="M2176" s="36">
        <v>11.6846</v>
      </c>
      <c r="N2176" s="36">
        <v>29</v>
      </c>
      <c r="O2176" s="36">
        <v>118.41</v>
      </c>
      <c r="P2176" s="36">
        <v>118.70349999999999</v>
      </c>
      <c r="Q2176" s="36">
        <v>28.597500000000004</v>
      </c>
    </row>
    <row r="2177" spans="10:17">
      <c r="J2177" s="37">
        <v>39997</v>
      </c>
      <c r="K2177" s="36">
        <v>15.0671</v>
      </c>
      <c r="L2177" s="36">
        <v>13.7423</v>
      </c>
      <c r="M2177" s="36">
        <v>11.6777</v>
      </c>
      <c r="N2177" s="36">
        <v>27.95</v>
      </c>
      <c r="O2177" s="36">
        <v>115.08</v>
      </c>
      <c r="P2177" s="36">
        <v>118.755</v>
      </c>
      <c r="Q2177" s="36">
        <v>28.636000000000003</v>
      </c>
    </row>
    <row r="2178" spans="10:17">
      <c r="J2178" s="37">
        <v>39996</v>
      </c>
      <c r="K2178" s="36">
        <v>15.068</v>
      </c>
      <c r="L2178" s="36">
        <v>13.763999999999999</v>
      </c>
      <c r="M2178" s="36">
        <v>11.7928</v>
      </c>
      <c r="N2178" s="36">
        <v>27.95</v>
      </c>
      <c r="O2178" s="36">
        <v>115.08</v>
      </c>
      <c r="P2178" s="36">
        <v>118.9425</v>
      </c>
      <c r="Q2178" s="36">
        <v>28.7195</v>
      </c>
    </row>
    <row r="2179" spans="10:17">
      <c r="J2179" s="37">
        <v>39995</v>
      </c>
      <c r="K2179" s="36">
        <v>15.507</v>
      </c>
      <c r="L2179" s="36">
        <v>14.3042</v>
      </c>
      <c r="M2179" s="36">
        <v>11.9001</v>
      </c>
      <c r="N2179" s="36">
        <v>26.22</v>
      </c>
      <c r="O2179" s="36">
        <v>116.68</v>
      </c>
      <c r="P2179" s="36">
        <v>119.157</v>
      </c>
      <c r="Q2179" s="36">
        <v>28.830999999999996</v>
      </c>
    </row>
    <row r="2180" spans="10:17">
      <c r="J2180" s="37">
        <v>39994</v>
      </c>
      <c r="K2180" s="36">
        <v>15.4946</v>
      </c>
      <c r="L2180" s="36">
        <v>14.0144</v>
      </c>
      <c r="M2180" s="36">
        <v>11.853199999999999</v>
      </c>
      <c r="N2180" s="36">
        <v>26.35</v>
      </c>
      <c r="O2180" s="36">
        <v>117.03</v>
      </c>
      <c r="P2180" s="36">
        <v>119.38249999999998</v>
      </c>
      <c r="Q2180" s="36">
        <v>29.070999999999991</v>
      </c>
    </row>
    <row r="2181" spans="10:17">
      <c r="J2181" s="37">
        <v>39993</v>
      </c>
      <c r="K2181" s="36">
        <v>15.6408</v>
      </c>
      <c r="L2181" s="36">
        <v>14.236599999999999</v>
      </c>
      <c r="M2181" s="36">
        <v>11.77</v>
      </c>
      <c r="N2181" s="36">
        <v>25.35</v>
      </c>
      <c r="O2181" s="36">
        <v>117.16</v>
      </c>
      <c r="P2181" s="36">
        <v>119.578</v>
      </c>
      <c r="Q2181" s="36">
        <v>29.234999999999996</v>
      </c>
    </row>
    <row r="2182" spans="10:17">
      <c r="J2182" s="37">
        <v>39990</v>
      </c>
      <c r="K2182" s="36">
        <v>15.5015</v>
      </c>
      <c r="L2182" s="36">
        <v>13.956300000000001</v>
      </c>
      <c r="M2182" s="36">
        <v>11.795299999999999</v>
      </c>
      <c r="N2182" s="36">
        <v>25.93</v>
      </c>
      <c r="O2182" s="36">
        <v>115.72</v>
      </c>
      <c r="P2182" s="36">
        <v>119.82450000000001</v>
      </c>
      <c r="Q2182" s="36">
        <v>29.469499999999993</v>
      </c>
    </row>
    <row r="2183" spans="10:17">
      <c r="J2183" s="37">
        <v>39989</v>
      </c>
      <c r="K2183" s="36">
        <v>15.509</v>
      </c>
      <c r="L2183" s="36">
        <v>14.013500000000001</v>
      </c>
      <c r="M2183" s="36">
        <v>11.763299999999999</v>
      </c>
      <c r="N2183" s="36">
        <v>26.36</v>
      </c>
      <c r="O2183" s="36">
        <v>115.51</v>
      </c>
      <c r="P2183" s="36">
        <v>120.18799999999999</v>
      </c>
      <c r="Q2183" s="36">
        <v>29.618999999999993</v>
      </c>
    </row>
    <row r="2184" spans="10:17">
      <c r="J2184" s="37">
        <v>39988</v>
      </c>
      <c r="K2184" s="36">
        <v>15.1709</v>
      </c>
      <c r="L2184" s="36">
        <v>14.0997</v>
      </c>
      <c r="M2184" s="36">
        <v>11.928900000000001</v>
      </c>
      <c r="N2184" s="36">
        <v>29.05</v>
      </c>
      <c r="O2184" s="36">
        <v>116.97</v>
      </c>
      <c r="P2184" s="36">
        <v>120.529</v>
      </c>
      <c r="Q2184" s="36">
        <v>29.884499999999992</v>
      </c>
    </row>
    <row r="2185" spans="10:17">
      <c r="J2185" s="37">
        <v>39987</v>
      </c>
      <c r="K2185" s="36">
        <v>15.0686</v>
      </c>
      <c r="L2185" s="36">
        <v>13.7287</v>
      </c>
      <c r="M2185" s="36">
        <v>11.6778</v>
      </c>
      <c r="N2185" s="36">
        <v>30.58</v>
      </c>
      <c r="O2185" s="36">
        <v>116.01</v>
      </c>
      <c r="P2185" s="36">
        <v>120.68249999999998</v>
      </c>
      <c r="Q2185" s="36">
        <v>30.049999999999994</v>
      </c>
    </row>
    <row r="2186" spans="10:17">
      <c r="J2186" s="37">
        <v>39986</v>
      </c>
      <c r="K2186" s="36">
        <v>15.040900000000001</v>
      </c>
      <c r="L2186" s="36">
        <v>13.658200000000001</v>
      </c>
      <c r="M2186" s="36">
        <v>11.850300000000001</v>
      </c>
      <c r="N2186" s="36">
        <v>31.17</v>
      </c>
      <c r="O2186" s="36">
        <v>116.79</v>
      </c>
      <c r="P2186" s="36">
        <v>120.92649999999999</v>
      </c>
      <c r="Q2186" s="36">
        <v>30.052</v>
      </c>
    </row>
    <row r="2187" spans="10:17">
      <c r="J2187" s="37">
        <v>39983</v>
      </c>
      <c r="K2187" s="36">
        <v>15.453099999999999</v>
      </c>
      <c r="L2187" s="36">
        <v>13.880100000000001</v>
      </c>
      <c r="M2187" s="36">
        <v>12.1195</v>
      </c>
      <c r="N2187" s="36">
        <v>27.99</v>
      </c>
      <c r="O2187" s="36">
        <v>123.78</v>
      </c>
      <c r="P2187" s="36">
        <v>121.02749999999999</v>
      </c>
      <c r="Q2187" s="36">
        <v>30.125</v>
      </c>
    </row>
    <row r="2188" spans="10:17">
      <c r="J2188" s="37">
        <v>39982</v>
      </c>
      <c r="K2188" s="36">
        <v>15.431800000000001</v>
      </c>
      <c r="L2188" s="36">
        <v>13.8969</v>
      </c>
      <c r="M2188" s="36">
        <v>11.9933</v>
      </c>
      <c r="N2188" s="36">
        <v>30.03</v>
      </c>
      <c r="O2188" s="36">
        <v>123.72</v>
      </c>
      <c r="P2188" s="36">
        <v>120.77899999999997</v>
      </c>
      <c r="Q2188" s="36">
        <v>30.356999999999999</v>
      </c>
    </row>
    <row r="2189" spans="10:17">
      <c r="J2189" s="37">
        <v>39981</v>
      </c>
      <c r="K2189" s="36">
        <v>15.2966</v>
      </c>
      <c r="L2189" s="36">
        <v>13.7422</v>
      </c>
      <c r="M2189" s="36">
        <v>11.9335</v>
      </c>
      <c r="N2189" s="36">
        <v>31.54</v>
      </c>
      <c r="O2189" s="36">
        <v>123.17</v>
      </c>
      <c r="P2189" s="36">
        <v>120.44799999999998</v>
      </c>
      <c r="Q2189" s="36">
        <v>30.423000000000009</v>
      </c>
    </row>
    <row r="2190" spans="10:17">
      <c r="J2190" s="37">
        <v>39980</v>
      </c>
      <c r="K2190" s="36">
        <v>15.317500000000001</v>
      </c>
      <c r="L2190" s="36">
        <v>13.966799999999999</v>
      </c>
      <c r="M2190" s="36">
        <v>12.0227</v>
      </c>
      <c r="N2190" s="36">
        <v>32.68</v>
      </c>
      <c r="O2190" s="36">
        <v>125.05</v>
      </c>
      <c r="P2190" s="36">
        <v>119.9875</v>
      </c>
      <c r="Q2190" s="36">
        <v>30.297500000000003</v>
      </c>
    </row>
    <row r="2191" spans="10:17">
      <c r="J2191" s="37">
        <v>39979</v>
      </c>
      <c r="K2191" s="36">
        <v>15.520099999999999</v>
      </c>
      <c r="L2191" s="36">
        <v>13.9619</v>
      </c>
      <c r="M2191" s="36">
        <v>12.108599999999999</v>
      </c>
      <c r="N2191" s="36">
        <v>30.81</v>
      </c>
      <c r="O2191" s="36">
        <v>118.2</v>
      </c>
      <c r="P2191" s="36">
        <v>119.631</v>
      </c>
      <c r="Q2191" s="36">
        <v>30.103500000000004</v>
      </c>
    </row>
    <row r="2192" spans="10:17">
      <c r="J2192" s="37">
        <v>39976</v>
      </c>
      <c r="K2192" s="36">
        <v>15.9232</v>
      </c>
      <c r="L2192" s="36">
        <v>14.477399999999999</v>
      </c>
      <c r="M2192" s="36">
        <v>12.350999999999999</v>
      </c>
      <c r="N2192" s="36">
        <v>28.15</v>
      </c>
      <c r="O2192" s="36">
        <v>120.98</v>
      </c>
      <c r="P2192" s="36">
        <v>119.6815</v>
      </c>
      <c r="Q2192" s="36">
        <v>30.074999999999999</v>
      </c>
    </row>
    <row r="2193" spans="10:17">
      <c r="J2193" s="37">
        <v>39975</v>
      </c>
      <c r="K2193" s="36">
        <v>15.8871</v>
      </c>
      <c r="L2193" s="36">
        <v>14.582000000000001</v>
      </c>
      <c r="M2193" s="36">
        <v>12.3894</v>
      </c>
      <c r="N2193" s="36">
        <v>28.11</v>
      </c>
      <c r="O2193" s="36">
        <v>117.88</v>
      </c>
      <c r="P2193" s="36">
        <v>119.58549999999998</v>
      </c>
      <c r="Q2193" s="36">
        <v>30.323500000000003</v>
      </c>
    </row>
    <row r="2194" spans="10:17">
      <c r="J2194" s="37">
        <v>39974</v>
      </c>
      <c r="K2194" s="36">
        <v>15.8011</v>
      </c>
      <c r="L2194" s="36">
        <v>14.3931</v>
      </c>
      <c r="M2194" s="36">
        <v>12.4308</v>
      </c>
      <c r="N2194" s="36">
        <v>28.46</v>
      </c>
      <c r="O2194" s="36">
        <v>121.61</v>
      </c>
      <c r="P2194" s="36">
        <v>119.51649999999999</v>
      </c>
      <c r="Q2194" s="36">
        <v>30.486499999999999</v>
      </c>
    </row>
    <row r="2195" spans="10:17">
      <c r="J2195" s="37">
        <v>39973</v>
      </c>
      <c r="K2195" s="36">
        <v>15.8611</v>
      </c>
      <c r="L2195" s="36">
        <v>14.229100000000001</v>
      </c>
      <c r="M2195" s="36">
        <v>12.508699999999999</v>
      </c>
      <c r="N2195" s="36">
        <v>28.27</v>
      </c>
      <c r="O2195" s="36">
        <v>119.24</v>
      </c>
      <c r="P2195" s="36">
        <v>119.25200000000002</v>
      </c>
      <c r="Q2195" s="36">
        <v>30.745999999999999</v>
      </c>
    </row>
    <row r="2196" spans="10:17">
      <c r="J2196" s="37">
        <v>39972</v>
      </c>
      <c r="K2196" s="36">
        <v>15.8056</v>
      </c>
      <c r="L2196" s="36">
        <v>14.239000000000001</v>
      </c>
      <c r="M2196" s="36">
        <v>12.228999999999999</v>
      </c>
      <c r="N2196" s="36">
        <v>29.77</v>
      </c>
      <c r="O2196" s="36">
        <v>119.44</v>
      </c>
      <c r="P2196" s="36">
        <v>119.07300000000001</v>
      </c>
      <c r="Q2196" s="36">
        <v>30.922499999999996</v>
      </c>
    </row>
    <row r="2197" spans="10:17">
      <c r="J2197" s="37">
        <v>39969</v>
      </c>
      <c r="K2197" s="36">
        <v>15.828799999999999</v>
      </c>
      <c r="L2197" s="36">
        <v>14.3918</v>
      </c>
      <c r="M2197" s="36">
        <v>12.271100000000001</v>
      </c>
      <c r="N2197" s="36">
        <v>29.62</v>
      </c>
      <c r="O2197" s="36">
        <v>118.83</v>
      </c>
      <c r="P2197" s="36">
        <v>118.80049999999999</v>
      </c>
      <c r="Q2197" s="36">
        <v>31.077499999999997</v>
      </c>
    </row>
    <row r="2198" spans="10:17">
      <c r="J2198" s="37">
        <v>39968</v>
      </c>
      <c r="K2198" s="36">
        <v>15.878500000000001</v>
      </c>
      <c r="L2198" s="36">
        <v>14.365399999999999</v>
      </c>
      <c r="M2198" s="36">
        <v>12.083600000000001</v>
      </c>
      <c r="N2198" s="36">
        <v>30.18</v>
      </c>
      <c r="O2198" s="36">
        <v>119.37</v>
      </c>
      <c r="P2198" s="36">
        <v>118.607</v>
      </c>
      <c r="Q2198" s="36">
        <v>31.199000000000002</v>
      </c>
    </row>
    <row r="2199" spans="10:17">
      <c r="J2199" s="37">
        <v>39967</v>
      </c>
      <c r="K2199" s="36">
        <v>15.688000000000001</v>
      </c>
      <c r="L2199" s="36">
        <v>14.3302</v>
      </c>
      <c r="M2199" s="36">
        <v>11.962899999999999</v>
      </c>
      <c r="N2199" s="36">
        <v>31.02</v>
      </c>
      <c r="O2199" s="36">
        <v>121.19</v>
      </c>
      <c r="P2199" s="36">
        <v>118.27349999999998</v>
      </c>
      <c r="Q2199" s="36">
        <v>31.362000000000002</v>
      </c>
    </row>
    <row r="2200" spans="10:17">
      <c r="J2200" s="37">
        <v>39966</v>
      </c>
      <c r="K2200" s="36">
        <v>16.475899999999999</v>
      </c>
      <c r="L2200" s="36">
        <v>14.5945</v>
      </c>
      <c r="M2200" s="36">
        <v>12.098800000000001</v>
      </c>
      <c r="N2200" s="36">
        <v>29.63</v>
      </c>
      <c r="O2200" s="36">
        <v>120.94</v>
      </c>
      <c r="P2200" s="36">
        <v>117.881</v>
      </c>
      <c r="Q2200" s="36">
        <v>31.433500000000002</v>
      </c>
    </row>
    <row r="2201" spans="10:17">
      <c r="J2201" s="37">
        <v>39965</v>
      </c>
      <c r="K2201" s="36">
        <v>16.4495</v>
      </c>
      <c r="L2201" s="36">
        <v>14.5662</v>
      </c>
      <c r="M2201" s="36">
        <v>11.9724</v>
      </c>
      <c r="N2201" s="36">
        <v>30.04</v>
      </c>
      <c r="O2201" s="36">
        <v>122.09</v>
      </c>
      <c r="P2201" s="36">
        <v>117.51650000000002</v>
      </c>
      <c r="Q2201" s="36">
        <v>31.619999999999997</v>
      </c>
    </row>
    <row r="2202" spans="10:17">
      <c r="J2202" s="37">
        <v>39962</v>
      </c>
      <c r="K2202" s="36">
        <v>16.0562</v>
      </c>
      <c r="L2202" s="36">
        <v>13.9724</v>
      </c>
      <c r="M2202" s="36">
        <v>11.2143</v>
      </c>
      <c r="N2202" s="36">
        <v>28.92</v>
      </c>
      <c r="O2202" s="36">
        <v>122.99</v>
      </c>
      <c r="P2202" s="36">
        <v>117.18200000000002</v>
      </c>
      <c r="Q2202" s="36">
        <v>31.8445</v>
      </c>
    </row>
    <row r="2203" spans="10:17">
      <c r="J2203" s="37">
        <v>39961</v>
      </c>
      <c r="K2203" s="36">
        <v>15.847799999999999</v>
      </c>
      <c r="L2203" s="36">
        <v>13.924099999999999</v>
      </c>
      <c r="M2203" s="36">
        <v>11.6929</v>
      </c>
      <c r="N2203" s="36">
        <v>31.67</v>
      </c>
      <c r="O2203" s="36">
        <v>122.33</v>
      </c>
      <c r="P2203" s="36">
        <v>116.79300000000001</v>
      </c>
      <c r="Q2203" s="36">
        <v>32.163499999999999</v>
      </c>
    </row>
    <row r="2204" spans="10:17">
      <c r="J2204" s="37">
        <v>39960</v>
      </c>
      <c r="K2204" s="36">
        <v>15.6046</v>
      </c>
      <c r="L2204" s="36">
        <v>14.096</v>
      </c>
      <c r="M2204" s="36">
        <v>11.794499999999999</v>
      </c>
      <c r="N2204" s="36">
        <v>32.36</v>
      </c>
      <c r="O2204" s="36">
        <v>120.04</v>
      </c>
      <c r="P2204" s="36">
        <v>116.41950000000001</v>
      </c>
      <c r="Q2204" s="36">
        <v>32.404999999999994</v>
      </c>
    </row>
    <row r="2205" spans="10:17">
      <c r="J2205" s="37">
        <v>39959</v>
      </c>
      <c r="K2205" s="36">
        <v>15.929399999999999</v>
      </c>
      <c r="L2205" s="36">
        <v>14.058199999999999</v>
      </c>
      <c r="M2205" s="36">
        <v>11.838699999999999</v>
      </c>
      <c r="N2205" s="36">
        <v>30.62</v>
      </c>
      <c r="O2205" s="36">
        <v>120.89</v>
      </c>
      <c r="P2205" s="36">
        <v>116.14750000000001</v>
      </c>
      <c r="Q2205" s="36">
        <v>32.591000000000001</v>
      </c>
    </row>
    <row r="2206" spans="10:17">
      <c r="J2206" s="37">
        <v>39958</v>
      </c>
      <c r="K2206" s="36">
        <v>15.5412</v>
      </c>
      <c r="L2206" s="36">
        <v>13.875399999999999</v>
      </c>
      <c r="M2206" s="36">
        <v>11.985900000000001</v>
      </c>
      <c r="N2206" s="36">
        <v>32.630000000000003</v>
      </c>
      <c r="O2206" s="36">
        <v>118.81</v>
      </c>
      <c r="P2206" s="36">
        <v>115.80950000000003</v>
      </c>
      <c r="Q2206" s="36">
        <v>32.957500000000003</v>
      </c>
    </row>
    <row r="2207" spans="10:17">
      <c r="J2207" s="37">
        <v>39955</v>
      </c>
      <c r="K2207" s="36">
        <v>15.5418</v>
      </c>
      <c r="L2207" s="36">
        <v>13.8531</v>
      </c>
      <c r="M2207" s="36">
        <v>11.627700000000001</v>
      </c>
      <c r="N2207" s="36">
        <v>32.630000000000003</v>
      </c>
      <c r="O2207" s="36">
        <v>118.81</v>
      </c>
      <c r="P2207" s="36">
        <v>115.575</v>
      </c>
      <c r="Q2207" s="36">
        <v>33.242000000000004</v>
      </c>
    </row>
    <row r="2208" spans="10:17">
      <c r="J2208" s="37">
        <v>39954</v>
      </c>
      <c r="K2208" s="36">
        <v>15.559100000000001</v>
      </c>
      <c r="L2208" s="36">
        <v>13.7844</v>
      </c>
      <c r="M2208" s="36">
        <v>11.615500000000001</v>
      </c>
      <c r="N2208" s="36">
        <v>31.35</v>
      </c>
      <c r="O2208" s="36">
        <v>117.1</v>
      </c>
      <c r="P2208" s="36">
        <v>115.36449999999998</v>
      </c>
      <c r="Q2208" s="36">
        <v>33.451500000000017</v>
      </c>
    </row>
    <row r="2209" spans="10:17">
      <c r="J2209" s="37">
        <v>39953</v>
      </c>
      <c r="K2209" s="36">
        <v>15.8384</v>
      </c>
      <c r="L2209" s="36">
        <v>14.178800000000001</v>
      </c>
      <c r="M2209" s="36">
        <v>11.855700000000001</v>
      </c>
      <c r="N2209" s="36">
        <v>29.03</v>
      </c>
      <c r="O2209" s="36">
        <v>113.96</v>
      </c>
      <c r="P2209" s="36">
        <v>115.17949999999999</v>
      </c>
      <c r="Q2209" s="36">
        <v>33.741500000000009</v>
      </c>
    </row>
    <row r="2210" spans="10:17">
      <c r="J2210" s="37">
        <v>39952</v>
      </c>
      <c r="K2210" s="36">
        <v>15.911099999999999</v>
      </c>
      <c r="L2210" s="36">
        <v>13.9443</v>
      </c>
      <c r="M2210" s="36">
        <v>11.410299999999999</v>
      </c>
      <c r="N2210" s="36">
        <v>28.8</v>
      </c>
      <c r="O2210" s="36">
        <v>117.92</v>
      </c>
      <c r="P2210" s="36">
        <v>115.11749999999998</v>
      </c>
      <c r="Q2210" s="36">
        <v>34.195000000000007</v>
      </c>
    </row>
    <row r="2211" spans="10:17">
      <c r="J2211" s="37">
        <v>39951</v>
      </c>
      <c r="K2211" s="36">
        <v>15.943999999999999</v>
      </c>
      <c r="L2211" s="36">
        <v>13.610300000000001</v>
      </c>
      <c r="M2211" s="36">
        <v>11.075699999999999</v>
      </c>
      <c r="N2211" s="36">
        <v>30.24</v>
      </c>
      <c r="O2211" s="36">
        <v>119.21</v>
      </c>
      <c r="P2211" s="36">
        <v>114.953</v>
      </c>
      <c r="Q2211" s="36">
        <v>34.612000000000002</v>
      </c>
    </row>
    <row r="2212" spans="10:17">
      <c r="J2212" s="37">
        <v>39948</v>
      </c>
      <c r="K2212" s="36">
        <v>15.488200000000001</v>
      </c>
      <c r="L2212" s="36">
        <v>13.2553</v>
      </c>
      <c r="M2212" s="36">
        <v>11.1174</v>
      </c>
      <c r="N2212" s="36">
        <v>33.119999999999997</v>
      </c>
      <c r="O2212" s="36">
        <v>119.06</v>
      </c>
      <c r="P2212" s="36">
        <v>114.69199999999998</v>
      </c>
      <c r="Q2212" s="36">
        <v>35.058999999999997</v>
      </c>
    </row>
    <row r="2213" spans="10:17">
      <c r="J2213" s="37">
        <v>39947</v>
      </c>
      <c r="K2213" s="36">
        <v>15.6629</v>
      </c>
      <c r="L2213" s="36">
        <v>13.1797</v>
      </c>
      <c r="M2213" s="36">
        <v>10.9192</v>
      </c>
      <c r="N2213" s="36">
        <v>31.37</v>
      </c>
      <c r="O2213" s="36">
        <v>116.5</v>
      </c>
      <c r="P2213" s="36">
        <v>114.32649999999998</v>
      </c>
      <c r="Q2213" s="36">
        <v>35.1</v>
      </c>
    </row>
    <row r="2214" spans="10:17">
      <c r="J2214" s="37">
        <v>39946</v>
      </c>
      <c r="K2214" s="36">
        <v>15.4739</v>
      </c>
      <c r="L2214" s="36">
        <v>13.091699999999999</v>
      </c>
      <c r="M2214" s="36">
        <v>11.1355</v>
      </c>
      <c r="N2214" s="36">
        <v>33.65</v>
      </c>
      <c r="O2214" s="36">
        <v>116.32</v>
      </c>
      <c r="P2214" s="36">
        <v>114.22399999999996</v>
      </c>
      <c r="Q2214" s="36">
        <v>35.320999999999991</v>
      </c>
    </row>
    <row r="2215" spans="10:17">
      <c r="J2215" s="37">
        <v>39945</v>
      </c>
      <c r="K2215" s="36">
        <v>15.892099999999999</v>
      </c>
      <c r="L2215" s="36">
        <v>13.3994</v>
      </c>
      <c r="M2215" s="36">
        <v>11.9376</v>
      </c>
      <c r="N2215" s="36">
        <v>31.8</v>
      </c>
      <c r="O2215" s="36">
        <v>115.66</v>
      </c>
      <c r="P2215" s="36">
        <v>113.83899999999998</v>
      </c>
      <c r="Q2215" s="36">
        <v>35.446999999999989</v>
      </c>
    </row>
    <row r="2216" spans="10:17">
      <c r="J2216" s="37">
        <v>39944</v>
      </c>
      <c r="K2216" s="36">
        <v>15.9076</v>
      </c>
      <c r="L2216" s="36">
        <v>13.3879</v>
      </c>
      <c r="M2216" s="36">
        <v>11.993500000000001</v>
      </c>
      <c r="N2216" s="36">
        <v>32.869999999999997</v>
      </c>
      <c r="O2216" s="36">
        <v>113.99</v>
      </c>
      <c r="P2216" s="36">
        <v>113.5175</v>
      </c>
      <c r="Q2216" s="36">
        <v>35.740499999999983</v>
      </c>
    </row>
    <row r="2217" spans="10:17">
      <c r="J2217" s="37">
        <v>39941</v>
      </c>
      <c r="K2217" s="36">
        <v>16.260400000000001</v>
      </c>
      <c r="L2217" s="36">
        <v>13.422599999999999</v>
      </c>
      <c r="M2217" s="36">
        <v>12.181699999999999</v>
      </c>
      <c r="N2217" s="36">
        <v>32.049999999999997</v>
      </c>
      <c r="O2217" s="36">
        <v>114.96</v>
      </c>
      <c r="P2217" s="36">
        <v>113.33749999999998</v>
      </c>
      <c r="Q2217" s="36">
        <v>35.98749999999999</v>
      </c>
    </row>
    <row r="2218" spans="10:17">
      <c r="J2218" s="37">
        <v>39940</v>
      </c>
      <c r="K2218" s="36">
        <v>15.8706</v>
      </c>
      <c r="L2218" s="36">
        <v>13.101800000000001</v>
      </c>
      <c r="M2218" s="36">
        <v>12.102600000000001</v>
      </c>
      <c r="N2218" s="36">
        <v>33.44</v>
      </c>
      <c r="O2218" s="36">
        <v>112.7</v>
      </c>
      <c r="P2218" s="36">
        <v>112.99849999999999</v>
      </c>
      <c r="Q2218" s="36">
        <v>36.211499999999987</v>
      </c>
    </row>
    <row r="2219" spans="10:17">
      <c r="J2219" s="37">
        <v>39939</v>
      </c>
      <c r="K2219" s="36">
        <v>16.0943</v>
      </c>
      <c r="L2219" s="36">
        <v>13.4511</v>
      </c>
      <c r="M2219" s="36">
        <v>11.7662</v>
      </c>
      <c r="N2219" s="36">
        <v>32.450000000000003</v>
      </c>
      <c r="O2219" s="36">
        <v>113.34</v>
      </c>
      <c r="P2219" s="36">
        <v>112.77249999999999</v>
      </c>
      <c r="Q2219" s="36">
        <v>36.365999999999985</v>
      </c>
    </row>
    <row r="2220" spans="10:17">
      <c r="J2220" s="37">
        <v>39938</v>
      </c>
      <c r="K2220" s="36">
        <v>15.8103</v>
      </c>
      <c r="L2220" s="36">
        <v>13.3005</v>
      </c>
      <c r="M2220" s="36">
        <v>11.651999999999999</v>
      </c>
      <c r="N2220" s="36">
        <v>33.36</v>
      </c>
      <c r="O2220" s="36">
        <v>113.65</v>
      </c>
      <c r="P2220" s="36">
        <v>112.67999999999999</v>
      </c>
      <c r="Q2220" s="36">
        <v>36.685999999999993</v>
      </c>
    </row>
    <row r="2221" spans="10:17">
      <c r="J2221" s="37">
        <v>39937</v>
      </c>
      <c r="K2221" s="36">
        <v>15.866099999999999</v>
      </c>
      <c r="L2221" s="36">
        <v>13.3142</v>
      </c>
      <c r="M2221" s="36">
        <v>11.269500000000001</v>
      </c>
      <c r="N2221" s="36">
        <v>34.53</v>
      </c>
      <c r="O2221" s="36">
        <v>115.4</v>
      </c>
      <c r="P2221" s="36">
        <v>112.55550000000001</v>
      </c>
      <c r="Q2221" s="36">
        <v>37.037500000000001</v>
      </c>
    </row>
    <row r="2222" spans="10:17">
      <c r="J2222" s="37">
        <v>39934</v>
      </c>
      <c r="K2222" s="36">
        <v>15.321099999999999</v>
      </c>
      <c r="L2222" s="36">
        <v>13.0663</v>
      </c>
      <c r="M2222" s="36">
        <v>11.0098</v>
      </c>
      <c r="N2222" s="36">
        <v>35.299999999999997</v>
      </c>
      <c r="O2222" s="36">
        <v>115.21</v>
      </c>
      <c r="P2222" s="36">
        <v>112.505</v>
      </c>
      <c r="Q2222" s="36">
        <v>37.357500000000002</v>
      </c>
    </row>
    <row r="2223" spans="10:17">
      <c r="J2223" s="37">
        <v>39933</v>
      </c>
      <c r="K2223" s="36">
        <v>15.218299999999999</v>
      </c>
      <c r="L2223" s="36">
        <v>13.0663</v>
      </c>
      <c r="M2223" s="36">
        <v>11.030900000000001</v>
      </c>
      <c r="N2223" s="36">
        <v>36.5</v>
      </c>
      <c r="O2223" s="36">
        <v>114.86</v>
      </c>
      <c r="P2223" s="36">
        <v>112.34650000000002</v>
      </c>
      <c r="Q2223" s="36">
        <v>37.577500000000001</v>
      </c>
    </row>
    <row r="2224" spans="10:17">
      <c r="J2224" s="37">
        <v>39932</v>
      </c>
      <c r="K2224" s="36">
        <v>15.2127</v>
      </c>
      <c r="L2224" s="36">
        <v>12.887700000000001</v>
      </c>
      <c r="M2224" s="36">
        <v>10.629899999999999</v>
      </c>
      <c r="N2224" s="36">
        <v>36.08</v>
      </c>
      <c r="O2224" s="36">
        <v>114.6</v>
      </c>
      <c r="P2224" s="36">
        <v>112.19850000000004</v>
      </c>
      <c r="Q2224" s="36">
        <v>37.854500000000002</v>
      </c>
    </row>
    <row r="2225" spans="10:17">
      <c r="J2225" s="37">
        <v>39931</v>
      </c>
      <c r="K2225" s="36">
        <v>14.873699999999999</v>
      </c>
      <c r="L2225" s="36">
        <v>12.393700000000001</v>
      </c>
      <c r="M2225" s="36">
        <v>10.1501</v>
      </c>
      <c r="N2225" s="36">
        <v>37.950000000000003</v>
      </c>
      <c r="O2225" s="36">
        <v>114.13</v>
      </c>
      <c r="P2225" s="36">
        <v>112.19300000000001</v>
      </c>
      <c r="Q2225" s="36">
        <v>38.164499999999997</v>
      </c>
    </row>
    <row r="2226" spans="10:17">
      <c r="J2226" s="37">
        <v>39930</v>
      </c>
      <c r="K2226" s="36">
        <v>14.9148</v>
      </c>
      <c r="L2226" s="36">
        <v>12.5975</v>
      </c>
      <c r="M2226" s="36">
        <v>10.588200000000001</v>
      </c>
      <c r="N2226" s="36">
        <v>38.32</v>
      </c>
      <c r="O2226" s="36">
        <v>114.12</v>
      </c>
      <c r="P2226" s="36">
        <v>112.13000000000002</v>
      </c>
      <c r="Q2226" s="36">
        <v>38.473999999999997</v>
      </c>
    </row>
    <row r="2227" spans="10:17">
      <c r="J2227" s="37">
        <v>39927</v>
      </c>
      <c r="K2227" s="36">
        <v>15.0436</v>
      </c>
      <c r="L2227" s="36">
        <v>12.472300000000001</v>
      </c>
      <c r="M2227" s="36">
        <v>10.7013</v>
      </c>
      <c r="N2227" s="36">
        <v>36.82</v>
      </c>
      <c r="O2227" s="36">
        <v>114.6</v>
      </c>
      <c r="P2227" s="36">
        <v>112.10950000000003</v>
      </c>
      <c r="Q2227" s="36">
        <v>38.834999999999994</v>
      </c>
    </row>
    <row r="2228" spans="10:17">
      <c r="J2228" s="37">
        <v>39926</v>
      </c>
      <c r="K2228" s="36">
        <v>14.7773</v>
      </c>
      <c r="L2228" s="36">
        <v>12.0778</v>
      </c>
      <c r="M2228" s="36">
        <v>10.526</v>
      </c>
      <c r="N2228" s="36">
        <v>37.15</v>
      </c>
      <c r="O2228" s="36">
        <v>113.4</v>
      </c>
      <c r="P2228" s="36">
        <v>111.93400000000004</v>
      </c>
      <c r="Q2228" s="36">
        <v>39.045999999999992</v>
      </c>
    </row>
    <row r="2229" spans="10:17">
      <c r="J2229" s="37">
        <v>39925</v>
      </c>
      <c r="K2229" s="36">
        <v>14.5947</v>
      </c>
      <c r="L2229" s="36">
        <v>12.341100000000001</v>
      </c>
      <c r="M2229" s="36">
        <v>10.495100000000001</v>
      </c>
      <c r="N2229" s="36">
        <v>38.1</v>
      </c>
      <c r="O2229" s="36">
        <v>112.72</v>
      </c>
      <c r="P2229" s="36">
        <v>111.95150000000004</v>
      </c>
      <c r="Q2229" s="36">
        <v>39.206499999999991</v>
      </c>
    </row>
    <row r="2230" spans="10:17">
      <c r="J2230" s="37">
        <v>39924</v>
      </c>
      <c r="K2230" s="36">
        <v>14.682600000000001</v>
      </c>
      <c r="L2230" s="36">
        <v>12.026199999999999</v>
      </c>
      <c r="M2230" s="36">
        <v>10.2775</v>
      </c>
      <c r="N2230" s="36">
        <v>37.14</v>
      </c>
      <c r="O2230" s="36">
        <v>114.63</v>
      </c>
      <c r="P2230" s="36">
        <v>112.02650000000001</v>
      </c>
      <c r="Q2230" s="36">
        <v>39.413999999999994</v>
      </c>
    </row>
    <row r="2231" spans="10:17">
      <c r="J2231" s="37">
        <v>39923</v>
      </c>
      <c r="K2231" s="36">
        <v>14.387</v>
      </c>
      <c r="L2231" s="36">
        <v>11.945399999999999</v>
      </c>
      <c r="M2231" s="36">
        <v>10.489800000000001</v>
      </c>
      <c r="N2231" s="36">
        <v>39.18</v>
      </c>
      <c r="O2231" s="36">
        <v>113.99</v>
      </c>
      <c r="P2231" s="36">
        <v>111.901</v>
      </c>
      <c r="Q2231" s="36">
        <v>39.703499999999998</v>
      </c>
    </row>
    <row r="2232" spans="10:17">
      <c r="J2232" s="37">
        <v>39920</v>
      </c>
      <c r="K2232" s="36">
        <v>15.012</v>
      </c>
      <c r="L2232" s="36">
        <v>12.412800000000001</v>
      </c>
      <c r="M2232" s="36">
        <v>10.517099999999999</v>
      </c>
      <c r="N2232" s="36">
        <v>33.94</v>
      </c>
      <c r="O2232" s="36">
        <v>111.75</v>
      </c>
      <c r="P2232" s="36">
        <v>112.099</v>
      </c>
      <c r="Q2232" s="36">
        <v>39.905999999999992</v>
      </c>
    </row>
    <row r="2233" spans="10:17">
      <c r="J2233" s="37">
        <v>39919</v>
      </c>
      <c r="K2233" s="36">
        <v>14.9505</v>
      </c>
      <c r="L2233" s="36">
        <v>12.228199999999999</v>
      </c>
      <c r="M2233" s="36">
        <v>10.566000000000001</v>
      </c>
      <c r="N2233" s="36">
        <v>35.79</v>
      </c>
      <c r="O2233" s="36">
        <v>114.45</v>
      </c>
      <c r="P2233" s="36">
        <v>112.36449999999998</v>
      </c>
      <c r="Q2233" s="36">
        <v>40.503499999999995</v>
      </c>
    </row>
    <row r="2234" spans="10:17">
      <c r="J2234" s="37">
        <v>39918</v>
      </c>
      <c r="K2234" s="36">
        <v>14.667</v>
      </c>
      <c r="L2234" s="36">
        <v>12.058</v>
      </c>
      <c r="M2234" s="36">
        <v>10.4414</v>
      </c>
      <c r="N2234" s="36">
        <v>36.17</v>
      </c>
      <c r="O2234" s="36">
        <v>108.62</v>
      </c>
      <c r="P2234" s="36">
        <v>112.46850000000002</v>
      </c>
      <c r="Q2234" s="36">
        <v>40.897999999999989</v>
      </c>
    </row>
    <row r="2235" spans="10:17">
      <c r="J2235" s="37">
        <v>39917</v>
      </c>
      <c r="K2235" s="36">
        <v>14.496</v>
      </c>
      <c r="L2235" s="36">
        <v>12.055300000000001</v>
      </c>
      <c r="M2235" s="36">
        <v>10.4999</v>
      </c>
      <c r="N2235" s="36">
        <v>37.67</v>
      </c>
      <c r="O2235" s="36">
        <v>109.23</v>
      </c>
      <c r="P2235" s="36">
        <v>112.90249999999999</v>
      </c>
      <c r="Q2235" s="36">
        <v>41.092499999999994</v>
      </c>
    </row>
    <row r="2236" spans="10:17">
      <c r="J2236" s="37">
        <v>39916</v>
      </c>
      <c r="K2236" s="36">
        <v>14.7857</v>
      </c>
      <c r="L2236" s="36">
        <v>11.8446</v>
      </c>
      <c r="M2236" s="36">
        <v>10.458600000000001</v>
      </c>
      <c r="N2236" s="36">
        <v>37.81</v>
      </c>
      <c r="O2236" s="36">
        <v>110.39</v>
      </c>
      <c r="P2236" s="36">
        <v>113.35700000000001</v>
      </c>
      <c r="Q2236" s="36">
        <v>41.249000000000002</v>
      </c>
    </row>
    <row r="2237" spans="10:17">
      <c r="J2237" s="37">
        <v>39913</v>
      </c>
      <c r="K2237" s="36">
        <v>14.721</v>
      </c>
      <c r="L2237" s="36">
        <v>11.8446</v>
      </c>
      <c r="M2237" s="36">
        <v>10.4535</v>
      </c>
      <c r="N2237" s="36">
        <v>36.53</v>
      </c>
      <c r="O2237" s="36">
        <v>108.18</v>
      </c>
      <c r="P2237" s="36">
        <v>113.55149999999999</v>
      </c>
      <c r="Q2237" s="36">
        <v>41.54549999999999</v>
      </c>
    </row>
    <row r="2238" spans="10:17">
      <c r="J2238" s="37">
        <v>39912</v>
      </c>
      <c r="K2238" s="36">
        <v>14.722200000000001</v>
      </c>
      <c r="L2238" s="36">
        <v>11.8446</v>
      </c>
      <c r="M2238" s="36">
        <v>10.4084</v>
      </c>
      <c r="N2238" s="36">
        <v>36.53</v>
      </c>
      <c r="O2238" s="36">
        <v>108.18</v>
      </c>
      <c r="P2238" s="36">
        <v>113.8395</v>
      </c>
      <c r="Q2238" s="36">
        <v>41.836999999999996</v>
      </c>
    </row>
    <row r="2239" spans="10:17">
      <c r="J2239" s="37">
        <v>39911</v>
      </c>
      <c r="K2239" s="36">
        <v>14.146699999999999</v>
      </c>
      <c r="L2239" s="36">
        <v>11.4686</v>
      </c>
      <c r="M2239" s="36">
        <v>9.9687000000000001</v>
      </c>
      <c r="N2239" s="36">
        <v>38.85</v>
      </c>
      <c r="O2239" s="36">
        <v>111.49</v>
      </c>
      <c r="P2239" s="36">
        <v>114.07850000000001</v>
      </c>
      <c r="Q2239" s="36">
        <v>42.069499999999991</v>
      </c>
    </row>
    <row r="2240" spans="10:17">
      <c r="J2240" s="37">
        <v>39910</v>
      </c>
      <c r="K2240" s="36">
        <v>13.930400000000001</v>
      </c>
      <c r="L2240" s="36">
        <v>11.375299999999999</v>
      </c>
      <c r="M2240" s="36">
        <v>9.6325000000000003</v>
      </c>
      <c r="N2240" s="36">
        <v>40.39</v>
      </c>
      <c r="O2240" s="36">
        <v>111.16</v>
      </c>
      <c r="P2240" s="36">
        <v>114.1395</v>
      </c>
      <c r="Q2240" s="36">
        <v>42.307499999999997</v>
      </c>
    </row>
    <row r="2241" spans="10:17">
      <c r="J2241" s="37">
        <v>39909</v>
      </c>
      <c r="K2241" s="36">
        <v>14.2668</v>
      </c>
      <c r="L2241" s="36">
        <v>11.426399999999999</v>
      </c>
      <c r="M2241" s="36">
        <v>9.9659999999999993</v>
      </c>
      <c r="N2241" s="36">
        <v>40.93</v>
      </c>
      <c r="O2241" s="36">
        <v>114.39</v>
      </c>
      <c r="P2241" s="36">
        <v>114.36100000000002</v>
      </c>
      <c r="Q2241" s="36">
        <v>42.506499999999996</v>
      </c>
    </row>
    <row r="2242" spans="10:17">
      <c r="J2242" s="37">
        <v>39906</v>
      </c>
      <c r="K2242" s="36">
        <v>14.337400000000001</v>
      </c>
      <c r="L2242" s="36">
        <v>11.503500000000001</v>
      </c>
      <c r="M2242" s="36">
        <v>9.9459999999999997</v>
      </c>
      <c r="N2242" s="36">
        <v>39.700000000000003</v>
      </c>
      <c r="O2242" s="36">
        <v>112.04</v>
      </c>
      <c r="P2242" s="36">
        <v>114.297</v>
      </c>
      <c r="Q2242" s="36">
        <v>42.944000000000003</v>
      </c>
    </row>
    <row r="2243" spans="10:17">
      <c r="J2243" s="37">
        <v>39905</v>
      </c>
      <c r="K2243" s="36">
        <v>14.1806</v>
      </c>
      <c r="L2243" s="36">
        <v>11.4611</v>
      </c>
      <c r="M2243" s="36">
        <v>9.4756</v>
      </c>
      <c r="N2243" s="36">
        <v>42.04</v>
      </c>
      <c r="O2243" s="36">
        <v>111.9</v>
      </c>
      <c r="P2243" s="36">
        <v>114.4675</v>
      </c>
      <c r="Q2243" s="36">
        <v>43.4255</v>
      </c>
    </row>
    <row r="2244" spans="10:17">
      <c r="J2244" s="37">
        <v>39904</v>
      </c>
      <c r="K2244" s="36">
        <v>13.764699999999999</v>
      </c>
      <c r="L2244" s="36">
        <v>10.774000000000001</v>
      </c>
      <c r="M2244" s="36">
        <v>8.9080999999999992</v>
      </c>
      <c r="N2244" s="36">
        <v>42.28</v>
      </c>
      <c r="O2244" s="36">
        <v>114.49</v>
      </c>
      <c r="P2244" s="36">
        <v>114.559</v>
      </c>
      <c r="Q2244" s="36">
        <v>43.832000000000001</v>
      </c>
    </row>
    <row r="2245" spans="10:17">
      <c r="J2245" s="37">
        <v>39903</v>
      </c>
      <c r="K2245" s="36">
        <v>13.539400000000001</v>
      </c>
      <c r="L2245" s="36">
        <v>10.6264</v>
      </c>
      <c r="M2245" s="36">
        <v>8.5282999999999998</v>
      </c>
      <c r="N2245" s="36">
        <v>44.14</v>
      </c>
      <c r="O2245" s="36">
        <v>112.87</v>
      </c>
      <c r="P2245" s="36">
        <v>114.74249999999998</v>
      </c>
      <c r="Q2245" s="36">
        <v>44.095999999999989</v>
      </c>
    </row>
    <row r="2246" spans="10:17">
      <c r="J2246" s="37">
        <v>39902</v>
      </c>
      <c r="K2246" s="36">
        <v>13.348800000000001</v>
      </c>
      <c r="L2246" s="36">
        <v>10.367599999999999</v>
      </c>
      <c r="M2246" s="36">
        <v>8.4513999999999996</v>
      </c>
      <c r="N2246" s="36">
        <v>45.54</v>
      </c>
      <c r="O2246" s="36">
        <v>113.71</v>
      </c>
      <c r="P2246" s="36">
        <v>114.78749999999998</v>
      </c>
      <c r="Q2246" s="36">
        <v>44.435499999999998</v>
      </c>
    </row>
    <row r="2247" spans="10:17">
      <c r="J2247" s="37">
        <v>39899</v>
      </c>
      <c r="K2247" s="36">
        <v>13.8291</v>
      </c>
      <c r="L2247" s="36">
        <v>10.868</v>
      </c>
      <c r="M2247" s="36">
        <v>8.7352000000000007</v>
      </c>
      <c r="N2247" s="36">
        <v>41.04</v>
      </c>
      <c r="O2247" s="36">
        <v>111.09</v>
      </c>
      <c r="P2247" s="36">
        <v>114.873</v>
      </c>
      <c r="Q2247" s="36">
        <v>44.790999999999997</v>
      </c>
    </row>
    <row r="2248" spans="10:17">
      <c r="J2248" s="37">
        <v>39898</v>
      </c>
      <c r="K2248" s="36">
        <v>14.0662</v>
      </c>
      <c r="L2248" s="36">
        <v>11.0047</v>
      </c>
      <c r="M2248" s="36">
        <v>8.9901</v>
      </c>
      <c r="N2248" s="36">
        <v>40.36</v>
      </c>
      <c r="O2248" s="36">
        <v>113.75</v>
      </c>
      <c r="P2248" s="36">
        <v>115.03100000000002</v>
      </c>
      <c r="Q2248" s="36">
        <v>45.0565</v>
      </c>
    </row>
    <row r="2249" spans="10:17">
      <c r="J2249" s="37">
        <v>39897</v>
      </c>
      <c r="K2249" s="36">
        <v>13.7277</v>
      </c>
      <c r="L2249" s="36">
        <v>10.852600000000001</v>
      </c>
      <c r="M2249" s="36">
        <v>8.9449000000000005</v>
      </c>
      <c r="N2249" s="36">
        <v>42.25</v>
      </c>
      <c r="O2249" s="36">
        <v>114.22</v>
      </c>
      <c r="P2249" s="36">
        <v>115.0415</v>
      </c>
      <c r="Q2249" s="36">
        <v>45.271499999999989</v>
      </c>
    </row>
    <row r="2250" spans="10:17">
      <c r="J2250" s="37">
        <v>39896</v>
      </c>
      <c r="K2250" s="36">
        <v>13.5802</v>
      </c>
      <c r="L2250" s="36">
        <v>10.7194</v>
      </c>
      <c r="M2250" s="36">
        <v>8.5667000000000009</v>
      </c>
      <c r="N2250" s="36">
        <v>42.93</v>
      </c>
      <c r="O2250" s="36">
        <v>112.12</v>
      </c>
      <c r="P2250" s="36">
        <v>115.07899999999999</v>
      </c>
      <c r="Q2250" s="36">
        <v>45.392499999999998</v>
      </c>
    </row>
    <row r="2251" spans="10:17">
      <c r="J2251" s="37">
        <v>39895</v>
      </c>
      <c r="K2251" s="36">
        <v>13.868600000000001</v>
      </c>
      <c r="L2251" s="36">
        <v>10.6736</v>
      </c>
      <c r="M2251" s="36">
        <v>8.3657000000000004</v>
      </c>
      <c r="N2251" s="36">
        <v>43.23</v>
      </c>
      <c r="O2251" s="36">
        <v>117.95</v>
      </c>
      <c r="P2251" s="36">
        <v>115.18299999999996</v>
      </c>
      <c r="Q2251" s="36">
        <v>45.520499999999998</v>
      </c>
    </row>
    <row r="2252" spans="10:17">
      <c r="J2252" s="37">
        <v>39892</v>
      </c>
      <c r="K2252" s="36">
        <v>12.919</v>
      </c>
      <c r="L2252" s="36">
        <v>10.7257</v>
      </c>
      <c r="M2252" s="36">
        <v>8.0396999999999998</v>
      </c>
      <c r="N2252" s="36">
        <v>45.89</v>
      </c>
      <c r="O2252" s="36">
        <v>117.06</v>
      </c>
      <c r="P2252" s="36">
        <v>115.117</v>
      </c>
      <c r="Q2252" s="36">
        <v>45.989999999999995</v>
      </c>
    </row>
    <row r="2253" spans="10:17">
      <c r="J2253" s="37">
        <v>39891</v>
      </c>
      <c r="K2253" s="36">
        <v>13.132199999999999</v>
      </c>
      <c r="L2253" s="36">
        <v>10.534000000000001</v>
      </c>
      <c r="M2253" s="36">
        <v>8.1575000000000006</v>
      </c>
      <c r="N2253" s="36">
        <v>43.68</v>
      </c>
      <c r="O2253" s="36">
        <v>116.53</v>
      </c>
      <c r="P2253" s="36">
        <v>115.26050000000001</v>
      </c>
      <c r="Q2253" s="36">
        <v>46.160499999999992</v>
      </c>
    </row>
    <row r="2254" spans="10:17">
      <c r="J2254" s="37">
        <v>39890</v>
      </c>
      <c r="K2254" s="36">
        <v>13.2819</v>
      </c>
      <c r="L2254" s="36">
        <v>10.382</v>
      </c>
      <c r="M2254" s="36">
        <v>7.7565999999999997</v>
      </c>
      <c r="N2254" s="36">
        <v>40.06</v>
      </c>
      <c r="O2254" s="36">
        <v>117.3</v>
      </c>
      <c r="P2254" s="36">
        <v>115.40450000000001</v>
      </c>
      <c r="Q2254" s="36">
        <v>46.330499999999994</v>
      </c>
    </row>
    <row r="2255" spans="10:17">
      <c r="J2255" s="37">
        <v>39889</v>
      </c>
      <c r="K2255" s="36">
        <v>12.991</v>
      </c>
      <c r="L2255" s="36">
        <v>10.3574</v>
      </c>
      <c r="M2255" s="36">
        <v>7.5732999999999997</v>
      </c>
      <c r="N2255" s="36">
        <v>40.799999999999997</v>
      </c>
      <c r="O2255" s="36">
        <v>118.32</v>
      </c>
      <c r="P2255" s="36">
        <v>115.89000000000001</v>
      </c>
      <c r="Q2255" s="36">
        <v>46.750500000000002</v>
      </c>
    </row>
    <row r="2256" spans="10:17">
      <c r="J2256" s="37">
        <v>39888</v>
      </c>
      <c r="K2256" s="36">
        <v>12.554500000000001</v>
      </c>
      <c r="L2256" s="36">
        <v>10.476599999999999</v>
      </c>
      <c r="M2256" s="36">
        <v>7.5382999999999996</v>
      </c>
      <c r="N2256" s="36">
        <v>43.74</v>
      </c>
      <c r="O2256" s="36">
        <v>114.28</v>
      </c>
      <c r="P2256" s="36">
        <v>115.87900000000002</v>
      </c>
      <c r="Q2256" s="36">
        <v>47.143500000000003</v>
      </c>
    </row>
    <row r="2257" spans="10:17">
      <c r="J2257" s="37">
        <v>39885</v>
      </c>
      <c r="K2257" s="36">
        <v>12.567299999999999</v>
      </c>
      <c r="L2257" s="36">
        <v>10.201700000000001</v>
      </c>
      <c r="M2257" s="36">
        <v>7.4960000000000004</v>
      </c>
      <c r="N2257" s="36">
        <v>42.36</v>
      </c>
      <c r="O2257" s="36">
        <v>113.94</v>
      </c>
      <c r="P2257" s="36">
        <v>116.19400000000003</v>
      </c>
      <c r="Q2257" s="36">
        <v>47.102999999999994</v>
      </c>
    </row>
    <row r="2258" spans="10:17">
      <c r="J2258" s="37">
        <v>39884</v>
      </c>
      <c r="K2258" s="36">
        <v>12.440899999999999</v>
      </c>
      <c r="L2258" s="36">
        <v>10.162100000000001</v>
      </c>
      <c r="M2258" s="36">
        <v>7.3136999999999999</v>
      </c>
      <c r="N2258" s="36">
        <v>41.18</v>
      </c>
      <c r="O2258" s="36">
        <v>112.96</v>
      </c>
      <c r="P2258" s="36">
        <v>116.52600000000002</v>
      </c>
      <c r="Q2258" s="36">
        <v>47.131499999999996</v>
      </c>
    </row>
    <row r="2259" spans="10:17">
      <c r="J2259" s="37">
        <v>39883</v>
      </c>
      <c r="K2259" s="36">
        <v>11.9346</v>
      </c>
      <c r="L2259" s="36">
        <v>10.0139</v>
      </c>
      <c r="M2259" s="36">
        <v>7.2957000000000001</v>
      </c>
      <c r="N2259" s="36">
        <v>43.61</v>
      </c>
      <c r="O2259" s="36">
        <v>112.71</v>
      </c>
      <c r="P2259" s="36">
        <v>116.60350000000003</v>
      </c>
      <c r="Q2259" s="36">
        <v>47.134999999999998</v>
      </c>
    </row>
    <row r="2260" spans="10:17">
      <c r="J2260" s="37">
        <v>39882</v>
      </c>
      <c r="K2260" s="36">
        <v>11.892099999999999</v>
      </c>
      <c r="L2260" s="36">
        <v>9.8970000000000002</v>
      </c>
      <c r="M2260" s="36">
        <v>7.1314000000000002</v>
      </c>
      <c r="N2260" s="36">
        <v>44.37</v>
      </c>
      <c r="O2260" s="36">
        <v>115.59</v>
      </c>
      <c r="P2260" s="36">
        <v>117.09650000000002</v>
      </c>
      <c r="Q2260" s="36">
        <v>47.180999999999997</v>
      </c>
    </row>
    <row r="2261" spans="10:17">
      <c r="J2261" s="37">
        <v>39881</v>
      </c>
      <c r="K2261" s="36">
        <v>11.1524</v>
      </c>
      <c r="L2261" s="36">
        <v>9.3559000000000001</v>
      </c>
      <c r="M2261" s="36">
        <v>6.8201999999999998</v>
      </c>
      <c r="N2261" s="36">
        <v>49.68</v>
      </c>
      <c r="O2261" s="36">
        <v>113.11</v>
      </c>
      <c r="P2261" s="36">
        <v>117.26400000000001</v>
      </c>
      <c r="Q2261" s="36">
        <v>47.295999999999992</v>
      </c>
    </row>
    <row r="2262" spans="10:17">
      <c r="J2262" s="37">
        <v>39878</v>
      </c>
      <c r="K2262" s="36">
        <v>11.222300000000001</v>
      </c>
      <c r="L2262" s="36">
        <v>9.2242999999999995</v>
      </c>
      <c r="M2262" s="36">
        <v>6.8803000000000001</v>
      </c>
      <c r="N2262" s="36">
        <v>49.33</v>
      </c>
      <c r="O2262" s="36">
        <v>115.45</v>
      </c>
      <c r="P2262" s="36">
        <v>117.73949999999999</v>
      </c>
      <c r="Q2262" s="36">
        <v>46.993999999999993</v>
      </c>
    </row>
    <row r="2263" spans="10:17">
      <c r="J2263" s="37">
        <v>39877</v>
      </c>
      <c r="K2263" s="36">
        <v>11.181100000000001</v>
      </c>
      <c r="L2263" s="36">
        <v>9.2196999999999996</v>
      </c>
      <c r="M2263" s="36">
        <v>6.7933000000000003</v>
      </c>
      <c r="N2263" s="36">
        <v>50.17</v>
      </c>
      <c r="O2263" s="36">
        <v>113.73</v>
      </c>
      <c r="P2263" s="36">
        <v>118.08049999999999</v>
      </c>
      <c r="Q2263" s="36">
        <v>46.695999999999991</v>
      </c>
    </row>
    <row r="2264" spans="10:17">
      <c r="J2264" s="37">
        <v>39876</v>
      </c>
      <c r="K2264" s="36">
        <v>11.6393</v>
      </c>
      <c r="L2264" s="36">
        <v>9.6629000000000005</v>
      </c>
      <c r="M2264" s="36">
        <v>6.8299000000000003</v>
      </c>
      <c r="N2264" s="36">
        <v>47.56</v>
      </c>
      <c r="O2264" s="36">
        <v>118.16</v>
      </c>
      <c r="P2264" s="36">
        <v>118.52550000000001</v>
      </c>
      <c r="Q2264" s="36">
        <v>46.373999999999988</v>
      </c>
    </row>
    <row r="2265" spans="10:17">
      <c r="J2265" s="37">
        <v>39875</v>
      </c>
      <c r="K2265" s="36">
        <v>11.339600000000001</v>
      </c>
      <c r="L2265" s="36">
        <v>9.1062999999999992</v>
      </c>
      <c r="M2265" s="36">
        <v>6.5525000000000002</v>
      </c>
      <c r="N2265" s="36">
        <v>50.93</v>
      </c>
      <c r="O2265" s="36">
        <v>113.77</v>
      </c>
      <c r="P2265" s="36">
        <v>119.00149999999999</v>
      </c>
      <c r="Q2265" s="36">
        <v>46.188499999999991</v>
      </c>
    </row>
    <row r="2266" spans="10:17">
      <c r="J2266" s="37">
        <v>39874</v>
      </c>
      <c r="K2266" s="36">
        <v>11.3918</v>
      </c>
      <c r="L2266" s="36">
        <v>9.0627999999999993</v>
      </c>
      <c r="M2266" s="36">
        <v>6.5669000000000004</v>
      </c>
      <c r="N2266" s="36">
        <v>52.65</v>
      </c>
      <c r="O2266" s="36">
        <v>115.42</v>
      </c>
      <c r="P2266" s="36">
        <v>119.57549999999999</v>
      </c>
      <c r="Q2266" s="36">
        <v>45.794999999999995</v>
      </c>
    </row>
    <row r="2267" spans="10:17">
      <c r="J2267" s="37">
        <v>39871</v>
      </c>
      <c r="K2267" s="36">
        <v>11.9453</v>
      </c>
      <c r="L2267" s="36">
        <v>9.2827000000000002</v>
      </c>
      <c r="M2267" s="36">
        <v>6.5011000000000001</v>
      </c>
      <c r="N2267" s="36">
        <v>46.35</v>
      </c>
      <c r="O2267" s="36">
        <v>114.25</v>
      </c>
      <c r="P2267" s="36">
        <v>120.00199999999998</v>
      </c>
      <c r="Q2267" s="36">
        <v>45.438499999999998</v>
      </c>
    </row>
    <row r="2268" spans="10:17">
      <c r="J2268" s="37">
        <v>39870</v>
      </c>
      <c r="K2268" s="36">
        <v>12.1645</v>
      </c>
      <c r="L2268" s="36">
        <v>9.4515999999999991</v>
      </c>
      <c r="M2268" s="36">
        <v>6.4256000000000002</v>
      </c>
      <c r="N2268" s="36">
        <v>44.66</v>
      </c>
      <c r="O2268" s="36">
        <v>113.96</v>
      </c>
      <c r="P2268" s="36">
        <v>120.0835</v>
      </c>
      <c r="Q2268" s="36">
        <v>45.362999999999992</v>
      </c>
    </row>
    <row r="2269" spans="10:17">
      <c r="J2269" s="37">
        <v>39869</v>
      </c>
      <c r="K2269" s="36">
        <v>12.364599999999999</v>
      </c>
      <c r="L2269" s="36">
        <v>9.1769999999999996</v>
      </c>
      <c r="M2269" s="36">
        <v>6.3548999999999998</v>
      </c>
      <c r="N2269" s="36">
        <v>44.67</v>
      </c>
      <c r="O2269" s="36">
        <v>114.97</v>
      </c>
      <c r="P2269" s="36">
        <v>120.38150000000003</v>
      </c>
      <c r="Q2269" s="36">
        <v>45.261499999999998</v>
      </c>
    </row>
    <row r="2270" spans="10:17">
      <c r="J2270" s="37">
        <v>39868</v>
      </c>
      <c r="K2270" s="36">
        <v>12.457699999999999</v>
      </c>
      <c r="L2270" s="36">
        <v>9.2634000000000007</v>
      </c>
      <c r="M2270" s="36">
        <v>6.2786</v>
      </c>
      <c r="N2270" s="36">
        <v>45.49</v>
      </c>
      <c r="O2270" s="36">
        <v>114.2</v>
      </c>
      <c r="P2270" s="36">
        <v>120.75250000000001</v>
      </c>
      <c r="Q2270" s="36">
        <v>45.01100000000001</v>
      </c>
    </row>
    <row r="2271" spans="10:17">
      <c r="J2271" s="37">
        <v>39867</v>
      </c>
      <c r="K2271" s="36">
        <v>11.9695</v>
      </c>
      <c r="L2271" s="36">
        <v>9.3280999999999992</v>
      </c>
      <c r="M2271" s="36">
        <v>6.2605000000000004</v>
      </c>
      <c r="N2271" s="36">
        <v>52.62</v>
      </c>
      <c r="O2271" s="36">
        <v>116.63</v>
      </c>
      <c r="P2271" s="36">
        <v>121.02650000000001</v>
      </c>
      <c r="Q2271" s="36">
        <v>44.848999999999997</v>
      </c>
    </row>
    <row r="2272" spans="10:17">
      <c r="J2272" s="37">
        <v>39864</v>
      </c>
      <c r="K2272" s="36">
        <v>12.375999999999999</v>
      </c>
      <c r="L2272" s="36">
        <v>9.4482999999999997</v>
      </c>
      <c r="M2272" s="36">
        <v>6.1973000000000003</v>
      </c>
      <c r="N2272" s="36">
        <v>49.3</v>
      </c>
      <c r="O2272" s="36">
        <v>119.93</v>
      </c>
      <c r="P2272" s="36">
        <v>121.22750000000001</v>
      </c>
      <c r="Q2272" s="36">
        <v>44.502499999999998</v>
      </c>
    </row>
    <row r="2273" spans="10:17">
      <c r="J2273" s="37">
        <v>39863</v>
      </c>
      <c r="K2273" s="36">
        <v>12.5063</v>
      </c>
      <c r="L2273" s="36">
        <v>9.9070999999999998</v>
      </c>
      <c r="M2273" s="36">
        <v>6.1840999999999999</v>
      </c>
      <c r="N2273" s="36">
        <v>47.08</v>
      </c>
      <c r="O2273" s="36">
        <v>119.41</v>
      </c>
      <c r="P2273" s="36">
        <v>121.29650000000001</v>
      </c>
      <c r="Q2273" s="36">
        <v>44.400999999999996</v>
      </c>
    </row>
    <row r="2274" spans="10:17">
      <c r="J2274" s="37">
        <v>39862</v>
      </c>
      <c r="K2274" s="36">
        <v>12.6282</v>
      </c>
      <c r="L2274" s="36">
        <v>9.7532999999999994</v>
      </c>
      <c r="M2274" s="36">
        <v>5.8872999999999998</v>
      </c>
      <c r="N2274" s="36">
        <v>48.46</v>
      </c>
      <c r="O2274" s="36">
        <v>127.01</v>
      </c>
      <c r="P2274" s="36">
        <v>121.21400000000003</v>
      </c>
      <c r="Q2274" s="36">
        <v>44.411500000000004</v>
      </c>
    </row>
    <row r="2275" spans="10:17">
      <c r="J2275" s="37">
        <v>39861</v>
      </c>
      <c r="K2275" s="36">
        <v>12.646800000000001</v>
      </c>
      <c r="L2275" s="36">
        <v>9.7035999999999998</v>
      </c>
      <c r="M2275" s="36">
        <v>6.1211000000000002</v>
      </c>
      <c r="N2275" s="36">
        <v>48.66</v>
      </c>
      <c r="O2275" s="36">
        <v>118.1</v>
      </c>
      <c r="P2275" s="36">
        <v>120.89250000000001</v>
      </c>
      <c r="Q2275" s="36">
        <v>44.3095</v>
      </c>
    </row>
    <row r="2276" spans="10:17">
      <c r="J2276" s="37">
        <v>39860</v>
      </c>
      <c r="K2276" s="36">
        <v>13.1814</v>
      </c>
      <c r="L2276" s="36">
        <v>10.010199999999999</v>
      </c>
      <c r="M2276" s="36">
        <v>6.5781000000000001</v>
      </c>
      <c r="N2276" s="36">
        <v>42.93</v>
      </c>
      <c r="O2276" s="36">
        <v>120.58</v>
      </c>
      <c r="P2276" s="36">
        <v>120.94600000000003</v>
      </c>
      <c r="Q2276" s="36">
        <v>44.708999999999989</v>
      </c>
    </row>
    <row r="2277" spans="10:17">
      <c r="J2277" s="37">
        <v>39857</v>
      </c>
      <c r="K2277" s="36">
        <v>13.1729</v>
      </c>
      <c r="L2277" s="36">
        <v>10.070399999999999</v>
      </c>
      <c r="M2277" s="36">
        <v>6.8038999999999996</v>
      </c>
      <c r="N2277" s="36">
        <v>42.93</v>
      </c>
      <c r="O2277" s="36">
        <v>120.58</v>
      </c>
      <c r="P2277" s="36">
        <v>121.21950000000004</v>
      </c>
      <c r="Q2277" s="36">
        <v>44.867999999999988</v>
      </c>
    </row>
    <row r="2278" spans="10:17">
      <c r="J2278" s="37">
        <v>39856</v>
      </c>
      <c r="K2278" s="36">
        <v>13.276199999999999</v>
      </c>
      <c r="L2278" s="36">
        <v>10.059699999999999</v>
      </c>
      <c r="M2278" s="36">
        <v>6.8388</v>
      </c>
      <c r="N2278" s="36">
        <v>41.25</v>
      </c>
      <c r="O2278" s="36">
        <v>114.51</v>
      </c>
      <c r="P2278" s="36">
        <v>121.49300000000005</v>
      </c>
      <c r="Q2278" s="36">
        <v>45.027000000000001</v>
      </c>
    </row>
    <row r="2279" spans="10:17">
      <c r="J2279" s="37">
        <v>39855</v>
      </c>
      <c r="K2279" s="36">
        <v>13.240500000000001</v>
      </c>
      <c r="L2279" s="36">
        <v>10.2904</v>
      </c>
      <c r="M2279" s="36">
        <v>6.9409000000000001</v>
      </c>
      <c r="N2279" s="36">
        <v>44.53</v>
      </c>
      <c r="O2279" s="36">
        <v>122.57</v>
      </c>
      <c r="P2279" s="36">
        <v>122.00250000000001</v>
      </c>
      <c r="Q2279" s="36">
        <v>45.514499999999998</v>
      </c>
    </row>
    <row r="2280" spans="10:17">
      <c r="J2280" s="37">
        <v>39854</v>
      </c>
      <c r="K2280" s="36">
        <v>13.101599999999999</v>
      </c>
      <c r="L2280" s="36">
        <v>10.1859</v>
      </c>
      <c r="M2280" s="36">
        <v>7.0075000000000003</v>
      </c>
      <c r="N2280" s="36">
        <v>46.67</v>
      </c>
      <c r="O2280" s="36">
        <v>118.94</v>
      </c>
      <c r="P2280" s="36">
        <v>121.87350000000001</v>
      </c>
      <c r="Q2280" s="36">
        <v>45.74499999999999</v>
      </c>
    </row>
    <row r="2281" spans="10:17">
      <c r="J2281" s="37">
        <v>39853</v>
      </c>
      <c r="K2281" s="36">
        <v>13.753399999999999</v>
      </c>
      <c r="L2281" s="36">
        <v>10.5349</v>
      </c>
      <c r="M2281" s="36">
        <v>7.1684999999999999</v>
      </c>
      <c r="N2281" s="36">
        <v>43.64</v>
      </c>
      <c r="O2281" s="36">
        <v>122.62</v>
      </c>
      <c r="P2281" s="36">
        <v>121.83749999999998</v>
      </c>
      <c r="Q2281" s="36">
        <v>45.574999999999996</v>
      </c>
    </row>
    <row r="2282" spans="10:17">
      <c r="J2282" s="37">
        <v>39850</v>
      </c>
      <c r="K2282" s="36">
        <v>13.690099999999999</v>
      </c>
      <c r="L2282" s="36">
        <v>10.4131</v>
      </c>
      <c r="M2282" s="36">
        <v>6.8494999999999999</v>
      </c>
      <c r="N2282" s="36">
        <v>43.37</v>
      </c>
      <c r="O2282" s="36">
        <v>122.27</v>
      </c>
      <c r="P2282" s="36">
        <v>121.62449999999997</v>
      </c>
      <c r="Q2282" s="36">
        <v>45.684999999999995</v>
      </c>
    </row>
    <row r="2283" spans="10:17">
      <c r="J2283" s="37">
        <v>39849</v>
      </c>
      <c r="K2283" s="36">
        <v>13.271100000000001</v>
      </c>
      <c r="L2283" s="36">
        <v>10.061299999999999</v>
      </c>
      <c r="M2283" s="36">
        <v>6.7918000000000003</v>
      </c>
      <c r="N2283" s="36">
        <v>43.73</v>
      </c>
      <c r="O2283" s="36">
        <v>122.63</v>
      </c>
      <c r="P2283" s="36">
        <v>121.452</v>
      </c>
      <c r="Q2283" s="36">
        <v>45.657499999999999</v>
      </c>
    </row>
    <row r="2284" spans="10:17">
      <c r="J2284" s="37">
        <v>39848</v>
      </c>
      <c r="K2284" s="36">
        <v>12.9939</v>
      </c>
      <c r="L2284" s="36">
        <v>9.9962999999999997</v>
      </c>
      <c r="M2284" s="36">
        <v>6.9406999999999996</v>
      </c>
      <c r="N2284" s="36">
        <v>43.85</v>
      </c>
      <c r="O2284" s="36">
        <v>127.68</v>
      </c>
      <c r="P2284" s="36">
        <v>121.2325</v>
      </c>
      <c r="Q2284" s="36">
        <v>45.599000000000004</v>
      </c>
    </row>
    <row r="2285" spans="10:17">
      <c r="J2285" s="37">
        <v>39847</v>
      </c>
      <c r="K2285" s="36">
        <v>13.013199999999999</v>
      </c>
      <c r="L2285" s="36">
        <v>9.7050999999999998</v>
      </c>
      <c r="M2285" s="36">
        <v>6.9641000000000002</v>
      </c>
      <c r="N2285" s="36">
        <v>43.06</v>
      </c>
      <c r="O2285" s="36">
        <v>125.25</v>
      </c>
      <c r="P2285" s="36">
        <v>120.75899999999999</v>
      </c>
      <c r="Q2285" s="36">
        <v>45.576000000000008</v>
      </c>
    </row>
    <row r="2286" spans="10:17">
      <c r="J2286" s="37">
        <v>39846</v>
      </c>
      <c r="K2286" s="36">
        <v>12.6844</v>
      </c>
      <c r="L2286" s="36">
        <v>9.4619</v>
      </c>
      <c r="M2286" s="36">
        <v>7.0686</v>
      </c>
      <c r="N2286" s="36">
        <v>45.52</v>
      </c>
      <c r="O2286" s="36">
        <v>123.95</v>
      </c>
      <c r="P2286" s="36">
        <v>120.27099999999999</v>
      </c>
      <c r="Q2286" s="36">
        <v>45.351000000000013</v>
      </c>
    </row>
    <row r="2287" spans="10:17">
      <c r="J2287" s="37">
        <v>39843</v>
      </c>
      <c r="K2287" s="36">
        <v>12.501200000000001</v>
      </c>
      <c r="L2287" s="36">
        <v>9.5664999999999996</v>
      </c>
      <c r="M2287" s="36">
        <v>7.2530999999999999</v>
      </c>
      <c r="N2287" s="36">
        <v>44.84</v>
      </c>
      <c r="O2287" s="36">
        <v>115.88</v>
      </c>
      <c r="P2287" s="36">
        <v>119.87949999999996</v>
      </c>
      <c r="Q2287" s="36">
        <v>45.029000000000011</v>
      </c>
    </row>
    <row r="2288" spans="10:17">
      <c r="J2288" s="37">
        <v>39842</v>
      </c>
      <c r="K2288" s="36">
        <v>12.6967</v>
      </c>
      <c r="L2288" s="36">
        <v>9.7124000000000006</v>
      </c>
      <c r="M2288" s="36">
        <v>7.3464999999999998</v>
      </c>
      <c r="N2288" s="36">
        <v>42.63</v>
      </c>
      <c r="O2288" s="36">
        <v>119.92</v>
      </c>
      <c r="P2288" s="36">
        <v>120.29599999999998</v>
      </c>
      <c r="Q2288" s="36">
        <v>44.746500000000005</v>
      </c>
    </row>
    <row r="2289" spans="10:17">
      <c r="J2289" s="37">
        <v>39841</v>
      </c>
      <c r="K2289" s="36">
        <v>12.9831</v>
      </c>
      <c r="L2289" s="36">
        <v>9.8699999999999992</v>
      </c>
      <c r="M2289" s="36">
        <v>7.3947000000000003</v>
      </c>
      <c r="N2289" s="36">
        <v>39.659999999999997</v>
      </c>
      <c r="O2289" s="36">
        <v>122.39</v>
      </c>
      <c r="P2289" s="36">
        <v>120.125</v>
      </c>
      <c r="Q2289" s="36">
        <v>44.615000000000009</v>
      </c>
    </row>
    <row r="2290" spans="10:17">
      <c r="J2290" s="37">
        <v>39840</v>
      </c>
      <c r="K2290" s="36">
        <v>12.4657</v>
      </c>
      <c r="L2290" s="36">
        <v>9.4841999999999995</v>
      </c>
      <c r="M2290" s="36">
        <v>7.2007000000000003</v>
      </c>
      <c r="N2290" s="36">
        <v>42.25</v>
      </c>
      <c r="O2290" s="36">
        <v>119.68</v>
      </c>
      <c r="P2290" s="36">
        <v>119.83049999999999</v>
      </c>
      <c r="Q2290" s="36">
        <v>44.632000000000005</v>
      </c>
    </row>
    <row r="2291" spans="10:17">
      <c r="J2291" s="37">
        <v>39839</v>
      </c>
      <c r="K2291" s="36">
        <v>12.244300000000001</v>
      </c>
      <c r="L2291" s="36">
        <v>9.4461999999999993</v>
      </c>
      <c r="M2291" s="36">
        <v>7.1669999999999998</v>
      </c>
      <c r="N2291" s="36">
        <v>45.69</v>
      </c>
      <c r="O2291" s="36">
        <v>120.65</v>
      </c>
      <c r="P2291" s="36">
        <v>119.65049999999999</v>
      </c>
      <c r="Q2291" s="36">
        <v>44.601000000000006</v>
      </c>
    </row>
    <row r="2292" spans="10:17">
      <c r="J2292" s="37">
        <v>39836</v>
      </c>
      <c r="K2292" s="36">
        <v>12.0733</v>
      </c>
      <c r="L2292" s="36">
        <v>9.0733999999999995</v>
      </c>
      <c r="M2292" s="36">
        <v>6.9143999999999997</v>
      </c>
      <c r="N2292" s="36">
        <v>47.27</v>
      </c>
      <c r="O2292" s="36">
        <v>121.31</v>
      </c>
      <c r="P2292" s="36">
        <v>119.30649999999999</v>
      </c>
      <c r="Q2292" s="36">
        <v>44.511499999999998</v>
      </c>
    </row>
    <row r="2293" spans="10:17">
      <c r="J2293" s="37">
        <v>39835</v>
      </c>
      <c r="K2293" s="36">
        <v>11.926</v>
      </c>
      <c r="L2293" s="36">
        <v>9.1353000000000009</v>
      </c>
      <c r="M2293" s="36">
        <v>7.0814000000000004</v>
      </c>
      <c r="N2293" s="36">
        <v>47.29</v>
      </c>
      <c r="O2293" s="36">
        <v>117.76</v>
      </c>
      <c r="P2293" s="36">
        <v>118.869</v>
      </c>
      <c r="Q2293" s="36">
        <v>44.317</v>
      </c>
    </row>
    <row r="2294" spans="10:17">
      <c r="J2294" s="37">
        <v>39834</v>
      </c>
      <c r="K2294" s="36">
        <v>12.049300000000001</v>
      </c>
      <c r="L2294" s="36">
        <v>9.2132000000000005</v>
      </c>
      <c r="M2294" s="36">
        <v>7.2462</v>
      </c>
      <c r="N2294" s="36">
        <v>46.42</v>
      </c>
      <c r="O2294" s="36">
        <v>120.58</v>
      </c>
      <c r="P2294" s="36">
        <v>118.59649999999999</v>
      </c>
      <c r="Q2294" s="36">
        <v>44.162999999999997</v>
      </c>
    </row>
    <row r="2295" spans="10:17">
      <c r="J2295" s="37">
        <v>39833</v>
      </c>
      <c r="K2295" s="36">
        <v>11.494899999999999</v>
      </c>
      <c r="L2295" s="36">
        <v>9.1547000000000001</v>
      </c>
      <c r="M2295" s="36">
        <v>7.2466999999999997</v>
      </c>
      <c r="N2295" s="36">
        <v>56.65</v>
      </c>
      <c r="O2295" s="36">
        <v>119.17</v>
      </c>
      <c r="P2295" s="36">
        <v>118.18299999999999</v>
      </c>
      <c r="Q2295" s="36">
        <v>44.052500000000002</v>
      </c>
    </row>
    <row r="2296" spans="10:17">
      <c r="J2296" s="37">
        <v>39832</v>
      </c>
      <c r="K2296" s="36">
        <v>11.907399999999999</v>
      </c>
      <c r="L2296" s="36">
        <v>9.2359000000000009</v>
      </c>
      <c r="M2296" s="36">
        <v>7.4480000000000004</v>
      </c>
      <c r="N2296" s="36">
        <v>46.11</v>
      </c>
      <c r="O2296" s="36">
        <v>126.05</v>
      </c>
      <c r="P2296" s="36">
        <v>117.825</v>
      </c>
      <c r="Q2296" s="36">
        <v>43.470999999999997</v>
      </c>
    </row>
    <row r="2297" spans="10:17">
      <c r="J2297" s="37">
        <v>39829</v>
      </c>
      <c r="K2297" s="36">
        <v>11.8185</v>
      </c>
      <c r="L2297" s="36">
        <v>9.2680000000000007</v>
      </c>
      <c r="M2297" s="36">
        <v>7.6059999999999999</v>
      </c>
      <c r="N2297" s="36">
        <v>46.11</v>
      </c>
      <c r="O2297" s="36">
        <v>126.05</v>
      </c>
      <c r="P2297" s="36">
        <v>117.2805</v>
      </c>
      <c r="Q2297" s="36">
        <v>43.393500000000003</v>
      </c>
    </row>
    <row r="2298" spans="10:17">
      <c r="J2298" s="37">
        <v>39828</v>
      </c>
      <c r="K2298" s="36">
        <v>11.666499999999999</v>
      </c>
      <c r="L2298" s="36">
        <v>9.1809999999999992</v>
      </c>
      <c r="M2298" s="36">
        <v>7.5275999999999996</v>
      </c>
      <c r="N2298" s="36">
        <v>51</v>
      </c>
      <c r="O2298" s="36">
        <v>124.7</v>
      </c>
      <c r="P2298" s="36">
        <v>116.9145</v>
      </c>
      <c r="Q2298" s="36">
        <v>43.334499999999998</v>
      </c>
    </row>
    <row r="2299" spans="10:17">
      <c r="J2299" s="37">
        <v>39827</v>
      </c>
      <c r="K2299" s="36">
        <v>11.620100000000001</v>
      </c>
      <c r="L2299" s="36">
        <v>9.2416</v>
      </c>
      <c r="M2299" s="36">
        <v>7.5928000000000004</v>
      </c>
      <c r="N2299" s="36">
        <v>49.14</v>
      </c>
      <c r="O2299" s="36">
        <v>119.99</v>
      </c>
      <c r="P2299" s="36">
        <v>116.50699999999999</v>
      </c>
      <c r="Q2299" s="36">
        <v>43.151499999999999</v>
      </c>
    </row>
    <row r="2300" spans="10:17">
      <c r="J2300" s="37">
        <v>39826</v>
      </c>
      <c r="K2300" s="36">
        <v>11.9839</v>
      </c>
      <c r="L2300" s="36">
        <v>9.6389999999999993</v>
      </c>
      <c r="M2300" s="36">
        <v>7.8156999999999996</v>
      </c>
      <c r="N2300" s="36">
        <v>43.27</v>
      </c>
      <c r="O2300" s="36">
        <v>118.22</v>
      </c>
      <c r="P2300" s="36">
        <v>116.26100000000001</v>
      </c>
      <c r="Q2300" s="36">
        <v>43.186500000000009</v>
      </c>
    </row>
    <row r="2301" spans="10:17">
      <c r="J2301" s="37">
        <v>39825</v>
      </c>
      <c r="K2301" s="36">
        <v>11.888400000000001</v>
      </c>
      <c r="L2301" s="36">
        <v>9.7797999999999998</v>
      </c>
      <c r="M2301" s="36">
        <v>7.9503000000000004</v>
      </c>
      <c r="N2301" s="36">
        <v>45.84</v>
      </c>
      <c r="O2301" s="36">
        <v>118.36</v>
      </c>
      <c r="P2301" s="36">
        <v>116.3125</v>
      </c>
      <c r="Q2301" s="36">
        <v>43.641499999999994</v>
      </c>
    </row>
    <row r="2302" spans="10:17">
      <c r="J2302" s="37">
        <v>39822</v>
      </c>
      <c r="K2302" s="36">
        <v>12.1014</v>
      </c>
      <c r="L2302" s="36">
        <v>9.8262</v>
      </c>
      <c r="M2302" s="36">
        <v>7.8780999999999999</v>
      </c>
      <c r="N2302" s="36">
        <v>42.82</v>
      </c>
      <c r="O2302" s="36">
        <v>118.82</v>
      </c>
      <c r="P2302" s="36">
        <v>116.1875</v>
      </c>
      <c r="Q2302" s="36">
        <v>44.1875</v>
      </c>
    </row>
    <row r="2303" spans="10:17">
      <c r="J2303" s="37">
        <v>39821</v>
      </c>
      <c r="K2303" s="36">
        <v>12.2499</v>
      </c>
      <c r="L2303" s="36">
        <v>9.9367000000000001</v>
      </c>
      <c r="M2303" s="36">
        <v>7.8045</v>
      </c>
      <c r="N2303" s="36">
        <v>42.56</v>
      </c>
      <c r="O2303" s="36">
        <v>118.24</v>
      </c>
      <c r="P2303" s="36">
        <v>116.05849999999998</v>
      </c>
      <c r="Q2303" s="36">
        <v>44.760499999999993</v>
      </c>
    </row>
    <row r="2304" spans="10:17">
      <c r="J2304" s="37">
        <v>39820</v>
      </c>
      <c r="K2304" s="36">
        <v>12.148199999999999</v>
      </c>
      <c r="L2304" s="36">
        <v>10.0166</v>
      </c>
      <c r="M2304" s="36">
        <v>7.6920000000000002</v>
      </c>
      <c r="N2304" s="36">
        <v>43.39</v>
      </c>
      <c r="O2304" s="36">
        <v>118.21</v>
      </c>
      <c r="P2304" s="36">
        <v>116.23799999999999</v>
      </c>
      <c r="Q2304" s="36">
        <v>45.421499999999995</v>
      </c>
    </row>
    <row r="2305" spans="10:17">
      <c r="J2305" s="37">
        <v>39819</v>
      </c>
      <c r="K2305" s="36">
        <v>12.4519</v>
      </c>
      <c r="L2305" s="36">
        <v>10.156700000000001</v>
      </c>
      <c r="M2305" s="36">
        <v>7.8891</v>
      </c>
      <c r="N2305" s="36">
        <v>38.56</v>
      </c>
      <c r="O2305" s="36">
        <v>115.49</v>
      </c>
      <c r="P2305" s="36">
        <v>116.303</v>
      </c>
      <c r="Q2305" s="36">
        <v>46.038499999999992</v>
      </c>
    </row>
    <row r="2306" spans="10:17">
      <c r="J2306" s="37">
        <v>39818</v>
      </c>
      <c r="K2306" s="36">
        <v>12.3454</v>
      </c>
      <c r="L2306" s="36">
        <v>10.0425</v>
      </c>
      <c r="M2306" s="36">
        <v>7.7077</v>
      </c>
      <c r="N2306" s="36">
        <v>39.08</v>
      </c>
      <c r="O2306" s="36">
        <v>116.12</v>
      </c>
      <c r="P2306" s="36">
        <v>116.45750000000001</v>
      </c>
      <c r="Q2306" s="36">
        <v>47.055999999999997</v>
      </c>
    </row>
    <row r="2307" spans="10:17">
      <c r="J2307" s="37">
        <v>39815</v>
      </c>
      <c r="K2307" s="36">
        <v>12.327299999999999</v>
      </c>
      <c r="L2307" s="36">
        <v>10.0182</v>
      </c>
      <c r="M2307" s="36">
        <v>7.5930999999999997</v>
      </c>
      <c r="N2307" s="36">
        <v>39.19</v>
      </c>
      <c r="O2307" s="36">
        <v>124.21</v>
      </c>
      <c r="P2307" s="36">
        <v>116.68999999999998</v>
      </c>
      <c r="Q2307" s="36">
        <v>48.026499999999999</v>
      </c>
    </row>
    <row r="2308" spans="10:17">
      <c r="J2308" s="37">
        <v>39814</v>
      </c>
      <c r="K2308" s="36">
        <v>11.956099999999999</v>
      </c>
      <c r="L2308" s="36">
        <v>10.774900000000001</v>
      </c>
      <c r="M2308" s="36">
        <v>7.4893000000000001</v>
      </c>
      <c r="N2308" s="36">
        <v>40</v>
      </c>
      <c r="O2308" s="36">
        <v>116.5</v>
      </c>
      <c r="P2308" s="36">
        <v>116.30199999999998</v>
      </c>
      <c r="Q2308" s="36">
        <v>49.063499999999991</v>
      </c>
    </row>
    <row r="2309" spans="10:17">
      <c r="J2309" s="37">
        <v>39813</v>
      </c>
      <c r="K2309" s="36">
        <v>12.5975</v>
      </c>
      <c r="L2309" s="36">
        <v>10.774900000000001</v>
      </c>
      <c r="M2309" s="36">
        <v>7.5286999999999997</v>
      </c>
      <c r="N2309" s="36">
        <v>40</v>
      </c>
      <c r="O2309" s="36">
        <v>116.5</v>
      </c>
      <c r="P2309" s="36">
        <v>116.06549999999997</v>
      </c>
      <c r="Q2309" s="36">
        <v>50.245499999999993</v>
      </c>
    </row>
    <row r="2310" spans="10:17">
      <c r="J2310" s="37">
        <v>39812</v>
      </c>
      <c r="K2310" s="36">
        <v>12.418200000000001</v>
      </c>
      <c r="L2310" s="36">
        <v>10.774900000000001</v>
      </c>
      <c r="M2310" s="36">
        <v>7.5286999999999997</v>
      </c>
      <c r="N2310" s="36">
        <v>41.63</v>
      </c>
      <c r="O2310" s="36">
        <v>116.08</v>
      </c>
      <c r="P2310" s="36">
        <v>115.86799999999998</v>
      </c>
      <c r="Q2310" s="36">
        <v>51.281499999999994</v>
      </c>
    </row>
    <row r="2311" spans="10:17">
      <c r="J2311" s="37">
        <v>39811</v>
      </c>
      <c r="K2311" s="36">
        <v>12.1265</v>
      </c>
      <c r="L2311" s="36">
        <v>10.536300000000001</v>
      </c>
      <c r="M2311" s="36">
        <v>7.6112000000000002</v>
      </c>
      <c r="N2311" s="36">
        <v>43.9</v>
      </c>
      <c r="O2311" s="36">
        <v>113.77</v>
      </c>
      <c r="P2311" s="36">
        <v>115.67400000000001</v>
      </c>
      <c r="Q2311" s="36">
        <v>52.349000000000004</v>
      </c>
    </row>
    <row r="2312" spans="10:17">
      <c r="J2312" s="37">
        <v>39808</v>
      </c>
      <c r="K2312" s="36">
        <v>12.173500000000001</v>
      </c>
      <c r="L2312" s="36">
        <v>10.3636</v>
      </c>
      <c r="M2312" s="36">
        <v>7.4287000000000001</v>
      </c>
      <c r="N2312" s="36">
        <v>43.38</v>
      </c>
      <c r="O2312" s="36">
        <v>112.56</v>
      </c>
      <c r="P2312" s="36">
        <v>115.62299999999998</v>
      </c>
      <c r="Q2312" s="36">
        <v>53.579499999999996</v>
      </c>
    </row>
    <row r="2313" spans="10:17">
      <c r="J2313" s="37">
        <v>39807</v>
      </c>
      <c r="K2313" s="36">
        <v>12.11</v>
      </c>
      <c r="L2313" s="36">
        <v>10.3636</v>
      </c>
      <c r="M2313" s="36">
        <v>7.4287000000000001</v>
      </c>
      <c r="N2313" s="36">
        <v>44.21</v>
      </c>
      <c r="O2313" s="36">
        <v>112.31</v>
      </c>
      <c r="P2313" s="36">
        <v>115.65099999999998</v>
      </c>
      <c r="Q2313" s="36">
        <v>54.174500000000002</v>
      </c>
    </row>
    <row r="2314" spans="10:17">
      <c r="J2314" s="37">
        <v>39806</v>
      </c>
      <c r="K2314" s="36">
        <v>12.1091</v>
      </c>
      <c r="L2314" s="36">
        <v>10.3636</v>
      </c>
      <c r="M2314" s="36">
        <v>7.4287000000000001</v>
      </c>
      <c r="N2314" s="36">
        <v>44.21</v>
      </c>
      <c r="O2314" s="36">
        <v>112.31</v>
      </c>
      <c r="P2314" s="36">
        <v>115.70049999999999</v>
      </c>
      <c r="Q2314" s="36">
        <v>54.71</v>
      </c>
    </row>
    <row r="2315" spans="10:17">
      <c r="J2315" s="37">
        <v>39805</v>
      </c>
      <c r="K2315" s="36">
        <v>12</v>
      </c>
      <c r="L2315" s="36">
        <v>10.3636</v>
      </c>
      <c r="M2315" s="36">
        <v>7.4287000000000001</v>
      </c>
      <c r="N2315" s="36">
        <v>45.02</v>
      </c>
      <c r="O2315" s="36">
        <v>112.01</v>
      </c>
      <c r="P2315" s="36">
        <v>115.75000000000003</v>
      </c>
      <c r="Q2315" s="36">
        <v>55.245500000000007</v>
      </c>
    </row>
    <row r="2316" spans="10:17">
      <c r="J2316" s="37">
        <v>39804</v>
      </c>
      <c r="K2316" s="36">
        <v>12.0916</v>
      </c>
      <c r="L2316" s="36">
        <v>10.3828</v>
      </c>
      <c r="M2316" s="36">
        <v>7.1875</v>
      </c>
      <c r="N2316" s="36">
        <v>44.56</v>
      </c>
      <c r="O2316" s="36">
        <v>115.16</v>
      </c>
      <c r="P2316" s="36">
        <v>115.8545</v>
      </c>
      <c r="Q2316" s="36">
        <v>56.039499999999997</v>
      </c>
    </row>
    <row r="2317" spans="10:17">
      <c r="J2317" s="37">
        <v>39801</v>
      </c>
      <c r="K2317" s="36">
        <v>12.217000000000001</v>
      </c>
      <c r="L2317" s="36">
        <v>10.746499999999999</v>
      </c>
      <c r="M2317" s="36">
        <v>7.2811000000000003</v>
      </c>
      <c r="N2317" s="36">
        <v>44.93</v>
      </c>
      <c r="O2317" s="36">
        <v>118.73</v>
      </c>
      <c r="P2317" s="36">
        <v>115.90449999999998</v>
      </c>
      <c r="Q2317" s="36">
        <v>57.046499999999995</v>
      </c>
    </row>
    <row r="2318" spans="10:17">
      <c r="J2318" s="37">
        <v>39800</v>
      </c>
      <c r="K2318" s="36">
        <v>12.099500000000001</v>
      </c>
      <c r="L2318" s="36">
        <v>10.847099999999999</v>
      </c>
      <c r="M2318" s="36">
        <v>7.3986000000000001</v>
      </c>
      <c r="N2318" s="36">
        <v>47.34</v>
      </c>
      <c r="O2318" s="36">
        <v>116.55</v>
      </c>
      <c r="P2318" s="36">
        <v>115.91199999999999</v>
      </c>
      <c r="Q2318" s="36">
        <v>58.433500000000002</v>
      </c>
    </row>
    <row r="2319" spans="10:17">
      <c r="J2319" s="37">
        <v>39799</v>
      </c>
      <c r="K2319" s="36">
        <v>12.3238</v>
      </c>
      <c r="L2319" s="36">
        <v>10.712</v>
      </c>
      <c r="M2319" s="36">
        <v>7.4115000000000002</v>
      </c>
      <c r="N2319" s="36">
        <v>49.84</v>
      </c>
      <c r="O2319" s="36">
        <v>115.07</v>
      </c>
      <c r="P2319" s="36">
        <v>115.83099999999997</v>
      </c>
      <c r="Q2319" s="36">
        <v>60.10949999999999</v>
      </c>
    </row>
    <row r="2320" spans="10:17">
      <c r="J2320" s="37">
        <v>39798</v>
      </c>
      <c r="K2320" s="36">
        <v>12.4397</v>
      </c>
      <c r="L2320" s="36">
        <v>10.7525</v>
      </c>
      <c r="M2320" s="36">
        <v>7.4477000000000002</v>
      </c>
      <c r="N2320" s="36">
        <v>52.37</v>
      </c>
      <c r="O2320" s="36">
        <v>119.25</v>
      </c>
      <c r="P2320" s="36">
        <v>115.87049999999999</v>
      </c>
      <c r="Q2320" s="36">
        <v>61.330499999999994</v>
      </c>
    </row>
    <row r="2321" spans="10:17">
      <c r="J2321" s="37">
        <v>39797</v>
      </c>
      <c r="K2321" s="36">
        <v>11.8299</v>
      </c>
      <c r="L2321" s="36">
        <v>10.577299999999999</v>
      </c>
      <c r="M2321" s="36">
        <v>7.3803000000000001</v>
      </c>
      <c r="N2321" s="36">
        <v>56.76</v>
      </c>
      <c r="O2321" s="36">
        <v>115.86</v>
      </c>
      <c r="P2321" s="36">
        <v>115.7105</v>
      </c>
      <c r="Q2321" s="36">
        <v>62.093999999999994</v>
      </c>
    </row>
    <row r="2322" spans="10:17">
      <c r="J2322" s="37">
        <v>39794</v>
      </c>
      <c r="K2322" s="36">
        <v>11.9435</v>
      </c>
      <c r="L2322" s="36">
        <v>10.5528</v>
      </c>
      <c r="M2322" s="36">
        <v>7.2184999999999997</v>
      </c>
      <c r="N2322" s="36">
        <v>54.28</v>
      </c>
      <c r="O2322" s="36">
        <v>116.24</v>
      </c>
      <c r="P2322" s="36">
        <v>115.58750000000001</v>
      </c>
      <c r="Q2322" s="36">
        <v>62.713499999999996</v>
      </c>
    </row>
    <row r="2323" spans="10:17">
      <c r="J2323" s="37">
        <v>39793</v>
      </c>
      <c r="K2323" s="36">
        <v>11.835000000000001</v>
      </c>
      <c r="L2323" s="36">
        <v>10.757400000000001</v>
      </c>
      <c r="M2323" s="36">
        <v>7.4531000000000001</v>
      </c>
      <c r="N2323" s="36">
        <v>55.78</v>
      </c>
      <c r="O2323" s="36">
        <v>121.83</v>
      </c>
      <c r="P2323" s="36">
        <v>115.705</v>
      </c>
      <c r="Q2323" s="36">
        <v>63.314999999999998</v>
      </c>
    </row>
    <row r="2324" spans="10:17">
      <c r="J2324" s="37">
        <v>39792</v>
      </c>
      <c r="K2324" s="36">
        <v>12.167400000000001</v>
      </c>
      <c r="L2324" s="36">
        <v>10.831200000000001</v>
      </c>
      <c r="M2324" s="36">
        <v>7.6478999999999999</v>
      </c>
      <c r="N2324" s="36">
        <v>55.73</v>
      </c>
      <c r="O2324" s="36">
        <v>119.51</v>
      </c>
      <c r="P2324" s="36">
        <v>115.8625</v>
      </c>
      <c r="Q2324" s="36">
        <v>63.517499999999998</v>
      </c>
    </row>
    <row r="2325" spans="10:17">
      <c r="J2325" s="37">
        <v>39791</v>
      </c>
      <c r="K2325" s="36">
        <v>12.0047</v>
      </c>
      <c r="L2325" s="36">
        <v>10.7521</v>
      </c>
      <c r="M2325" s="36">
        <v>7.5350000000000001</v>
      </c>
      <c r="N2325" s="36">
        <v>58.91</v>
      </c>
      <c r="O2325" s="36">
        <v>118.58</v>
      </c>
      <c r="P2325" s="36">
        <v>115.9425</v>
      </c>
      <c r="Q2325" s="36">
        <v>64.054000000000002</v>
      </c>
    </row>
    <row r="2326" spans="10:17">
      <c r="J2326" s="37">
        <v>39790</v>
      </c>
      <c r="K2326" s="36">
        <v>12.250400000000001</v>
      </c>
      <c r="L2326" s="36">
        <v>10.5227</v>
      </c>
      <c r="M2326" s="36">
        <v>7.6142000000000003</v>
      </c>
      <c r="N2326" s="36">
        <v>58.49</v>
      </c>
      <c r="O2326" s="36">
        <v>120.77</v>
      </c>
      <c r="P2326" s="36">
        <v>116.047</v>
      </c>
      <c r="Q2326" s="36">
        <v>64.180499999999995</v>
      </c>
    </row>
    <row r="2327" spans="10:17">
      <c r="J2327" s="37">
        <v>39787</v>
      </c>
      <c r="K2327" s="36">
        <v>11.771800000000001</v>
      </c>
      <c r="L2327" s="36">
        <v>9.6926000000000005</v>
      </c>
      <c r="M2327" s="36">
        <v>7.3116000000000003</v>
      </c>
      <c r="N2327" s="36">
        <v>59.93</v>
      </c>
      <c r="O2327" s="36">
        <v>116.45</v>
      </c>
      <c r="P2327" s="36">
        <v>116.322</v>
      </c>
      <c r="Q2327" s="36">
        <v>64.254999999999995</v>
      </c>
    </row>
    <row r="2328" spans="10:17">
      <c r="J2328" s="37">
        <v>39786</v>
      </c>
      <c r="K2328" s="36">
        <v>11.3371</v>
      </c>
      <c r="L2328" s="36">
        <v>10.0756</v>
      </c>
      <c r="M2328" s="36">
        <v>7.4953000000000003</v>
      </c>
      <c r="N2328" s="36">
        <v>63.64</v>
      </c>
      <c r="O2328" s="36">
        <v>111.77</v>
      </c>
      <c r="P2328" s="36">
        <v>116.64199999999998</v>
      </c>
      <c r="Q2328" s="36">
        <v>64.063500000000005</v>
      </c>
    </row>
    <row r="2329" spans="10:17">
      <c r="J2329" s="37">
        <v>39785</v>
      </c>
      <c r="K2329" s="36">
        <v>11.6676</v>
      </c>
      <c r="L2329" s="36">
        <v>10.047599999999999</v>
      </c>
      <c r="M2329" s="36">
        <v>7.2851999999999997</v>
      </c>
      <c r="N2329" s="36">
        <v>60.72</v>
      </c>
      <c r="O2329" s="36">
        <v>112.55</v>
      </c>
      <c r="P2329" s="36">
        <v>117.16099999999999</v>
      </c>
      <c r="Q2329" s="36">
        <v>64.0655</v>
      </c>
    </row>
    <row r="2330" spans="10:17">
      <c r="J2330" s="37">
        <v>39784</v>
      </c>
      <c r="K2330" s="36">
        <v>11.3644</v>
      </c>
      <c r="L2330" s="36">
        <v>9.9101999999999997</v>
      </c>
      <c r="M2330" s="36">
        <v>7.3433000000000002</v>
      </c>
      <c r="N2330" s="36">
        <v>62.98</v>
      </c>
      <c r="O2330" s="36">
        <v>112.2</v>
      </c>
      <c r="P2330" s="36">
        <v>118.001</v>
      </c>
      <c r="Q2330" s="36">
        <v>63.757499999999993</v>
      </c>
    </row>
    <row r="2331" spans="10:17">
      <c r="J2331" s="37">
        <v>39783</v>
      </c>
      <c r="K2331" s="36">
        <v>10.8805</v>
      </c>
      <c r="L2331" s="36">
        <v>9.5672999999999995</v>
      </c>
      <c r="M2331" s="36">
        <v>7.5618999999999996</v>
      </c>
      <c r="N2331" s="36">
        <v>68.510000000000005</v>
      </c>
      <c r="O2331" s="36">
        <v>112.75</v>
      </c>
      <c r="P2331" s="36">
        <v>118.28</v>
      </c>
      <c r="Q2331" s="36">
        <v>62.99499999999999</v>
      </c>
    </row>
    <row r="2332" spans="10:17">
      <c r="J2332" s="37">
        <v>39780</v>
      </c>
      <c r="K2332" s="36">
        <v>11.917899999999999</v>
      </c>
      <c r="L2332" s="36">
        <v>10.1404</v>
      </c>
      <c r="M2332" s="36">
        <v>7.7469999999999999</v>
      </c>
      <c r="N2332" s="36">
        <v>55.28</v>
      </c>
      <c r="O2332" s="36">
        <v>113.12</v>
      </c>
      <c r="P2332" s="36">
        <v>118.49900000000002</v>
      </c>
      <c r="Q2332" s="36">
        <v>62.25350000000001</v>
      </c>
    </row>
    <row r="2333" spans="10:17">
      <c r="J2333" s="37">
        <v>39779</v>
      </c>
      <c r="K2333" s="36">
        <v>11.8011</v>
      </c>
      <c r="L2333" s="36">
        <v>10.029</v>
      </c>
      <c r="M2333" s="36">
        <v>7.593</v>
      </c>
      <c r="N2333" s="36">
        <v>54.92</v>
      </c>
      <c r="O2333" s="36">
        <v>113.3</v>
      </c>
      <c r="P2333" s="36">
        <v>118.95250000000001</v>
      </c>
      <c r="Q2333" s="36">
        <v>62.484000000000002</v>
      </c>
    </row>
    <row r="2334" spans="10:17">
      <c r="J2334" s="37">
        <v>39778</v>
      </c>
      <c r="K2334" s="36">
        <v>11.7967</v>
      </c>
      <c r="L2334" s="36">
        <v>9.8066999999999993</v>
      </c>
      <c r="M2334" s="36">
        <v>7.3391999999999999</v>
      </c>
      <c r="N2334" s="36">
        <v>54.92</v>
      </c>
      <c r="O2334" s="36">
        <v>113.3</v>
      </c>
      <c r="P2334" s="36">
        <v>119.48849999999997</v>
      </c>
      <c r="Q2334" s="36">
        <v>62.883000000000017</v>
      </c>
    </row>
    <row r="2335" spans="10:17">
      <c r="J2335" s="37">
        <v>39777</v>
      </c>
      <c r="K2335" s="36">
        <v>11.380599999999999</v>
      </c>
      <c r="L2335" s="36">
        <v>9.8032000000000004</v>
      </c>
      <c r="M2335" s="36">
        <v>7.3365</v>
      </c>
      <c r="N2335" s="36">
        <v>60.9</v>
      </c>
      <c r="O2335" s="36">
        <v>114.1</v>
      </c>
      <c r="P2335" s="36">
        <v>119.83099999999999</v>
      </c>
      <c r="Q2335" s="36">
        <v>63.635000000000012</v>
      </c>
    </row>
    <row r="2336" spans="10:17">
      <c r="J2336" s="37">
        <v>39776</v>
      </c>
      <c r="K2336" s="36">
        <v>11.291700000000001</v>
      </c>
      <c r="L2336" s="36">
        <v>9.7620000000000005</v>
      </c>
      <c r="M2336" s="36">
        <v>7.0663999999999998</v>
      </c>
      <c r="N2336" s="36">
        <v>64.7</v>
      </c>
      <c r="O2336" s="36">
        <v>116.16</v>
      </c>
      <c r="P2336" s="36">
        <v>120.42349999999999</v>
      </c>
      <c r="Q2336" s="36">
        <v>63.938000000000002</v>
      </c>
    </row>
    <row r="2337" spans="10:17">
      <c r="J2337" s="37">
        <v>39773</v>
      </c>
      <c r="K2337" s="36">
        <v>10.5916</v>
      </c>
      <c r="L2337" s="36">
        <v>8.8572000000000006</v>
      </c>
      <c r="M2337" s="36">
        <v>6.6271000000000004</v>
      </c>
      <c r="N2337" s="36">
        <v>72.67</v>
      </c>
      <c r="O2337" s="36">
        <v>118.88</v>
      </c>
      <c r="P2337" s="36">
        <v>120.46250000000001</v>
      </c>
      <c r="Q2337" s="36">
        <v>64.706000000000003</v>
      </c>
    </row>
    <row r="2338" spans="10:17">
      <c r="J2338" s="37">
        <v>39772</v>
      </c>
      <c r="K2338" s="36">
        <v>9.9544999999999995</v>
      </c>
      <c r="L2338" s="36">
        <v>9.0571000000000002</v>
      </c>
      <c r="M2338" s="36">
        <v>6.4839000000000002</v>
      </c>
      <c r="N2338" s="36">
        <v>80.86</v>
      </c>
      <c r="O2338" s="36">
        <v>114.93</v>
      </c>
      <c r="P2338" s="36">
        <v>120.352</v>
      </c>
      <c r="Q2338" s="36">
        <v>65.028999999999996</v>
      </c>
    </row>
    <row r="2339" spans="10:17">
      <c r="J2339" s="37">
        <v>39771</v>
      </c>
      <c r="K2339" s="36">
        <v>10.649100000000001</v>
      </c>
      <c r="L2339" s="36">
        <v>9.3065999999999995</v>
      </c>
      <c r="M2339" s="36">
        <v>6.8362999999999996</v>
      </c>
      <c r="N2339" s="36">
        <v>74.260000000000005</v>
      </c>
      <c r="O2339" s="36">
        <v>115.86</v>
      </c>
      <c r="P2339" s="36">
        <v>120.64000000000001</v>
      </c>
      <c r="Q2339" s="36">
        <v>64.375999999999991</v>
      </c>
    </row>
    <row r="2340" spans="10:17">
      <c r="J2340" s="37">
        <v>39770</v>
      </c>
      <c r="K2340" s="36">
        <v>11.357699999999999</v>
      </c>
      <c r="L2340" s="36">
        <v>9.7658000000000005</v>
      </c>
      <c r="M2340" s="36">
        <v>6.8339999999999996</v>
      </c>
      <c r="N2340" s="36">
        <v>67.64</v>
      </c>
      <c r="O2340" s="36">
        <v>116.05</v>
      </c>
      <c r="P2340" s="36">
        <v>120.81400000000001</v>
      </c>
      <c r="Q2340" s="36">
        <v>64.145499999999998</v>
      </c>
    </row>
    <row r="2341" spans="10:17">
      <c r="J2341" s="37">
        <v>39769</v>
      </c>
      <c r="K2341" s="36">
        <v>11.2356</v>
      </c>
      <c r="L2341" s="36">
        <v>9.6668000000000003</v>
      </c>
      <c r="M2341" s="36">
        <v>7.1764999999999999</v>
      </c>
      <c r="N2341" s="36">
        <v>69.150000000000006</v>
      </c>
      <c r="O2341" s="36">
        <v>113.4</v>
      </c>
      <c r="P2341" s="36">
        <v>121.0305</v>
      </c>
      <c r="Q2341" s="36">
        <v>63.419000000000004</v>
      </c>
    </row>
    <row r="2342" spans="10:17">
      <c r="J2342" s="37">
        <v>39766</v>
      </c>
      <c r="K2342" s="36">
        <v>11.488099999999999</v>
      </c>
      <c r="L2342" s="36">
        <v>9.9738000000000007</v>
      </c>
      <c r="M2342" s="36">
        <v>7.1493000000000002</v>
      </c>
      <c r="N2342" s="36">
        <v>66.31</v>
      </c>
      <c r="O2342" s="36">
        <v>118.59</v>
      </c>
      <c r="P2342" s="36">
        <v>121.60200000000002</v>
      </c>
      <c r="Q2342" s="36">
        <v>62.61</v>
      </c>
    </row>
    <row r="2343" spans="10:17">
      <c r="J2343" s="37">
        <v>39765</v>
      </c>
      <c r="K2343" s="36">
        <v>11.956899999999999</v>
      </c>
      <c r="L2343" s="36">
        <v>9.7665000000000006</v>
      </c>
      <c r="M2343" s="36">
        <v>6.8342000000000001</v>
      </c>
      <c r="N2343" s="36">
        <v>59.83</v>
      </c>
      <c r="O2343" s="36">
        <v>124.98</v>
      </c>
      <c r="P2343" s="36">
        <v>121.61300000000001</v>
      </c>
      <c r="Q2343" s="36">
        <v>62.810999999999993</v>
      </c>
    </row>
    <row r="2344" spans="10:17">
      <c r="J2344" s="37">
        <v>39764</v>
      </c>
      <c r="K2344" s="36">
        <v>11.139200000000001</v>
      </c>
      <c r="L2344" s="36">
        <v>9.6568000000000005</v>
      </c>
      <c r="M2344" s="36">
        <v>7.2633999999999999</v>
      </c>
      <c r="N2344" s="36">
        <v>66.459999999999994</v>
      </c>
      <c r="O2344" s="36">
        <v>121.11</v>
      </c>
      <c r="P2344" s="36">
        <v>121.023</v>
      </c>
      <c r="Q2344" s="36">
        <v>63.199999999999989</v>
      </c>
    </row>
    <row r="2345" spans="10:17">
      <c r="J2345" s="37">
        <v>39763</v>
      </c>
      <c r="K2345" s="36">
        <v>11.710800000000001</v>
      </c>
      <c r="L2345" s="36">
        <v>9.8800000000000008</v>
      </c>
      <c r="M2345" s="36">
        <v>7.6286000000000005</v>
      </c>
      <c r="N2345" s="36">
        <v>61.44</v>
      </c>
      <c r="O2345" s="36">
        <v>120.67</v>
      </c>
      <c r="P2345" s="36">
        <v>120.9145</v>
      </c>
      <c r="Q2345" s="36">
        <v>63.339499999999987</v>
      </c>
    </row>
    <row r="2346" spans="10:17">
      <c r="J2346" s="37">
        <v>39762</v>
      </c>
      <c r="K2346" s="36">
        <v>11.937899999999999</v>
      </c>
      <c r="L2346" s="36">
        <v>10.3874</v>
      </c>
      <c r="M2346" s="36">
        <v>7.9687000000000001</v>
      </c>
      <c r="N2346" s="36">
        <v>59.98</v>
      </c>
      <c r="O2346" s="36">
        <v>126.27</v>
      </c>
      <c r="P2346" s="36">
        <v>120.55850000000001</v>
      </c>
      <c r="Q2346" s="36">
        <v>63.024000000000001</v>
      </c>
    </row>
    <row r="2347" spans="10:17">
      <c r="J2347" s="37">
        <v>39759</v>
      </c>
      <c r="K2347" s="36">
        <v>12.0007</v>
      </c>
      <c r="L2347" s="36">
        <v>10.0555</v>
      </c>
      <c r="M2347" s="36">
        <v>7.8799000000000001</v>
      </c>
      <c r="N2347" s="36">
        <v>56.1</v>
      </c>
      <c r="O2347" s="36">
        <v>122.85</v>
      </c>
      <c r="P2347" s="36">
        <v>119.73150000000001</v>
      </c>
      <c r="Q2347" s="36">
        <v>62.774500000000003</v>
      </c>
    </row>
    <row r="2348" spans="10:17">
      <c r="J2348" s="37">
        <v>39758</v>
      </c>
      <c r="K2348" s="36">
        <v>11.634600000000001</v>
      </c>
      <c r="L2348" s="36">
        <v>9.8201000000000001</v>
      </c>
      <c r="M2348" s="36">
        <v>7.6547000000000001</v>
      </c>
      <c r="N2348" s="36">
        <v>63.68</v>
      </c>
      <c r="O2348" s="36">
        <v>122.15</v>
      </c>
      <c r="P2348" s="36">
        <v>118.95049999999999</v>
      </c>
      <c r="Q2348" s="36">
        <v>63.467000000000006</v>
      </c>
    </row>
    <row r="2349" spans="10:17">
      <c r="J2349" s="37">
        <v>39757</v>
      </c>
      <c r="K2349" s="36">
        <v>12.1922</v>
      </c>
      <c r="L2349" s="36">
        <v>10.534800000000001</v>
      </c>
      <c r="M2349" s="36">
        <v>8.0937999999999999</v>
      </c>
      <c r="N2349" s="36">
        <v>54.56</v>
      </c>
      <c r="O2349" s="36">
        <v>129.35</v>
      </c>
      <c r="P2349" s="36">
        <v>118.322</v>
      </c>
      <c r="Q2349" s="36">
        <v>63.479000000000006</v>
      </c>
    </row>
    <row r="2350" spans="10:17">
      <c r="J2350" s="37">
        <v>39756</v>
      </c>
      <c r="K2350" s="36">
        <v>12.8584</v>
      </c>
      <c r="L2350" s="36">
        <v>10.7006</v>
      </c>
      <c r="M2350" s="36">
        <v>8.4459</v>
      </c>
      <c r="N2350" s="36">
        <v>47.73</v>
      </c>
      <c r="O2350" s="36">
        <v>117.78</v>
      </c>
      <c r="P2350" s="36">
        <v>117.40649999999998</v>
      </c>
      <c r="Q2350" s="36">
        <v>63.627500000000012</v>
      </c>
    </row>
    <row r="2351" spans="10:17">
      <c r="J2351" s="37">
        <v>39755</v>
      </c>
      <c r="K2351" s="36">
        <v>12.3383</v>
      </c>
      <c r="L2351" s="36">
        <v>10.0962</v>
      </c>
      <c r="M2351" s="36">
        <v>8.0638000000000005</v>
      </c>
      <c r="N2351" s="36">
        <v>53.68</v>
      </c>
      <c r="O2351" s="36">
        <v>117.13</v>
      </c>
      <c r="P2351" s="36">
        <v>117.02749999999999</v>
      </c>
      <c r="Q2351" s="36">
        <v>63.925000000000011</v>
      </c>
    </row>
    <row r="2352" spans="10:17">
      <c r="J2352" s="37">
        <v>39752</v>
      </c>
      <c r="K2352" s="36">
        <v>12.354900000000001</v>
      </c>
      <c r="L2352" s="36">
        <v>10.2273</v>
      </c>
      <c r="M2352" s="36">
        <v>7.8757000000000001</v>
      </c>
      <c r="N2352" s="36">
        <v>59.89</v>
      </c>
      <c r="O2352" s="36">
        <v>122.19</v>
      </c>
      <c r="P2352" s="36">
        <v>116.77549999999999</v>
      </c>
      <c r="Q2352" s="36">
        <v>63.843500000000006</v>
      </c>
    </row>
    <row r="2353" spans="10:17">
      <c r="J2353" s="37">
        <v>39751</v>
      </c>
      <c r="K2353" s="36">
        <v>12.147</v>
      </c>
      <c r="L2353" s="36">
        <v>9.8691999999999993</v>
      </c>
      <c r="M2353" s="36">
        <v>7.5659999999999998</v>
      </c>
      <c r="N2353" s="36">
        <v>62.9</v>
      </c>
      <c r="O2353" s="36">
        <v>124.02</v>
      </c>
      <c r="P2353" s="36">
        <v>116.37450000000001</v>
      </c>
      <c r="Q2353" s="36">
        <v>63.106000000000016</v>
      </c>
    </row>
    <row r="2354" spans="10:17">
      <c r="J2354" s="37">
        <v>39750</v>
      </c>
      <c r="K2354" s="36">
        <v>11.805899999999999</v>
      </c>
      <c r="L2354" s="36">
        <v>9.6395</v>
      </c>
      <c r="M2354" s="36">
        <v>6.9527999999999999</v>
      </c>
      <c r="N2354" s="36">
        <v>69.959999999999994</v>
      </c>
      <c r="O2354" s="36">
        <v>120.15</v>
      </c>
      <c r="P2354" s="36">
        <v>115.7855</v>
      </c>
      <c r="Q2354" s="36">
        <v>62.224000000000011</v>
      </c>
    </row>
    <row r="2355" spans="10:17">
      <c r="J2355" s="37">
        <v>39749</v>
      </c>
      <c r="K2355" s="36">
        <v>11.941000000000001</v>
      </c>
      <c r="L2355" s="36">
        <v>9.5670999999999999</v>
      </c>
      <c r="M2355" s="36">
        <v>6.0818000000000003</v>
      </c>
      <c r="N2355" s="36">
        <v>66.959999999999994</v>
      </c>
      <c r="O2355" s="36">
        <v>125.95</v>
      </c>
      <c r="P2355" s="36">
        <v>115.38499999999999</v>
      </c>
      <c r="Q2355" s="36">
        <v>60.716500000000011</v>
      </c>
    </row>
    <row r="2356" spans="10:17">
      <c r="J2356" s="37">
        <v>39748</v>
      </c>
      <c r="K2356" s="36">
        <v>10.767900000000001</v>
      </c>
      <c r="L2356" s="36">
        <v>8.4657</v>
      </c>
      <c r="M2356" s="36">
        <v>5.9912000000000001</v>
      </c>
      <c r="N2356" s="36">
        <v>80.06</v>
      </c>
      <c r="O2356" s="36">
        <v>116.94</v>
      </c>
      <c r="P2356" s="36">
        <v>114.65899999999999</v>
      </c>
      <c r="Q2356" s="36">
        <v>59.338000000000001</v>
      </c>
    </row>
    <row r="2357" spans="10:17">
      <c r="J2357" s="37">
        <v>39745</v>
      </c>
      <c r="K2357" s="36">
        <v>11.0915</v>
      </c>
      <c r="L2357" s="36">
        <v>8.2779000000000007</v>
      </c>
      <c r="M2357" s="36">
        <v>6.4001999999999999</v>
      </c>
      <c r="N2357" s="36">
        <v>79.13</v>
      </c>
      <c r="O2357" s="36">
        <v>116.67</v>
      </c>
      <c r="P2357" s="36">
        <v>114.37849999999999</v>
      </c>
      <c r="Q2357" s="36">
        <v>57.670999999999992</v>
      </c>
    </row>
    <row r="2358" spans="10:17">
      <c r="J2358" s="37">
        <v>39744</v>
      </c>
      <c r="K2358" s="36">
        <v>11.4518</v>
      </c>
      <c r="L2358" s="36">
        <v>8.6416000000000004</v>
      </c>
      <c r="M2358" s="36">
        <v>7.0785</v>
      </c>
      <c r="N2358" s="36">
        <v>67.8</v>
      </c>
      <c r="O2358" s="36">
        <v>120.69</v>
      </c>
      <c r="P2358" s="36">
        <v>114.07300000000001</v>
      </c>
      <c r="Q2358" s="36">
        <v>55.451499999999996</v>
      </c>
    </row>
    <row r="2359" spans="10:17">
      <c r="J2359" s="37">
        <v>39743</v>
      </c>
      <c r="K2359" s="36">
        <v>11.1881</v>
      </c>
      <c r="L2359" s="36">
        <v>8.6810000000000009</v>
      </c>
      <c r="M2359" s="36">
        <v>7.0987999999999998</v>
      </c>
      <c r="N2359" s="36">
        <v>69.650000000000006</v>
      </c>
      <c r="O2359" s="36">
        <v>119.34</v>
      </c>
      <c r="P2359" s="36">
        <v>113.66500000000001</v>
      </c>
      <c r="Q2359" s="36">
        <v>53.702499999999986</v>
      </c>
    </row>
    <row r="2360" spans="10:17">
      <c r="J2360" s="37">
        <v>39742</v>
      </c>
      <c r="K2360" s="36">
        <v>11.8848</v>
      </c>
      <c r="L2360" s="36">
        <v>9.0650999999999993</v>
      </c>
      <c r="M2360" s="36">
        <v>7.4447999999999999</v>
      </c>
      <c r="N2360" s="36">
        <v>53.11</v>
      </c>
      <c r="O2360" s="36">
        <v>120.38</v>
      </c>
      <c r="P2360" s="36">
        <v>113.277</v>
      </c>
      <c r="Q2360" s="36">
        <v>51.979499999999994</v>
      </c>
    </row>
    <row r="2361" spans="10:17">
      <c r="J2361" s="37">
        <v>39741</v>
      </c>
      <c r="K2361" s="36">
        <v>12.2309</v>
      </c>
      <c r="L2361" s="36">
        <v>9.1179000000000006</v>
      </c>
      <c r="M2361" s="36">
        <v>7.2733999999999996</v>
      </c>
      <c r="N2361" s="36">
        <v>52.97</v>
      </c>
      <c r="O2361" s="36">
        <v>124.83</v>
      </c>
      <c r="P2361" s="36">
        <v>112.83950000000002</v>
      </c>
      <c r="Q2361" s="36">
        <v>51.11</v>
      </c>
    </row>
    <row r="2362" spans="10:17">
      <c r="J2362" s="37">
        <v>39738</v>
      </c>
      <c r="K2362" s="36">
        <v>11.6495</v>
      </c>
      <c r="L2362" s="36">
        <v>8.9717000000000002</v>
      </c>
      <c r="M2362" s="36">
        <v>7.1165000000000003</v>
      </c>
      <c r="N2362" s="36">
        <v>70.33</v>
      </c>
      <c r="O2362" s="36">
        <v>118.81</v>
      </c>
      <c r="P2362" s="36">
        <v>112.31400000000001</v>
      </c>
      <c r="Q2362" s="36">
        <v>50.154000000000003</v>
      </c>
    </row>
    <row r="2363" spans="10:17">
      <c r="J2363" s="37">
        <v>39737</v>
      </c>
      <c r="K2363" s="36">
        <v>11.693300000000001</v>
      </c>
      <c r="L2363" s="36">
        <v>8.6532999999999998</v>
      </c>
      <c r="M2363" s="36">
        <v>7.9462000000000002</v>
      </c>
      <c r="N2363" s="36">
        <v>67.61</v>
      </c>
      <c r="O2363" s="36">
        <v>113.18</v>
      </c>
      <c r="P2363" s="36">
        <v>112.09750000000001</v>
      </c>
      <c r="Q2363" s="36">
        <v>48.241000000000007</v>
      </c>
    </row>
    <row r="2364" spans="10:17">
      <c r="J2364" s="37">
        <v>39736</v>
      </c>
      <c r="K2364" s="36">
        <v>11.199199999999999</v>
      </c>
      <c r="L2364" s="36">
        <v>9.0351999999999997</v>
      </c>
      <c r="M2364" s="36">
        <v>8.4032999999999998</v>
      </c>
      <c r="N2364" s="36">
        <v>69.25</v>
      </c>
      <c r="O2364" s="36">
        <v>118.94</v>
      </c>
      <c r="P2364" s="36">
        <v>112.30949999999999</v>
      </c>
      <c r="Q2364" s="36">
        <v>46.515500000000017</v>
      </c>
    </row>
    <row r="2365" spans="10:17">
      <c r="J2365" s="37">
        <v>39735</v>
      </c>
      <c r="K2365" s="36">
        <v>12.2895</v>
      </c>
      <c r="L2365" s="36">
        <v>9.6286000000000005</v>
      </c>
      <c r="M2365" s="36">
        <v>9.1231000000000009</v>
      </c>
      <c r="N2365" s="36">
        <v>55.13</v>
      </c>
      <c r="O2365" s="36">
        <v>113.55</v>
      </c>
      <c r="P2365" s="36">
        <v>112.01099999999997</v>
      </c>
      <c r="Q2365" s="36">
        <v>44.864000000000019</v>
      </c>
    </row>
    <row r="2366" spans="10:17">
      <c r="J2366" s="37">
        <v>39734</v>
      </c>
      <c r="K2366" s="36">
        <v>12.3101</v>
      </c>
      <c r="L2366" s="36">
        <v>9.3573000000000004</v>
      </c>
      <c r="M2366" s="36">
        <v>8.1915999999999993</v>
      </c>
      <c r="N2366" s="36">
        <v>54.99</v>
      </c>
      <c r="O2366" s="36">
        <v>109.73</v>
      </c>
      <c r="P2366" s="36">
        <v>111.94800000000001</v>
      </c>
      <c r="Q2366" s="36">
        <v>43.622500000000009</v>
      </c>
    </row>
    <row r="2367" spans="10:17">
      <c r="J2367" s="37">
        <v>39731</v>
      </c>
      <c r="K2367" s="36">
        <v>10.994400000000001</v>
      </c>
      <c r="L2367" s="36">
        <v>8.3795999999999999</v>
      </c>
      <c r="M2367" s="36">
        <v>7.3337000000000003</v>
      </c>
      <c r="N2367" s="36">
        <v>69.95</v>
      </c>
      <c r="O2367" s="36">
        <v>107.23</v>
      </c>
      <c r="P2367" s="36">
        <v>111.99849999999996</v>
      </c>
      <c r="Q2367" s="36">
        <v>42.458000000000013</v>
      </c>
    </row>
    <row r="2368" spans="10:17">
      <c r="J2368" s="37">
        <v>39730</v>
      </c>
      <c r="K2368" s="36">
        <v>11.0862</v>
      </c>
      <c r="L2368" s="36">
        <v>8.9062999999999999</v>
      </c>
      <c r="M2368" s="36">
        <v>8.5896000000000008</v>
      </c>
      <c r="N2368" s="36">
        <v>63.92</v>
      </c>
      <c r="O2368" s="36">
        <v>109.58</v>
      </c>
      <c r="P2368" s="36">
        <v>112.14449999999999</v>
      </c>
      <c r="Q2368" s="36">
        <v>40.243500000000004</v>
      </c>
    </row>
    <row r="2369" spans="10:17">
      <c r="J2369" s="37">
        <v>39729</v>
      </c>
      <c r="K2369" s="36">
        <v>11.972200000000001</v>
      </c>
      <c r="L2369" s="36">
        <v>9.1297999999999995</v>
      </c>
      <c r="M2369" s="36">
        <v>8.5421999999999993</v>
      </c>
      <c r="N2369" s="36">
        <v>57.53</v>
      </c>
      <c r="O2369" s="36">
        <v>111.04</v>
      </c>
      <c r="P2369" s="36">
        <v>112.1905</v>
      </c>
      <c r="Q2369" s="36">
        <v>38.267000000000003</v>
      </c>
    </row>
    <row r="2370" spans="10:17">
      <c r="J2370" s="37">
        <v>39728</v>
      </c>
      <c r="K2370" s="36">
        <v>12.0657</v>
      </c>
      <c r="L2370" s="36">
        <v>9.6892999999999994</v>
      </c>
      <c r="M2370" s="36">
        <v>8.9062000000000001</v>
      </c>
      <c r="N2370" s="36">
        <v>53.68</v>
      </c>
      <c r="O2370" s="36">
        <v>110.2</v>
      </c>
      <c r="P2370" s="36">
        <v>112.11300000000001</v>
      </c>
      <c r="Q2370" s="36">
        <v>36.616500000000002</v>
      </c>
    </row>
    <row r="2371" spans="10:17">
      <c r="J2371" s="37">
        <v>39727</v>
      </c>
      <c r="K2371" s="36">
        <v>12.7509</v>
      </c>
      <c r="L2371" s="36">
        <v>9.7442999999999991</v>
      </c>
      <c r="M2371" s="36">
        <v>8.9870999999999999</v>
      </c>
      <c r="N2371" s="36">
        <v>52.05</v>
      </c>
      <c r="O2371" s="36">
        <v>112.09</v>
      </c>
      <c r="P2371" s="36">
        <v>112.03150000000001</v>
      </c>
      <c r="Q2371" s="36">
        <v>35.206000000000003</v>
      </c>
    </row>
    <row r="2372" spans="10:17">
      <c r="J2372" s="37">
        <v>39724</v>
      </c>
      <c r="K2372" s="36">
        <v>13.2361</v>
      </c>
      <c r="L2372" s="36">
        <v>10.469799999999999</v>
      </c>
      <c r="M2372" s="36">
        <v>9.8360000000000003</v>
      </c>
      <c r="N2372" s="36">
        <v>45.14</v>
      </c>
      <c r="O2372" s="36">
        <v>114.17</v>
      </c>
      <c r="P2372" s="36">
        <v>111.88200000000002</v>
      </c>
      <c r="Q2372" s="36">
        <v>33.735500000000002</v>
      </c>
    </row>
    <row r="2373" spans="10:17">
      <c r="J2373" s="37">
        <v>39723</v>
      </c>
      <c r="K2373" s="36">
        <v>13.3849</v>
      </c>
      <c r="L2373" s="36">
        <v>10.2104</v>
      </c>
      <c r="M2373" s="36">
        <v>9.9990000000000006</v>
      </c>
      <c r="N2373" s="36">
        <v>45.26</v>
      </c>
      <c r="O2373" s="36">
        <v>112.24</v>
      </c>
      <c r="P2373" s="36">
        <v>111.64650000000002</v>
      </c>
      <c r="Q2373" s="36">
        <v>32.631499999999996</v>
      </c>
    </row>
    <row r="2374" spans="10:17">
      <c r="J2374" s="37">
        <v>39722</v>
      </c>
      <c r="K2374" s="36">
        <v>13.8476</v>
      </c>
      <c r="L2374" s="36">
        <v>10.459</v>
      </c>
      <c r="M2374" s="36">
        <v>10.1046</v>
      </c>
      <c r="N2374" s="36">
        <v>39.81</v>
      </c>
      <c r="O2374" s="36">
        <v>112.14</v>
      </c>
      <c r="P2374" s="36">
        <v>111.55850000000001</v>
      </c>
      <c r="Q2374" s="36">
        <v>31.57</v>
      </c>
    </row>
    <row r="2375" spans="10:17">
      <c r="J2375" s="37">
        <v>39721</v>
      </c>
      <c r="K2375" s="36">
        <v>13.968999999999999</v>
      </c>
      <c r="L2375" s="36">
        <v>10.951599999999999</v>
      </c>
      <c r="M2375" s="36">
        <v>9.8543000000000003</v>
      </c>
      <c r="N2375" s="36">
        <v>39.39</v>
      </c>
      <c r="O2375" s="36">
        <v>111.43</v>
      </c>
      <c r="P2375" s="36">
        <v>111.47649999999999</v>
      </c>
      <c r="Q2375" s="36">
        <v>30.650999999999993</v>
      </c>
    </row>
    <row r="2376" spans="10:17">
      <c r="J2376" s="37">
        <v>39720</v>
      </c>
      <c r="K2376" s="36">
        <v>13.391500000000001</v>
      </c>
      <c r="L2376" s="36">
        <v>10.888400000000001</v>
      </c>
      <c r="M2376" s="36">
        <v>9.8607999999999993</v>
      </c>
      <c r="N2376" s="36">
        <v>46.72</v>
      </c>
      <c r="O2376" s="36">
        <v>111.33</v>
      </c>
      <c r="P2376" s="36">
        <v>111.42400000000001</v>
      </c>
      <c r="Q2376" s="36">
        <v>29.780999999999988</v>
      </c>
    </row>
    <row r="2377" spans="10:17">
      <c r="J2377" s="37">
        <v>39717</v>
      </c>
      <c r="K2377" s="36">
        <v>14.572900000000001</v>
      </c>
      <c r="L2377" s="36">
        <v>11.2797</v>
      </c>
      <c r="M2377" s="36">
        <v>10.4154</v>
      </c>
      <c r="N2377" s="36">
        <v>34.74</v>
      </c>
      <c r="O2377" s="36">
        <v>110.56</v>
      </c>
      <c r="P2377" s="36">
        <v>111.3865</v>
      </c>
      <c r="Q2377" s="36">
        <v>28.477499999999999</v>
      </c>
    </row>
    <row r="2378" spans="10:17">
      <c r="J2378" s="37">
        <v>39716</v>
      </c>
      <c r="K2378" s="36">
        <v>14.464</v>
      </c>
      <c r="L2378" s="36">
        <v>11.469099999999999</v>
      </c>
      <c r="M2378" s="36">
        <v>10.601699999999999</v>
      </c>
      <c r="N2378" s="36">
        <v>32.82</v>
      </c>
      <c r="O2378" s="36">
        <v>112.53</v>
      </c>
      <c r="P2378" s="36">
        <v>111.38749999999997</v>
      </c>
      <c r="Q2378" s="36">
        <v>27.772999999999996</v>
      </c>
    </row>
    <row r="2379" spans="10:17">
      <c r="J2379" s="37">
        <v>39715</v>
      </c>
      <c r="K2379" s="36">
        <v>14.1653</v>
      </c>
      <c r="L2379" s="36">
        <v>11.241099999999999</v>
      </c>
      <c r="M2379" s="36">
        <v>10.452400000000001</v>
      </c>
      <c r="N2379" s="36">
        <v>35.19</v>
      </c>
      <c r="O2379" s="36">
        <v>111.58</v>
      </c>
      <c r="P2379" s="36">
        <v>111.32149999999999</v>
      </c>
      <c r="Q2379" s="36">
        <v>27.103499999999997</v>
      </c>
    </row>
    <row r="2380" spans="10:17">
      <c r="J2380" s="37">
        <v>39714</v>
      </c>
      <c r="K2380" s="36">
        <v>14.1699</v>
      </c>
      <c r="L2380" s="36">
        <v>11.255100000000001</v>
      </c>
      <c r="M2380" s="36">
        <v>10.4505</v>
      </c>
      <c r="N2380" s="36">
        <v>35.72</v>
      </c>
      <c r="O2380" s="36">
        <v>111.63</v>
      </c>
      <c r="P2380" s="36">
        <v>111.268</v>
      </c>
      <c r="Q2380" s="36">
        <v>26.332000000000001</v>
      </c>
    </row>
    <row r="2381" spans="10:17">
      <c r="J2381" s="37">
        <v>39713</v>
      </c>
      <c r="K2381" s="36">
        <v>14.385300000000001</v>
      </c>
      <c r="L2381" s="36">
        <v>11.3192</v>
      </c>
      <c r="M2381" s="36">
        <v>10.731299999999999</v>
      </c>
      <c r="N2381" s="36">
        <v>33.85</v>
      </c>
      <c r="O2381" s="36">
        <v>114.32</v>
      </c>
      <c r="P2381" s="36">
        <v>111.22650000000002</v>
      </c>
      <c r="Q2381" s="36">
        <v>25.570499999999999</v>
      </c>
    </row>
    <row r="2382" spans="10:17">
      <c r="J2382" s="37">
        <v>39710</v>
      </c>
      <c r="K2382" s="36">
        <v>14.919599999999999</v>
      </c>
      <c r="L2382" s="36">
        <v>11.5524</v>
      </c>
      <c r="M2382" s="36">
        <v>10.7776</v>
      </c>
      <c r="N2382" s="36">
        <v>32.07</v>
      </c>
      <c r="O2382" s="36">
        <v>114.48</v>
      </c>
      <c r="P2382" s="36">
        <v>111.02749999999999</v>
      </c>
      <c r="Q2382" s="36">
        <v>24.926499999999997</v>
      </c>
    </row>
    <row r="2383" spans="10:17">
      <c r="J2383" s="37">
        <v>39709</v>
      </c>
      <c r="K2383" s="36">
        <v>14.3521</v>
      </c>
      <c r="L2383" s="36">
        <v>10.9475</v>
      </c>
      <c r="M2383" s="36">
        <v>9.6501999999999999</v>
      </c>
      <c r="N2383" s="36">
        <v>33.1</v>
      </c>
      <c r="O2383" s="36">
        <v>117.42</v>
      </c>
      <c r="P2383" s="36">
        <v>110.89350000000002</v>
      </c>
      <c r="Q2383" s="36">
        <v>24.263500000000001</v>
      </c>
    </row>
    <row r="2384" spans="10:17">
      <c r="J2384" s="37">
        <v>39708</v>
      </c>
      <c r="K2384" s="36">
        <v>13.755000000000001</v>
      </c>
      <c r="L2384" s="36">
        <v>10.942600000000001</v>
      </c>
      <c r="M2384" s="36">
        <v>9.6933000000000007</v>
      </c>
      <c r="N2384" s="36">
        <v>36.22</v>
      </c>
      <c r="O2384" s="36">
        <v>112.97</v>
      </c>
      <c r="P2384" s="36">
        <v>110.61749999999999</v>
      </c>
      <c r="Q2384" s="36">
        <v>23.599499999999999</v>
      </c>
    </row>
    <row r="2385" spans="10:17">
      <c r="J2385" s="37">
        <v>39707</v>
      </c>
      <c r="K2385" s="36">
        <v>14.5486</v>
      </c>
      <c r="L2385" s="36">
        <v>11.1318</v>
      </c>
      <c r="M2385" s="36">
        <v>9.5474999999999994</v>
      </c>
      <c r="N2385" s="36">
        <v>30.3</v>
      </c>
      <c r="O2385" s="36">
        <v>112.29</v>
      </c>
      <c r="P2385" s="36">
        <v>110.56649999999999</v>
      </c>
      <c r="Q2385" s="36">
        <v>22.8095</v>
      </c>
    </row>
    <row r="2386" spans="10:17">
      <c r="J2386" s="37">
        <v>39706</v>
      </c>
      <c r="K2386" s="36">
        <v>14.252000000000001</v>
      </c>
      <c r="L2386" s="36">
        <v>11.319900000000001</v>
      </c>
      <c r="M2386" s="36">
        <v>10.0991</v>
      </c>
      <c r="N2386" s="36">
        <v>31.7</v>
      </c>
      <c r="O2386" s="36">
        <v>110.74</v>
      </c>
      <c r="P2386" s="36">
        <v>110.52200000000001</v>
      </c>
      <c r="Q2386" s="36">
        <v>22.358500000000003</v>
      </c>
    </row>
    <row r="2387" spans="10:17">
      <c r="J2387" s="37">
        <v>39703</v>
      </c>
      <c r="K2387" s="36">
        <v>14.9253</v>
      </c>
      <c r="L2387" s="36">
        <v>11.617699999999999</v>
      </c>
      <c r="M2387" s="36">
        <v>10.518599999999999</v>
      </c>
      <c r="N2387" s="36">
        <v>25.66</v>
      </c>
      <c r="O2387" s="36">
        <v>110.15</v>
      </c>
      <c r="P2387" s="36">
        <v>110.59949999999999</v>
      </c>
      <c r="Q2387" s="36">
        <v>21.822500000000002</v>
      </c>
    </row>
    <row r="2388" spans="10:17">
      <c r="J2388" s="37">
        <v>39702</v>
      </c>
      <c r="K2388" s="36">
        <v>14.8559</v>
      </c>
      <c r="L2388" s="36">
        <v>11.522399999999999</v>
      </c>
      <c r="M2388" s="36">
        <v>10.4557</v>
      </c>
      <c r="N2388" s="36">
        <v>24.39</v>
      </c>
      <c r="O2388" s="36">
        <v>110.5</v>
      </c>
      <c r="P2388" s="36">
        <v>110.75250000000001</v>
      </c>
      <c r="Q2388" s="36">
        <v>21.518500000000003</v>
      </c>
    </row>
    <row r="2389" spans="10:17">
      <c r="J2389" s="37">
        <v>39701</v>
      </c>
      <c r="K2389" s="36">
        <v>14.8193</v>
      </c>
      <c r="L2389" s="36">
        <v>11.571</v>
      </c>
      <c r="M2389" s="36">
        <v>10.648099999999999</v>
      </c>
      <c r="N2389" s="36">
        <v>24.52</v>
      </c>
      <c r="O2389" s="36">
        <v>109.49</v>
      </c>
      <c r="P2389" s="36">
        <v>110.881</v>
      </c>
      <c r="Q2389" s="36">
        <v>21.316000000000003</v>
      </c>
    </row>
    <row r="2390" spans="10:17">
      <c r="J2390" s="37">
        <v>39700</v>
      </c>
      <c r="K2390" s="36">
        <v>14.699400000000001</v>
      </c>
      <c r="L2390" s="36">
        <v>11.610799999999999</v>
      </c>
      <c r="M2390" s="36">
        <v>11.186500000000001</v>
      </c>
      <c r="N2390" s="36">
        <v>25.47</v>
      </c>
      <c r="O2390" s="36">
        <v>108.57</v>
      </c>
      <c r="P2390" s="36">
        <v>110.99450000000002</v>
      </c>
      <c r="Q2390" s="36">
        <v>21.167500000000004</v>
      </c>
    </row>
    <row r="2391" spans="10:17">
      <c r="J2391" s="37">
        <v>39699</v>
      </c>
      <c r="K2391" s="36">
        <v>15.203099999999999</v>
      </c>
      <c r="L2391" s="36">
        <v>11.676299999999999</v>
      </c>
      <c r="M2391" s="36">
        <v>11.457100000000001</v>
      </c>
      <c r="N2391" s="36">
        <v>22.64</v>
      </c>
      <c r="O2391" s="36">
        <v>109.1</v>
      </c>
      <c r="P2391" s="36">
        <v>111.12900000000002</v>
      </c>
      <c r="Q2391" s="36">
        <v>20.952500000000004</v>
      </c>
    </row>
    <row r="2392" spans="10:17">
      <c r="J2392" s="37">
        <v>39696</v>
      </c>
      <c r="K2392" s="36">
        <v>14.914899999999999</v>
      </c>
      <c r="L2392" s="36">
        <v>11.447699999999999</v>
      </c>
      <c r="M2392" s="36">
        <v>11.010999999999999</v>
      </c>
      <c r="N2392" s="36">
        <v>23.06</v>
      </c>
      <c r="O2392" s="36">
        <v>109.46</v>
      </c>
      <c r="P2392" s="36">
        <v>111.25150000000001</v>
      </c>
      <c r="Q2392" s="36">
        <v>20.826499999999999</v>
      </c>
    </row>
    <row r="2393" spans="10:17">
      <c r="J2393" s="37">
        <v>39695</v>
      </c>
      <c r="K2393" s="36">
        <v>14.8291</v>
      </c>
      <c r="L2393" s="36">
        <v>11.732799999999999</v>
      </c>
      <c r="M2393" s="36">
        <v>11.4513</v>
      </c>
      <c r="N2393" s="36">
        <v>24.03</v>
      </c>
      <c r="O2393" s="36">
        <v>110.48</v>
      </c>
      <c r="P2393" s="36">
        <v>111.44500000000001</v>
      </c>
      <c r="Q2393" s="36">
        <v>20.706500000000002</v>
      </c>
    </row>
    <row r="2394" spans="10:17">
      <c r="J2394" s="37">
        <v>39694</v>
      </c>
      <c r="K2394" s="36">
        <v>15.274800000000001</v>
      </c>
      <c r="L2394" s="36">
        <v>12.040699999999999</v>
      </c>
      <c r="M2394" s="36">
        <v>11.627700000000001</v>
      </c>
      <c r="N2394" s="36">
        <v>21.43</v>
      </c>
      <c r="O2394" s="36">
        <v>110.5</v>
      </c>
      <c r="P2394" s="36">
        <v>111.51949999999999</v>
      </c>
      <c r="Q2394" s="36">
        <v>20.5625</v>
      </c>
    </row>
    <row r="2395" spans="10:17">
      <c r="J2395" s="37">
        <v>39693</v>
      </c>
      <c r="K2395" s="36">
        <v>15.3047</v>
      </c>
      <c r="L2395" s="36">
        <v>12.093999999999999</v>
      </c>
      <c r="M2395" s="36">
        <v>11.7919</v>
      </c>
      <c r="N2395" s="36">
        <v>21.99</v>
      </c>
      <c r="O2395" s="36">
        <v>110.38</v>
      </c>
      <c r="P2395" s="36">
        <v>111.65549999999999</v>
      </c>
      <c r="Q2395" s="36">
        <v>20.502500000000001</v>
      </c>
    </row>
    <row r="2396" spans="10:17">
      <c r="J2396" s="37">
        <v>39692</v>
      </c>
      <c r="K2396" s="36">
        <v>15.3591</v>
      </c>
      <c r="L2396" s="36">
        <v>11.911799999999999</v>
      </c>
      <c r="M2396" s="36">
        <v>11.713699999999999</v>
      </c>
      <c r="N2396" s="36">
        <v>20.65</v>
      </c>
      <c r="O2396" s="36">
        <v>110.58</v>
      </c>
      <c r="P2396" s="36">
        <v>111.62099999999998</v>
      </c>
      <c r="Q2396" s="36">
        <v>20.46</v>
      </c>
    </row>
    <row r="2397" spans="10:17">
      <c r="J2397" s="37">
        <v>39689</v>
      </c>
      <c r="K2397" s="36">
        <v>15.406599999999999</v>
      </c>
      <c r="L2397" s="36">
        <v>11.9176</v>
      </c>
      <c r="M2397" s="36">
        <v>11.801500000000001</v>
      </c>
      <c r="N2397" s="36">
        <v>20.65</v>
      </c>
      <c r="O2397" s="36">
        <v>110.58</v>
      </c>
      <c r="P2397" s="36">
        <v>111.65199999999997</v>
      </c>
      <c r="Q2397" s="36">
        <v>20.602</v>
      </c>
    </row>
    <row r="2398" spans="10:17">
      <c r="J2398" s="37">
        <v>39688</v>
      </c>
      <c r="K2398" s="36">
        <v>15.611700000000001</v>
      </c>
      <c r="L2398" s="36">
        <v>11.911200000000001</v>
      </c>
      <c r="M2398" s="36">
        <v>11.629099999999999</v>
      </c>
      <c r="N2398" s="36">
        <v>19.43</v>
      </c>
      <c r="O2398" s="36">
        <v>111.21</v>
      </c>
      <c r="P2398" s="36">
        <v>111.69199999999998</v>
      </c>
      <c r="Q2398" s="36">
        <v>20.698</v>
      </c>
    </row>
    <row r="2399" spans="10:17">
      <c r="J2399" s="37">
        <v>39687</v>
      </c>
      <c r="K2399" s="36">
        <v>15.3583</v>
      </c>
      <c r="L2399" s="36">
        <v>11.729200000000001</v>
      </c>
      <c r="M2399" s="36">
        <v>11.5853</v>
      </c>
      <c r="N2399" s="36">
        <v>19.760000000000002</v>
      </c>
      <c r="O2399" s="36">
        <v>110.51</v>
      </c>
      <c r="P2399" s="36">
        <v>111.6645</v>
      </c>
      <c r="Q2399" s="36">
        <v>20.8735</v>
      </c>
    </row>
    <row r="2400" spans="10:17">
      <c r="J2400" s="37">
        <v>39686</v>
      </c>
      <c r="K2400" s="36">
        <v>15.2271</v>
      </c>
      <c r="L2400" s="36">
        <v>11.7593</v>
      </c>
      <c r="M2400" s="36">
        <v>11.55</v>
      </c>
      <c r="N2400" s="36">
        <v>20.49</v>
      </c>
      <c r="O2400" s="36">
        <v>110.8</v>
      </c>
      <c r="P2400" s="36">
        <v>111.74449999999999</v>
      </c>
      <c r="Q2400" s="36">
        <v>20.946000000000002</v>
      </c>
    </row>
    <row r="2401" spans="10:17">
      <c r="J2401" s="37">
        <v>39685</v>
      </c>
      <c r="K2401" s="36">
        <v>15.168200000000001</v>
      </c>
      <c r="L2401" s="36">
        <v>11.6752</v>
      </c>
      <c r="M2401" s="36">
        <v>11.677899999999999</v>
      </c>
      <c r="N2401" s="36">
        <v>20.97</v>
      </c>
      <c r="O2401" s="36">
        <v>110.34</v>
      </c>
      <c r="P2401" s="36">
        <v>111.8135</v>
      </c>
      <c r="Q2401" s="36">
        <v>21.023000000000003</v>
      </c>
    </row>
    <row r="2402" spans="10:17">
      <c r="J2402" s="37">
        <v>39682</v>
      </c>
      <c r="K2402" s="36">
        <v>15.3996</v>
      </c>
      <c r="L2402" s="36">
        <v>11.76</v>
      </c>
      <c r="M2402" s="36">
        <v>11.7387</v>
      </c>
      <c r="N2402" s="36">
        <v>18.809999999999999</v>
      </c>
      <c r="O2402" s="36">
        <v>111.8</v>
      </c>
      <c r="P2402" s="36">
        <v>111.87099999999998</v>
      </c>
      <c r="Q2402" s="36">
        <v>21.186</v>
      </c>
    </row>
    <row r="2403" spans="10:17">
      <c r="J2403" s="37">
        <v>39681</v>
      </c>
      <c r="K2403" s="36">
        <v>15.219799999999999</v>
      </c>
      <c r="L2403" s="36">
        <v>11.554500000000001</v>
      </c>
      <c r="M2403" s="36">
        <v>11.641299999999999</v>
      </c>
      <c r="N2403" s="36">
        <v>19.82</v>
      </c>
      <c r="O2403" s="36">
        <v>111.9</v>
      </c>
      <c r="P2403" s="36">
        <v>111.976</v>
      </c>
      <c r="Q2403" s="36">
        <v>21.390999999999998</v>
      </c>
    </row>
    <row r="2404" spans="10:17">
      <c r="J2404" s="37">
        <v>39680</v>
      </c>
      <c r="K2404" s="36">
        <v>15.173</v>
      </c>
      <c r="L2404" s="36">
        <v>11.6988</v>
      </c>
      <c r="M2404" s="36">
        <v>11.650399999999999</v>
      </c>
      <c r="N2404" s="36">
        <v>20.420000000000002</v>
      </c>
      <c r="O2404" s="36">
        <v>111.95</v>
      </c>
      <c r="P2404" s="36">
        <v>112.04050000000002</v>
      </c>
      <c r="Q2404" s="36">
        <v>21.572000000000003</v>
      </c>
    </row>
    <row r="2405" spans="10:17">
      <c r="J2405" s="37">
        <v>39679</v>
      </c>
      <c r="K2405" s="36">
        <v>15.070399999999999</v>
      </c>
      <c r="L2405" s="36">
        <v>11.634</v>
      </c>
      <c r="M2405" s="36">
        <v>11.582599999999999</v>
      </c>
      <c r="N2405" s="36">
        <v>21.28</v>
      </c>
      <c r="O2405" s="36">
        <v>111.4</v>
      </c>
      <c r="P2405" s="36">
        <v>112.196</v>
      </c>
      <c r="Q2405" s="36">
        <v>21.616499999999998</v>
      </c>
    </row>
    <row r="2406" spans="10:17">
      <c r="J2406" s="37">
        <v>39678</v>
      </c>
      <c r="K2406" s="36">
        <v>15.1838</v>
      </c>
      <c r="L2406" s="36">
        <v>11.919499999999999</v>
      </c>
      <c r="M2406" s="36">
        <v>11.6724</v>
      </c>
      <c r="N2406" s="36">
        <v>20.98</v>
      </c>
      <c r="O2406" s="36">
        <v>112.29</v>
      </c>
      <c r="P2406" s="36">
        <v>112.28600000000002</v>
      </c>
      <c r="Q2406" s="36">
        <v>21.611499999999999</v>
      </c>
    </row>
    <row r="2407" spans="10:17">
      <c r="J2407" s="37">
        <v>39675</v>
      </c>
      <c r="K2407" s="36">
        <v>15.412800000000001</v>
      </c>
      <c r="L2407" s="36">
        <v>11.8569</v>
      </c>
      <c r="M2407" s="36">
        <v>11.867800000000001</v>
      </c>
      <c r="N2407" s="36">
        <v>19.579999999999998</v>
      </c>
      <c r="O2407" s="36">
        <v>113.21</v>
      </c>
      <c r="P2407" s="36">
        <v>112.37649999999999</v>
      </c>
      <c r="Q2407" s="36">
        <v>21.715</v>
      </c>
    </row>
    <row r="2408" spans="10:17">
      <c r="J2408" s="37">
        <v>39674</v>
      </c>
      <c r="K2408" s="36">
        <v>15.338799999999999</v>
      </c>
      <c r="L2408" s="36">
        <v>11.844099999999999</v>
      </c>
      <c r="M2408" s="36">
        <v>11.801399999999999</v>
      </c>
      <c r="N2408" s="36">
        <v>20.34</v>
      </c>
      <c r="O2408" s="36">
        <v>113.07</v>
      </c>
      <c r="P2408" s="36">
        <v>112.40850000000003</v>
      </c>
      <c r="Q2408" s="36">
        <v>21.938500000000005</v>
      </c>
    </row>
    <row r="2409" spans="10:17">
      <c r="J2409" s="37">
        <v>39673</v>
      </c>
      <c r="K2409" s="36">
        <v>15.212199999999999</v>
      </c>
      <c r="L2409" s="36">
        <v>11.7997</v>
      </c>
      <c r="M2409" s="36">
        <v>11.8126</v>
      </c>
      <c r="N2409" s="36">
        <v>21.55</v>
      </c>
      <c r="O2409" s="36">
        <v>111.76</v>
      </c>
      <c r="P2409" s="36">
        <v>112.45149999999998</v>
      </c>
      <c r="Q2409" s="36">
        <v>22.172000000000004</v>
      </c>
    </row>
    <row r="2410" spans="10:17">
      <c r="J2410" s="37">
        <v>39672</v>
      </c>
      <c r="K2410" s="36">
        <v>15.221299999999999</v>
      </c>
      <c r="L2410" s="36">
        <v>12.0884</v>
      </c>
      <c r="M2410" s="36">
        <v>11.8001</v>
      </c>
      <c r="N2410" s="36">
        <v>21.17</v>
      </c>
      <c r="O2410" s="36">
        <v>111.26</v>
      </c>
      <c r="P2410" s="36">
        <v>112.46</v>
      </c>
      <c r="Q2410" s="36">
        <v>22.349500000000003</v>
      </c>
    </row>
    <row r="2411" spans="10:17">
      <c r="J2411" s="37">
        <v>39671</v>
      </c>
      <c r="K2411" s="36">
        <v>15.3787</v>
      </c>
      <c r="L2411" s="36">
        <v>12.1357</v>
      </c>
      <c r="M2411" s="36">
        <v>11.857099999999999</v>
      </c>
      <c r="N2411" s="36">
        <v>20.12</v>
      </c>
      <c r="O2411" s="36">
        <v>111.55</v>
      </c>
      <c r="P2411" s="36">
        <v>112.4375</v>
      </c>
      <c r="Q2411" s="36">
        <v>22.718000000000004</v>
      </c>
    </row>
    <row r="2412" spans="10:17">
      <c r="J2412" s="37">
        <v>39668</v>
      </c>
      <c r="K2412" s="36">
        <v>15.210599999999999</v>
      </c>
      <c r="L2412" s="36">
        <v>11.9833</v>
      </c>
      <c r="M2412" s="36">
        <v>11.825799999999999</v>
      </c>
      <c r="N2412" s="36">
        <v>20.66</v>
      </c>
      <c r="O2412" s="36">
        <v>113.33</v>
      </c>
      <c r="P2412" s="36">
        <v>112.41550000000002</v>
      </c>
      <c r="Q2412" s="36">
        <v>23.136000000000003</v>
      </c>
    </row>
    <row r="2413" spans="10:17">
      <c r="J2413" s="37">
        <v>39667</v>
      </c>
      <c r="K2413" s="36">
        <v>14.8127</v>
      </c>
      <c r="L2413" s="36">
        <v>11.8126</v>
      </c>
      <c r="M2413" s="36">
        <v>11.9246</v>
      </c>
      <c r="N2413" s="36">
        <v>21.15</v>
      </c>
      <c r="O2413" s="36">
        <v>111.97</v>
      </c>
      <c r="P2413" s="36">
        <v>112.29249999999999</v>
      </c>
      <c r="Q2413" s="36">
        <v>23.477500000000003</v>
      </c>
    </row>
    <row r="2414" spans="10:17">
      <c r="J2414" s="37">
        <v>39666</v>
      </c>
      <c r="K2414" s="36">
        <v>14.989699999999999</v>
      </c>
      <c r="L2414" s="36">
        <v>11.763999999999999</v>
      </c>
      <c r="M2414" s="36">
        <v>12.046799999999999</v>
      </c>
      <c r="N2414" s="36">
        <v>20.23</v>
      </c>
      <c r="O2414" s="36">
        <v>113.22</v>
      </c>
      <c r="P2414" s="36">
        <v>112.23949999999998</v>
      </c>
      <c r="Q2414" s="36">
        <v>23.699500000000004</v>
      </c>
    </row>
    <row r="2415" spans="10:17">
      <c r="J2415" s="37">
        <v>39665</v>
      </c>
      <c r="K2415" s="36">
        <v>14.9185</v>
      </c>
      <c r="L2415" s="36">
        <v>11.6778</v>
      </c>
      <c r="M2415" s="36">
        <v>11.923400000000001</v>
      </c>
      <c r="N2415" s="36">
        <v>21.14</v>
      </c>
      <c r="O2415" s="36">
        <v>109.69</v>
      </c>
      <c r="P2415" s="36">
        <v>112.09099999999998</v>
      </c>
      <c r="Q2415" s="36">
        <v>23.949500000000004</v>
      </c>
    </row>
    <row r="2416" spans="10:17">
      <c r="J2416" s="37">
        <v>39664</v>
      </c>
      <c r="K2416" s="36">
        <v>14.54</v>
      </c>
      <c r="L2416" s="36">
        <v>11.3748</v>
      </c>
      <c r="M2416" s="36">
        <v>11.8802</v>
      </c>
      <c r="N2416" s="36">
        <v>23.49</v>
      </c>
      <c r="O2416" s="36">
        <v>111.2</v>
      </c>
      <c r="P2416" s="36">
        <v>112.21700000000001</v>
      </c>
      <c r="Q2416" s="36">
        <v>24.050000000000004</v>
      </c>
    </row>
    <row r="2417" spans="10:17">
      <c r="J2417" s="37">
        <v>39661</v>
      </c>
      <c r="K2417" s="36">
        <v>14.559799999999999</v>
      </c>
      <c r="L2417" s="36">
        <v>11.3764</v>
      </c>
      <c r="M2417" s="36">
        <v>11.9032</v>
      </c>
      <c r="N2417" s="36">
        <v>22.57</v>
      </c>
      <c r="O2417" s="36">
        <v>111.38</v>
      </c>
      <c r="P2417" s="36">
        <v>112.24449999999997</v>
      </c>
      <c r="Q2417" s="36">
        <v>24.164500000000004</v>
      </c>
    </row>
    <row r="2418" spans="10:17">
      <c r="J2418" s="37">
        <v>39660</v>
      </c>
      <c r="K2418" s="36">
        <v>14.618600000000001</v>
      </c>
      <c r="L2418" s="36">
        <v>11.478199999999999</v>
      </c>
      <c r="M2418" s="36">
        <v>12.078200000000001</v>
      </c>
      <c r="N2418" s="36">
        <v>22.94</v>
      </c>
      <c r="O2418" s="36">
        <v>110.66</v>
      </c>
      <c r="P2418" s="36">
        <v>112.2615</v>
      </c>
      <c r="Q2418" s="36">
        <v>24.274999999999999</v>
      </c>
    </row>
    <row r="2419" spans="10:17">
      <c r="J2419" s="37">
        <v>39659</v>
      </c>
      <c r="K2419" s="36">
        <v>14.804500000000001</v>
      </c>
      <c r="L2419" s="36">
        <v>11.4057</v>
      </c>
      <c r="M2419" s="36">
        <v>12.136900000000001</v>
      </c>
      <c r="N2419" s="36">
        <v>21.21</v>
      </c>
      <c r="O2419" s="36">
        <v>112.11</v>
      </c>
      <c r="P2419" s="36">
        <v>112.3145</v>
      </c>
      <c r="Q2419" s="36">
        <v>24.366999999999997</v>
      </c>
    </row>
    <row r="2420" spans="10:17">
      <c r="J2420" s="37">
        <v>39658</v>
      </c>
      <c r="K2420" s="36">
        <v>14.4726</v>
      </c>
      <c r="L2420" s="36">
        <v>11.2933</v>
      </c>
      <c r="M2420" s="36">
        <v>11.8942</v>
      </c>
      <c r="N2420" s="36">
        <v>22.03</v>
      </c>
      <c r="O2420" s="36">
        <v>112.18</v>
      </c>
      <c r="P2420" s="36">
        <v>112.25699999999999</v>
      </c>
      <c r="Q2420" s="36">
        <v>24.602499999999999</v>
      </c>
    </row>
    <row r="2421" spans="10:17">
      <c r="J2421" s="37">
        <v>39657</v>
      </c>
      <c r="K2421" s="36">
        <v>14.0943</v>
      </c>
      <c r="L2421" s="36">
        <v>11.164899999999999</v>
      </c>
      <c r="M2421" s="36">
        <v>11.9078</v>
      </c>
      <c r="N2421" s="36">
        <v>24.23</v>
      </c>
      <c r="O2421" s="36">
        <v>111.49</v>
      </c>
      <c r="P2421" s="36">
        <v>112.2825</v>
      </c>
      <c r="Q2421" s="36">
        <v>24.683499999999995</v>
      </c>
    </row>
    <row r="2422" spans="10:17">
      <c r="J2422" s="37">
        <v>39654</v>
      </c>
      <c r="K2422" s="36">
        <v>14.339700000000001</v>
      </c>
      <c r="L2422" s="36">
        <v>11.272500000000001</v>
      </c>
      <c r="M2422" s="36">
        <v>11.797499999999999</v>
      </c>
      <c r="N2422" s="36">
        <v>22.91</v>
      </c>
      <c r="O2422" s="36">
        <v>113.9</v>
      </c>
      <c r="P2422" s="36">
        <v>112.30799999999999</v>
      </c>
      <c r="Q2422" s="36">
        <v>24.669499999999992</v>
      </c>
    </row>
    <row r="2423" spans="10:17">
      <c r="J2423" s="37">
        <v>39653</v>
      </c>
      <c r="K2423" s="36">
        <v>14.241300000000001</v>
      </c>
      <c r="L2423" s="36">
        <v>11.1944</v>
      </c>
      <c r="M2423" s="36">
        <v>11.842700000000001</v>
      </c>
      <c r="N2423" s="36">
        <v>23.44</v>
      </c>
      <c r="O2423" s="36">
        <v>113.19</v>
      </c>
      <c r="P2423" s="36">
        <v>112.13900000000001</v>
      </c>
      <c r="Q2423" s="36">
        <v>24.695999999999994</v>
      </c>
    </row>
    <row r="2424" spans="10:17">
      <c r="J2424" s="37">
        <v>39652</v>
      </c>
      <c r="K2424" s="36">
        <v>14.5037</v>
      </c>
      <c r="L2424" s="36">
        <v>11.3469</v>
      </c>
      <c r="M2424" s="36">
        <v>12.040900000000001</v>
      </c>
      <c r="N2424" s="36">
        <v>21.31</v>
      </c>
      <c r="O2424" s="36">
        <v>115.06</v>
      </c>
      <c r="P2424" s="36">
        <v>111.96300000000004</v>
      </c>
      <c r="Q2424" s="36">
        <v>24.720499999999994</v>
      </c>
    </row>
    <row r="2425" spans="10:17">
      <c r="J2425" s="37">
        <v>39651</v>
      </c>
      <c r="K2425" s="36">
        <v>14.349</v>
      </c>
      <c r="L2425" s="36">
        <v>11.164300000000001</v>
      </c>
      <c r="M2425" s="36">
        <v>11.866199999999999</v>
      </c>
      <c r="N2425" s="36">
        <v>21.18</v>
      </c>
      <c r="O2425" s="36">
        <v>113.2</v>
      </c>
      <c r="P2425" s="36">
        <v>111.745</v>
      </c>
      <c r="Q2425" s="36">
        <v>24.711999999999996</v>
      </c>
    </row>
    <row r="2426" spans="10:17">
      <c r="J2426" s="37">
        <v>39650</v>
      </c>
      <c r="K2426" s="36">
        <v>14.1487</v>
      </c>
      <c r="L2426" s="36">
        <v>11.1204</v>
      </c>
      <c r="M2426" s="36">
        <v>12.0176</v>
      </c>
      <c r="N2426" s="36">
        <v>23.05</v>
      </c>
      <c r="O2426" s="36">
        <v>114.1</v>
      </c>
      <c r="P2426" s="36">
        <v>111.69500000000001</v>
      </c>
      <c r="Q2426" s="36">
        <v>24.773999999999997</v>
      </c>
    </row>
    <row r="2427" spans="10:17">
      <c r="J2427" s="37">
        <v>39647</v>
      </c>
      <c r="K2427" s="36">
        <v>14.145799999999999</v>
      </c>
      <c r="L2427" s="36">
        <v>11.0276</v>
      </c>
      <c r="M2427" s="36">
        <v>11.617800000000001</v>
      </c>
      <c r="N2427" s="36">
        <v>24.05</v>
      </c>
      <c r="O2427" s="36">
        <v>113.85</v>
      </c>
      <c r="P2427" s="36">
        <v>111.66950000000001</v>
      </c>
      <c r="Q2427" s="36">
        <v>24.753499999999995</v>
      </c>
    </row>
    <row r="2428" spans="10:17">
      <c r="J2428" s="37">
        <v>39646</v>
      </c>
      <c r="K2428" s="36">
        <v>14.0303</v>
      </c>
      <c r="L2428" s="36">
        <v>10.8352</v>
      </c>
      <c r="M2428" s="36">
        <v>11.754899999999999</v>
      </c>
      <c r="N2428" s="36">
        <v>25.01</v>
      </c>
      <c r="O2428" s="36">
        <v>113.93</v>
      </c>
      <c r="P2428" s="36">
        <v>111.63350000000003</v>
      </c>
      <c r="Q2428" s="36">
        <v>24.694499999999998</v>
      </c>
    </row>
    <row r="2429" spans="10:17">
      <c r="J2429" s="37">
        <v>39645</v>
      </c>
      <c r="K2429" s="36">
        <v>13.877800000000001</v>
      </c>
      <c r="L2429" s="36">
        <v>10.619400000000001</v>
      </c>
      <c r="M2429" s="36">
        <v>11.3748</v>
      </c>
      <c r="N2429" s="36">
        <v>25.1</v>
      </c>
      <c r="O2429" s="36">
        <v>111.93</v>
      </c>
      <c r="P2429" s="36">
        <v>111.60900000000001</v>
      </c>
      <c r="Q2429" s="36">
        <v>24.522999999999996</v>
      </c>
    </row>
    <row r="2430" spans="10:17">
      <c r="J2430" s="37">
        <v>39644</v>
      </c>
      <c r="K2430" s="36">
        <v>13.540900000000001</v>
      </c>
      <c r="L2430" s="36">
        <v>10.478199999999999</v>
      </c>
      <c r="M2430" s="36">
        <v>11.386200000000001</v>
      </c>
      <c r="N2430" s="36">
        <v>28.54</v>
      </c>
      <c r="O2430" s="36">
        <v>110.81</v>
      </c>
      <c r="P2430" s="36">
        <v>111.64950000000002</v>
      </c>
      <c r="Q2430" s="36">
        <v>24.38</v>
      </c>
    </row>
    <row r="2431" spans="10:17">
      <c r="J2431" s="37">
        <v>39643</v>
      </c>
      <c r="K2431" s="36">
        <v>13.664999999999999</v>
      </c>
      <c r="L2431" s="36">
        <v>10.6791</v>
      </c>
      <c r="M2431" s="36">
        <v>11.5939</v>
      </c>
      <c r="N2431" s="36">
        <v>28.48</v>
      </c>
      <c r="O2431" s="36">
        <v>111.11</v>
      </c>
      <c r="P2431" s="36">
        <v>111.89449999999999</v>
      </c>
      <c r="Q2431" s="36">
        <v>24.009499999999999</v>
      </c>
    </row>
    <row r="2432" spans="10:17">
      <c r="J2432" s="37">
        <v>39640</v>
      </c>
      <c r="K2432" s="36">
        <v>13.776299999999999</v>
      </c>
      <c r="L2432" s="36">
        <v>10.5977</v>
      </c>
      <c r="M2432" s="36">
        <v>11.6143</v>
      </c>
      <c r="N2432" s="36">
        <v>27.49</v>
      </c>
      <c r="O2432" s="36">
        <v>110.87</v>
      </c>
      <c r="P2432" s="36">
        <v>112.07450000000001</v>
      </c>
      <c r="Q2432" s="36">
        <v>23.633000000000003</v>
      </c>
    </row>
    <row r="2433" spans="10:17">
      <c r="J2433" s="37">
        <v>39639</v>
      </c>
      <c r="K2433" s="36">
        <v>13.887599999999999</v>
      </c>
      <c r="L2433" s="36">
        <v>10.851900000000001</v>
      </c>
      <c r="M2433" s="36">
        <v>11.6478</v>
      </c>
      <c r="N2433" s="36">
        <v>25.59</v>
      </c>
      <c r="O2433" s="36">
        <v>110.91</v>
      </c>
      <c r="P2433" s="36">
        <v>112.2195</v>
      </c>
      <c r="Q2433" s="36">
        <v>23.319499999999998</v>
      </c>
    </row>
    <row r="2434" spans="10:17">
      <c r="J2434" s="37">
        <v>39638</v>
      </c>
      <c r="K2434" s="36">
        <v>13.741099999999999</v>
      </c>
      <c r="L2434" s="36">
        <v>10.9419</v>
      </c>
      <c r="M2434" s="36">
        <v>11.6991</v>
      </c>
      <c r="N2434" s="36">
        <v>25.23</v>
      </c>
      <c r="O2434" s="36">
        <v>110.25</v>
      </c>
      <c r="P2434" s="36">
        <v>112.37250000000002</v>
      </c>
      <c r="Q2434" s="36">
        <v>23.206499999999998</v>
      </c>
    </row>
    <row r="2435" spans="10:17">
      <c r="J2435" s="37">
        <v>39637</v>
      </c>
      <c r="K2435" s="36">
        <v>14.0381</v>
      </c>
      <c r="L2435" s="36">
        <v>10.801399999999999</v>
      </c>
      <c r="M2435" s="36">
        <v>11.422499999999999</v>
      </c>
      <c r="N2435" s="36">
        <v>23.15</v>
      </c>
      <c r="O2435" s="36">
        <v>112.21</v>
      </c>
      <c r="P2435" s="36">
        <v>112.51999999999998</v>
      </c>
      <c r="Q2435" s="36">
        <v>23.150999999999996</v>
      </c>
    </row>
    <row r="2436" spans="10:17">
      <c r="J2436" s="37">
        <v>39636</v>
      </c>
      <c r="K2436" s="36">
        <v>13.819100000000001</v>
      </c>
      <c r="L2436" s="36">
        <v>10.964</v>
      </c>
      <c r="M2436" s="36">
        <v>11.5876</v>
      </c>
      <c r="N2436" s="36">
        <v>25.78</v>
      </c>
      <c r="O2436" s="36">
        <v>111.75</v>
      </c>
      <c r="P2436" s="36">
        <v>112.62449999999998</v>
      </c>
      <c r="Q2436" s="36">
        <v>23.152499999999996</v>
      </c>
    </row>
    <row r="2437" spans="10:17">
      <c r="J2437" s="37">
        <v>39633</v>
      </c>
      <c r="K2437" s="36">
        <v>13.939</v>
      </c>
      <c r="L2437" s="36">
        <v>10.7348</v>
      </c>
      <c r="M2437" s="36">
        <v>11.3887</v>
      </c>
      <c r="N2437" s="36">
        <v>24.78</v>
      </c>
      <c r="O2437" s="36">
        <v>111.72</v>
      </c>
      <c r="P2437" s="36">
        <v>112.78600000000002</v>
      </c>
      <c r="Q2437" s="36">
        <v>23.019500000000001</v>
      </c>
    </row>
    <row r="2438" spans="10:17">
      <c r="J2438" s="37">
        <v>39632</v>
      </c>
      <c r="K2438" s="36">
        <v>13.939299999999999</v>
      </c>
      <c r="L2438" s="36">
        <v>10.863300000000001</v>
      </c>
      <c r="M2438" s="36">
        <v>11.494899999999999</v>
      </c>
      <c r="N2438" s="36">
        <v>24.78</v>
      </c>
      <c r="O2438" s="36">
        <v>111.72</v>
      </c>
      <c r="P2438" s="36">
        <v>112.87750000000001</v>
      </c>
      <c r="Q2438" s="36">
        <v>22.958500000000001</v>
      </c>
    </row>
    <row r="2439" spans="10:17">
      <c r="J2439" s="37">
        <v>39631</v>
      </c>
      <c r="K2439" s="36">
        <v>13.887599999999999</v>
      </c>
      <c r="L2439" s="36">
        <v>10.7621</v>
      </c>
      <c r="M2439" s="36">
        <v>11.7362</v>
      </c>
      <c r="N2439" s="36">
        <v>25.92</v>
      </c>
      <c r="O2439" s="36">
        <v>110.96</v>
      </c>
      <c r="P2439" s="36">
        <v>113.02950000000003</v>
      </c>
      <c r="Q2439" s="36">
        <v>22.650999999999996</v>
      </c>
    </row>
    <row r="2440" spans="10:17">
      <c r="J2440" s="37">
        <v>39630</v>
      </c>
      <c r="K2440" s="36">
        <v>14.099600000000001</v>
      </c>
      <c r="L2440" s="36">
        <v>10.776299999999999</v>
      </c>
      <c r="M2440" s="36">
        <v>11.6274</v>
      </c>
      <c r="N2440" s="36">
        <v>23.65</v>
      </c>
      <c r="O2440" s="36">
        <v>112.69</v>
      </c>
      <c r="P2440" s="36">
        <v>113.2</v>
      </c>
      <c r="Q2440" s="36">
        <v>22.395</v>
      </c>
    </row>
    <row r="2441" spans="10:17">
      <c r="J2441" s="37">
        <v>39629</v>
      </c>
      <c r="K2441" s="36">
        <v>14.156599999999999</v>
      </c>
      <c r="L2441" s="36">
        <v>10.943200000000001</v>
      </c>
      <c r="M2441" s="36">
        <v>12.0184</v>
      </c>
      <c r="N2441" s="36">
        <v>23.95</v>
      </c>
      <c r="O2441" s="36">
        <v>112</v>
      </c>
      <c r="P2441" s="36">
        <v>113.29549999999999</v>
      </c>
      <c r="Q2441" s="36">
        <v>22.224499999999999</v>
      </c>
    </row>
    <row r="2442" spans="10:17">
      <c r="J2442" s="37">
        <v>39626</v>
      </c>
      <c r="K2442" s="36">
        <v>14.101900000000001</v>
      </c>
      <c r="L2442" s="36">
        <v>10.920299999999999</v>
      </c>
      <c r="M2442" s="36">
        <v>11.9503</v>
      </c>
      <c r="N2442" s="36">
        <v>23.44</v>
      </c>
      <c r="O2442" s="36">
        <v>110.52</v>
      </c>
      <c r="P2442" s="36">
        <v>113.41499999999999</v>
      </c>
      <c r="Q2442" s="36">
        <v>22.0185</v>
      </c>
    </row>
    <row r="2443" spans="10:17">
      <c r="J2443" s="37">
        <v>39625</v>
      </c>
      <c r="K2443" s="36">
        <v>14.192600000000001</v>
      </c>
      <c r="L2443" s="36">
        <v>10.9908</v>
      </c>
      <c r="M2443" s="36">
        <v>11.9649</v>
      </c>
      <c r="N2443" s="36">
        <v>23.93</v>
      </c>
      <c r="O2443" s="36">
        <v>109.67</v>
      </c>
      <c r="P2443" s="36">
        <v>113.5655</v>
      </c>
      <c r="Q2443" s="36">
        <v>21.738</v>
      </c>
    </row>
    <row r="2444" spans="10:17">
      <c r="J2444" s="37">
        <v>39624</v>
      </c>
      <c r="K2444" s="36">
        <v>14.617599999999999</v>
      </c>
      <c r="L2444" s="36">
        <v>11.2355</v>
      </c>
      <c r="M2444" s="36">
        <v>12.193899999999999</v>
      </c>
      <c r="N2444" s="36">
        <v>21.14</v>
      </c>
      <c r="O2444" s="36">
        <v>110.7</v>
      </c>
      <c r="P2444" s="36">
        <v>113.8235</v>
      </c>
      <c r="Q2444" s="36">
        <v>21.448499999999999</v>
      </c>
    </row>
    <row r="2445" spans="10:17">
      <c r="J2445" s="37">
        <v>39623</v>
      </c>
      <c r="K2445" s="36">
        <v>14.5053</v>
      </c>
      <c r="L2445" s="36">
        <v>11.095599999999999</v>
      </c>
      <c r="M2445" s="36">
        <v>12.212999999999999</v>
      </c>
      <c r="N2445" s="36">
        <v>22.42</v>
      </c>
      <c r="O2445" s="36">
        <v>112.2</v>
      </c>
      <c r="P2445" s="36">
        <v>113.98499999999999</v>
      </c>
      <c r="Q2445" s="36">
        <v>21.344999999999999</v>
      </c>
    </row>
    <row r="2446" spans="10:17">
      <c r="J2446" s="37">
        <v>39622</v>
      </c>
      <c r="K2446" s="36">
        <v>14.5252</v>
      </c>
      <c r="L2446" s="36">
        <v>11.168799999999999</v>
      </c>
      <c r="M2446" s="36">
        <v>12.5199</v>
      </c>
      <c r="N2446" s="36">
        <v>22.64</v>
      </c>
      <c r="O2446" s="36">
        <v>113.59</v>
      </c>
      <c r="P2446" s="36">
        <v>114.04399999999998</v>
      </c>
      <c r="Q2446" s="36">
        <v>21.205999999999996</v>
      </c>
    </row>
    <row r="2447" spans="10:17">
      <c r="J2447" s="37">
        <v>39619</v>
      </c>
      <c r="K2447" s="36">
        <v>14.4299</v>
      </c>
      <c r="L2447" s="36">
        <v>11.092000000000001</v>
      </c>
      <c r="M2447" s="36">
        <v>12.183999999999999</v>
      </c>
      <c r="N2447" s="36">
        <v>22.87</v>
      </c>
      <c r="O2447" s="36">
        <v>113.13</v>
      </c>
      <c r="P2447" s="36">
        <v>114.02000000000001</v>
      </c>
      <c r="Q2447" s="36">
        <v>21.051499999999997</v>
      </c>
    </row>
    <row r="2448" spans="10:17">
      <c r="J2448" s="37">
        <v>39618</v>
      </c>
      <c r="K2448" s="36">
        <v>14.6739</v>
      </c>
      <c r="L2448" s="36">
        <v>11.3378</v>
      </c>
      <c r="M2448" s="36">
        <v>12.5655</v>
      </c>
      <c r="N2448" s="36">
        <v>21.58</v>
      </c>
      <c r="O2448" s="36">
        <v>113.44</v>
      </c>
      <c r="P2448" s="36">
        <v>114.01900000000001</v>
      </c>
      <c r="Q2448" s="36">
        <v>20.8855</v>
      </c>
    </row>
    <row r="2449" spans="10:17">
      <c r="J2449" s="37">
        <v>39617</v>
      </c>
      <c r="K2449" s="36">
        <v>14.634</v>
      </c>
      <c r="L2449" s="36">
        <v>11.348000000000001</v>
      </c>
      <c r="M2449" s="36">
        <v>12.663600000000001</v>
      </c>
      <c r="N2449" s="36">
        <v>22.24</v>
      </c>
      <c r="O2449" s="36">
        <v>112.74</v>
      </c>
      <c r="P2449" s="36">
        <v>114.0675</v>
      </c>
      <c r="Q2449" s="36">
        <v>20.708999999999996</v>
      </c>
    </row>
    <row r="2450" spans="10:17">
      <c r="J2450" s="37">
        <v>39616</v>
      </c>
      <c r="K2450" s="36">
        <v>14.7773</v>
      </c>
      <c r="L2450" s="36">
        <v>11.4596</v>
      </c>
      <c r="M2450" s="36">
        <v>12.7514</v>
      </c>
      <c r="N2450" s="36">
        <v>21.13</v>
      </c>
      <c r="O2450" s="36">
        <v>115.71</v>
      </c>
      <c r="P2450" s="36">
        <v>114.15599999999999</v>
      </c>
      <c r="Q2450" s="36">
        <v>20.526499999999999</v>
      </c>
    </row>
    <row r="2451" spans="10:17">
      <c r="J2451" s="37">
        <v>39615</v>
      </c>
      <c r="K2451" s="36">
        <v>14.876300000000001</v>
      </c>
      <c r="L2451" s="36">
        <v>11.3352</v>
      </c>
      <c r="M2451" s="36">
        <v>12.470499999999999</v>
      </c>
      <c r="N2451" s="36">
        <v>20.95</v>
      </c>
      <c r="O2451" s="36">
        <v>114.71</v>
      </c>
      <c r="P2451" s="36">
        <v>114.24249999999999</v>
      </c>
      <c r="Q2451" s="36">
        <v>20.348999999999997</v>
      </c>
    </row>
    <row r="2452" spans="10:17">
      <c r="J2452" s="37">
        <v>39612</v>
      </c>
      <c r="K2452" s="36">
        <v>14.8819</v>
      </c>
      <c r="L2452" s="36">
        <v>11.394</v>
      </c>
      <c r="M2452" s="36">
        <v>12.4023</v>
      </c>
      <c r="N2452" s="36">
        <v>21.22</v>
      </c>
      <c r="O2452" s="36">
        <v>113.77</v>
      </c>
      <c r="P2452" s="36">
        <v>114.405</v>
      </c>
      <c r="Q2452" s="36">
        <v>20.151999999999997</v>
      </c>
    </row>
    <row r="2453" spans="10:17">
      <c r="J2453" s="37">
        <v>39611</v>
      </c>
      <c r="K2453" s="36">
        <v>14.662800000000001</v>
      </c>
      <c r="L2453" s="36">
        <v>11.3011</v>
      </c>
      <c r="M2453" s="36">
        <v>12.5131</v>
      </c>
      <c r="N2453" s="36">
        <v>23.33</v>
      </c>
      <c r="O2453" s="36">
        <v>113.97</v>
      </c>
      <c r="P2453" s="36">
        <v>114.69099999999999</v>
      </c>
      <c r="Q2453" s="36">
        <v>19.914499999999997</v>
      </c>
    </row>
    <row r="2454" spans="10:17">
      <c r="J2454" s="37">
        <v>39610</v>
      </c>
      <c r="K2454" s="36">
        <v>14.5992</v>
      </c>
      <c r="L2454" s="36">
        <v>11.1767</v>
      </c>
      <c r="M2454" s="36">
        <v>12.3835</v>
      </c>
      <c r="N2454" s="36">
        <v>24.12</v>
      </c>
      <c r="O2454" s="36">
        <v>113.2</v>
      </c>
      <c r="P2454" s="36">
        <v>115.045</v>
      </c>
      <c r="Q2454" s="36">
        <v>19.562999999999995</v>
      </c>
    </row>
    <row r="2455" spans="10:17">
      <c r="J2455" s="37">
        <v>39609</v>
      </c>
      <c r="K2455" s="36">
        <v>14.8895</v>
      </c>
      <c r="L2455" s="36">
        <v>11.377599999999999</v>
      </c>
      <c r="M2455" s="36">
        <v>12.4009</v>
      </c>
      <c r="N2455" s="36">
        <v>23.18</v>
      </c>
      <c r="O2455" s="36">
        <v>114.3</v>
      </c>
      <c r="P2455" s="36">
        <v>115.33099999999999</v>
      </c>
      <c r="Q2455" s="36">
        <v>19.239999999999998</v>
      </c>
    </row>
    <row r="2456" spans="10:17">
      <c r="J2456" s="37">
        <v>39608</v>
      </c>
      <c r="K2456" s="36">
        <v>14.8856</v>
      </c>
      <c r="L2456" s="36">
        <v>11.432</v>
      </c>
      <c r="M2456" s="36">
        <v>12.5907</v>
      </c>
      <c r="N2456" s="36">
        <v>23.12</v>
      </c>
      <c r="O2456" s="36">
        <v>114.98</v>
      </c>
      <c r="P2456" s="36">
        <v>115.5125</v>
      </c>
      <c r="Q2456" s="36">
        <v>18.98</v>
      </c>
    </row>
    <row r="2457" spans="10:17">
      <c r="J2457" s="37">
        <v>39605</v>
      </c>
      <c r="K2457" s="36">
        <v>14.8536</v>
      </c>
      <c r="L2457" s="36">
        <v>11.4099</v>
      </c>
      <c r="M2457" s="36">
        <v>12.6843</v>
      </c>
      <c r="N2457" s="36">
        <v>23.56</v>
      </c>
      <c r="O2457" s="36">
        <v>113.55</v>
      </c>
      <c r="P2457" s="36">
        <v>115.6345</v>
      </c>
      <c r="Q2457" s="36">
        <v>18.713500000000003</v>
      </c>
    </row>
    <row r="2458" spans="10:17">
      <c r="J2458" s="37">
        <v>39604</v>
      </c>
      <c r="K2458" s="36">
        <v>15.325900000000001</v>
      </c>
      <c r="L2458" s="36">
        <v>11.642900000000001</v>
      </c>
      <c r="M2458" s="36">
        <v>12.8498</v>
      </c>
      <c r="N2458" s="36">
        <v>18.63</v>
      </c>
      <c r="O2458" s="36">
        <v>114.76</v>
      </c>
      <c r="P2458" s="36">
        <v>115.84550000000002</v>
      </c>
      <c r="Q2458" s="36">
        <v>18.506000000000007</v>
      </c>
    </row>
    <row r="2459" spans="10:17">
      <c r="J2459" s="37">
        <v>39603</v>
      </c>
      <c r="K2459" s="36">
        <v>15.025</v>
      </c>
      <c r="L2459" s="36">
        <v>11.660600000000001</v>
      </c>
      <c r="M2459" s="36">
        <v>12.775399999999999</v>
      </c>
      <c r="N2459" s="36">
        <v>20.8</v>
      </c>
      <c r="O2459" s="36">
        <v>114.37</v>
      </c>
      <c r="P2459" s="36">
        <v>115.857</v>
      </c>
      <c r="Q2459" s="36">
        <v>18.544500000000006</v>
      </c>
    </row>
    <row r="2460" spans="10:17">
      <c r="J2460" s="37">
        <v>39602</v>
      </c>
      <c r="K2460" s="36">
        <v>15.0357</v>
      </c>
      <c r="L2460" s="36">
        <v>11.760899999999999</v>
      </c>
      <c r="M2460" s="36">
        <v>12.954599999999999</v>
      </c>
      <c r="N2460" s="36">
        <v>20.239999999999998</v>
      </c>
      <c r="O2460" s="36">
        <v>114.6</v>
      </c>
      <c r="P2460" s="36">
        <v>115.95049999999999</v>
      </c>
      <c r="Q2460" s="36">
        <v>18.491000000000003</v>
      </c>
    </row>
    <row r="2461" spans="10:17">
      <c r="J2461" s="37">
        <v>39601</v>
      </c>
      <c r="K2461" s="36">
        <v>15.116400000000001</v>
      </c>
      <c r="L2461" s="36">
        <v>11.742800000000001</v>
      </c>
      <c r="M2461" s="36">
        <v>12.985799999999999</v>
      </c>
      <c r="N2461" s="36">
        <v>19.829999999999998</v>
      </c>
      <c r="O2461" s="36">
        <v>114.39</v>
      </c>
      <c r="P2461" s="36">
        <v>116.102</v>
      </c>
      <c r="Q2461" s="36">
        <v>18.389500000000005</v>
      </c>
    </row>
    <row r="2462" spans="10:17">
      <c r="J2462" s="37">
        <v>39598</v>
      </c>
      <c r="K2462" s="36">
        <v>15.2845</v>
      </c>
      <c r="L2462" s="36">
        <v>11.903</v>
      </c>
      <c r="M2462" s="36">
        <v>12.978199999999999</v>
      </c>
      <c r="N2462" s="36">
        <v>17.829999999999998</v>
      </c>
      <c r="O2462" s="36">
        <v>113.53</v>
      </c>
      <c r="P2462" s="36">
        <v>116.14850000000001</v>
      </c>
      <c r="Q2462" s="36">
        <v>18.342999999999996</v>
      </c>
    </row>
    <row r="2463" spans="10:17">
      <c r="J2463" s="37">
        <v>39597</v>
      </c>
      <c r="K2463" s="36">
        <v>15.266299999999999</v>
      </c>
      <c r="L2463" s="36">
        <v>11.8781</v>
      </c>
      <c r="M2463" s="36">
        <v>12.892200000000001</v>
      </c>
      <c r="N2463" s="36">
        <v>18.14</v>
      </c>
      <c r="O2463" s="36">
        <v>114.83</v>
      </c>
      <c r="P2463" s="36">
        <v>116.34650000000002</v>
      </c>
      <c r="Q2463" s="36">
        <v>18.360499999999998</v>
      </c>
    </row>
    <row r="2464" spans="10:17">
      <c r="J2464" s="37">
        <v>39596</v>
      </c>
      <c r="K2464" s="36">
        <v>15.2094</v>
      </c>
      <c r="L2464" s="36">
        <v>11.8293</v>
      </c>
      <c r="M2464" s="36">
        <v>12.871600000000001</v>
      </c>
      <c r="N2464" s="36">
        <v>19.07</v>
      </c>
      <c r="O2464" s="36">
        <v>113.93</v>
      </c>
      <c r="P2464" s="36">
        <v>116.40500000000002</v>
      </c>
      <c r="Q2464" s="36">
        <v>18.397499999999997</v>
      </c>
    </row>
    <row r="2465" spans="10:17">
      <c r="J2465" s="37">
        <v>39595</v>
      </c>
      <c r="K2465" s="36">
        <v>15.1442</v>
      </c>
      <c r="L2465" s="36">
        <v>11.6914</v>
      </c>
      <c r="M2465" s="36">
        <v>12.593299999999999</v>
      </c>
      <c r="N2465" s="36">
        <v>19.64</v>
      </c>
      <c r="O2465" s="36">
        <v>113.38</v>
      </c>
      <c r="P2465" s="36">
        <v>116.33250000000001</v>
      </c>
      <c r="Q2465" s="36">
        <v>18.483499999999999</v>
      </c>
    </row>
    <row r="2466" spans="10:17">
      <c r="J2466" s="37">
        <v>39594</v>
      </c>
      <c r="K2466" s="36">
        <v>15.0175</v>
      </c>
      <c r="L2466" s="36">
        <v>11.683400000000001</v>
      </c>
      <c r="M2466" s="36">
        <v>12.7148</v>
      </c>
      <c r="N2466" s="36">
        <v>19.55</v>
      </c>
      <c r="O2466" s="36">
        <v>113.11</v>
      </c>
      <c r="P2466" s="36">
        <v>116.3925</v>
      </c>
      <c r="Q2466" s="36">
        <v>18.513500000000001</v>
      </c>
    </row>
    <row r="2467" spans="10:17">
      <c r="J2467" s="37">
        <v>39591</v>
      </c>
      <c r="K2467" s="36">
        <v>15.010400000000001</v>
      </c>
      <c r="L2467" s="36">
        <v>11.654500000000001</v>
      </c>
      <c r="M2467" s="36">
        <v>12.8238</v>
      </c>
      <c r="N2467" s="36">
        <v>19.55</v>
      </c>
      <c r="O2467" s="36">
        <v>113.11</v>
      </c>
      <c r="P2467" s="36">
        <v>116.4675</v>
      </c>
      <c r="Q2467" s="36">
        <v>18.518000000000001</v>
      </c>
    </row>
    <row r="2468" spans="10:17">
      <c r="J2468" s="37">
        <v>39590</v>
      </c>
      <c r="K2468" s="36">
        <v>15.233700000000001</v>
      </c>
      <c r="L2468" s="36">
        <v>11.864800000000001</v>
      </c>
      <c r="M2468" s="36">
        <v>12.862</v>
      </c>
      <c r="N2468" s="36">
        <v>18.05</v>
      </c>
      <c r="O2468" s="36">
        <v>114.41</v>
      </c>
      <c r="P2468" s="36">
        <v>116.53649999999998</v>
      </c>
      <c r="Q2468" s="36">
        <v>18.52</v>
      </c>
    </row>
    <row r="2469" spans="10:17">
      <c r="J2469" s="37">
        <v>39589</v>
      </c>
      <c r="K2469" s="36">
        <v>15.1951</v>
      </c>
      <c r="L2469" s="36">
        <v>11.8932</v>
      </c>
      <c r="M2469" s="36">
        <v>12.7806</v>
      </c>
      <c r="N2469" s="36">
        <v>18.59</v>
      </c>
      <c r="O2469" s="36">
        <v>114.51</v>
      </c>
      <c r="P2469" s="36">
        <v>116.52949999999998</v>
      </c>
      <c r="Q2469" s="36">
        <v>18.6205</v>
      </c>
    </row>
    <row r="2470" spans="10:17">
      <c r="J2470" s="37">
        <v>39588</v>
      </c>
      <c r="K2470" s="36">
        <v>15.4322</v>
      </c>
      <c r="L2470" s="36">
        <v>12.036</v>
      </c>
      <c r="M2470" s="36">
        <v>13.0787</v>
      </c>
      <c r="N2470" s="36">
        <v>17.579999999999998</v>
      </c>
      <c r="O2470" s="36">
        <v>117.44</v>
      </c>
      <c r="P2470" s="36">
        <v>116.47049999999997</v>
      </c>
      <c r="Q2470" s="36">
        <v>18.704000000000001</v>
      </c>
    </row>
    <row r="2471" spans="10:17">
      <c r="J2471" s="37">
        <v>39587</v>
      </c>
      <c r="K2471" s="36">
        <v>15.603199999999999</v>
      </c>
      <c r="L2471" s="36">
        <v>12.2165</v>
      </c>
      <c r="M2471" s="36">
        <v>13.110200000000001</v>
      </c>
      <c r="N2471" s="36">
        <v>17.010000000000002</v>
      </c>
      <c r="O2471" s="36">
        <v>117.96</v>
      </c>
      <c r="P2471" s="36">
        <v>116.31949999999999</v>
      </c>
      <c r="Q2471" s="36">
        <v>18.868500000000001</v>
      </c>
    </row>
    <row r="2472" spans="10:17">
      <c r="J2472" s="37">
        <v>39584</v>
      </c>
      <c r="K2472" s="36">
        <v>15.567299999999999</v>
      </c>
      <c r="L2472" s="36">
        <v>12.0784</v>
      </c>
      <c r="M2472" s="36">
        <v>13.057499999999999</v>
      </c>
      <c r="N2472" s="36">
        <v>16.47</v>
      </c>
      <c r="O2472" s="36">
        <v>119.49</v>
      </c>
      <c r="P2472" s="36">
        <v>116.18699999999998</v>
      </c>
      <c r="Q2472" s="36">
        <v>19.042999999999999</v>
      </c>
    </row>
    <row r="2473" spans="10:17">
      <c r="J2473" s="37">
        <v>39583</v>
      </c>
      <c r="K2473" s="36">
        <v>15.5427</v>
      </c>
      <c r="L2473" s="36">
        <v>11.976900000000001</v>
      </c>
      <c r="M2473" s="36">
        <v>12.8066</v>
      </c>
      <c r="N2473" s="36">
        <v>16.3</v>
      </c>
      <c r="O2473" s="36">
        <v>121.05</v>
      </c>
      <c r="P2473" s="36">
        <v>115.97999999999998</v>
      </c>
      <c r="Q2473" s="36">
        <v>19.225999999999999</v>
      </c>
    </row>
    <row r="2474" spans="10:17">
      <c r="J2474" s="37">
        <v>39582</v>
      </c>
      <c r="K2474" s="36">
        <v>15.417199999999999</v>
      </c>
      <c r="L2474" s="36">
        <v>11.975</v>
      </c>
      <c r="M2474" s="36">
        <v>12.7074</v>
      </c>
      <c r="N2474" s="36">
        <v>17.66</v>
      </c>
      <c r="O2474" s="36">
        <v>118.92</v>
      </c>
      <c r="P2474" s="36">
        <v>115.60349999999998</v>
      </c>
      <c r="Q2474" s="36">
        <v>19.429499999999997</v>
      </c>
    </row>
    <row r="2475" spans="10:17">
      <c r="J2475" s="37">
        <v>39581</v>
      </c>
      <c r="K2475" s="36">
        <v>15.3309</v>
      </c>
      <c r="L2475" s="36">
        <v>11.9283</v>
      </c>
      <c r="M2475" s="36">
        <v>12.7311</v>
      </c>
      <c r="N2475" s="36">
        <v>17.98</v>
      </c>
      <c r="O2475" s="36">
        <v>117.93</v>
      </c>
      <c r="P2475" s="36">
        <v>115.28099999999998</v>
      </c>
      <c r="Q2475" s="36">
        <v>19.572999999999997</v>
      </c>
    </row>
    <row r="2476" spans="10:17">
      <c r="J2476" s="37">
        <v>39580</v>
      </c>
      <c r="K2476" s="36">
        <v>15.315200000000001</v>
      </c>
      <c r="L2476" s="36">
        <v>11.874700000000001</v>
      </c>
      <c r="M2476" s="36">
        <v>12.7361</v>
      </c>
      <c r="N2476" s="36">
        <v>17.79</v>
      </c>
      <c r="O2476" s="36">
        <v>117.42</v>
      </c>
      <c r="P2476" s="36">
        <v>114.87949999999998</v>
      </c>
      <c r="Q2476" s="36">
        <v>19.812999999999999</v>
      </c>
    </row>
    <row r="2477" spans="10:17">
      <c r="J2477" s="37">
        <v>39577</v>
      </c>
      <c r="K2477" s="36">
        <v>15.111800000000001</v>
      </c>
      <c r="L2477" s="36">
        <v>11.8087</v>
      </c>
      <c r="M2477" s="36">
        <v>12.686500000000001</v>
      </c>
      <c r="N2477" s="36">
        <v>19.41</v>
      </c>
      <c r="O2477" s="36">
        <v>117.77</v>
      </c>
      <c r="P2477" s="36">
        <v>114.48949999999998</v>
      </c>
      <c r="Q2477" s="36">
        <v>20.114499999999996</v>
      </c>
    </row>
    <row r="2478" spans="10:17">
      <c r="J2478" s="37">
        <v>39576</v>
      </c>
      <c r="K2478" s="36">
        <v>15.180999999999999</v>
      </c>
      <c r="L2478" s="36">
        <v>11.9315</v>
      </c>
      <c r="M2478" s="36">
        <v>12.8751</v>
      </c>
      <c r="N2478" s="36">
        <v>19.399999999999999</v>
      </c>
      <c r="O2478" s="36">
        <v>114.99</v>
      </c>
      <c r="P2478" s="36">
        <v>114.09599999999998</v>
      </c>
      <c r="Q2478" s="36">
        <v>20.316999999999997</v>
      </c>
    </row>
    <row r="2479" spans="10:17">
      <c r="J2479" s="37">
        <v>39575</v>
      </c>
      <c r="K2479" s="36">
        <v>15.111800000000001</v>
      </c>
      <c r="L2479" s="36">
        <v>11.9217</v>
      </c>
      <c r="M2479" s="36">
        <v>12.874499999999999</v>
      </c>
      <c r="N2479" s="36">
        <v>19.73</v>
      </c>
      <c r="O2479" s="36">
        <v>116.24</v>
      </c>
      <c r="P2479" s="36">
        <v>113.88750000000002</v>
      </c>
      <c r="Q2479" s="36">
        <v>20.445999999999998</v>
      </c>
    </row>
    <row r="2480" spans="10:17">
      <c r="J2480" s="37">
        <v>39574</v>
      </c>
      <c r="K2480" s="36">
        <v>15.3742</v>
      </c>
      <c r="L2480" s="36">
        <v>11.800800000000001</v>
      </c>
      <c r="M2480" s="36">
        <v>12.693200000000001</v>
      </c>
      <c r="N2480" s="36">
        <v>18.21</v>
      </c>
      <c r="O2480" s="36">
        <v>117.63</v>
      </c>
      <c r="P2480" s="36">
        <v>113.62350000000001</v>
      </c>
      <c r="Q2480" s="36">
        <v>20.599999999999998</v>
      </c>
    </row>
    <row r="2481" spans="10:17">
      <c r="J2481" s="37">
        <v>39573</v>
      </c>
      <c r="K2481" s="36">
        <v>15.241</v>
      </c>
      <c r="L2481" s="36">
        <v>11.8529</v>
      </c>
      <c r="M2481" s="36">
        <v>12.712199999999999</v>
      </c>
      <c r="N2481" s="36">
        <v>18.899999999999999</v>
      </c>
      <c r="O2481" s="36">
        <v>115.32</v>
      </c>
      <c r="P2481" s="36">
        <v>113.34849999999999</v>
      </c>
      <c r="Q2481" s="36">
        <v>20.807499999999997</v>
      </c>
    </row>
    <row r="2482" spans="10:17">
      <c r="J2482" s="37">
        <v>39570</v>
      </c>
      <c r="K2482" s="36">
        <v>15.3416</v>
      </c>
      <c r="L2482" s="36">
        <v>11.8157</v>
      </c>
      <c r="M2482" s="36">
        <v>12.9026</v>
      </c>
      <c r="N2482" s="36">
        <v>18.18</v>
      </c>
      <c r="O2482" s="36">
        <v>117.49</v>
      </c>
      <c r="P2482" s="36">
        <v>113.16100000000002</v>
      </c>
      <c r="Q2482" s="36">
        <v>20.983499999999999</v>
      </c>
    </row>
    <row r="2483" spans="10:17">
      <c r="J2483" s="37">
        <v>39569</v>
      </c>
      <c r="K2483" s="36">
        <v>15.2865</v>
      </c>
      <c r="L2483" s="36">
        <v>11.6707</v>
      </c>
      <c r="M2483" s="36">
        <v>12.489599999999999</v>
      </c>
      <c r="N2483" s="36">
        <v>18.88</v>
      </c>
      <c r="O2483" s="36">
        <v>116</v>
      </c>
      <c r="P2483" s="36">
        <v>112.8605</v>
      </c>
      <c r="Q2483" s="36">
        <v>21.196999999999999</v>
      </c>
    </row>
    <row r="2484" spans="10:17">
      <c r="J2484" s="37">
        <v>39568</v>
      </c>
      <c r="K2484" s="36">
        <v>15.041399999999999</v>
      </c>
      <c r="L2484" s="36">
        <v>11.6707</v>
      </c>
      <c r="M2484" s="36">
        <v>12.522</v>
      </c>
      <c r="N2484" s="36">
        <v>20.79</v>
      </c>
      <c r="O2484" s="36">
        <v>112.48</v>
      </c>
      <c r="P2484" s="36">
        <v>112.65449999999998</v>
      </c>
      <c r="Q2484" s="36">
        <v>21.413500000000003</v>
      </c>
    </row>
    <row r="2485" spans="10:17">
      <c r="J2485" s="37">
        <v>39567</v>
      </c>
      <c r="K2485" s="36">
        <v>15.077199999999999</v>
      </c>
      <c r="L2485" s="36">
        <v>11.4856</v>
      </c>
      <c r="M2485" s="36">
        <v>12.3414</v>
      </c>
      <c r="N2485" s="36">
        <v>20.239999999999998</v>
      </c>
      <c r="O2485" s="36">
        <v>114.58</v>
      </c>
      <c r="P2485" s="36">
        <v>112.6345</v>
      </c>
      <c r="Q2485" s="36">
        <v>21.545500000000001</v>
      </c>
    </row>
    <row r="2486" spans="10:17">
      <c r="J2486" s="37">
        <v>39566</v>
      </c>
      <c r="K2486" s="36">
        <v>15.1327</v>
      </c>
      <c r="L2486" s="36">
        <v>11.5456</v>
      </c>
      <c r="M2486" s="36">
        <v>12.401</v>
      </c>
      <c r="N2486" s="36">
        <v>19.64</v>
      </c>
      <c r="O2486" s="36">
        <v>114.61</v>
      </c>
      <c r="P2486" s="36">
        <v>112.47099999999998</v>
      </c>
      <c r="Q2486" s="36">
        <v>21.6675</v>
      </c>
    </row>
    <row r="2487" spans="10:17">
      <c r="J2487" s="37">
        <v>39563</v>
      </c>
      <c r="K2487" s="36">
        <v>15.126099999999999</v>
      </c>
      <c r="L2487" s="36">
        <v>11.552899999999999</v>
      </c>
      <c r="M2487" s="36">
        <v>12.3491</v>
      </c>
      <c r="N2487" s="36">
        <v>19.59</v>
      </c>
      <c r="O2487" s="36">
        <v>114.49</v>
      </c>
      <c r="P2487" s="36">
        <v>112.25849999999998</v>
      </c>
      <c r="Q2487" s="36">
        <v>21.966000000000001</v>
      </c>
    </row>
    <row r="2488" spans="10:17">
      <c r="J2488" s="37">
        <v>39562</v>
      </c>
      <c r="K2488" s="36">
        <v>15.038</v>
      </c>
      <c r="L2488" s="36">
        <v>11.482200000000001</v>
      </c>
      <c r="M2488" s="36">
        <v>12.251099999999999</v>
      </c>
      <c r="N2488" s="36">
        <v>20.059999999999999</v>
      </c>
      <c r="O2488" s="36">
        <v>114.27</v>
      </c>
      <c r="P2488" s="36">
        <v>112.07300000000001</v>
      </c>
      <c r="Q2488" s="36">
        <v>22.271999999999998</v>
      </c>
    </row>
    <row r="2489" spans="10:17">
      <c r="J2489" s="37">
        <v>39561</v>
      </c>
      <c r="K2489" s="36">
        <v>14.9361</v>
      </c>
      <c r="L2489" s="36">
        <v>11.4407</v>
      </c>
      <c r="M2489" s="36">
        <v>12.1899</v>
      </c>
      <c r="N2489" s="36">
        <v>20.260000000000002</v>
      </c>
      <c r="O2489" s="36">
        <v>113.33</v>
      </c>
      <c r="P2489" s="36">
        <v>111.9485</v>
      </c>
      <c r="Q2489" s="36">
        <v>22.562999999999999</v>
      </c>
    </row>
    <row r="2490" spans="10:17">
      <c r="J2490" s="37">
        <v>39560</v>
      </c>
      <c r="K2490" s="36">
        <v>14.8514</v>
      </c>
      <c r="L2490" s="36">
        <v>11.3232</v>
      </c>
      <c r="M2490" s="36">
        <v>12.1347</v>
      </c>
      <c r="N2490" s="36">
        <v>20.87</v>
      </c>
      <c r="O2490" s="36">
        <v>114.42</v>
      </c>
      <c r="P2490" s="36">
        <v>111.886</v>
      </c>
      <c r="Q2490" s="36">
        <v>22.853999999999999</v>
      </c>
    </row>
    <row r="2491" spans="10:17">
      <c r="J2491" s="37">
        <v>39559</v>
      </c>
      <c r="K2491" s="36">
        <v>14.9404</v>
      </c>
      <c r="L2491" s="36">
        <v>11.3933</v>
      </c>
      <c r="M2491" s="36">
        <v>12.151</v>
      </c>
      <c r="N2491" s="36">
        <v>20.5</v>
      </c>
      <c r="O2491" s="36">
        <v>115.31</v>
      </c>
      <c r="P2491" s="36">
        <v>111.90849999999998</v>
      </c>
      <c r="Q2491" s="36">
        <v>23.096499999999999</v>
      </c>
    </row>
    <row r="2492" spans="10:17">
      <c r="J2492" s="37">
        <v>39556</v>
      </c>
      <c r="K2492" s="36">
        <v>14.9223</v>
      </c>
      <c r="L2492" s="36">
        <v>11.488200000000001</v>
      </c>
      <c r="M2492" s="36">
        <v>12.187099999999999</v>
      </c>
      <c r="N2492" s="36">
        <v>20.13</v>
      </c>
      <c r="O2492" s="36">
        <v>115.35</v>
      </c>
      <c r="P2492" s="36">
        <v>111.87099999999998</v>
      </c>
      <c r="Q2492" s="36">
        <v>23.357999999999997</v>
      </c>
    </row>
    <row r="2493" spans="10:17">
      <c r="J2493" s="37">
        <v>39555</v>
      </c>
      <c r="K2493" s="36">
        <v>14.625999999999999</v>
      </c>
      <c r="L2493" s="36">
        <v>11.241300000000001</v>
      </c>
      <c r="M2493" s="36">
        <v>11.962899999999999</v>
      </c>
      <c r="N2493" s="36">
        <v>20.37</v>
      </c>
      <c r="O2493" s="36">
        <v>113.52</v>
      </c>
      <c r="P2493" s="36">
        <v>111.78899999999999</v>
      </c>
      <c r="Q2493" s="36">
        <v>23.682499999999997</v>
      </c>
    </row>
    <row r="2494" spans="10:17">
      <c r="J2494" s="37">
        <v>39554</v>
      </c>
      <c r="K2494" s="36">
        <v>14.575799999999999</v>
      </c>
      <c r="L2494" s="36">
        <v>11.2789</v>
      </c>
      <c r="M2494" s="36">
        <v>12.001899999999999</v>
      </c>
      <c r="N2494" s="36">
        <v>20.53</v>
      </c>
      <c r="O2494" s="36">
        <v>112.47</v>
      </c>
      <c r="P2494" s="36">
        <v>111.79849999999999</v>
      </c>
      <c r="Q2494" s="36">
        <v>23.994999999999997</v>
      </c>
    </row>
    <row r="2495" spans="10:17">
      <c r="J2495" s="37">
        <v>39553</v>
      </c>
      <c r="K2495" s="36">
        <v>14.240500000000001</v>
      </c>
      <c r="L2495" s="36">
        <v>11.083399999999999</v>
      </c>
      <c r="M2495" s="36">
        <v>11.917899999999999</v>
      </c>
      <c r="N2495" s="36">
        <v>22.78</v>
      </c>
      <c r="O2495" s="36">
        <v>109.9</v>
      </c>
      <c r="P2495" s="36">
        <v>111.8305</v>
      </c>
      <c r="Q2495" s="36">
        <v>24.4605</v>
      </c>
    </row>
    <row r="2496" spans="10:17">
      <c r="J2496" s="37">
        <v>39552</v>
      </c>
      <c r="K2496" s="36">
        <v>14.150600000000001</v>
      </c>
      <c r="L2496" s="36">
        <v>11.0388</v>
      </c>
      <c r="M2496" s="36">
        <v>11.8032</v>
      </c>
      <c r="N2496" s="36">
        <v>23.82</v>
      </c>
      <c r="O2496" s="36">
        <v>109.62</v>
      </c>
      <c r="P2496" s="36">
        <v>111.9555</v>
      </c>
      <c r="Q2496" s="36">
        <v>24.611000000000001</v>
      </c>
    </row>
    <row r="2497" spans="10:17">
      <c r="J2497" s="37">
        <v>39549</v>
      </c>
      <c r="K2497" s="36">
        <v>14.151299999999999</v>
      </c>
      <c r="L2497" s="36">
        <v>11.1046</v>
      </c>
      <c r="M2497" s="36">
        <v>11.886100000000001</v>
      </c>
      <c r="N2497" s="36">
        <v>23.46</v>
      </c>
      <c r="O2497" s="36">
        <v>109.9</v>
      </c>
      <c r="P2497" s="36">
        <v>112.15</v>
      </c>
      <c r="Q2497" s="36">
        <v>25.032</v>
      </c>
    </row>
    <row r="2498" spans="10:17">
      <c r="J2498" s="37">
        <v>39548</v>
      </c>
      <c r="K2498" s="36">
        <v>14.4491</v>
      </c>
      <c r="L2498" s="36">
        <v>11.267300000000001</v>
      </c>
      <c r="M2498" s="36">
        <v>11.9672</v>
      </c>
      <c r="N2498" s="36">
        <v>21.98</v>
      </c>
      <c r="O2498" s="36">
        <v>110.82</v>
      </c>
      <c r="P2498" s="36">
        <v>112.1845</v>
      </c>
      <c r="Q2498" s="36">
        <v>25.417000000000005</v>
      </c>
    </row>
    <row r="2499" spans="10:17">
      <c r="J2499" s="37">
        <v>39547</v>
      </c>
      <c r="K2499" s="36">
        <v>14.386699999999999</v>
      </c>
      <c r="L2499" s="36">
        <v>11.339700000000001</v>
      </c>
      <c r="M2499" s="36">
        <v>12.2553</v>
      </c>
      <c r="N2499" s="36">
        <v>22.81</v>
      </c>
      <c r="O2499" s="36">
        <v>110.96</v>
      </c>
      <c r="P2499" s="36">
        <v>112.27250000000001</v>
      </c>
      <c r="Q2499" s="36">
        <v>25.682500000000005</v>
      </c>
    </row>
    <row r="2500" spans="10:17">
      <c r="J2500" s="37">
        <v>39546</v>
      </c>
      <c r="K2500" s="36">
        <v>14.4902</v>
      </c>
      <c r="L2500" s="36">
        <v>11.4048</v>
      </c>
      <c r="M2500" s="36">
        <v>12.2126</v>
      </c>
      <c r="N2500" s="36">
        <v>22.36</v>
      </c>
      <c r="O2500" s="36">
        <v>112.13</v>
      </c>
      <c r="P2500" s="36">
        <v>112.298</v>
      </c>
      <c r="Q2500" s="36">
        <v>25.903000000000009</v>
      </c>
    </row>
    <row r="2501" spans="10:17">
      <c r="J2501" s="37">
        <v>39545</v>
      </c>
      <c r="K2501" s="36">
        <v>14.534700000000001</v>
      </c>
      <c r="L2501" s="36">
        <v>11.4854</v>
      </c>
      <c r="M2501" s="36">
        <v>12.254200000000001</v>
      </c>
      <c r="N2501" s="36">
        <v>22.42</v>
      </c>
      <c r="O2501" s="36">
        <v>111.57</v>
      </c>
      <c r="P2501" s="36">
        <v>112.327</v>
      </c>
      <c r="Q2501" s="36">
        <v>26.103000000000002</v>
      </c>
    </row>
    <row r="2502" spans="10:17">
      <c r="J2502" s="37">
        <v>39542</v>
      </c>
      <c r="K2502" s="36">
        <v>14.503500000000001</v>
      </c>
      <c r="L2502" s="36">
        <v>11.3454</v>
      </c>
      <c r="M2502" s="36">
        <v>12.1012</v>
      </c>
      <c r="N2502" s="36">
        <v>22.45</v>
      </c>
      <c r="O2502" s="36">
        <v>111.48</v>
      </c>
      <c r="P2502" s="36">
        <v>112.24299999999998</v>
      </c>
      <c r="Q2502" s="36">
        <v>26.451000000000004</v>
      </c>
    </row>
    <row r="2503" spans="10:17">
      <c r="J2503" s="37">
        <v>39541</v>
      </c>
      <c r="K2503" s="36">
        <v>14.469799999999999</v>
      </c>
      <c r="L2503" s="36">
        <v>11.2719</v>
      </c>
      <c r="M2503" s="36">
        <v>12.1267</v>
      </c>
      <c r="N2503" s="36">
        <v>23.21</v>
      </c>
      <c r="O2503" s="36">
        <v>111.88</v>
      </c>
      <c r="P2503" s="36">
        <v>112.18300000000002</v>
      </c>
      <c r="Q2503" s="36">
        <v>26.703000000000003</v>
      </c>
    </row>
    <row r="2504" spans="10:17">
      <c r="J2504" s="37">
        <v>39540</v>
      </c>
      <c r="K2504" s="36">
        <v>14.4213</v>
      </c>
      <c r="L2504" s="36">
        <v>11.2882</v>
      </c>
      <c r="M2504" s="36">
        <v>12.1473</v>
      </c>
      <c r="N2504" s="36">
        <v>23.43</v>
      </c>
      <c r="O2504" s="36">
        <v>112.08</v>
      </c>
      <c r="P2504" s="36">
        <v>112.11200000000001</v>
      </c>
      <c r="Q2504" s="36">
        <v>26.919999999999998</v>
      </c>
    </row>
    <row r="2505" spans="10:17">
      <c r="J2505" s="37">
        <v>39539</v>
      </c>
      <c r="K2505" s="36">
        <v>14.401400000000001</v>
      </c>
      <c r="L2505" s="36">
        <v>11.148400000000001</v>
      </c>
      <c r="M2505" s="36">
        <v>12.0238</v>
      </c>
      <c r="N2505" s="36">
        <v>22.68</v>
      </c>
      <c r="O2505" s="36">
        <v>111.31</v>
      </c>
      <c r="P2505" s="36">
        <v>112.01999999999998</v>
      </c>
      <c r="Q2505" s="36">
        <v>26.978500000000004</v>
      </c>
    </row>
    <row r="2506" spans="10:17">
      <c r="J2506" s="37">
        <v>39538</v>
      </c>
      <c r="K2506" s="36">
        <v>13.8987</v>
      </c>
      <c r="L2506" s="36">
        <v>10.8392</v>
      </c>
      <c r="M2506" s="36">
        <v>11.9139</v>
      </c>
      <c r="N2506" s="36">
        <v>25.61</v>
      </c>
      <c r="O2506" s="36">
        <v>110.36</v>
      </c>
      <c r="P2506" s="36">
        <v>111.958</v>
      </c>
      <c r="Q2506" s="36">
        <v>27.120500000000003</v>
      </c>
    </row>
    <row r="2507" spans="10:17">
      <c r="J2507" s="37">
        <v>39535</v>
      </c>
      <c r="K2507" s="36">
        <v>13.8531</v>
      </c>
      <c r="L2507" s="36">
        <v>10.801500000000001</v>
      </c>
      <c r="M2507" s="36">
        <v>11.990399999999999</v>
      </c>
      <c r="N2507" s="36">
        <v>25.71</v>
      </c>
      <c r="O2507" s="36">
        <v>110.78</v>
      </c>
      <c r="P2507" s="36">
        <v>111.96000000000001</v>
      </c>
      <c r="Q2507" s="36">
        <v>27.154000000000007</v>
      </c>
    </row>
    <row r="2508" spans="10:17">
      <c r="J2508" s="37">
        <v>39534</v>
      </c>
      <c r="K2508" s="36">
        <v>13.959300000000001</v>
      </c>
      <c r="L2508" s="36">
        <v>10.8376</v>
      </c>
      <c r="M2508" s="36">
        <v>11.8208</v>
      </c>
      <c r="N2508" s="36">
        <v>25.88</v>
      </c>
      <c r="O2508" s="36">
        <v>111.78</v>
      </c>
      <c r="P2508" s="36">
        <v>111.93050000000001</v>
      </c>
      <c r="Q2508" s="36">
        <v>27.195500000000003</v>
      </c>
    </row>
    <row r="2509" spans="10:17">
      <c r="J2509" s="37">
        <v>39533</v>
      </c>
      <c r="K2509" s="36">
        <v>14.0936</v>
      </c>
      <c r="L2509" s="36">
        <v>10.6761</v>
      </c>
      <c r="M2509" s="36">
        <v>11.6724</v>
      </c>
      <c r="N2509" s="36">
        <v>26.08</v>
      </c>
      <c r="O2509" s="36">
        <v>112.08</v>
      </c>
      <c r="P2509" s="36">
        <v>111.90799999999999</v>
      </c>
      <c r="Q2509" s="36">
        <v>27.078000000000003</v>
      </c>
    </row>
    <row r="2510" spans="10:17">
      <c r="J2510" s="37">
        <v>39532</v>
      </c>
      <c r="K2510" s="36">
        <v>14.222099999999999</v>
      </c>
      <c r="L2510" s="36">
        <v>10.7295</v>
      </c>
      <c r="M2510" s="36">
        <v>11.777799999999999</v>
      </c>
      <c r="N2510" s="36">
        <v>25.72</v>
      </c>
      <c r="O2510" s="36">
        <v>114.87</v>
      </c>
      <c r="P2510" s="36">
        <v>111.88450000000003</v>
      </c>
      <c r="Q2510" s="36">
        <v>26.908500000000011</v>
      </c>
    </row>
    <row r="2511" spans="10:17">
      <c r="J2511" s="37">
        <v>39531</v>
      </c>
      <c r="K2511" s="36">
        <v>14.174099999999999</v>
      </c>
      <c r="L2511" s="36">
        <v>10.347</v>
      </c>
      <c r="M2511" s="36">
        <v>11.946</v>
      </c>
      <c r="N2511" s="36">
        <v>25.73</v>
      </c>
      <c r="O2511" s="36">
        <v>114.56</v>
      </c>
      <c r="P2511" s="36">
        <v>111.76050000000001</v>
      </c>
      <c r="Q2511" s="36">
        <v>26.717500000000008</v>
      </c>
    </row>
    <row r="2512" spans="10:17">
      <c r="J2512" s="37">
        <v>39528</v>
      </c>
      <c r="K2512" s="36">
        <v>13.9422</v>
      </c>
      <c r="L2512" s="36">
        <v>10.347</v>
      </c>
      <c r="M2512" s="36">
        <v>11.946</v>
      </c>
      <c r="N2512" s="36">
        <v>26.62</v>
      </c>
      <c r="O2512" s="36">
        <v>113.71</v>
      </c>
      <c r="P2512" s="36">
        <v>111.70350000000001</v>
      </c>
      <c r="Q2512" s="36">
        <v>26.582500000000003</v>
      </c>
    </row>
    <row r="2513" spans="10:17">
      <c r="J2513" s="37">
        <v>39527</v>
      </c>
      <c r="K2513" s="36">
        <v>13.930300000000001</v>
      </c>
      <c r="L2513" s="36">
        <v>10.347</v>
      </c>
      <c r="M2513" s="36">
        <v>11.787699999999999</v>
      </c>
      <c r="N2513" s="36">
        <v>26.62</v>
      </c>
      <c r="O2513" s="36">
        <v>113.71</v>
      </c>
      <c r="P2513" s="36">
        <v>111.697</v>
      </c>
      <c r="Q2513" s="36">
        <v>26.454500000000003</v>
      </c>
    </row>
    <row r="2514" spans="10:17">
      <c r="J2514" s="37">
        <v>39526</v>
      </c>
      <c r="K2514" s="36">
        <v>13.606400000000001</v>
      </c>
      <c r="L2514" s="36">
        <v>10.386200000000001</v>
      </c>
      <c r="M2514" s="36">
        <v>11.9627</v>
      </c>
      <c r="N2514" s="36">
        <v>29.84</v>
      </c>
      <c r="O2514" s="36">
        <v>113.11</v>
      </c>
      <c r="P2514" s="36">
        <v>111.6335</v>
      </c>
      <c r="Q2514" s="36">
        <v>26.3795</v>
      </c>
    </row>
    <row r="2515" spans="10:17">
      <c r="J2515" s="37">
        <v>39525</v>
      </c>
      <c r="K2515" s="36">
        <v>13.936500000000001</v>
      </c>
      <c r="L2515" s="36">
        <v>10.443300000000001</v>
      </c>
      <c r="M2515" s="36">
        <v>11.872299999999999</v>
      </c>
      <c r="N2515" s="36">
        <v>25.79</v>
      </c>
      <c r="O2515" s="36">
        <v>112.4</v>
      </c>
      <c r="P2515" s="36">
        <v>111.58999999999999</v>
      </c>
      <c r="Q2515" s="36">
        <v>26.107500000000005</v>
      </c>
    </row>
    <row r="2516" spans="10:17">
      <c r="J2516" s="37">
        <v>39524</v>
      </c>
      <c r="K2516" s="36">
        <v>13.3833</v>
      </c>
      <c r="L2516" s="36">
        <v>10.0587</v>
      </c>
      <c r="M2516" s="36">
        <v>11.634600000000001</v>
      </c>
      <c r="N2516" s="36">
        <v>32.24</v>
      </c>
      <c r="O2516" s="36">
        <v>113.51</v>
      </c>
      <c r="P2516" s="36">
        <v>111.64850000000001</v>
      </c>
      <c r="Q2516" s="36">
        <v>26.097500000000004</v>
      </c>
    </row>
    <row r="2517" spans="10:17">
      <c r="J2517" s="37">
        <v>39521</v>
      </c>
      <c r="K2517" s="36">
        <v>13.4999</v>
      </c>
      <c r="L2517" s="36">
        <v>10.458500000000001</v>
      </c>
      <c r="M2517" s="36">
        <v>11.9087</v>
      </c>
      <c r="N2517" s="36">
        <v>31.16</v>
      </c>
      <c r="O2517" s="36">
        <v>110.59</v>
      </c>
      <c r="P2517" s="36">
        <v>111.57450000000001</v>
      </c>
      <c r="Q2517" s="36">
        <v>25.736499999999999</v>
      </c>
    </row>
    <row r="2518" spans="10:17">
      <c r="J2518" s="37">
        <v>39520</v>
      </c>
      <c r="K2518" s="36">
        <v>13.787800000000001</v>
      </c>
      <c r="L2518" s="36">
        <v>10.5404</v>
      </c>
      <c r="M2518" s="36">
        <v>11.8466</v>
      </c>
      <c r="N2518" s="36">
        <v>27.29</v>
      </c>
      <c r="O2518" s="36">
        <v>112.58</v>
      </c>
      <c r="P2518" s="36">
        <v>111.64650000000002</v>
      </c>
      <c r="Q2518" s="36">
        <v>25.429499999999997</v>
      </c>
    </row>
    <row r="2519" spans="10:17">
      <c r="J2519" s="37">
        <v>39519</v>
      </c>
      <c r="K2519" s="36">
        <v>13.6823</v>
      </c>
      <c r="L2519" s="36">
        <v>10.698</v>
      </c>
      <c r="M2519" s="36">
        <v>12.047599999999999</v>
      </c>
      <c r="N2519" s="36">
        <v>27.22</v>
      </c>
      <c r="O2519" s="36">
        <v>111.47</v>
      </c>
      <c r="P2519" s="36">
        <v>111.727</v>
      </c>
      <c r="Q2519" s="36">
        <v>25.341999999999999</v>
      </c>
    </row>
    <row r="2520" spans="10:17">
      <c r="J2520" s="37">
        <v>39518</v>
      </c>
      <c r="K2520" s="36">
        <v>13.7743</v>
      </c>
      <c r="L2520" s="36">
        <v>10.5753</v>
      </c>
      <c r="M2520" s="36">
        <v>11.9353</v>
      </c>
      <c r="N2520" s="36">
        <v>26.36</v>
      </c>
      <c r="O2520" s="36">
        <v>112.71</v>
      </c>
      <c r="P2520" s="36">
        <v>111.96599999999998</v>
      </c>
      <c r="Q2520" s="36">
        <v>25.224999999999998</v>
      </c>
    </row>
    <row r="2521" spans="10:17">
      <c r="J2521" s="37">
        <v>39517</v>
      </c>
      <c r="K2521" s="36">
        <v>13.2287</v>
      </c>
      <c r="L2521" s="36">
        <v>10.443899999999999</v>
      </c>
      <c r="M2521" s="36">
        <v>11.5297</v>
      </c>
      <c r="N2521" s="36">
        <v>29.38</v>
      </c>
      <c r="O2521" s="36">
        <v>109.89</v>
      </c>
      <c r="P2521" s="36">
        <v>112.029</v>
      </c>
      <c r="Q2521" s="36">
        <v>25.223499999999994</v>
      </c>
    </row>
    <row r="2522" spans="10:17">
      <c r="J2522" s="37">
        <v>39514</v>
      </c>
      <c r="K2522" s="36">
        <v>13.4101</v>
      </c>
      <c r="L2522" s="36">
        <v>10.5449</v>
      </c>
      <c r="M2522" s="36">
        <v>11.5299</v>
      </c>
      <c r="N2522" s="36">
        <v>27.49</v>
      </c>
      <c r="O2522" s="36">
        <v>110.28</v>
      </c>
      <c r="P2522" s="36">
        <v>112.26300000000001</v>
      </c>
      <c r="Q2522" s="36">
        <v>25.134499999999996</v>
      </c>
    </row>
    <row r="2523" spans="10:17">
      <c r="J2523" s="37">
        <v>39513</v>
      </c>
      <c r="K2523" s="36">
        <v>13.525</v>
      </c>
      <c r="L2523" s="36">
        <v>10.656499999999999</v>
      </c>
      <c r="M2523" s="36">
        <v>11.7514</v>
      </c>
      <c r="N2523" s="36">
        <v>27.55</v>
      </c>
      <c r="O2523" s="36">
        <v>110.46</v>
      </c>
      <c r="P2523" s="36">
        <v>112.33450000000001</v>
      </c>
      <c r="Q2523" s="36">
        <v>25.160499999999995</v>
      </c>
    </row>
    <row r="2524" spans="10:17">
      <c r="J2524" s="37">
        <v>39512</v>
      </c>
      <c r="K2524" s="36">
        <v>13.8233</v>
      </c>
      <c r="L2524" s="36">
        <v>10.796799999999999</v>
      </c>
      <c r="M2524" s="36">
        <v>11.872999999999999</v>
      </c>
      <c r="N2524" s="36">
        <v>24.6</v>
      </c>
      <c r="O2524" s="36">
        <v>110.24</v>
      </c>
      <c r="P2524" s="36">
        <v>112.447</v>
      </c>
      <c r="Q2524" s="36">
        <v>25.166</v>
      </c>
    </row>
    <row r="2525" spans="10:17">
      <c r="J2525" s="37">
        <v>39511</v>
      </c>
      <c r="K2525" s="36">
        <v>13.7438</v>
      </c>
      <c r="L2525" s="36">
        <v>10.566000000000001</v>
      </c>
      <c r="M2525" s="36">
        <v>11.4717</v>
      </c>
      <c r="N2525" s="36">
        <v>25.52</v>
      </c>
      <c r="O2525" s="36">
        <v>110.07</v>
      </c>
      <c r="P2525" s="36">
        <v>112.53149999999998</v>
      </c>
      <c r="Q2525" s="36">
        <v>25.384500000000003</v>
      </c>
    </row>
    <row r="2526" spans="10:17">
      <c r="J2526" s="37">
        <v>39510</v>
      </c>
      <c r="K2526" s="36">
        <v>13.758900000000001</v>
      </c>
      <c r="L2526" s="36">
        <v>10.8005</v>
      </c>
      <c r="M2526" s="36">
        <v>11.7737</v>
      </c>
      <c r="N2526" s="36">
        <v>26.28</v>
      </c>
      <c r="O2526" s="36">
        <v>110.4</v>
      </c>
      <c r="P2526" s="36">
        <v>112.6285</v>
      </c>
      <c r="Q2526" s="36">
        <v>25.520500000000006</v>
      </c>
    </row>
    <row r="2527" spans="10:17">
      <c r="J2527" s="37">
        <v>39507</v>
      </c>
      <c r="K2527" s="36">
        <v>13.7499</v>
      </c>
      <c r="L2527" s="36">
        <v>10.9133</v>
      </c>
      <c r="M2527" s="36">
        <v>12.0306</v>
      </c>
      <c r="N2527" s="36">
        <v>26.54</v>
      </c>
      <c r="O2527" s="36">
        <v>110.19</v>
      </c>
      <c r="P2527" s="36">
        <v>112.75250000000001</v>
      </c>
      <c r="Q2527" s="36">
        <v>25.506000000000007</v>
      </c>
    </row>
    <row r="2528" spans="10:17">
      <c r="J2528" s="37">
        <v>39506</v>
      </c>
      <c r="K2528" s="36">
        <v>14.065899999999999</v>
      </c>
      <c r="L2528" s="36">
        <v>11.065799999999999</v>
      </c>
      <c r="M2528" s="36">
        <v>12.0817</v>
      </c>
      <c r="N2528" s="36">
        <v>23.53</v>
      </c>
      <c r="O2528" s="36">
        <v>111.33</v>
      </c>
      <c r="P2528" s="36">
        <v>112.98600000000002</v>
      </c>
      <c r="Q2528" s="36">
        <v>25.380000000000003</v>
      </c>
    </row>
    <row r="2529" spans="10:17">
      <c r="J2529" s="37">
        <v>39505</v>
      </c>
      <c r="K2529" s="36">
        <v>14.1579</v>
      </c>
      <c r="L2529" s="36">
        <v>11.273199999999999</v>
      </c>
      <c r="M2529" s="36">
        <v>12.085000000000001</v>
      </c>
      <c r="N2529" s="36">
        <v>22.69</v>
      </c>
      <c r="O2529" s="36">
        <v>111.61</v>
      </c>
      <c r="P2529" s="36">
        <v>112.74100000000001</v>
      </c>
      <c r="Q2529" s="36">
        <v>25.513500000000001</v>
      </c>
    </row>
    <row r="2530" spans="10:17">
      <c r="J2530" s="37">
        <v>39504</v>
      </c>
      <c r="K2530" s="36">
        <v>14.1746</v>
      </c>
      <c r="L2530" s="36">
        <v>11.255100000000001</v>
      </c>
      <c r="M2530" s="36">
        <v>12.139099999999999</v>
      </c>
      <c r="N2530" s="36">
        <v>21.9</v>
      </c>
      <c r="O2530" s="36">
        <v>112.39</v>
      </c>
      <c r="P2530" s="36">
        <v>112.777</v>
      </c>
      <c r="Q2530" s="36">
        <v>25.759999999999998</v>
      </c>
    </row>
    <row r="2531" spans="10:17">
      <c r="J2531" s="37">
        <v>39503</v>
      </c>
      <c r="K2531" s="36">
        <v>14.0671</v>
      </c>
      <c r="L2531" s="36">
        <v>11.059699999999999</v>
      </c>
      <c r="M2531" s="36">
        <v>12.0983</v>
      </c>
      <c r="N2531" s="36">
        <v>23.03</v>
      </c>
      <c r="O2531" s="36">
        <v>113.42</v>
      </c>
      <c r="P2531" s="36">
        <v>112.84850000000002</v>
      </c>
      <c r="Q2531" s="36">
        <v>26.030999999999999</v>
      </c>
    </row>
    <row r="2532" spans="10:17">
      <c r="J2532" s="37">
        <v>39500</v>
      </c>
      <c r="K2532" s="36">
        <v>13.8438</v>
      </c>
      <c r="L2532" s="36">
        <v>10.913399999999999</v>
      </c>
      <c r="M2532" s="36">
        <v>11.8245</v>
      </c>
      <c r="N2532" s="36">
        <v>24.06</v>
      </c>
      <c r="O2532" s="36">
        <v>113.58</v>
      </c>
      <c r="P2532" s="36">
        <v>112.88500000000002</v>
      </c>
      <c r="Q2532" s="36">
        <v>26.2685</v>
      </c>
    </row>
    <row r="2533" spans="10:17">
      <c r="J2533" s="37">
        <v>39499</v>
      </c>
      <c r="K2533" s="36">
        <v>13.7264</v>
      </c>
      <c r="L2533" s="36">
        <v>11.08</v>
      </c>
      <c r="M2533" s="36">
        <v>12.09</v>
      </c>
      <c r="N2533" s="36">
        <v>25.12</v>
      </c>
      <c r="O2533" s="36">
        <v>112.44</v>
      </c>
      <c r="P2533" s="36">
        <v>112.83799999999999</v>
      </c>
      <c r="Q2533" s="36">
        <v>26.519500000000001</v>
      </c>
    </row>
    <row r="2534" spans="10:17">
      <c r="J2534" s="37">
        <v>39498</v>
      </c>
      <c r="K2534" s="36">
        <v>13.898099999999999</v>
      </c>
      <c r="L2534" s="36">
        <v>11.069699999999999</v>
      </c>
      <c r="M2534" s="36">
        <v>12.207000000000001</v>
      </c>
      <c r="N2534" s="36">
        <v>24.4</v>
      </c>
      <c r="O2534" s="36">
        <v>112.24</v>
      </c>
      <c r="P2534" s="36">
        <v>112.8845</v>
      </c>
      <c r="Q2534" s="36">
        <v>26.652499999999996</v>
      </c>
    </row>
    <row r="2535" spans="10:17">
      <c r="J2535" s="37">
        <v>39497</v>
      </c>
      <c r="K2535" s="36">
        <v>13.798299999999999</v>
      </c>
      <c r="L2535" s="36">
        <v>11.2392</v>
      </c>
      <c r="M2535" s="36">
        <v>12.2713</v>
      </c>
      <c r="N2535" s="36">
        <v>25.59</v>
      </c>
      <c r="O2535" s="36">
        <v>113.57</v>
      </c>
      <c r="P2535" s="36">
        <v>112.926</v>
      </c>
      <c r="Q2535" s="36">
        <v>26.883499999999998</v>
      </c>
    </row>
    <row r="2536" spans="10:17">
      <c r="J2536" s="37">
        <v>39496</v>
      </c>
      <c r="K2536" s="36">
        <v>13.810600000000001</v>
      </c>
      <c r="L2536" s="36">
        <v>11.1746</v>
      </c>
      <c r="M2536" s="36">
        <v>12.1873</v>
      </c>
      <c r="N2536" s="36">
        <v>25.02</v>
      </c>
      <c r="O2536" s="36">
        <v>112.03</v>
      </c>
      <c r="P2536" s="36">
        <v>112.97800000000002</v>
      </c>
      <c r="Q2536" s="36">
        <v>27.154499999999995</v>
      </c>
    </row>
    <row r="2537" spans="10:17">
      <c r="J2537" s="37">
        <v>39493</v>
      </c>
      <c r="K2537" s="36">
        <v>13.823499999999999</v>
      </c>
      <c r="L2537" s="36">
        <v>10.974</v>
      </c>
      <c r="M2537" s="36">
        <v>11.981299999999999</v>
      </c>
      <c r="N2537" s="36">
        <v>25.02</v>
      </c>
      <c r="O2537" s="36">
        <v>112.03</v>
      </c>
      <c r="P2537" s="36">
        <v>112.90749999999998</v>
      </c>
      <c r="Q2537" s="36">
        <v>27.262499999999996</v>
      </c>
    </row>
    <row r="2538" spans="10:17">
      <c r="J2538" s="37">
        <v>39492</v>
      </c>
      <c r="K2538" s="36">
        <v>13.829000000000001</v>
      </c>
      <c r="L2538" s="36">
        <v>11.172800000000001</v>
      </c>
      <c r="M2538" s="36">
        <v>12.167</v>
      </c>
      <c r="N2538" s="36">
        <v>25.54</v>
      </c>
      <c r="O2538" s="36">
        <v>114.19</v>
      </c>
      <c r="P2538" s="36">
        <v>112.83699999999999</v>
      </c>
      <c r="Q2538" s="36">
        <v>27.370499999999993</v>
      </c>
    </row>
    <row r="2539" spans="10:17">
      <c r="J2539" s="37">
        <v>39491</v>
      </c>
      <c r="K2539" s="36">
        <v>14.0036</v>
      </c>
      <c r="L2539" s="36">
        <v>11.1739</v>
      </c>
      <c r="M2539" s="36">
        <v>12.164400000000001</v>
      </c>
      <c r="N2539" s="36">
        <v>24.88</v>
      </c>
      <c r="O2539" s="36">
        <v>116.25</v>
      </c>
      <c r="P2539" s="36">
        <v>112.62749999999998</v>
      </c>
      <c r="Q2539" s="36">
        <v>27.516500000000001</v>
      </c>
    </row>
    <row r="2540" spans="10:17">
      <c r="J2540" s="37">
        <v>39490</v>
      </c>
      <c r="K2540" s="36">
        <v>13.8131</v>
      </c>
      <c r="L2540" s="36">
        <v>11.157500000000001</v>
      </c>
      <c r="M2540" s="36">
        <v>11.782</v>
      </c>
      <c r="N2540" s="36">
        <v>26.33</v>
      </c>
      <c r="O2540" s="36">
        <v>113.97</v>
      </c>
      <c r="P2540" s="36">
        <v>112.23949999999998</v>
      </c>
      <c r="Q2540" s="36">
        <v>27.491500000000002</v>
      </c>
    </row>
    <row r="2541" spans="10:17">
      <c r="J2541" s="37">
        <v>39489</v>
      </c>
      <c r="K2541" s="36">
        <v>13.7014</v>
      </c>
      <c r="L2541" s="36">
        <v>10.797800000000001</v>
      </c>
      <c r="M2541" s="36">
        <v>11.5418</v>
      </c>
      <c r="N2541" s="36">
        <v>27.6</v>
      </c>
      <c r="O2541" s="36">
        <v>114.57</v>
      </c>
      <c r="P2541" s="36">
        <v>111.9485</v>
      </c>
      <c r="Q2541" s="36">
        <v>27.342000000000002</v>
      </c>
    </row>
    <row r="2542" spans="10:17">
      <c r="J2542" s="37">
        <v>39486</v>
      </c>
      <c r="K2542" s="36">
        <v>13.618</v>
      </c>
      <c r="L2542" s="36">
        <v>10.822800000000001</v>
      </c>
      <c r="M2542" s="36">
        <v>11.5557</v>
      </c>
      <c r="N2542" s="36">
        <v>28.01</v>
      </c>
      <c r="O2542" s="36">
        <v>111.71</v>
      </c>
      <c r="P2542" s="36">
        <v>111.78899999999999</v>
      </c>
      <c r="Q2542" s="36">
        <v>27.106999999999992</v>
      </c>
    </row>
    <row r="2543" spans="10:17">
      <c r="J2543" s="37">
        <v>39485</v>
      </c>
      <c r="K2543" s="36">
        <v>13.6654</v>
      </c>
      <c r="L2543" s="36">
        <v>10.735300000000001</v>
      </c>
      <c r="M2543" s="36">
        <v>11.606299999999999</v>
      </c>
      <c r="N2543" s="36">
        <v>27.66</v>
      </c>
      <c r="O2543" s="36">
        <v>112.71</v>
      </c>
      <c r="P2543" s="36">
        <v>111.64299999999999</v>
      </c>
      <c r="Q2543" s="36">
        <v>26.890499999999992</v>
      </c>
    </row>
    <row r="2544" spans="10:17">
      <c r="J2544" s="37">
        <v>39484</v>
      </c>
      <c r="K2544" s="36">
        <v>13.543799999999999</v>
      </c>
      <c r="L2544" s="36">
        <v>10.9163</v>
      </c>
      <c r="M2544" s="36">
        <v>11.876799999999999</v>
      </c>
      <c r="N2544" s="36">
        <v>28.97</v>
      </c>
      <c r="O2544" s="36">
        <v>111.93</v>
      </c>
      <c r="P2544" s="36">
        <v>111.51999999999998</v>
      </c>
      <c r="Q2544" s="36">
        <v>26.679999999999996</v>
      </c>
    </row>
    <row r="2545" spans="10:17">
      <c r="J2545" s="37">
        <v>39483</v>
      </c>
      <c r="K2545" s="36">
        <v>13.649800000000001</v>
      </c>
      <c r="L2545" s="36">
        <v>10.7707</v>
      </c>
      <c r="M2545" s="36">
        <v>11.9229</v>
      </c>
      <c r="N2545" s="36">
        <v>28.24</v>
      </c>
      <c r="O2545" s="36">
        <v>112.01</v>
      </c>
      <c r="P2545" s="36">
        <v>111.4615</v>
      </c>
      <c r="Q2545" s="36">
        <v>26.437499999999993</v>
      </c>
    </row>
    <row r="2546" spans="10:17">
      <c r="J2546" s="37">
        <v>39482</v>
      </c>
      <c r="K2546" s="36">
        <v>14.0892</v>
      </c>
      <c r="L2546" s="36">
        <v>11.139799999999999</v>
      </c>
      <c r="M2546" s="36">
        <v>12.103</v>
      </c>
      <c r="N2546" s="36">
        <v>25.99</v>
      </c>
      <c r="O2546" s="36">
        <v>112.88</v>
      </c>
      <c r="P2546" s="36">
        <v>111.31949999999999</v>
      </c>
      <c r="Q2546" s="36">
        <v>26.296999999999997</v>
      </c>
    </row>
    <row r="2547" spans="10:17">
      <c r="J2547" s="37">
        <v>39479</v>
      </c>
      <c r="K2547" s="36">
        <v>14.2279</v>
      </c>
      <c r="L2547" s="36">
        <v>11.0654</v>
      </c>
      <c r="M2547" s="36">
        <v>11.9061</v>
      </c>
      <c r="N2547" s="36">
        <v>24.02</v>
      </c>
      <c r="O2547" s="36">
        <v>114.86</v>
      </c>
      <c r="P2547" s="36">
        <v>111.18499999999999</v>
      </c>
      <c r="Q2547" s="36">
        <v>26.186999999999994</v>
      </c>
    </row>
    <row r="2548" spans="10:17">
      <c r="J2548" s="37">
        <v>39478</v>
      </c>
      <c r="K2548" s="36">
        <v>14.078799999999999</v>
      </c>
      <c r="L2548" s="36">
        <v>10.8568</v>
      </c>
      <c r="M2548" s="36">
        <v>11.569800000000001</v>
      </c>
      <c r="N2548" s="36">
        <v>26.2</v>
      </c>
      <c r="O2548" s="36">
        <v>106.43</v>
      </c>
      <c r="P2548" s="36">
        <v>110.91849999999999</v>
      </c>
      <c r="Q2548" s="36">
        <v>26.183</v>
      </c>
    </row>
    <row r="2549" spans="10:17">
      <c r="J2549" s="37">
        <v>39477</v>
      </c>
      <c r="K2549" s="36">
        <v>13.8368</v>
      </c>
      <c r="L2549" s="36">
        <v>10.8751</v>
      </c>
      <c r="M2549" s="36">
        <v>11.739599999999999</v>
      </c>
      <c r="N2549" s="36">
        <v>27.62</v>
      </c>
      <c r="O2549" s="36">
        <v>112.33</v>
      </c>
      <c r="P2549" s="36">
        <v>111.16600000000001</v>
      </c>
      <c r="Q2549" s="36">
        <v>25.997499999999995</v>
      </c>
    </row>
    <row r="2550" spans="10:17">
      <c r="J2550" s="37">
        <v>39476</v>
      </c>
      <c r="K2550" s="36">
        <v>13.8934</v>
      </c>
      <c r="L2550" s="36">
        <v>10.893599999999999</v>
      </c>
      <c r="M2550" s="36">
        <v>11.626099999999999</v>
      </c>
      <c r="N2550" s="36">
        <v>27.32</v>
      </c>
      <c r="O2550" s="36">
        <v>113.82</v>
      </c>
      <c r="P2550" s="36">
        <v>111.08000000000001</v>
      </c>
      <c r="Q2550" s="36">
        <v>25.774999999999999</v>
      </c>
    </row>
    <row r="2551" spans="10:17">
      <c r="J2551" s="37">
        <v>39475</v>
      </c>
      <c r="K2551" s="36">
        <v>13.8139</v>
      </c>
      <c r="L2551" s="36">
        <v>10.7721</v>
      </c>
      <c r="M2551" s="36">
        <v>11.5222</v>
      </c>
      <c r="N2551" s="36">
        <v>27.78</v>
      </c>
      <c r="O2551" s="36">
        <v>114.15</v>
      </c>
      <c r="P2551" s="36">
        <v>110.97150000000002</v>
      </c>
      <c r="Q2551" s="36">
        <v>25.533999999999999</v>
      </c>
    </row>
    <row r="2552" spans="10:17">
      <c r="J2552" s="37">
        <v>39472</v>
      </c>
      <c r="K2552" s="36">
        <v>13.5671</v>
      </c>
      <c r="L2552" s="36">
        <v>10.751099999999999</v>
      </c>
      <c r="M2552" s="36">
        <v>11.906000000000001</v>
      </c>
      <c r="N2552" s="36">
        <v>29.08</v>
      </c>
      <c r="O2552" s="36">
        <v>112.64</v>
      </c>
      <c r="P2552" s="36">
        <v>110.84649999999999</v>
      </c>
      <c r="Q2552" s="36">
        <v>25.270000000000003</v>
      </c>
    </row>
    <row r="2553" spans="10:17">
      <c r="J2553" s="37">
        <v>39471</v>
      </c>
      <c r="K2553" s="36">
        <v>13.7759</v>
      </c>
      <c r="L2553" s="36">
        <v>10.747999999999999</v>
      </c>
      <c r="M2553" s="36">
        <v>11.806100000000001</v>
      </c>
      <c r="N2553" s="36">
        <v>27.78</v>
      </c>
      <c r="O2553" s="36">
        <v>113.37</v>
      </c>
      <c r="P2553" s="36">
        <v>110.8595</v>
      </c>
      <c r="Q2553" s="36">
        <v>24.853000000000002</v>
      </c>
    </row>
    <row r="2554" spans="10:17">
      <c r="J2554" s="37">
        <v>39470</v>
      </c>
      <c r="K2554" s="36">
        <v>13.622999999999999</v>
      </c>
      <c r="L2554" s="36">
        <v>10.1447</v>
      </c>
      <c r="M2554" s="36">
        <v>10.8352</v>
      </c>
      <c r="N2554" s="36">
        <v>29.02</v>
      </c>
      <c r="O2554" s="36">
        <v>113.07</v>
      </c>
      <c r="P2554" s="36">
        <v>110.89700000000001</v>
      </c>
      <c r="Q2554" s="36">
        <v>24.477000000000004</v>
      </c>
    </row>
    <row r="2555" spans="10:17">
      <c r="J2555" s="37">
        <v>39469</v>
      </c>
      <c r="K2555" s="36">
        <v>13.3078</v>
      </c>
      <c r="L2555" s="36">
        <v>10.6455</v>
      </c>
      <c r="M2555" s="36">
        <v>11.2638</v>
      </c>
      <c r="N2555" s="36">
        <v>31.01</v>
      </c>
      <c r="O2555" s="36">
        <v>114.61</v>
      </c>
      <c r="P2555" s="36">
        <v>111.0035</v>
      </c>
      <c r="Q2555" s="36">
        <v>23.959000000000003</v>
      </c>
    </row>
    <row r="2556" spans="10:17">
      <c r="J2556" s="37">
        <v>39468</v>
      </c>
      <c r="K2556" s="36">
        <v>13.456799999999999</v>
      </c>
      <c r="L2556" s="36">
        <v>10.6982</v>
      </c>
      <c r="M2556" s="36">
        <v>11.446400000000001</v>
      </c>
      <c r="N2556" s="36">
        <v>27.18</v>
      </c>
      <c r="O2556" s="36">
        <v>110.62</v>
      </c>
      <c r="P2556" s="36">
        <v>111.066</v>
      </c>
      <c r="Q2556" s="36">
        <v>23.338500000000003</v>
      </c>
    </row>
    <row r="2557" spans="10:17">
      <c r="J2557" s="37">
        <v>39465</v>
      </c>
      <c r="K2557" s="36">
        <v>13.4474</v>
      </c>
      <c r="L2557" s="36">
        <v>11.529</v>
      </c>
      <c r="M2557" s="36">
        <v>12.064299999999999</v>
      </c>
      <c r="N2557" s="36">
        <v>27.18</v>
      </c>
      <c r="O2557" s="36">
        <v>110.62</v>
      </c>
      <c r="P2557" s="36">
        <v>111.32800000000002</v>
      </c>
      <c r="Q2557" s="36">
        <v>22.909500000000005</v>
      </c>
    </row>
    <row r="2558" spans="10:17">
      <c r="J2558" s="37">
        <v>39464</v>
      </c>
      <c r="K2558" s="36">
        <v>13.511100000000001</v>
      </c>
      <c r="L2558" s="36">
        <v>11.6816</v>
      </c>
      <c r="M2558" s="36">
        <v>12.070600000000001</v>
      </c>
      <c r="N2558" s="36">
        <v>28.46</v>
      </c>
      <c r="O2558" s="36">
        <v>110</v>
      </c>
      <c r="P2558" s="36">
        <v>111.553</v>
      </c>
      <c r="Q2558" s="36">
        <v>22.474000000000007</v>
      </c>
    </row>
    <row r="2559" spans="10:17">
      <c r="J2559" s="37">
        <v>39463</v>
      </c>
      <c r="K2559" s="36">
        <v>13.8901</v>
      </c>
      <c r="L2559" s="36">
        <v>11.764200000000001</v>
      </c>
      <c r="M2559" s="36">
        <v>12.1366</v>
      </c>
      <c r="N2559" s="36">
        <v>24.38</v>
      </c>
      <c r="O2559" s="36">
        <v>108.49</v>
      </c>
      <c r="P2559" s="36">
        <v>111.64349999999999</v>
      </c>
      <c r="Q2559" s="36">
        <v>22.080000000000005</v>
      </c>
    </row>
    <row r="2560" spans="10:17">
      <c r="J2560" s="37">
        <v>39462</v>
      </c>
      <c r="K2560" s="36">
        <v>13.886699999999999</v>
      </c>
      <c r="L2560" s="36">
        <v>11.8864</v>
      </c>
      <c r="M2560" s="36">
        <v>12.524100000000001</v>
      </c>
      <c r="N2560" s="36">
        <v>23.34</v>
      </c>
      <c r="O2560" s="36">
        <v>108.15</v>
      </c>
      <c r="P2560" s="36">
        <v>111.78</v>
      </c>
      <c r="Q2560" s="36">
        <v>21.945000000000004</v>
      </c>
    </row>
    <row r="2561" spans="10:17">
      <c r="J2561" s="37">
        <v>39461</v>
      </c>
      <c r="K2561" s="36">
        <v>14.213900000000001</v>
      </c>
      <c r="L2561" s="36">
        <v>12.113300000000001</v>
      </c>
      <c r="M2561" s="36">
        <v>12.7781</v>
      </c>
      <c r="N2561" s="36">
        <v>22.9</v>
      </c>
      <c r="O2561" s="36">
        <v>111.38</v>
      </c>
      <c r="P2561" s="36">
        <v>111.89149999999999</v>
      </c>
      <c r="Q2561" s="36">
        <v>21.910000000000004</v>
      </c>
    </row>
    <row r="2562" spans="10:17">
      <c r="J2562" s="37">
        <v>39458</v>
      </c>
      <c r="K2562" s="36">
        <v>14.0533</v>
      </c>
      <c r="L2562" s="36">
        <v>12.0838</v>
      </c>
      <c r="M2562" s="36">
        <v>12.7881</v>
      </c>
      <c r="N2562" s="36">
        <v>23.68</v>
      </c>
      <c r="O2562" s="36">
        <v>108.79</v>
      </c>
      <c r="P2562" s="36">
        <v>111.80999999999999</v>
      </c>
      <c r="Q2562" s="36">
        <v>21.991000000000003</v>
      </c>
    </row>
    <row r="2563" spans="10:17">
      <c r="J2563" s="37">
        <v>39457</v>
      </c>
      <c r="K2563" s="36">
        <v>14.2361</v>
      </c>
      <c r="L2563" s="36">
        <v>12.0861</v>
      </c>
      <c r="M2563" s="36">
        <v>12.6043</v>
      </c>
      <c r="N2563" s="36">
        <v>23.45</v>
      </c>
      <c r="O2563" s="36">
        <v>110.25</v>
      </c>
      <c r="P2563" s="36">
        <v>111.93599999999999</v>
      </c>
      <c r="Q2563" s="36">
        <v>21.970499999999998</v>
      </c>
    </row>
    <row r="2564" spans="10:17">
      <c r="J2564" s="37">
        <v>39456</v>
      </c>
      <c r="K2564" s="36">
        <v>14.113300000000001</v>
      </c>
      <c r="L2564" s="36">
        <v>12.1929</v>
      </c>
      <c r="M2564" s="36">
        <v>12.919499999999999</v>
      </c>
      <c r="N2564" s="36">
        <v>24.12</v>
      </c>
      <c r="O2564" s="36">
        <v>110.76</v>
      </c>
      <c r="P2564" s="36">
        <v>111.99599999999998</v>
      </c>
      <c r="Q2564" s="36">
        <v>21.925999999999995</v>
      </c>
    </row>
    <row r="2565" spans="10:17">
      <c r="J2565" s="37">
        <v>39455</v>
      </c>
      <c r="K2565" s="36">
        <v>13.920500000000001</v>
      </c>
      <c r="L2565" s="36">
        <v>12.2971</v>
      </c>
      <c r="M2565" s="36">
        <v>13.2432</v>
      </c>
      <c r="N2565" s="36">
        <v>25.43</v>
      </c>
      <c r="O2565" s="36">
        <v>109.17</v>
      </c>
      <c r="P2565" s="36">
        <v>112.10949999999998</v>
      </c>
      <c r="Q2565" s="36">
        <v>21.843499999999995</v>
      </c>
    </row>
    <row r="2566" spans="10:17">
      <c r="J2566" s="37">
        <v>39454</v>
      </c>
      <c r="K2566" s="36">
        <v>14.1861</v>
      </c>
      <c r="L2566" s="36">
        <v>12.2401</v>
      </c>
      <c r="M2566" s="36">
        <v>13.178100000000001</v>
      </c>
      <c r="N2566" s="36">
        <v>23.79</v>
      </c>
      <c r="O2566" s="36">
        <v>110.19</v>
      </c>
      <c r="P2566" s="36">
        <v>112.21449999999997</v>
      </c>
      <c r="Q2566" s="36">
        <v>21.751499999999997</v>
      </c>
    </row>
    <row r="2567" spans="10:17">
      <c r="J2567" s="37">
        <v>39451</v>
      </c>
      <c r="K2567" s="36">
        <v>14.1289</v>
      </c>
      <c r="L2567" s="36">
        <v>12.266299999999999</v>
      </c>
      <c r="M2567" s="36">
        <v>13.461</v>
      </c>
      <c r="N2567" s="36">
        <v>23.94</v>
      </c>
      <c r="O2567" s="36">
        <v>109.53</v>
      </c>
      <c r="P2567" s="36">
        <v>112.37449999999998</v>
      </c>
      <c r="Q2567" s="36">
        <v>21.598999999999997</v>
      </c>
    </row>
    <row r="2568" spans="10:17">
      <c r="J2568" s="37">
        <v>39450</v>
      </c>
      <c r="K2568" s="36">
        <v>14.481999999999999</v>
      </c>
      <c r="L2568" s="36">
        <v>12.440200000000001</v>
      </c>
      <c r="M2568" s="36">
        <v>13.6808</v>
      </c>
      <c r="N2568" s="36">
        <v>22.49</v>
      </c>
      <c r="O2568" s="36">
        <v>111.38</v>
      </c>
      <c r="P2568" s="36">
        <v>112.53749999999998</v>
      </c>
      <c r="Q2568" s="36">
        <v>21.444499999999998</v>
      </c>
    </row>
    <row r="2569" spans="10:17">
      <c r="J2569" s="37">
        <v>39449</v>
      </c>
      <c r="K2569" s="36">
        <v>14.484400000000001</v>
      </c>
      <c r="L2569" s="36">
        <v>12.499000000000001</v>
      </c>
      <c r="M2569" s="36">
        <v>13.801399999999999</v>
      </c>
      <c r="N2569" s="36">
        <v>23.17</v>
      </c>
      <c r="O2569" s="36">
        <v>110.61</v>
      </c>
      <c r="P2569" s="36">
        <v>112.60800000000002</v>
      </c>
      <c r="Q2569" s="36">
        <v>21.367999999999995</v>
      </c>
    </row>
    <row r="2570" spans="10:17">
      <c r="J2570" s="37">
        <v>39448</v>
      </c>
      <c r="K2570" s="36">
        <v>14.6798</v>
      </c>
      <c r="L2570" s="36">
        <v>13.5021</v>
      </c>
      <c r="M2570" s="36">
        <v>13.7818</v>
      </c>
      <c r="N2570" s="36">
        <v>22.5</v>
      </c>
      <c r="O2570" s="36">
        <v>111.65</v>
      </c>
      <c r="P2570" s="36">
        <v>112.6815</v>
      </c>
      <c r="Q2570" s="36">
        <v>21.335999999999995</v>
      </c>
    </row>
    <row r="2571" spans="10:17">
      <c r="J2571" s="37">
        <v>39447</v>
      </c>
      <c r="K2571" s="36">
        <v>16.474599999999999</v>
      </c>
      <c r="L2571" s="36">
        <v>13.5021</v>
      </c>
      <c r="M2571" s="36">
        <v>16.521599999999999</v>
      </c>
      <c r="N2571" s="36">
        <v>22.5</v>
      </c>
      <c r="O2571" s="36">
        <v>111.65</v>
      </c>
      <c r="P2571" s="36">
        <v>112.61749999999999</v>
      </c>
      <c r="Q2571" s="36">
        <v>21.400499999999997</v>
      </c>
    </row>
    <row r="2572" spans="10:17">
      <c r="J2572" s="37">
        <v>39444</v>
      </c>
      <c r="K2572" s="36">
        <v>16.588699999999999</v>
      </c>
      <c r="L2572" s="36">
        <v>13.5021</v>
      </c>
      <c r="M2572" s="36">
        <v>16.554500000000001</v>
      </c>
      <c r="N2572" s="36">
        <v>20.74</v>
      </c>
      <c r="O2572" s="36">
        <v>112.9</v>
      </c>
      <c r="P2572" s="36">
        <v>112.61350000000002</v>
      </c>
      <c r="Q2572" s="36">
        <v>21.455999999999996</v>
      </c>
    </row>
    <row r="2573" spans="10:17">
      <c r="J2573" s="37">
        <v>39443</v>
      </c>
      <c r="K2573" s="36">
        <v>16.5611</v>
      </c>
      <c r="L2573" s="36">
        <v>13.4598</v>
      </c>
      <c r="M2573" s="36">
        <v>16.582999999999998</v>
      </c>
      <c r="N2573" s="36">
        <v>20.260000000000002</v>
      </c>
      <c r="O2573" s="36">
        <v>114.12</v>
      </c>
      <c r="P2573" s="36">
        <v>112.56100000000001</v>
      </c>
      <c r="Q2573" s="36">
        <v>21.562500000000004</v>
      </c>
    </row>
    <row r="2574" spans="10:17">
      <c r="J2574" s="37">
        <v>39442</v>
      </c>
      <c r="K2574" s="36">
        <v>16.7867</v>
      </c>
      <c r="L2574" s="36">
        <v>13.5029</v>
      </c>
      <c r="M2574" s="36">
        <v>16.459700000000002</v>
      </c>
      <c r="N2574" s="36">
        <v>18.66</v>
      </c>
      <c r="O2574" s="36">
        <v>115.2</v>
      </c>
      <c r="P2574" s="36">
        <v>112.39449999999999</v>
      </c>
      <c r="Q2574" s="36">
        <v>21.748000000000001</v>
      </c>
    </row>
    <row r="2575" spans="10:17">
      <c r="J2575" s="37">
        <v>39441</v>
      </c>
      <c r="K2575" s="36">
        <v>16.7575</v>
      </c>
      <c r="L2575" s="36">
        <v>13.5029</v>
      </c>
      <c r="M2575" s="36">
        <v>16.459700000000002</v>
      </c>
      <c r="N2575" s="36">
        <v>18.600000000000001</v>
      </c>
      <c r="O2575" s="36">
        <v>115.86</v>
      </c>
      <c r="P2575" s="36">
        <v>112.19850000000001</v>
      </c>
      <c r="Q2575" s="36">
        <v>22.020500000000006</v>
      </c>
    </row>
    <row r="2576" spans="10:17">
      <c r="J2576" s="37">
        <v>39440</v>
      </c>
      <c r="K2576" s="36">
        <v>16.757300000000001</v>
      </c>
      <c r="L2576" s="36">
        <v>13.5029</v>
      </c>
      <c r="M2576" s="36">
        <v>16.459700000000002</v>
      </c>
      <c r="N2576" s="36">
        <v>18.600000000000001</v>
      </c>
      <c r="O2576" s="36">
        <v>115.86</v>
      </c>
      <c r="P2576" s="36">
        <v>111.87099999999998</v>
      </c>
      <c r="Q2576" s="36">
        <v>22.404500000000002</v>
      </c>
    </row>
    <row r="2577" spans="10:17">
      <c r="J2577" s="37">
        <v>39437</v>
      </c>
      <c r="K2577" s="36">
        <v>16.577200000000001</v>
      </c>
      <c r="L2577" s="36">
        <v>13.5029</v>
      </c>
      <c r="M2577" s="36">
        <v>16.498999999999999</v>
      </c>
      <c r="N2577" s="36">
        <v>18.47</v>
      </c>
      <c r="O2577" s="36">
        <v>115.12</v>
      </c>
      <c r="P2577" s="36">
        <v>111.57499999999997</v>
      </c>
      <c r="Q2577" s="36">
        <v>22.92</v>
      </c>
    </row>
    <row r="2578" spans="10:17">
      <c r="J2578" s="37">
        <v>39436</v>
      </c>
      <c r="K2578" s="36">
        <v>16.272100000000002</v>
      </c>
      <c r="L2578" s="36">
        <v>13.2766</v>
      </c>
      <c r="M2578" s="36">
        <v>16.803999999999998</v>
      </c>
      <c r="N2578" s="36">
        <v>20.58</v>
      </c>
      <c r="O2578" s="36">
        <v>111.81</v>
      </c>
      <c r="P2578" s="36">
        <v>111.38499999999999</v>
      </c>
      <c r="Q2578" s="36">
        <v>23.277000000000001</v>
      </c>
    </row>
    <row r="2579" spans="10:17">
      <c r="J2579" s="37">
        <v>39435</v>
      </c>
      <c r="K2579" s="36">
        <v>16.1707</v>
      </c>
      <c r="L2579" s="36">
        <v>13.2249</v>
      </c>
      <c r="M2579" s="36">
        <v>16.665099999999999</v>
      </c>
      <c r="N2579" s="36">
        <v>21.68</v>
      </c>
      <c r="O2579" s="36">
        <v>111.22</v>
      </c>
      <c r="P2579" s="36">
        <v>111.36899999999999</v>
      </c>
      <c r="Q2579" s="36">
        <v>23.590000000000003</v>
      </c>
    </row>
    <row r="2580" spans="10:17">
      <c r="J2580" s="37">
        <v>39434</v>
      </c>
      <c r="K2580" s="36">
        <v>16.184899999999999</v>
      </c>
      <c r="L2580" s="36">
        <v>13.2624</v>
      </c>
      <c r="M2580" s="36">
        <v>16.805800000000001</v>
      </c>
      <c r="N2580" s="36">
        <v>22.64</v>
      </c>
      <c r="O2580" s="36">
        <v>110.38</v>
      </c>
      <c r="P2580" s="36">
        <v>111.38249999999996</v>
      </c>
      <c r="Q2580" s="36">
        <v>23.847999999999999</v>
      </c>
    </row>
    <row r="2581" spans="10:17">
      <c r="J2581" s="37">
        <v>39433</v>
      </c>
      <c r="K2581" s="36">
        <v>16.069099999999999</v>
      </c>
      <c r="L2581" s="36">
        <v>13.2097</v>
      </c>
      <c r="M2581" s="36">
        <v>16.5214</v>
      </c>
      <c r="N2581" s="36">
        <v>24.52</v>
      </c>
      <c r="O2581" s="36">
        <v>109.75</v>
      </c>
      <c r="P2581" s="36">
        <v>111.56849999999997</v>
      </c>
      <c r="Q2581" s="36">
        <v>23.96</v>
      </c>
    </row>
    <row r="2582" spans="10:17">
      <c r="J2582" s="37">
        <v>39430</v>
      </c>
      <c r="K2582" s="36">
        <v>16.305700000000002</v>
      </c>
      <c r="L2582" s="36">
        <v>13.3919</v>
      </c>
      <c r="M2582" s="36">
        <v>16.825900000000001</v>
      </c>
      <c r="N2582" s="36">
        <v>23.27</v>
      </c>
      <c r="O2582" s="36">
        <v>111.31</v>
      </c>
      <c r="P2582" s="36">
        <v>111.86150000000001</v>
      </c>
      <c r="Q2582" s="36">
        <v>24.034500000000001</v>
      </c>
    </row>
    <row r="2583" spans="10:17">
      <c r="J2583" s="37">
        <v>39429</v>
      </c>
      <c r="K2583" s="36">
        <v>16.508500000000002</v>
      </c>
      <c r="L2583" s="36">
        <v>13.337199999999999</v>
      </c>
      <c r="M2583" s="36">
        <v>16.86</v>
      </c>
      <c r="N2583" s="36">
        <v>22.56</v>
      </c>
      <c r="O2583" s="36">
        <v>111.45</v>
      </c>
      <c r="P2583" s="36">
        <v>112.261</v>
      </c>
      <c r="Q2583" s="36">
        <v>24.145500000000002</v>
      </c>
    </row>
    <row r="2584" spans="10:17">
      <c r="J2584" s="37">
        <v>39428</v>
      </c>
      <c r="K2584" s="36">
        <v>16.436800000000002</v>
      </c>
      <c r="L2584" s="36">
        <v>13.587400000000001</v>
      </c>
      <c r="M2584" s="36">
        <v>17.235499999999998</v>
      </c>
      <c r="N2584" s="36">
        <v>22.47</v>
      </c>
      <c r="O2584" s="36">
        <v>113.03</v>
      </c>
      <c r="P2584" s="36">
        <v>112.604</v>
      </c>
      <c r="Q2584" s="36">
        <v>24.420499999999997</v>
      </c>
    </row>
    <row r="2585" spans="10:17">
      <c r="J2585" s="37">
        <v>39427</v>
      </c>
      <c r="K2585" s="36">
        <v>16.326699999999999</v>
      </c>
      <c r="L2585" s="36">
        <v>13.4833</v>
      </c>
      <c r="M2585" s="36">
        <v>17.205500000000001</v>
      </c>
      <c r="N2585" s="36">
        <v>23.59</v>
      </c>
      <c r="O2585" s="36">
        <v>111.27</v>
      </c>
      <c r="P2585" s="36">
        <v>112.93749999999997</v>
      </c>
      <c r="Q2585" s="36">
        <v>24.593999999999998</v>
      </c>
    </row>
    <row r="2586" spans="10:17">
      <c r="J2586" s="37">
        <v>39426</v>
      </c>
      <c r="K2586" s="36">
        <v>16.707999999999998</v>
      </c>
      <c r="L2586" s="36">
        <v>13.5288</v>
      </c>
      <c r="M2586" s="36">
        <v>17.358899999999998</v>
      </c>
      <c r="N2586" s="36">
        <v>20.74</v>
      </c>
      <c r="O2586" s="36">
        <v>113.39</v>
      </c>
      <c r="P2586" s="36">
        <v>113.42849999999999</v>
      </c>
      <c r="Q2586" s="36">
        <v>24.619499999999999</v>
      </c>
    </row>
    <row r="2587" spans="10:17">
      <c r="J2587" s="37">
        <v>39423</v>
      </c>
      <c r="K2587" s="36">
        <v>16.581499999999998</v>
      </c>
      <c r="L2587" s="36">
        <v>13.464600000000001</v>
      </c>
      <c r="M2587" s="36">
        <v>17.219799999999999</v>
      </c>
      <c r="N2587" s="36">
        <v>20.85</v>
      </c>
      <c r="O2587" s="36">
        <v>112.79</v>
      </c>
      <c r="P2587" s="36">
        <v>113.655</v>
      </c>
      <c r="Q2587" s="36">
        <v>25.136999999999997</v>
      </c>
    </row>
    <row r="2588" spans="10:17">
      <c r="J2588" s="37">
        <v>39422</v>
      </c>
      <c r="K2588" s="36">
        <v>16.602</v>
      </c>
      <c r="L2588" s="36">
        <v>13.359</v>
      </c>
      <c r="M2588" s="36">
        <v>17.023099999999999</v>
      </c>
      <c r="N2588" s="36">
        <v>20.96</v>
      </c>
      <c r="O2588" s="36">
        <v>112.79</v>
      </c>
      <c r="P2588" s="36">
        <v>113.80399999999997</v>
      </c>
      <c r="Q2588" s="36">
        <v>25.519500000000001</v>
      </c>
    </row>
    <row r="2589" spans="10:17">
      <c r="J2589" s="37">
        <v>39421</v>
      </c>
      <c r="K2589" s="36">
        <v>16.3262</v>
      </c>
      <c r="L2589" s="36">
        <v>13.356299999999999</v>
      </c>
      <c r="M2589" s="36">
        <v>16.696300000000001</v>
      </c>
      <c r="N2589" s="36">
        <v>22.53</v>
      </c>
      <c r="O2589" s="36">
        <v>112.08</v>
      </c>
      <c r="P2589" s="36">
        <v>113.91600000000001</v>
      </c>
      <c r="Q2589" s="36">
        <v>25.779500000000002</v>
      </c>
    </row>
    <row r="2590" spans="10:17">
      <c r="J2590" s="37">
        <v>39420</v>
      </c>
      <c r="K2590" s="36">
        <v>16.0608</v>
      </c>
      <c r="L2590" s="36">
        <v>13.110799999999999</v>
      </c>
      <c r="M2590" s="36">
        <v>16.464099999999998</v>
      </c>
      <c r="N2590" s="36">
        <v>23.79</v>
      </c>
      <c r="O2590" s="36">
        <v>110.37</v>
      </c>
      <c r="P2590" s="36">
        <v>114.09100000000001</v>
      </c>
      <c r="Q2590" s="36">
        <v>25.977499999999999</v>
      </c>
    </row>
    <row r="2591" spans="10:17">
      <c r="J2591" s="37">
        <v>39419</v>
      </c>
      <c r="K2591" s="36">
        <v>16.1386</v>
      </c>
      <c r="L2591" s="36">
        <v>13.169700000000001</v>
      </c>
      <c r="M2591" s="36">
        <v>16.582699999999999</v>
      </c>
      <c r="N2591" s="36">
        <v>23.61</v>
      </c>
      <c r="O2591" s="36">
        <v>111.57</v>
      </c>
      <c r="P2591" s="36">
        <v>114.34549999999999</v>
      </c>
      <c r="Q2591" s="36">
        <v>25.857500000000005</v>
      </c>
    </row>
    <row r="2592" spans="10:17">
      <c r="J2592" s="37">
        <v>39416</v>
      </c>
      <c r="K2592" s="36">
        <v>16.229600000000001</v>
      </c>
      <c r="L2592" s="36">
        <v>13.2095</v>
      </c>
      <c r="M2592" s="36">
        <v>16.647200000000002</v>
      </c>
      <c r="N2592" s="36">
        <v>22.87</v>
      </c>
      <c r="O2592" s="36">
        <v>111.85</v>
      </c>
      <c r="P2592" s="36">
        <v>114.53600000000002</v>
      </c>
      <c r="Q2592" s="36">
        <v>25.892500000000002</v>
      </c>
    </row>
    <row r="2593" spans="10:17">
      <c r="J2593" s="37">
        <v>39415</v>
      </c>
      <c r="K2593" s="36">
        <v>16.089600000000001</v>
      </c>
      <c r="L2593" s="36">
        <v>13.0242</v>
      </c>
      <c r="M2593" s="36">
        <v>16.436900000000001</v>
      </c>
      <c r="N2593" s="36">
        <v>23.97</v>
      </c>
      <c r="O2593" s="36">
        <v>110.79</v>
      </c>
      <c r="P2593" s="36">
        <v>114.76949999999999</v>
      </c>
      <c r="Q2593" s="36">
        <v>25.8995</v>
      </c>
    </row>
    <row r="2594" spans="10:17">
      <c r="J2594" s="37">
        <v>39414</v>
      </c>
      <c r="K2594" s="36">
        <v>16.060300000000002</v>
      </c>
      <c r="L2594" s="36">
        <v>12.9712</v>
      </c>
      <c r="M2594" s="36">
        <v>16.292000000000002</v>
      </c>
      <c r="N2594" s="36">
        <v>24.11</v>
      </c>
      <c r="O2594" s="36">
        <v>111.28</v>
      </c>
      <c r="P2594" s="36">
        <v>114.9635</v>
      </c>
      <c r="Q2594" s="36">
        <v>25.861499999999999</v>
      </c>
    </row>
    <row r="2595" spans="10:17">
      <c r="J2595" s="37">
        <v>39413</v>
      </c>
      <c r="K2595" s="36">
        <v>15.6038</v>
      </c>
      <c r="L2595" s="36">
        <v>12.651199999999999</v>
      </c>
      <c r="M2595" s="36">
        <v>16.2227</v>
      </c>
      <c r="N2595" s="36">
        <v>26.28</v>
      </c>
      <c r="O2595" s="36">
        <v>109.31</v>
      </c>
      <c r="P2595" s="36">
        <v>115.2435</v>
      </c>
      <c r="Q2595" s="36">
        <v>25.5825</v>
      </c>
    </row>
    <row r="2596" spans="10:17">
      <c r="J2596" s="37">
        <v>39412</v>
      </c>
      <c r="K2596" s="36">
        <v>15.362399999999999</v>
      </c>
      <c r="L2596" s="36">
        <v>12.702199999999999</v>
      </c>
      <c r="M2596" s="36">
        <v>16.534500000000001</v>
      </c>
      <c r="N2596" s="36">
        <v>28.91</v>
      </c>
      <c r="O2596" s="36">
        <v>109.94</v>
      </c>
      <c r="P2596" s="36">
        <v>115.501</v>
      </c>
      <c r="Q2596" s="36">
        <v>25.321999999999999</v>
      </c>
    </row>
    <row r="2597" spans="10:17">
      <c r="J2597" s="37">
        <v>39409</v>
      </c>
      <c r="K2597" s="36">
        <v>15.7249</v>
      </c>
      <c r="L2597" s="36">
        <v>12.7857</v>
      </c>
      <c r="M2597" s="36">
        <v>16.563300000000002</v>
      </c>
      <c r="N2597" s="36">
        <v>25.61</v>
      </c>
      <c r="O2597" s="36">
        <v>111.32</v>
      </c>
      <c r="P2597" s="36">
        <v>115.76349999999999</v>
      </c>
      <c r="Q2597" s="36">
        <v>24.87</v>
      </c>
    </row>
    <row r="2598" spans="10:17">
      <c r="J2598" s="37">
        <v>39408</v>
      </c>
      <c r="K2598" s="36">
        <v>15.460699999999999</v>
      </c>
      <c r="L2598" s="36">
        <v>12.7118</v>
      </c>
      <c r="M2598" s="36">
        <v>16.322099999999999</v>
      </c>
      <c r="N2598" s="36">
        <v>26.84</v>
      </c>
      <c r="O2598" s="36">
        <v>111.49</v>
      </c>
      <c r="P2598" s="36">
        <v>116.01450000000003</v>
      </c>
      <c r="Q2598" s="36">
        <v>24.567500000000003</v>
      </c>
    </row>
    <row r="2599" spans="10:17">
      <c r="J2599" s="37">
        <v>39407</v>
      </c>
      <c r="K2599" s="36">
        <v>15.460100000000001</v>
      </c>
      <c r="L2599" s="36">
        <v>12.642200000000001</v>
      </c>
      <c r="M2599" s="36">
        <v>16.240100000000002</v>
      </c>
      <c r="N2599" s="36">
        <v>26.84</v>
      </c>
      <c r="O2599" s="36">
        <v>111.49</v>
      </c>
      <c r="P2599" s="36">
        <v>116.22350000000002</v>
      </c>
      <c r="Q2599" s="36">
        <v>24.283999999999999</v>
      </c>
    </row>
    <row r="2600" spans="10:17">
      <c r="J2600" s="37">
        <v>39406</v>
      </c>
      <c r="K2600" s="36">
        <v>15.6752</v>
      </c>
      <c r="L2600" s="36">
        <v>12.831300000000001</v>
      </c>
      <c r="M2600" s="36">
        <v>16.602699999999999</v>
      </c>
      <c r="N2600" s="36">
        <v>24.88</v>
      </c>
      <c r="O2600" s="36">
        <v>114.1</v>
      </c>
      <c r="P2600" s="36">
        <v>116.47300000000003</v>
      </c>
      <c r="Q2600" s="36">
        <v>23.981999999999999</v>
      </c>
    </row>
    <row r="2601" spans="10:17">
      <c r="J2601" s="37">
        <v>39405</v>
      </c>
      <c r="K2601" s="36">
        <v>15.5862</v>
      </c>
      <c r="L2601" s="36">
        <v>12.620900000000001</v>
      </c>
      <c r="M2601" s="36">
        <v>16.7591</v>
      </c>
      <c r="N2601" s="36">
        <v>26.01</v>
      </c>
      <c r="O2601" s="36">
        <v>115.61</v>
      </c>
      <c r="P2601" s="36">
        <v>116.58900000000001</v>
      </c>
      <c r="Q2601" s="36">
        <v>23.758500000000002</v>
      </c>
    </row>
    <row r="2602" spans="10:17">
      <c r="J2602" s="37">
        <v>39402</v>
      </c>
      <c r="K2602" s="36">
        <v>15.854699999999999</v>
      </c>
      <c r="L2602" s="36">
        <v>12.775499999999999</v>
      </c>
      <c r="M2602" s="36">
        <v>17.029199999999999</v>
      </c>
      <c r="N2602" s="36">
        <v>25.49</v>
      </c>
      <c r="O2602" s="36">
        <v>119.3</v>
      </c>
      <c r="P2602" s="36">
        <v>116.59349999999999</v>
      </c>
      <c r="Q2602" s="36">
        <v>23.54</v>
      </c>
    </row>
    <row r="2603" spans="10:17">
      <c r="J2603" s="37">
        <v>39401</v>
      </c>
      <c r="K2603" s="36">
        <v>15.7545</v>
      </c>
      <c r="L2603" s="36">
        <v>12.844799999999999</v>
      </c>
      <c r="M2603" s="36">
        <v>17.087199999999999</v>
      </c>
      <c r="N2603" s="36">
        <v>28.06</v>
      </c>
      <c r="O2603" s="36">
        <v>118.31</v>
      </c>
      <c r="P2603" s="36">
        <v>116.378</v>
      </c>
      <c r="Q2603" s="36">
        <v>23.413499999999999</v>
      </c>
    </row>
    <row r="2604" spans="10:17">
      <c r="J2604" s="37">
        <v>39400</v>
      </c>
      <c r="K2604" s="36">
        <v>15.944100000000001</v>
      </c>
      <c r="L2604" s="36">
        <v>13.051399999999999</v>
      </c>
      <c r="M2604" s="36">
        <v>17.389800000000001</v>
      </c>
      <c r="N2604" s="36">
        <v>25.94</v>
      </c>
      <c r="O2604" s="36">
        <v>119.7</v>
      </c>
      <c r="P2604" s="36">
        <v>116.32650000000001</v>
      </c>
      <c r="Q2604" s="36">
        <v>22.935500000000001</v>
      </c>
    </row>
    <row r="2605" spans="10:17">
      <c r="J2605" s="37">
        <v>39399</v>
      </c>
      <c r="K2605" s="36">
        <v>16.034700000000001</v>
      </c>
      <c r="L2605" s="36">
        <v>13.0528</v>
      </c>
      <c r="M2605" s="36">
        <v>17.182200000000002</v>
      </c>
      <c r="N2605" s="36">
        <v>24.1</v>
      </c>
      <c r="O2605" s="36">
        <v>121.09</v>
      </c>
      <c r="P2605" s="36">
        <v>116.26550000000002</v>
      </c>
      <c r="Q2605" s="36">
        <v>22.565500000000004</v>
      </c>
    </row>
    <row r="2606" spans="10:17">
      <c r="J2606" s="37">
        <v>39398</v>
      </c>
      <c r="K2606" s="36">
        <v>15.568</v>
      </c>
      <c r="L2606" s="36">
        <v>13.1014</v>
      </c>
      <c r="M2606" s="36">
        <v>17.287500000000001</v>
      </c>
      <c r="N2606" s="36">
        <v>31.09</v>
      </c>
      <c r="O2606" s="36">
        <v>117.92</v>
      </c>
      <c r="P2606" s="36">
        <v>116.04300000000001</v>
      </c>
      <c r="Q2606" s="36">
        <v>22.361499999999999</v>
      </c>
    </row>
    <row r="2607" spans="10:17">
      <c r="J2607" s="37">
        <v>39395</v>
      </c>
      <c r="K2607" s="36">
        <v>15.7081</v>
      </c>
      <c r="L2607" s="36">
        <v>13.146100000000001</v>
      </c>
      <c r="M2607" s="36">
        <v>17.292300000000001</v>
      </c>
      <c r="N2607" s="36">
        <v>28.5</v>
      </c>
      <c r="O2607" s="36">
        <v>115.77</v>
      </c>
      <c r="P2607" s="36">
        <v>116.01949999999999</v>
      </c>
      <c r="Q2607" s="36">
        <v>21.769500000000001</v>
      </c>
    </row>
    <row r="2608" spans="10:17">
      <c r="J2608" s="37">
        <v>39394</v>
      </c>
      <c r="K2608" s="36">
        <v>15.948399999999999</v>
      </c>
      <c r="L2608" s="36">
        <v>13.141999999999999</v>
      </c>
      <c r="M2608" s="36">
        <v>17.668700000000001</v>
      </c>
      <c r="N2608" s="36">
        <v>26.16</v>
      </c>
      <c r="O2608" s="36">
        <v>115.03</v>
      </c>
      <c r="P2608" s="36">
        <v>116.208</v>
      </c>
      <c r="Q2608" s="36">
        <v>21.231000000000002</v>
      </c>
    </row>
    <row r="2609" spans="10:17">
      <c r="J2609" s="37">
        <v>39393</v>
      </c>
      <c r="K2609" s="36">
        <v>15.9132</v>
      </c>
      <c r="L2609" s="36">
        <v>13.1044</v>
      </c>
      <c r="M2609" s="36">
        <v>17.751200000000001</v>
      </c>
      <c r="N2609" s="36">
        <v>26.49</v>
      </c>
      <c r="O2609" s="36">
        <v>115.58</v>
      </c>
      <c r="P2609" s="36">
        <v>116.32850000000001</v>
      </c>
      <c r="Q2609" s="36">
        <v>20.867000000000001</v>
      </c>
    </row>
    <row r="2610" spans="10:17">
      <c r="J2610" s="37">
        <v>39392</v>
      </c>
      <c r="K2610" s="36">
        <v>16.376999999999999</v>
      </c>
      <c r="L2610" s="36">
        <v>13.1684</v>
      </c>
      <c r="M2610" s="36">
        <v>18.065300000000001</v>
      </c>
      <c r="N2610" s="36">
        <v>21.39</v>
      </c>
      <c r="O2610" s="36">
        <v>115.46</v>
      </c>
      <c r="P2610" s="36">
        <v>116.48150000000001</v>
      </c>
      <c r="Q2610" s="36">
        <v>20.376000000000001</v>
      </c>
    </row>
    <row r="2611" spans="10:17">
      <c r="J2611" s="37">
        <v>39391</v>
      </c>
      <c r="K2611" s="36">
        <v>16.160900000000002</v>
      </c>
      <c r="L2611" s="36">
        <v>13.170999999999999</v>
      </c>
      <c r="M2611" s="36">
        <v>17.735199999999999</v>
      </c>
      <c r="N2611" s="36">
        <v>24.31</v>
      </c>
      <c r="O2611" s="36">
        <v>115.38</v>
      </c>
      <c r="P2611" s="36">
        <v>116.66500000000001</v>
      </c>
      <c r="Q2611" s="36">
        <v>20.112500000000004</v>
      </c>
    </row>
    <row r="2612" spans="10:17">
      <c r="J2612" s="37">
        <v>39388</v>
      </c>
      <c r="K2612" s="36">
        <v>16.176200000000001</v>
      </c>
      <c r="L2612" s="36">
        <v>13.285600000000001</v>
      </c>
      <c r="M2612" s="36">
        <v>17.944600000000001</v>
      </c>
      <c r="N2612" s="36">
        <v>23.01</v>
      </c>
      <c r="O2612" s="36">
        <v>116.52</v>
      </c>
      <c r="P2612" s="36">
        <v>116.82000000000002</v>
      </c>
      <c r="Q2612" s="36">
        <v>19.770000000000003</v>
      </c>
    </row>
    <row r="2613" spans="10:17">
      <c r="J2613" s="37">
        <v>39387</v>
      </c>
      <c r="K2613" s="36">
        <v>16.1553</v>
      </c>
      <c r="L2613" s="36">
        <v>13.346299999999999</v>
      </c>
      <c r="M2613" s="36">
        <v>18.104199999999999</v>
      </c>
      <c r="N2613" s="36">
        <v>23.21</v>
      </c>
      <c r="O2613" s="36">
        <v>114.67</v>
      </c>
      <c r="P2613" s="36">
        <v>116.98050000000001</v>
      </c>
      <c r="Q2613" s="36">
        <v>19.465</v>
      </c>
    </row>
    <row r="2614" spans="10:17">
      <c r="J2614" s="37">
        <v>39386</v>
      </c>
      <c r="K2614" s="36">
        <v>16.620699999999999</v>
      </c>
      <c r="L2614" s="36">
        <v>13.6008</v>
      </c>
      <c r="M2614" s="36">
        <v>17.9495</v>
      </c>
      <c r="N2614" s="36">
        <v>18.53</v>
      </c>
      <c r="O2614" s="36">
        <v>116.88</v>
      </c>
      <c r="P2614" s="36">
        <v>117.25750000000001</v>
      </c>
      <c r="Q2614" s="36">
        <v>19.226500000000005</v>
      </c>
    </row>
    <row r="2615" spans="10:17">
      <c r="J2615" s="37">
        <v>39385</v>
      </c>
      <c r="K2615" s="36">
        <v>16.4237</v>
      </c>
      <c r="L2615" s="36">
        <v>13.6053</v>
      </c>
      <c r="M2615" s="36">
        <v>17.978300000000001</v>
      </c>
      <c r="N2615" s="36">
        <v>21.07</v>
      </c>
      <c r="O2615" s="36">
        <v>114.46</v>
      </c>
      <c r="P2615" s="36">
        <v>117.50300000000001</v>
      </c>
      <c r="Q2615" s="36">
        <v>19.240000000000002</v>
      </c>
    </row>
    <row r="2616" spans="10:17">
      <c r="J2616" s="37">
        <v>39384</v>
      </c>
      <c r="K2616" s="36">
        <v>16.5242</v>
      </c>
      <c r="L2616" s="36">
        <v>13.653600000000001</v>
      </c>
      <c r="M2616" s="36">
        <v>18.1815</v>
      </c>
      <c r="N2616" s="36">
        <v>19.87</v>
      </c>
      <c r="O2616" s="36">
        <v>115.19</v>
      </c>
      <c r="P2616" s="36">
        <v>117.86900000000003</v>
      </c>
      <c r="Q2616" s="36">
        <v>19.111000000000001</v>
      </c>
    </row>
    <row r="2617" spans="10:17">
      <c r="J2617" s="37">
        <v>39381</v>
      </c>
      <c r="K2617" s="36">
        <v>16.4636</v>
      </c>
      <c r="L2617" s="36">
        <v>13.5009</v>
      </c>
      <c r="M2617" s="36">
        <v>17.9956</v>
      </c>
      <c r="N2617" s="36">
        <v>19.559999999999999</v>
      </c>
      <c r="O2617" s="36">
        <v>116.34</v>
      </c>
      <c r="P2617" s="36">
        <v>118.15100000000002</v>
      </c>
      <c r="Q2617" s="36">
        <v>19.009499999999999</v>
      </c>
    </row>
    <row r="2618" spans="10:17">
      <c r="J2618" s="37">
        <v>39380</v>
      </c>
      <c r="K2618" s="36">
        <v>16.247699999999998</v>
      </c>
      <c r="L2618" s="36">
        <v>13.430999999999999</v>
      </c>
      <c r="M2618" s="36">
        <v>17.727499999999999</v>
      </c>
      <c r="N2618" s="36">
        <v>21.17</v>
      </c>
      <c r="O2618" s="36">
        <v>115.67</v>
      </c>
      <c r="P2618" s="36">
        <v>118.33250000000001</v>
      </c>
      <c r="Q2618" s="36">
        <v>18.9315</v>
      </c>
    </row>
    <row r="2619" spans="10:17">
      <c r="J2619" s="37">
        <v>39379</v>
      </c>
      <c r="K2619" s="36">
        <v>16.241900000000001</v>
      </c>
      <c r="L2619" s="36">
        <v>13.279500000000001</v>
      </c>
      <c r="M2619" s="36">
        <v>17.584199999999999</v>
      </c>
      <c r="N2619" s="36">
        <v>20.8</v>
      </c>
      <c r="O2619" s="36">
        <v>116.48</v>
      </c>
      <c r="P2619" s="36">
        <v>118.449</v>
      </c>
      <c r="Q2619" s="36">
        <v>18.722999999999999</v>
      </c>
    </row>
    <row r="2620" spans="10:17">
      <c r="J2620" s="37">
        <v>39378</v>
      </c>
      <c r="K2620" s="36">
        <v>16.248100000000001</v>
      </c>
      <c r="L2620" s="36">
        <v>13.3081</v>
      </c>
      <c r="M2620" s="36">
        <v>17.546299999999999</v>
      </c>
      <c r="N2620" s="36">
        <v>20.41</v>
      </c>
      <c r="O2620" s="36">
        <v>116.42</v>
      </c>
      <c r="P2620" s="36">
        <v>118.55350000000001</v>
      </c>
      <c r="Q2620" s="36">
        <v>18.564499999999999</v>
      </c>
    </row>
    <row r="2621" spans="10:17">
      <c r="J2621" s="37">
        <v>39377</v>
      </c>
      <c r="K2621" s="36">
        <v>16.105399999999999</v>
      </c>
      <c r="L2621" s="36">
        <v>13.228300000000001</v>
      </c>
      <c r="M2621" s="36">
        <v>17.353200000000001</v>
      </c>
      <c r="N2621" s="36">
        <v>21.64</v>
      </c>
      <c r="O2621" s="36">
        <v>115.7</v>
      </c>
      <c r="P2621" s="36">
        <v>118.6615</v>
      </c>
      <c r="Q2621" s="36">
        <v>18.474</v>
      </c>
    </row>
    <row r="2622" spans="10:17">
      <c r="J2622" s="37">
        <v>39374</v>
      </c>
      <c r="K2622" s="36">
        <v>16.0349</v>
      </c>
      <c r="L2622" s="36">
        <v>13.375299999999999</v>
      </c>
      <c r="M2622" s="36">
        <v>17.566800000000001</v>
      </c>
      <c r="N2622" s="36">
        <v>22.96</v>
      </c>
      <c r="O2622" s="36">
        <v>114.99</v>
      </c>
      <c r="P2622" s="36">
        <v>119.0175</v>
      </c>
      <c r="Q2622" s="36">
        <v>18.360500000000002</v>
      </c>
    </row>
    <row r="2623" spans="10:17">
      <c r="J2623" s="37">
        <v>39373</v>
      </c>
      <c r="K2623" s="36">
        <v>16.4438</v>
      </c>
      <c r="L2623" s="36">
        <v>13.4473</v>
      </c>
      <c r="M2623" s="36">
        <v>17.653400000000001</v>
      </c>
      <c r="N2623" s="36">
        <v>18.5</v>
      </c>
      <c r="O2623" s="36">
        <v>117.28</v>
      </c>
      <c r="P2623" s="36">
        <v>119.32550000000001</v>
      </c>
      <c r="Q2623" s="36">
        <v>18.162500000000001</v>
      </c>
    </row>
    <row r="2624" spans="10:17">
      <c r="J2624" s="37">
        <v>39372</v>
      </c>
      <c r="K2624" s="36">
        <v>16.445699999999999</v>
      </c>
      <c r="L2624" s="36">
        <v>13.539099999999999</v>
      </c>
      <c r="M2624" s="36">
        <v>17.7272</v>
      </c>
      <c r="N2624" s="36">
        <v>18.54</v>
      </c>
      <c r="O2624" s="36">
        <v>118.48</v>
      </c>
      <c r="P2624" s="36">
        <v>119.455</v>
      </c>
      <c r="Q2624" s="36">
        <v>18.260000000000002</v>
      </c>
    </row>
    <row r="2625" spans="10:17">
      <c r="J2625" s="37">
        <v>39371</v>
      </c>
      <c r="K2625" s="36">
        <v>16.4178</v>
      </c>
      <c r="L2625" s="36">
        <v>13.5001</v>
      </c>
      <c r="M2625" s="36">
        <v>17.688500000000001</v>
      </c>
      <c r="N2625" s="36">
        <v>20.02</v>
      </c>
      <c r="O2625" s="36">
        <v>116.64</v>
      </c>
      <c r="P2625" s="36">
        <v>119.57349999999997</v>
      </c>
      <c r="Q2625" s="36">
        <v>18.334500000000002</v>
      </c>
    </row>
    <row r="2626" spans="10:17">
      <c r="J2626" s="37">
        <v>39370</v>
      </c>
      <c r="K2626" s="36">
        <v>16.527699999999999</v>
      </c>
      <c r="L2626" s="36">
        <v>13.5328</v>
      </c>
      <c r="M2626" s="36">
        <v>17.892399999999999</v>
      </c>
      <c r="N2626" s="36">
        <v>19.25</v>
      </c>
      <c r="O2626" s="36">
        <v>117.45</v>
      </c>
      <c r="P2626" s="36">
        <v>119.5615</v>
      </c>
      <c r="Q2626" s="36">
        <v>18.351000000000006</v>
      </c>
    </row>
    <row r="2627" spans="10:17">
      <c r="J2627" s="37">
        <v>39367</v>
      </c>
      <c r="K2627" s="36">
        <v>16.654</v>
      </c>
      <c r="L2627" s="36">
        <v>13.6554</v>
      </c>
      <c r="M2627" s="36">
        <v>17.78</v>
      </c>
      <c r="N2627" s="36">
        <v>17.73</v>
      </c>
      <c r="O2627" s="36">
        <v>119.54</v>
      </c>
      <c r="P2627" s="36">
        <v>119.58249999999998</v>
      </c>
      <c r="Q2627" s="36">
        <v>18.712499999999999</v>
      </c>
    </row>
    <row r="2628" spans="10:17">
      <c r="J2628" s="37">
        <v>39366</v>
      </c>
      <c r="K2628" s="36">
        <v>16.576599999999999</v>
      </c>
      <c r="L2628" s="36">
        <v>13.6402</v>
      </c>
      <c r="M2628" s="36">
        <v>17.799900000000001</v>
      </c>
      <c r="N2628" s="36">
        <v>18.88</v>
      </c>
      <c r="O2628" s="36">
        <v>117.44</v>
      </c>
      <c r="P2628" s="36">
        <v>119.50349999999999</v>
      </c>
      <c r="Q2628" s="36">
        <v>19.071999999999999</v>
      </c>
    </row>
    <row r="2629" spans="10:17">
      <c r="J2629" s="37">
        <v>39365</v>
      </c>
      <c r="K2629" s="36">
        <v>16.6629</v>
      </c>
      <c r="L2629" s="36">
        <v>13.559200000000001</v>
      </c>
      <c r="M2629" s="36">
        <v>17.615500000000001</v>
      </c>
      <c r="N2629" s="36">
        <v>16.670000000000002</v>
      </c>
      <c r="O2629" s="36">
        <v>118.64</v>
      </c>
      <c r="P2629" s="36">
        <v>119.49949999999998</v>
      </c>
      <c r="Q2629" s="36">
        <v>19.366</v>
      </c>
    </row>
    <row r="2630" spans="10:17">
      <c r="J2630" s="37">
        <v>39364</v>
      </c>
      <c r="K2630" s="36">
        <v>16.6661</v>
      </c>
      <c r="L2630" s="36">
        <v>13.5604</v>
      </c>
      <c r="M2630" s="36">
        <v>17.638100000000001</v>
      </c>
      <c r="N2630" s="36">
        <v>16.12</v>
      </c>
      <c r="O2630" s="36">
        <v>119.13</v>
      </c>
      <c r="P2630" s="36">
        <v>119.39849999999998</v>
      </c>
      <c r="Q2630" s="36">
        <v>19.7805</v>
      </c>
    </row>
    <row r="2631" spans="10:17">
      <c r="J2631" s="37">
        <v>39363</v>
      </c>
      <c r="K2631" s="36">
        <v>16.5242</v>
      </c>
      <c r="L2631" s="36">
        <v>13.557700000000001</v>
      </c>
      <c r="M2631" s="36">
        <v>17.845700000000001</v>
      </c>
      <c r="N2631" s="36">
        <v>17.46</v>
      </c>
      <c r="O2631" s="36">
        <v>118.48</v>
      </c>
      <c r="P2631" s="36">
        <v>119.2645</v>
      </c>
      <c r="Q2631" s="36">
        <v>20.238</v>
      </c>
    </row>
    <row r="2632" spans="10:17">
      <c r="J2632" s="37">
        <v>39360</v>
      </c>
      <c r="K2632" s="36">
        <v>16.560600000000001</v>
      </c>
      <c r="L2632" s="36">
        <v>13.6021</v>
      </c>
      <c r="M2632" s="36">
        <v>17.694099999999999</v>
      </c>
      <c r="N2632" s="36">
        <v>16.91</v>
      </c>
      <c r="O2632" s="36">
        <v>119.73</v>
      </c>
      <c r="P2632" s="36">
        <v>119.11150000000001</v>
      </c>
      <c r="Q2632" s="36">
        <v>20.734000000000002</v>
      </c>
    </row>
    <row r="2633" spans="10:17">
      <c r="J2633" s="37">
        <v>39359</v>
      </c>
      <c r="K2633" s="36">
        <v>16.366</v>
      </c>
      <c r="L2633" s="36">
        <v>13.5267</v>
      </c>
      <c r="M2633" s="36">
        <v>17.532</v>
      </c>
      <c r="N2633" s="36">
        <v>18.440000000000001</v>
      </c>
      <c r="O2633" s="36">
        <v>120.21</v>
      </c>
      <c r="P2633" s="36">
        <v>118.96099999999998</v>
      </c>
      <c r="Q2633" s="36">
        <v>21.2</v>
      </c>
    </row>
    <row r="2634" spans="10:17">
      <c r="J2634" s="37">
        <v>39358</v>
      </c>
      <c r="K2634" s="36">
        <v>16.314599999999999</v>
      </c>
      <c r="L2634" s="36">
        <v>13.551</v>
      </c>
      <c r="M2634" s="36">
        <v>17.2422</v>
      </c>
      <c r="N2634" s="36">
        <v>18.8</v>
      </c>
      <c r="O2634" s="36">
        <v>121.79</v>
      </c>
      <c r="P2634" s="36">
        <v>118.8175</v>
      </c>
      <c r="Q2634" s="36">
        <v>21.477499999999999</v>
      </c>
    </row>
    <row r="2635" spans="10:17">
      <c r="J2635" s="37">
        <v>39357</v>
      </c>
      <c r="K2635" s="36">
        <v>16.381799999999998</v>
      </c>
      <c r="L2635" s="36">
        <v>13.552</v>
      </c>
      <c r="M2635" s="36">
        <v>17.351099999999999</v>
      </c>
      <c r="N2635" s="36">
        <v>18.489999999999998</v>
      </c>
      <c r="O2635" s="36">
        <v>121.78</v>
      </c>
      <c r="P2635" s="36">
        <v>118.63150000000003</v>
      </c>
      <c r="Q2635" s="36">
        <v>21.766499999999997</v>
      </c>
    </row>
    <row r="2636" spans="10:17">
      <c r="J2636" s="37">
        <v>39356</v>
      </c>
      <c r="K2636" s="36">
        <v>16.3552</v>
      </c>
      <c r="L2636" s="36">
        <v>13.479900000000001</v>
      </c>
      <c r="M2636" s="36">
        <v>17.198899999999998</v>
      </c>
      <c r="N2636" s="36">
        <v>17.84</v>
      </c>
      <c r="O2636" s="36">
        <v>120.83</v>
      </c>
      <c r="P2636" s="36">
        <v>118.52350000000001</v>
      </c>
      <c r="Q2636" s="36">
        <v>21.980999999999995</v>
      </c>
    </row>
    <row r="2637" spans="10:17">
      <c r="J2637" s="37">
        <v>39353</v>
      </c>
      <c r="K2637" s="36">
        <v>16.186199999999999</v>
      </c>
      <c r="L2637" s="36">
        <v>13.6716</v>
      </c>
      <c r="M2637" s="36">
        <v>16.8935</v>
      </c>
      <c r="N2637" s="36">
        <v>18</v>
      </c>
      <c r="O2637" s="36">
        <v>119.97</v>
      </c>
      <c r="P2637" s="36">
        <v>118.345</v>
      </c>
      <c r="Q2637" s="36">
        <v>22.257999999999999</v>
      </c>
    </row>
    <row r="2638" spans="10:17">
      <c r="J2638" s="37">
        <v>39352</v>
      </c>
      <c r="K2638" s="36">
        <v>16.227699999999999</v>
      </c>
      <c r="L2638" s="36">
        <v>13.677099999999999</v>
      </c>
      <c r="M2638" s="36">
        <v>16.976700000000001</v>
      </c>
      <c r="N2638" s="36">
        <v>17</v>
      </c>
      <c r="O2638" s="36">
        <v>118</v>
      </c>
      <c r="P2638" s="36">
        <v>118.20950000000002</v>
      </c>
      <c r="Q2638" s="36">
        <v>22.526999999999997</v>
      </c>
    </row>
    <row r="2639" spans="10:17">
      <c r="J2639" s="37">
        <v>39351</v>
      </c>
      <c r="K2639" s="36">
        <v>16.177499999999998</v>
      </c>
      <c r="L2639" s="36">
        <v>13.5989</v>
      </c>
      <c r="M2639" s="36">
        <v>17.056699999999999</v>
      </c>
      <c r="N2639" s="36">
        <v>17.63</v>
      </c>
      <c r="O2639" s="36">
        <v>118.57</v>
      </c>
      <c r="P2639" s="36">
        <v>118.3145</v>
      </c>
      <c r="Q2639" s="36">
        <v>22.93</v>
      </c>
    </row>
    <row r="2640" spans="10:17">
      <c r="J2640" s="37">
        <v>39350</v>
      </c>
      <c r="K2640" s="36">
        <v>16.079000000000001</v>
      </c>
      <c r="L2640" s="36">
        <v>13.5367</v>
      </c>
      <c r="M2640" s="36">
        <v>16.8612</v>
      </c>
      <c r="N2640" s="36">
        <v>18.600000000000001</v>
      </c>
      <c r="O2640" s="36">
        <v>118.58</v>
      </c>
      <c r="P2640" s="36">
        <v>118.43699999999998</v>
      </c>
      <c r="Q2640" s="36">
        <v>23.238999999999997</v>
      </c>
    </row>
    <row r="2641" spans="10:17">
      <c r="J2641" s="37">
        <v>39349</v>
      </c>
      <c r="K2641" s="36">
        <v>16.095199999999998</v>
      </c>
      <c r="L2641" s="36">
        <v>13.5695</v>
      </c>
      <c r="M2641" s="36">
        <v>16.7377</v>
      </c>
      <c r="N2641" s="36">
        <v>19.37</v>
      </c>
      <c r="O2641" s="36">
        <v>122.82</v>
      </c>
      <c r="P2641" s="36">
        <v>118.45549999999999</v>
      </c>
      <c r="Q2641" s="36">
        <v>23.624000000000002</v>
      </c>
    </row>
    <row r="2642" spans="10:17">
      <c r="J2642" s="37">
        <v>39346</v>
      </c>
      <c r="K2642" s="36">
        <v>16.154800000000002</v>
      </c>
      <c r="L2642" s="36">
        <v>13.604200000000001</v>
      </c>
      <c r="M2642" s="36">
        <v>16.8123</v>
      </c>
      <c r="N2642" s="36">
        <v>19</v>
      </c>
      <c r="O2642" s="36">
        <v>121.15</v>
      </c>
      <c r="P2642" s="36">
        <v>118.39099999999999</v>
      </c>
      <c r="Q2642" s="36">
        <v>23.791500000000003</v>
      </c>
    </row>
    <row r="2643" spans="10:17">
      <c r="J2643" s="37">
        <v>39345</v>
      </c>
      <c r="K2643" s="36">
        <v>16.063600000000001</v>
      </c>
      <c r="L2643" s="36">
        <v>13.5457</v>
      </c>
      <c r="M2643" s="36">
        <v>16.7821</v>
      </c>
      <c r="N2643" s="36">
        <v>20.45</v>
      </c>
      <c r="O2643" s="36">
        <v>119.87</v>
      </c>
      <c r="P2643" s="36">
        <v>118.473</v>
      </c>
      <c r="Q2643" s="36">
        <v>23.877499999999998</v>
      </c>
    </row>
    <row r="2644" spans="10:17">
      <c r="J2644" s="37">
        <v>39344</v>
      </c>
      <c r="K2644" s="36">
        <v>16.172999999999998</v>
      </c>
      <c r="L2644" s="36">
        <v>13.5783</v>
      </c>
      <c r="M2644" s="36">
        <v>16.694600000000001</v>
      </c>
      <c r="N2644" s="36">
        <v>20.03</v>
      </c>
      <c r="O2644" s="36">
        <v>120.85</v>
      </c>
      <c r="P2644" s="36">
        <v>118.54699999999998</v>
      </c>
      <c r="Q2644" s="36">
        <v>23.986000000000001</v>
      </c>
    </row>
    <row r="2645" spans="10:17">
      <c r="J2645" s="37">
        <v>39343</v>
      </c>
      <c r="K2645" s="36">
        <v>16.0748</v>
      </c>
      <c r="L2645" s="36">
        <v>13.251899999999999</v>
      </c>
      <c r="M2645" s="36">
        <v>16.414300000000001</v>
      </c>
      <c r="N2645" s="36">
        <v>20.350000000000001</v>
      </c>
      <c r="O2645" s="36">
        <v>116.4</v>
      </c>
      <c r="P2645" s="36">
        <v>118.53099999999999</v>
      </c>
      <c r="Q2645" s="36">
        <v>24.129000000000001</v>
      </c>
    </row>
    <row r="2646" spans="10:17">
      <c r="J2646" s="37">
        <v>39342</v>
      </c>
      <c r="K2646" s="36">
        <v>15.6211</v>
      </c>
      <c r="L2646" s="36">
        <v>13.082000000000001</v>
      </c>
      <c r="M2646" s="36">
        <v>16.412500000000001</v>
      </c>
      <c r="N2646" s="36">
        <v>26.48</v>
      </c>
      <c r="O2646" s="36">
        <v>117.87</v>
      </c>
      <c r="P2646" s="36">
        <v>118.599</v>
      </c>
      <c r="Q2646" s="36">
        <v>24.374000000000002</v>
      </c>
    </row>
    <row r="2647" spans="10:17">
      <c r="J2647" s="37">
        <v>39339</v>
      </c>
      <c r="K2647" s="36">
        <v>15.691599999999999</v>
      </c>
      <c r="L2647" s="36">
        <v>13.1106</v>
      </c>
      <c r="M2647" s="36">
        <v>16.536799999999999</v>
      </c>
      <c r="N2647" s="36">
        <v>24.92</v>
      </c>
      <c r="O2647" s="36">
        <v>117.96</v>
      </c>
      <c r="P2647" s="36">
        <v>118.599</v>
      </c>
      <c r="Q2647" s="36">
        <v>24.366500000000006</v>
      </c>
    </row>
    <row r="2648" spans="10:17">
      <c r="J2648" s="37">
        <v>39338</v>
      </c>
      <c r="K2648" s="36">
        <v>15.6829</v>
      </c>
      <c r="L2648" s="36">
        <v>13.167199999999999</v>
      </c>
      <c r="M2648" s="36">
        <v>16.581</v>
      </c>
      <c r="N2648" s="36">
        <v>24.76</v>
      </c>
      <c r="O2648" s="36">
        <v>117.36</v>
      </c>
      <c r="P2648" s="36">
        <v>119.03599999999999</v>
      </c>
      <c r="Q2648" s="36">
        <v>24.62</v>
      </c>
    </row>
    <row r="2649" spans="10:17">
      <c r="J2649" s="37">
        <v>39337</v>
      </c>
      <c r="K2649" s="36">
        <v>15.532399999999999</v>
      </c>
      <c r="L2649" s="36">
        <v>13.0685</v>
      </c>
      <c r="M2649" s="36">
        <v>16.402799999999999</v>
      </c>
      <c r="N2649" s="36">
        <v>24.96</v>
      </c>
      <c r="O2649" s="36">
        <v>116.62</v>
      </c>
      <c r="P2649" s="36">
        <v>118.99699999999999</v>
      </c>
      <c r="Q2649" s="36">
        <v>24.923500000000001</v>
      </c>
    </row>
    <row r="2650" spans="10:17">
      <c r="J2650" s="37">
        <v>39336</v>
      </c>
      <c r="K2650" s="36">
        <v>15.5312</v>
      </c>
      <c r="L2650" s="36">
        <v>13.0479</v>
      </c>
      <c r="M2650" s="36">
        <v>16.4834</v>
      </c>
      <c r="N2650" s="36">
        <v>25.27</v>
      </c>
      <c r="O2650" s="36">
        <v>116.45</v>
      </c>
      <c r="P2650" s="36">
        <v>119.08099999999999</v>
      </c>
      <c r="Q2650" s="36">
        <v>25.209</v>
      </c>
    </row>
    <row r="2651" spans="10:17">
      <c r="J2651" s="37">
        <v>39335</v>
      </c>
      <c r="K2651" s="36">
        <v>15.315</v>
      </c>
      <c r="L2651" s="36">
        <v>12.9049</v>
      </c>
      <c r="M2651" s="36">
        <v>16.390999999999998</v>
      </c>
      <c r="N2651" s="36">
        <v>27.38</v>
      </c>
      <c r="O2651" s="36">
        <v>115.42</v>
      </c>
      <c r="P2651" s="36">
        <v>119.00900000000004</v>
      </c>
      <c r="Q2651" s="36">
        <v>25.329500000000003</v>
      </c>
    </row>
    <row r="2652" spans="10:17">
      <c r="J2652" s="37">
        <v>39332</v>
      </c>
      <c r="K2652" s="36">
        <v>15.332000000000001</v>
      </c>
      <c r="L2652" s="36">
        <v>13.0093</v>
      </c>
      <c r="M2652" s="36">
        <v>16.458200000000001</v>
      </c>
      <c r="N2652" s="36">
        <v>26.23</v>
      </c>
      <c r="O2652" s="36">
        <v>116.72</v>
      </c>
      <c r="P2652" s="36">
        <v>119.21299999999999</v>
      </c>
      <c r="Q2652" s="36">
        <v>25.289000000000001</v>
      </c>
    </row>
    <row r="2653" spans="10:17">
      <c r="J2653" s="37">
        <v>39331</v>
      </c>
      <c r="K2653" s="36">
        <v>15.6112</v>
      </c>
      <c r="L2653" s="36">
        <v>13.337400000000001</v>
      </c>
      <c r="M2653" s="36">
        <v>16.585599999999999</v>
      </c>
      <c r="N2653" s="36">
        <v>23.99</v>
      </c>
      <c r="O2653" s="36">
        <v>117.34</v>
      </c>
      <c r="P2653" s="36">
        <v>119.179</v>
      </c>
      <c r="Q2653" s="36">
        <v>25.392499999999998</v>
      </c>
    </row>
    <row r="2654" spans="10:17">
      <c r="J2654" s="37">
        <v>39330</v>
      </c>
      <c r="K2654" s="36">
        <v>15.536899999999999</v>
      </c>
      <c r="L2654" s="36">
        <v>13.277900000000001</v>
      </c>
      <c r="M2654" s="36">
        <v>16.846499999999999</v>
      </c>
      <c r="N2654" s="36">
        <v>24.58</v>
      </c>
      <c r="O2654" s="36">
        <v>118.07</v>
      </c>
      <c r="P2654" s="36">
        <v>119.077</v>
      </c>
      <c r="Q2654" s="36">
        <v>25.517000000000003</v>
      </c>
    </row>
    <row r="2655" spans="10:17">
      <c r="J2655" s="37">
        <v>39329</v>
      </c>
      <c r="K2655" s="36">
        <v>15.7173</v>
      </c>
      <c r="L2655" s="36">
        <v>13.499000000000001</v>
      </c>
      <c r="M2655" s="36">
        <v>16.895499999999998</v>
      </c>
      <c r="N2655" s="36">
        <v>22.78</v>
      </c>
      <c r="O2655" s="36">
        <v>119.62</v>
      </c>
      <c r="P2655" s="36">
        <v>119.21950000000001</v>
      </c>
      <c r="Q2655" s="36">
        <v>25.360500000000002</v>
      </c>
    </row>
    <row r="2656" spans="10:17">
      <c r="J2656" s="37">
        <v>39328</v>
      </c>
      <c r="K2656" s="36">
        <v>15.533899999999999</v>
      </c>
      <c r="L2656" s="36">
        <v>13.3567</v>
      </c>
      <c r="M2656" s="36">
        <v>16.7697</v>
      </c>
      <c r="N2656" s="36">
        <v>23.38</v>
      </c>
      <c r="O2656" s="36">
        <v>117.26</v>
      </c>
      <c r="P2656" s="36">
        <v>119.08450000000001</v>
      </c>
      <c r="Q2656" s="36">
        <v>25.299500000000002</v>
      </c>
    </row>
    <row r="2657" spans="10:17">
      <c r="J2657" s="37">
        <v>39325</v>
      </c>
      <c r="K2657" s="36">
        <v>15.558400000000001</v>
      </c>
      <c r="L2657" s="36">
        <v>13.331099999999999</v>
      </c>
      <c r="M2657" s="36">
        <v>16.629100000000001</v>
      </c>
      <c r="N2657" s="36">
        <v>23.38</v>
      </c>
      <c r="O2657" s="36">
        <v>117.26</v>
      </c>
      <c r="P2657" s="36">
        <v>119.16199999999999</v>
      </c>
      <c r="Q2657" s="36">
        <v>25.2775</v>
      </c>
    </row>
    <row r="2658" spans="10:17">
      <c r="J2658" s="37">
        <v>39324</v>
      </c>
      <c r="K2658" s="36">
        <v>15.3851</v>
      </c>
      <c r="L2658" s="36">
        <v>13.1348</v>
      </c>
      <c r="M2658" s="36">
        <v>16.462900000000001</v>
      </c>
      <c r="N2658" s="36">
        <v>25.06</v>
      </c>
      <c r="O2658" s="36">
        <v>120.1</v>
      </c>
      <c r="P2658" s="36">
        <v>119.16400000000002</v>
      </c>
      <c r="Q2658" s="36">
        <v>25.366500000000002</v>
      </c>
    </row>
    <row r="2659" spans="10:17">
      <c r="J2659" s="37">
        <v>39323</v>
      </c>
      <c r="K2659" s="36">
        <v>15.441800000000001</v>
      </c>
      <c r="L2659" s="36">
        <v>12.966900000000001</v>
      </c>
      <c r="M2659" s="36">
        <v>16.354700000000001</v>
      </c>
      <c r="N2659" s="36">
        <v>23.81</v>
      </c>
      <c r="O2659" s="36">
        <v>121.02</v>
      </c>
      <c r="P2659" s="36">
        <v>119.11150000000002</v>
      </c>
      <c r="Q2659" s="36">
        <v>25.174500000000002</v>
      </c>
    </row>
    <row r="2660" spans="10:17">
      <c r="J2660" s="37">
        <v>39322</v>
      </c>
      <c r="K2660" s="36">
        <v>15.1119</v>
      </c>
      <c r="L2660" s="36">
        <v>12.939299999999999</v>
      </c>
      <c r="M2660" s="36">
        <v>16.493200000000002</v>
      </c>
      <c r="N2660" s="36">
        <v>26.3</v>
      </c>
      <c r="O2660" s="36">
        <v>118.95</v>
      </c>
      <c r="P2660" s="36">
        <v>119.0575</v>
      </c>
      <c r="Q2660" s="36">
        <v>25.167500000000004</v>
      </c>
    </row>
    <row r="2661" spans="10:17">
      <c r="J2661" s="37">
        <v>39321</v>
      </c>
      <c r="K2661" s="36">
        <v>15.468500000000001</v>
      </c>
      <c r="L2661" s="36">
        <v>13.036</v>
      </c>
      <c r="M2661" s="36">
        <v>16.621500000000001</v>
      </c>
      <c r="N2661" s="36">
        <v>22.72</v>
      </c>
      <c r="O2661" s="36">
        <v>121.53</v>
      </c>
      <c r="P2661" s="36">
        <v>118.88650000000003</v>
      </c>
      <c r="Q2661" s="36">
        <v>25.028500000000005</v>
      </c>
    </row>
    <row r="2662" spans="10:17">
      <c r="J2662" s="37">
        <v>39318</v>
      </c>
      <c r="K2662" s="36">
        <v>15.6136</v>
      </c>
      <c r="L2662" s="36">
        <v>13.0702</v>
      </c>
      <c r="M2662" s="36">
        <v>16.421099999999999</v>
      </c>
      <c r="N2662" s="36">
        <v>20.72</v>
      </c>
      <c r="O2662" s="36">
        <v>122.79</v>
      </c>
      <c r="P2662" s="36">
        <v>118.58100000000002</v>
      </c>
      <c r="Q2662" s="36">
        <v>24.936000000000003</v>
      </c>
    </row>
    <row r="2663" spans="10:17">
      <c r="J2663" s="37">
        <v>39317</v>
      </c>
      <c r="K2663" s="36">
        <v>15.438599999999999</v>
      </c>
      <c r="L2663" s="36">
        <v>13.0875</v>
      </c>
      <c r="M2663" s="36">
        <v>16.2699</v>
      </c>
      <c r="N2663" s="36">
        <v>22.62</v>
      </c>
      <c r="O2663" s="36">
        <v>121.35</v>
      </c>
      <c r="P2663" s="36">
        <v>118.10299999999999</v>
      </c>
      <c r="Q2663" s="36">
        <v>25.108500000000003</v>
      </c>
    </row>
    <row r="2664" spans="10:17">
      <c r="J2664" s="37">
        <v>39316</v>
      </c>
      <c r="K2664" s="36">
        <v>15.453900000000001</v>
      </c>
      <c r="L2664" s="36">
        <v>13.0823</v>
      </c>
      <c r="M2664" s="36">
        <v>16.124600000000001</v>
      </c>
      <c r="N2664" s="36">
        <v>22.89</v>
      </c>
      <c r="O2664" s="36">
        <v>120.53</v>
      </c>
      <c r="P2664" s="36">
        <v>117.849</v>
      </c>
      <c r="Q2664" s="36">
        <v>25.014500000000005</v>
      </c>
    </row>
    <row r="2665" spans="10:17">
      <c r="J2665" s="37">
        <v>39315</v>
      </c>
      <c r="K2665" s="36">
        <v>15.2736</v>
      </c>
      <c r="L2665" s="36">
        <v>12.939399999999999</v>
      </c>
      <c r="M2665" s="36">
        <v>15.7599</v>
      </c>
      <c r="N2665" s="36">
        <v>25.25</v>
      </c>
      <c r="O2665" s="36">
        <v>117.76</v>
      </c>
      <c r="P2665" s="36">
        <v>117.64199999999998</v>
      </c>
      <c r="Q2665" s="36">
        <v>24.775000000000006</v>
      </c>
    </row>
    <row r="2666" spans="10:17">
      <c r="J2666" s="37">
        <v>39314</v>
      </c>
      <c r="K2666" s="36">
        <v>15.2432</v>
      </c>
      <c r="L2666" s="36">
        <v>12.902200000000001</v>
      </c>
      <c r="M2666" s="36">
        <v>15.695399999999999</v>
      </c>
      <c r="N2666" s="36">
        <v>26.33</v>
      </c>
      <c r="O2666" s="36">
        <v>117.87</v>
      </c>
      <c r="P2666" s="36">
        <v>117.5605</v>
      </c>
      <c r="Q2666" s="36">
        <v>24.44</v>
      </c>
    </row>
    <row r="2667" spans="10:17">
      <c r="J2667" s="37">
        <v>39311</v>
      </c>
      <c r="K2667" s="36">
        <v>15.2576</v>
      </c>
      <c r="L2667" s="36">
        <v>12.850300000000001</v>
      </c>
      <c r="M2667" s="36">
        <v>15.6685</v>
      </c>
      <c r="N2667" s="36">
        <v>29.99</v>
      </c>
      <c r="O2667" s="36">
        <v>126.7</v>
      </c>
      <c r="P2667" s="36">
        <v>117.60899999999999</v>
      </c>
      <c r="Q2667" s="36">
        <v>23.964000000000006</v>
      </c>
    </row>
    <row r="2668" spans="10:17">
      <c r="J2668" s="37">
        <v>39310</v>
      </c>
      <c r="K2668" s="36">
        <v>14.8908</v>
      </c>
      <c r="L2668" s="36">
        <v>12.7136</v>
      </c>
      <c r="M2668" s="36">
        <v>15.3826</v>
      </c>
      <c r="N2668" s="36">
        <v>30.83</v>
      </c>
      <c r="O2668" s="36">
        <v>116.58</v>
      </c>
      <c r="P2668" s="36">
        <v>117.14400000000001</v>
      </c>
      <c r="Q2668" s="36">
        <v>23.312000000000005</v>
      </c>
    </row>
    <row r="2669" spans="10:17">
      <c r="J2669" s="37">
        <v>39309</v>
      </c>
      <c r="K2669" s="36">
        <v>14.845599999999999</v>
      </c>
      <c r="L2669" s="36">
        <v>13.0162</v>
      </c>
      <c r="M2669" s="36">
        <v>16.1844</v>
      </c>
      <c r="N2669" s="36">
        <v>30.67</v>
      </c>
      <c r="O2669" s="36">
        <v>118.3</v>
      </c>
      <c r="P2669" s="36">
        <v>117.277</v>
      </c>
      <c r="Q2669" s="36">
        <v>22.532000000000004</v>
      </c>
    </row>
    <row r="2670" spans="10:17">
      <c r="J2670" s="37">
        <v>39308</v>
      </c>
      <c r="K2670" s="36">
        <v>15.0509</v>
      </c>
      <c r="L2670" s="36">
        <v>12.9854</v>
      </c>
      <c r="M2670" s="36">
        <v>16.3569</v>
      </c>
      <c r="N2670" s="36">
        <v>27.68</v>
      </c>
      <c r="O2670" s="36">
        <v>115.01</v>
      </c>
      <c r="P2670" s="36">
        <v>117.37949999999998</v>
      </c>
      <c r="Q2670" s="36">
        <v>21.798500000000001</v>
      </c>
    </row>
    <row r="2671" spans="10:17">
      <c r="J2671" s="37">
        <v>39307</v>
      </c>
      <c r="K2671" s="36">
        <v>15.309200000000001</v>
      </c>
      <c r="L2671" s="36">
        <v>13.060499999999999</v>
      </c>
      <c r="M2671" s="36">
        <v>16.374500000000001</v>
      </c>
      <c r="N2671" s="36">
        <v>26.57</v>
      </c>
      <c r="O2671" s="36">
        <v>119.5</v>
      </c>
      <c r="P2671" s="36">
        <v>117.52849999999998</v>
      </c>
      <c r="Q2671" s="36">
        <v>21.196000000000005</v>
      </c>
    </row>
    <row r="2672" spans="10:17">
      <c r="J2672" s="37">
        <v>39304</v>
      </c>
      <c r="K2672" s="36">
        <v>15.3215</v>
      </c>
      <c r="L2672" s="36">
        <v>12.8474</v>
      </c>
      <c r="M2672" s="36">
        <v>16.040400000000002</v>
      </c>
      <c r="N2672" s="36">
        <v>28.3</v>
      </c>
      <c r="O2672" s="36">
        <v>116.04</v>
      </c>
      <c r="P2672" s="36">
        <v>117.44749999999999</v>
      </c>
      <c r="Q2672" s="36">
        <v>20.647000000000002</v>
      </c>
    </row>
    <row r="2673" spans="10:17">
      <c r="J2673" s="37">
        <v>39303</v>
      </c>
      <c r="K2673" s="36">
        <v>15.3193</v>
      </c>
      <c r="L2673" s="36">
        <v>13.0661</v>
      </c>
      <c r="M2673" s="36">
        <v>16.266200000000001</v>
      </c>
      <c r="N2673" s="36">
        <v>26.48</v>
      </c>
      <c r="O2673" s="36">
        <v>115.3</v>
      </c>
      <c r="P2673" s="36">
        <v>117.625</v>
      </c>
      <c r="Q2673" s="36">
        <v>19.9895</v>
      </c>
    </row>
    <row r="2674" spans="10:17">
      <c r="J2674" s="37">
        <v>39302</v>
      </c>
      <c r="K2674" s="36">
        <v>15.776400000000001</v>
      </c>
      <c r="L2674" s="36">
        <v>13.367000000000001</v>
      </c>
      <c r="M2674" s="36">
        <v>16.5122</v>
      </c>
      <c r="N2674" s="36">
        <v>21.45</v>
      </c>
      <c r="O2674" s="36">
        <v>120.92</v>
      </c>
      <c r="P2674" s="36">
        <v>117.85949999999998</v>
      </c>
      <c r="Q2674" s="36">
        <v>19.442499999999999</v>
      </c>
    </row>
    <row r="2675" spans="10:17">
      <c r="J2675" s="37">
        <v>39301</v>
      </c>
      <c r="K2675" s="36">
        <v>15.556900000000001</v>
      </c>
      <c r="L2675" s="36">
        <v>13.2202</v>
      </c>
      <c r="M2675" s="36">
        <v>16.162600000000001</v>
      </c>
      <c r="N2675" s="36">
        <v>21.56</v>
      </c>
      <c r="O2675" s="36">
        <v>116.92</v>
      </c>
      <c r="P2675" s="36">
        <v>117.898</v>
      </c>
      <c r="Q2675" s="36">
        <v>19.201999999999998</v>
      </c>
    </row>
    <row r="2676" spans="10:17">
      <c r="J2676" s="37">
        <v>39300</v>
      </c>
      <c r="K2676" s="36">
        <v>15.46</v>
      </c>
      <c r="L2676" s="36">
        <v>13.1633</v>
      </c>
      <c r="M2676" s="36">
        <v>16.046199999999999</v>
      </c>
      <c r="N2676" s="36">
        <v>22.94</v>
      </c>
      <c r="O2676" s="36">
        <v>118.81</v>
      </c>
      <c r="P2676" s="36">
        <v>117.926</v>
      </c>
      <c r="Q2676" s="36">
        <v>19.002499999999998</v>
      </c>
    </row>
    <row r="2677" spans="10:17">
      <c r="J2677" s="37">
        <v>39297</v>
      </c>
      <c r="K2677" s="36">
        <v>15.1013</v>
      </c>
      <c r="L2677" s="36">
        <v>13.1723</v>
      </c>
      <c r="M2677" s="36">
        <v>16.192699999999999</v>
      </c>
      <c r="N2677" s="36">
        <v>25.16</v>
      </c>
      <c r="O2677" s="36">
        <v>117.3</v>
      </c>
      <c r="P2677" s="36">
        <v>118.01699999999998</v>
      </c>
      <c r="Q2677" s="36">
        <v>18.613499999999998</v>
      </c>
    </row>
    <row r="2678" spans="10:17">
      <c r="J2678" s="37">
        <v>39296</v>
      </c>
      <c r="K2678" s="36">
        <v>15.505000000000001</v>
      </c>
      <c r="L2678" s="36">
        <v>13.356</v>
      </c>
      <c r="M2678" s="36">
        <v>16.157</v>
      </c>
      <c r="N2678" s="36">
        <v>21.22</v>
      </c>
      <c r="O2678" s="36">
        <v>119.05</v>
      </c>
      <c r="P2678" s="36">
        <v>118.19449999999999</v>
      </c>
      <c r="Q2678" s="36">
        <v>18.0915</v>
      </c>
    </row>
    <row r="2679" spans="10:17">
      <c r="J2679" s="37">
        <v>39295</v>
      </c>
      <c r="K2679" s="36">
        <v>15.443199999999999</v>
      </c>
      <c r="L2679" s="36">
        <v>13.255599999999999</v>
      </c>
      <c r="M2679" s="36">
        <v>15.886900000000001</v>
      </c>
      <c r="N2679" s="36">
        <v>23.67</v>
      </c>
      <c r="O2679" s="36">
        <v>119.94</v>
      </c>
      <c r="P2679" s="36">
        <v>118.27150000000002</v>
      </c>
      <c r="Q2679" s="36">
        <v>17.804500000000001</v>
      </c>
    </row>
    <row r="2680" spans="10:17">
      <c r="J2680" s="37">
        <v>39294</v>
      </c>
      <c r="K2680" s="36">
        <v>15.3735</v>
      </c>
      <c r="L2680" s="36">
        <v>13.4826</v>
      </c>
      <c r="M2680" s="36">
        <v>16.292000000000002</v>
      </c>
      <c r="N2680" s="36">
        <v>23.52</v>
      </c>
      <c r="O2680" s="36">
        <v>115.53</v>
      </c>
      <c r="P2680" s="36">
        <v>118.268</v>
      </c>
      <c r="Q2680" s="36">
        <v>17.367000000000001</v>
      </c>
    </row>
    <row r="2681" spans="10:17">
      <c r="J2681" s="37">
        <v>39293</v>
      </c>
      <c r="K2681" s="36">
        <v>15.5755</v>
      </c>
      <c r="L2681" s="36">
        <v>13.275600000000001</v>
      </c>
      <c r="M2681" s="36">
        <v>16.067900000000002</v>
      </c>
      <c r="N2681" s="36">
        <v>20.87</v>
      </c>
      <c r="O2681" s="36">
        <v>115.42</v>
      </c>
      <c r="P2681" s="36">
        <v>118.48499999999999</v>
      </c>
      <c r="Q2681" s="36">
        <v>16.937000000000005</v>
      </c>
    </row>
    <row r="2682" spans="10:17">
      <c r="J2682" s="37">
        <v>39290</v>
      </c>
      <c r="K2682" s="36">
        <v>15.4163</v>
      </c>
      <c r="L2682" s="36">
        <v>13.276899999999999</v>
      </c>
      <c r="M2682" s="36">
        <v>16.123100000000001</v>
      </c>
      <c r="N2682" s="36">
        <v>24.17</v>
      </c>
      <c r="O2682" s="36">
        <v>113.23</v>
      </c>
      <c r="P2682" s="36">
        <v>118.69799999999998</v>
      </c>
      <c r="Q2682" s="36">
        <v>16.663500000000006</v>
      </c>
    </row>
    <row r="2683" spans="10:17">
      <c r="J2683" s="37">
        <v>39289</v>
      </c>
      <c r="K2683" s="36">
        <v>15.683999999999999</v>
      </c>
      <c r="L2683" s="36">
        <v>13.380699999999999</v>
      </c>
      <c r="M2683" s="36">
        <v>16.598600000000001</v>
      </c>
      <c r="N2683" s="36">
        <v>20.74</v>
      </c>
      <c r="O2683" s="36">
        <v>116.27</v>
      </c>
      <c r="P2683" s="36">
        <v>118.82249999999996</v>
      </c>
      <c r="Q2683" s="36">
        <v>16.266500000000001</v>
      </c>
    </row>
    <row r="2684" spans="10:17">
      <c r="J2684" s="37">
        <v>39288</v>
      </c>
      <c r="K2684" s="36">
        <v>16.067699999999999</v>
      </c>
      <c r="L2684" s="36">
        <v>13.7493</v>
      </c>
      <c r="M2684" s="36">
        <v>16.8841</v>
      </c>
      <c r="N2684" s="36">
        <v>18.100000000000001</v>
      </c>
      <c r="O2684" s="36">
        <v>116.39</v>
      </c>
      <c r="P2684" s="36">
        <v>118.88249999999996</v>
      </c>
      <c r="Q2684" s="36">
        <v>16.006499999999999</v>
      </c>
    </row>
    <row r="2685" spans="10:17">
      <c r="J2685" s="37">
        <v>39287</v>
      </c>
      <c r="K2685" s="36">
        <v>15.9885</v>
      </c>
      <c r="L2685" s="36">
        <v>13.9354</v>
      </c>
      <c r="M2685" s="36">
        <v>16.817699999999999</v>
      </c>
      <c r="N2685" s="36">
        <v>18.55</v>
      </c>
      <c r="O2685" s="36">
        <v>116.13</v>
      </c>
      <c r="P2685" s="36">
        <v>118.9635</v>
      </c>
      <c r="Q2685" s="36">
        <v>15.877999999999997</v>
      </c>
    </row>
    <row r="2686" spans="10:17">
      <c r="J2686" s="37">
        <v>39286</v>
      </c>
      <c r="K2686" s="36">
        <v>16.342700000000001</v>
      </c>
      <c r="L2686" s="36">
        <v>14.181699999999999</v>
      </c>
      <c r="M2686" s="36">
        <v>17.029800000000002</v>
      </c>
      <c r="N2686" s="36">
        <v>16.809999999999999</v>
      </c>
      <c r="O2686" s="36">
        <v>118.84</v>
      </c>
      <c r="P2686" s="36">
        <v>118.9585</v>
      </c>
      <c r="Q2686" s="36">
        <v>15.895</v>
      </c>
    </row>
    <row r="2687" spans="10:17">
      <c r="J2687" s="37">
        <v>39283</v>
      </c>
      <c r="K2687" s="36">
        <v>16.2896</v>
      </c>
      <c r="L2687" s="36">
        <v>14.0709</v>
      </c>
      <c r="M2687" s="36">
        <v>16.9389</v>
      </c>
      <c r="N2687" s="36">
        <v>16.95</v>
      </c>
      <c r="O2687" s="36">
        <v>117.4</v>
      </c>
      <c r="P2687" s="36">
        <v>118.86000000000001</v>
      </c>
      <c r="Q2687" s="36">
        <v>15.886999999999995</v>
      </c>
    </row>
    <row r="2688" spans="10:17">
      <c r="J2688" s="37">
        <v>39282</v>
      </c>
      <c r="K2688" s="36">
        <v>16.509799999999998</v>
      </c>
      <c r="L2688" s="36">
        <v>14.294499999999999</v>
      </c>
      <c r="M2688" s="36">
        <v>17.0702</v>
      </c>
      <c r="N2688" s="36">
        <v>15.23</v>
      </c>
      <c r="O2688" s="36">
        <v>119.24</v>
      </c>
      <c r="P2688" s="36">
        <v>118.816</v>
      </c>
      <c r="Q2688" s="36">
        <v>15.826999999999995</v>
      </c>
    </row>
    <row r="2689" spans="10:17">
      <c r="J2689" s="37">
        <v>39281</v>
      </c>
      <c r="K2689" s="36">
        <v>16.436599999999999</v>
      </c>
      <c r="L2689" s="36">
        <v>14.116899999999999</v>
      </c>
      <c r="M2689" s="36">
        <v>17.013999999999999</v>
      </c>
      <c r="N2689" s="36">
        <v>16</v>
      </c>
      <c r="O2689" s="36">
        <v>120.35</v>
      </c>
      <c r="P2689" s="36">
        <v>118.75249999999998</v>
      </c>
      <c r="Q2689" s="36">
        <v>15.775999999999996</v>
      </c>
    </row>
    <row r="2690" spans="10:17">
      <c r="J2690" s="37">
        <v>39280</v>
      </c>
      <c r="K2690" s="36">
        <v>16.465800000000002</v>
      </c>
      <c r="L2690" s="36">
        <v>14.385</v>
      </c>
      <c r="M2690" s="36">
        <v>16.982700000000001</v>
      </c>
      <c r="N2690" s="36">
        <v>15.63</v>
      </c>
      <c r="O2690" s="36">
        <v>117.99</v>
      </c>
      <c r="P2690" s="36">
        <v>118.61299999999999</v>
      </c>
      <c r="Q2690" s="36">
        <v>15.709499999999997</v>
      </c>
    </row>
    <row r="2691" spans="10:17">
      <c r="J2691" s="37">
        <v>39279</v>
      </c>
      <c r="K2691" s="36">
        <v>16.474299999999999</v>
      </c>
      <c r="L2691" s="36">
        <v>14.5053</v>
      </c>
      <c r="M2691" s="36">
        <v>16.880299999999998</v>
      </c>
      <c r="N2691" s="36">
        <v>15.59</v>
      </c>
      <c r="O2691" s="36">
        <v>117.88</v>
      </c>
      <c r="P2691" s="36">
        <v>118.88250000000001</v>
      </c>
      <c r="Q2691" s="36">
        <v>15.570499999999999</v>
      </c>
    </row>
    <row r="2692" spans="10:17">
      <c r="J2692" s="37">
        <v>39276</v>
      </c>
      <c r="K2692" s="36">
        <v>16.513400000000001</v>
      </c>
      <c r="L2692" s="36">
        <v>14.4826</v>
      </c>
      <c r="M2692" s="36">
        <v>17.062999999999999</v>
      </c>
      <c r="N2692" s="36">
        <v>15.15</v>
      </c>
      <c r="O2692" s="36">
        <v>119.59</v>
      </c>
      <c r="P2692" s="36">
        <v>119.01150000000003</v>
      </c>
      <c r="Q2692" s="36">
        <v>15.462000000000003</v>
      </c>
    </row>
    <row r="2693" spans="10:17">
      <c r="J2693" s="37">
        <v>39275</v>
      </c>
      <c r="K2693" s="36">
        <v>16.451599999999999</v>
      </c>
      <c r="L2693" s="36">
        <v>14.420999999999999</v>
      </c>
      <c r="M2693" s="36">
        <v>17.218699999999998</v>
      </c>
      <c r="N2693" s="36">
        <v>15.54</v>
      </c>
      <c r="O2693" s="36">
        <v>119.99</v>
      </c>
      <c r="P2693" s="36">
        <v>119.1135</v>
      </c>
      <c r="Q2693" s="36">
        <v>15.401500000000002</v>
      </c>
    </row>
    <row r="2694" spans="10:17">
      <c r="J2694" s="37">
        <v>39274</v>
      </c>
      <c r="K2694" s="36">
        <v>16.1282</v>
      </c>
      <c r="L2694" s="36">
        <v>14.148300000000001</v>
      </c>
      <c r="M2694" s="36">
        <v>17.040500000000002</v>
      </c>
      <c r="N2694" s="36">
        <v>16.64</v>
      </c>
      <c r="O2694" s="36">
        <v>121.69</v>
      </c>
      <c r="P2694" s="36">
        <v>119.23500000000001</v>
      </c>
      <c r="Q2694" s="36">
        <v>15.3065</v>
      </c>
    </row>
    <row r="2695" spans="10:17">
      <c r="J2695" s="37">
        <v>39273</v>
      </c>
      <c r="K2695" s="36">
        <v>16.0318</v>
      </c>
      <c r="L2695" s="36">
        <v>14.2652</v>
      </c>
      <c r="M2695" s="36">
        <v>17.140599999999999</v>
      </c>
      <c r="N2695" s="36">
        <v>17.57</v>
      </c>
      <c r="O2695" s="36">
        <v>117.48</v>
      </c>
      <c r="P2695" s="36">
        <v>119.23000000000002</v>
      </c>
      <c r="Q2695" s="36">
        <v>15.211000000000002</v>
      </c>
    </row>
    <row r="2696" spans="10:17">
      <c r="J2696" s="37">
        <v>39272</v>
      </c>
      <c r="K2696" s="36">
        <v>16.257300000000001</v>
      </c>
      <c r="L2696" s="36">
        <v>14.468299999999999</v>
      </c>
      <c r="M2696" s="36">
        <v>17.352599999999999</v>
      </c>
      <c r="N2696" s="36">
        <v>15.16</v>
      </c>
      <c r="O2696" s="36">
        <v>120.63</v>
      </c>
      <c r="P2696" s="36">
        <v>119.33150000000003</v>
      </c>
      <c r="Q2696" s="36">
        <v>15.166000000000002</v>
      </c>
    </row>
    <row r="2697" spans="10:17">
      <c r="J2697" s="37">
        <v>39269</v>
      </c>
      <c r="K2697" s="36">
        <v>16.2454</v>
      </c>
      <c r="L2697" s="36">
        <v>14.438000000000001</v>
      </c>
      <c r="M2697" s="36">
        <v>17.305299999999999</v>
      </c>
      <c r="N2697" s="36">
        <v>14.72</v>
      </c>
      <c r="O2697" s="36">
        <v>120.85</v>
      </c>
      <c r="P2697" s="36">
        <v>119.28550000000003</v>
      </c>
      <c r="Q2697" s="36">
        <v>15.1435</v>
      </c>
    </row>
    <row r="2698" spans="10:17">
      <c r="J2698" s="37">
        <v>39268</v>
      </c>
      <c r="K2698" s="36">
        <v>16.193300000000001</v>
      </c>
      <c r="L2698" s="36">
        <v>14.325900000000001</v>
      </c>
      <c r="M2698" s="36">
        <v>17.305299999999999</v>
      </c>
      <c r="N2698" s="36">
        <v>15.48</v>
      </c>
      <c r="O2698" s="36">
        <v>120.59</v>
      </c>
      <c r="P2698" s="36">
        <v>119.34700000000001</v>
      </c>
      <c r="Q2698" s="36">
        <v>15.149499999999998</v>
      </c>
    </row>
    <row r="2699" spans="10:17">
      <c r="J2699" s="37">
        <v>39267</v>
      </c>
      <c r="K2699" s="36">
        <v>16.178899999999999</v>
      </c>
      <c r="L2699" s="36">
        <v>14.4841</v>
      </c>
      <c r="M2699" s="36">
        <v>17.2865</v>
      </c>
      <c r="N2699" s="36">
        <v>14.92</v>
      </c>
      <c r="O2699" s="36">
        <v>119.87</v>
      </c>
      <c r="P2699" s="36">
        <v>119.1935</v>
      </c>
      <c r="Q2699" s="36">
        <v>15.228499999999993</v>
      </c>
    </row>
    <row r="2700" spans="10:17">
      <c r="J2700" s="37">
        <v>39266</v>
      </c>
      <c r="K2700" s="36">
        <v>16.1739</v>
      </c>
      <c r="L2700" s="36">
        <v>14.449400000000001</v>
      </c>
      <c r="M2700" s="36">
        <v>17.183900000000001</v>
      </c>
      <c r="N2700" s="36">
        <v>14.92</v>
      </c>
      <c r="O2700" s="36">
        <v>119.87</v>
      </c>
      <c r="P2700" s="36">
        <v>119.1645</v>
      </c>
      <c r="Q2700" s="36">
        <v>15.225999999999996</v>
      </c>
    </row>
    <row r="2701" spans="10:17">
      <c r="J2701" s="37">
        <v>39265</v>
      </c>
      <c r="K2701" s="36">
        <v>16.122900000000001</v>
      </c>
      <c r="L2701" s="36">
        <v>14.2902</v>
      </c>
      <c r="M2701" s="36">
        <v>16.8995</v>
      </c>
      <c r="N2701" s="36">
        <v>15.4</v>
      </c>
      <c r="O2701" s="36">
        <v>119.68</v>
      </c>
      <c r="P2701" s="36">
        <v>119.3175</v>
      </c>
      <c r="Q2701" s="36">
        <v>15.161499999999998</v>
      </c>
    </row>
    <row r="2702" spans="10:17">
      <c r="J2702" s="37">
        <v>39262</v>
      </c>
      <c r="K2702" s="36">
        <v>16.095199999999998</v>
      </c>
      <c r="L2702" s="36">
        <v>14.4033</v>
      </c>
      <c r="M2702" s="36">
        <v>16.837499999999999</v>
      </c>
      <c r="N2702" s="36">
        <v>16.23</v>
      </c>
      <c r="O2702" s="36">
        <v>115.72</v>
      </c>
      <c r="P2702" s="36">
        <v>119.44650000000001</v>
      </c>
      <c r="Q2702" s="36">
        <v>15.056000000000001</v>
      </c>
    </row>
    <row r="2703" spans="10:17">
      <c r="J2703" s="37">
        <v>39261</v>
      </c>
      <c r="K2703" s="36">
        <v>16.1144</v>
      </c>
      <c r="L2703" s="36">
        <v>14.241899999999999</v>
      </c>
      <c r="M2703" s="36">
        <v>16.694800000000001</v>
      </c>
      <c r="N2703" s="36">
        <v>15.54</v>
      </c>
      <c r="O2703" s="36">
        <v>117.47</v>
      </c>
      <c r="P2703" s="36">
        <v>119.872</v>
      </c>
      <c r="Q2703" s="36">
        <v>14.883499999999998</v>
      </c>
    </row>
    <row r="2704" spans="10:17">
      <c r="J2704" s="37">
        <v>39260</v>
      </c>
      <c r="K2704" s="36">
        <v>16.116599999999998</v>
      </c>
      <c r="L2704" s="36">
        <v>14.023</v>
      </c>
      <c r="M2704" s="36">
        <v>16.635200000000001</v>
      </c>
      <c r="N2704" s="36">
        <v>15.53</v>
      </c>
      <c r="O2704" s="36">
        <v>118.01</v>
      </c>
      <c r="P2704" s="36">
        <v>120.19050000000001</v>
      </c>
      <c r="Q2704" s="36">
        <v>14.759</v>
      </c>
    </row>
    <row r="2705" spans="10:17">
      <c r="J2705" s="37">
        <v>39259</v>
      </c>
      <c r="K2705" s="36">
        <v>15.9756</v>
      </c>
      <c r="L2705" s="36">
        <v>14.1311</v>
      </c>
      <c r="M2705" s="36">
        <v>16.750900000000001</v>
      </c>
      <c r="N2705" s="36">
        <v>18.89</v>
      </c>
      <c r="O2705" s="36">
        <v>116.03</v>
      </c>
      <c r="P2705" s="36">
        <v>120.52450000000002</v>
      </c>
      <c r="Q2705" s="36">
        <v>14.623999999999999</v>
      </c>
    </row>
    <row r="2706" spans="10:17">
      <c r="J2706" s="37">
        <v>39258</v>
      </c>
      <c r="K2706" s="36">
        <v>16.025200000000002</v>
      </c>
      <c r="L2706" s="36">
        <v>14.277699999999999</v>
      </c>
      <c r="M2706" s="36">
        <v>16.6203</v>
      </c>
      <c r="N2706" s="36">
        <v>16.649999999999999</v>
      </c>
      <c r="O2706" s="36">
        <v>116.87</v>
      </c>
      <c r="P2706" s="36">
        <v>120.92550000000001</v>
      </c>
      <c r="Q2706" s="36">
        <v>14.355999999999998</v>
      </c>
    </row>
    <row r="2707" spans="10:17">
      <c r="J2707" s="37">
        <v>39255</v>
      </c>
      <c r="K2707" s="36">
        <v>16.073699999999999</v>
      </c>
      <c r="L2707" s="36">
        <v>14.319900000000001</v>
      </c>
      <c r="M2707" s="36">
        <v>16.779199999999999</v>
      </c>
      <c r="N2707" s="36">
        <v>15.75</v>
      </c>
      <c r="O2707" s="36">
        <v>116.52</v>
      </c>
      <c r="P2707" s="36">
        <v>121.28200000000001</v>
      </c>
      <c r="Q2707" s="36">
        <v>14.190499999999997</v>
      </c>
    </row>
    <row r="2708" spans="10:17">
      <c r="J2708" s="37">
        <v>39254</v>
      </c>
      <c r="K2708" s="36">
        <v>16.270199999999999</v>
      </c>
      <c r="L2708" s="36">
        <v>14.3561</v>
      </c>
      <c r="M2708" s="36">
        <v>16.7286</v>
      </c>
      <c r="N2708" s="36">
        <v>14.21</v>
      </c>
      <c r="O2708" s="36">
        <v>117.97</v>
      </c>
      <c r="P2708" s="36">
        <v>121.65599999999999</v>
      </c>
      <c r="Q2708" s="36">
        <v>14.069999999999999</v>
      </c>
    </row>
    <row r="2709" spans="10:17">
      <c r="J2709" s="37">
        <v>39253</v>
      </c>
      <c r="K2709" s="36">
        <v>16.1662</v>
      </c>
      <c r="L2709" s="36">
        <v>14.565899999999999</v>
      </c>
      <c r="M2709" s="36">
        <v>16.819900000000001</v>
      </c>
      <c r="N2709" s="36">
        <v>14.67</v>
      </c>
      <c r="O2709" s="36">
        <v>117.56</v>
      </c>
      <c r="P2709" s="36">
        <v>121.843</v>
      </c>
      <c r="Q2709" s="36">
        <v>14.063499999999999</v>
      </c>
    </row>
    <row r="2710" spans="10:17">
      <c r="J2710" s="37">
        <v>39252</v>
      </c>
      <c r="K2710" s="36">
        <v>16.395</v>
      </c>
      <c r="L2710" s="36">
        <v>14.447800000000001</v>
      </c>
      <c r="M2710" s="36">
        <v>16.659500000000001</v>
      </c>
      <c r="N2710" s="36">
        <v>12.85</v>
      </c>
      <c r="O2710" s="36">
        <v>123.38</v>
      </c>
      <c r="P2710" s="36">
        <v>122.12350000000001</v>
      </c>
      <c r="Q2710" s="36">
        <v>13.992000000000001</v>
      </c>
    </row>
    <row r="2711" spans="10:17">
      <c r="J2711" s="37">
        <v>39251</v>
      </c>
      <c r="K2711" s="36">
        <v>16.366900000000001</v>
      </c>
      <c r="L2711" s="36">
        <v>14.467000000000001</v>
      </c>
      <c r="M2711" s="36">
        <v>16.7971</v>
      </c>
      <c r="N2711" s="36">
        <v>13.42</v>
      </c>
      <c r="O2711" s="36">
        <v>120.46</v>
      </c>
      <c r="P2711" s="36">
        <v>122.19149999999999</v>
      </c>
      <c r="Q2711" s="36">
        <v>14.002500000000003</v>
      </c>
    </row>
    <row r="2712" spans="10:17">
      <c r="J2712" s="37">
        <v>39248</v>
      </c>
      <c r="K2712" s="36">
        <v>16.3767</v>
      </c>
      <c r="L2712" s="36">
        <v>14.540900000000001</v>
      </c>
      <c r="M2712" s="36">
        <v>16.843599999999999</v>
      </c>
      <c r="N2712" s="36">
        <v>13.94</v>
      </c>
      <c r="O2712" s="36">
        <v>121.63</v>
      </c>
      <c r="P2712" s="36">
        <v>122.47949999999999</v>
      </c>
      <c r="Q2712" s="36">
        <v>13.996500000000003</v>
      </c>
    </row>
    <row r="2713" spans="10:17">
      <c r="J2713" s="37">
        <v>39247</v>
      </c>
      <c r="K2713" s="36">
        <v>16.2667</v>
      </c>
      <c r="L2713" s="36">
        <v>14.142799999999999</v>
      </c>
      <c r="M2713" s="36">
        <v>16.8764</v>
      </c>
      <c r="N2713" s="36">
        <v>13.64</v>
      </c>
      <c r="O2713" s="36">
        <v>122.42</v>
      </c>
      <c r="P2713" s="36">
        <v>122.73549999999997</v>
      </c>
      <c r="Q2713" s="36">
        <v>13.937500000000004</v>
      </c>
    </row>
    <row r="2714" spans="10:17">
      <c r="J2714" s="37">
        <v>39246</v>
      </c>
      <c r="K2714" s="36">
        <v>16.177700000000002</v>
      </c>
      <c r="L2714" s="36">
        <v>13.851900000000001</v>
      </c>
      <c r="M2714" s="36">
        <v>17.004999999999999</v>
      </c>
      <c r="N2714" s="36">
        <v>14.73</v>
      </c>
      <c r="O2714" s="36">
        <v>121.59</v>
      </c>
      <c r="P2714" s="36">
        <v>122.78149999999998</v>
      </c>
      <c r="Q2714" s="36">
        <v>13.931000000000003</v>
      </c>
    </row>
    <row r="2715" spans="10:17">
      <c r="J2715" s="37">
        <v>39245</v>
      </c>
      <c r="K2715" s="36">
        <v>15.9367</v>
      </c>
      <c r="L2715" s="36">
        <v>13.8583</v>
      </c>
      <c r="M2715" s="36">
        <v>17.023499999999999</v>
      </c>
      <c r="N2715" s="36">
        <v>16.670000000000002</v>
      </c>
      <c r="O2715" s="36">
        <v>119.51</v>
      </c>
      <c r="P2715" s="36">
        <v>122.872</v>
      </c>
      <c r="Q2715" s="36">
        <v>13.869500000000002</v>
      </c>
    </row>
    <row r="2716" spans="10:17">
      <c r="J2716" s="37">
        <v>39244</v>
      </c>
      <c r="K2716" s="36">
        <v>16.109400000000001</v>
      </c>
      <c r="L2716" s="36">
        <v>13.9123</v>
      </c>
      <c r="M2716" s="36">
        <v>16.994499999999999</v>
      </c>
      <c r="N2716" s="36">
        <v>14.71</v>
      </c>
      <c r="O2716" s="36">
        <v>119.71</v>
      </c>
      <c r="P2716" s="36">
        <v>122.95500000000001</v>
      </c>
      <c r="Q2716" s="36">
        <v>13.736500000000001</v>
      </c>
    </row>
    <row r="2717" spans="10:17">
      <c r="J2717" s="37">
        <v>39241</v>
      </c>
      <c r="K2717" s="36">
        <v>16.091699999999999</v>
      </c>
      <c r="L2717" s="36">
        <v>13.6914</v>
      </c>
      <c r="M2717" s="36">
        <v>16.822500000000002</v>
      </c>
      <c r="N2717" s="36">
        <v>14.84</v>
      </c>
      <c r="O2717" s="36">
        <v>122.08</v>
      </c>
      <c r="P2717" s="36">
        <v>122.95850000000003</v>
      </c>
      <c r="Q2717" s="36">
        <v>13.699000000000002</v>
      </c>
    </row>
    <row r="2718" spans="10:17">
      <c r="J2718" s="37">
        <v>39240</v>
      </c>
      <c r="K2718" s="36">
        <v>15.918900000000001</v>
      </c>
      <c r="L2718" s="36">
        <v>13.7547</v>
      </c>
      <c r="M2718" s="36">
        <v>17.080400000000001</v>
      </c>
      <c r="N2718" s="36">
        <v>17.059999999999999</v>
      </c>
      <c r="O2718" s="36">
        <v>117.52</v>
      </c>
      <c r="P2718" s="36">
        <v>122.9375</v>
      </c>
      <c r="Q2718" s="36">
        <v>13.604499999999998</v>
      </c>
    </row>
    <row r="2719" spans="10:17">
      <c r="J2719" s="37">
        <v>39239</v>
      </c>
      <c r="K2719" s="36">
        <v>16.212900000000001</v>
      </c>
      <c r="L2719" s="36">
        <v>13.973000000000001</v>
      </c>
      <c r="M2719" s="36">
        <v>17.061299999999999</v>
      </c>
      <c r="N2719" s="36">
        <v>14.87</v>
      </c>
      <c r="O2719" s="36">
        <v>119.29</v>
      </c>
      <c r="P2719" s="36">
        <v>123.0365</v>
      </c>
      <c r="Q2719" s="36">
        <v>13.4315</v>
      </c>
    </row>
    <row r="2720" spans="10:17">
      <c r="J2720" s="37">
        <v>39238</v>
      </c>
      <c r="K2720" s="36">
        <v>16.358899999999998</v>
      </c>
      <c r="L2720" s="36">
        <v>14.3489</v>
      </c>
      <c r="M2720" s="36">
        <v>17.1205</v>
      </c>
      <c r="N2720" s="36">
        <v>13.63</v>
      </c>
      <c r="O2720" s="36">
        <v>122.93</v>
      </c>
      <c r="P2720" s="36">
        <v>123.13399999999999</v>
      </c>
      <c r="Q2720" s="36">
        <v>13.331999999999999</v>
      </c>
    </row>
    <row r="2721" spans="10:17">
      <c r="J2721" s="37">
        <v>39237</v>
      </c>
      <c r="K2721" s="36">
        <v>16.451899999999998</v>
      </c>
      <c r="L2721" s="36">
        <v>14.4168</v>
      </c>
      <c r="M2721" s="36">
        <v>17.168900000000001</v>
      </c>
      <c r="N2721" s="36">
        <v>13.29</v>
      </c>
      <c r="O2721" s="36">
        <v>122.26</v>
      </c>
      <c r="P2721" s="36">
        <v>123.02449999999999</v>
      </c>
      <c r="Q2721" s="36">
        <v>13.310999999999998</v>
      </c>
    </row>
    <row r="2722" spans="10:17">
      <c r="J2722" s="37">
        <v>39234</v>
      </c>
      <c r="K2722" s="36">
        <v>16.439499999999999</v>
      </c>
      <c r="L2722" s="36">
        <v>14.442399999999999</v>
      </c>
      <c r="M2722" s="36">
        <v>17.1814</v>
      </c>
      <c r="N2722" s="36">
        <v>12.78</v>
      </c>
      <c r="O2722" s="36">
        <v>124.23</v>
      </c>
      <c r="P2722" s="36">
        <v>123.07649999999998</v>
      </c>
      <c r="Q2722" s="36">
        <v>13.303999999999998</v>
      </c>
    </row>
    <row r="2723" spans="10:17">
      <c r="J2723" s="37">
        <v>39233</v>
      </c>
      <c r="K2723" s="36">
        <v>16.427800000000001</v>
      </c>
      <c r="L2723" s="36">
        <v>14.261100000000001</v>
      </c>
      <c r="M2723" s="36">
        <v>16.8383</v>
      </c>
      <c r="N2723" s="36">
        <v>13.05</v>
      </c>
      <c r="O2723" s="36">
        <v>123.84</v>
      </c>
      <c r="P2723" s="36">
        <v>123.0205</v>
      </c>
      <c r="Q2723" s="36">
        <v>13.310499999999999</v>
      </c>
    </row>
    <row r="2724" spans="10:17">
      <c r="J2724" s="37">
        <v>39232</v>
      </c>
      <c r="K2724" s="36">
        <v>16.427599999999998</v>
      </c>
      <c r="L2724" s="36">
        <v>14.0518</v>
      </c>
      <c r="M2724" s="36">
        <v>16.715299999999999</v>
      </c>
      <c r="N2724" s="36">
        <v>12.83</v>
      </c>
      <c r="O2724" s="36">
        <v>124.69</v>
      </c>
      <c r="P2724" s="36">
        <v>122.98000000000002</v>
      </c>
      <c r="Q2724" s="36">
        <v>13.3125</v>
      </c>
    </row>
    <row r="2725" spans="10:17">
      <c r="J2725" s="37">
        <v>39231</v>
      </c>
      <c r="K2725" s="36">
        <v>16.299900000000001</v>
      </c>
      <c r="L2725" s="36">
        <v>14.092000000000001</v>
      </c>
      <c r="M2725" s="36">
        <v>16.771699999999999</v>
      </c>
      <c r="N2725" s="36">
        <v>13.53</v>
      </c>
      <c r="O2725" s="36">
        <v>124.05</v>
      </c>
      <c r="P2725" s="36">
        <v>122.90250000000003</v>
      </c>
      <c r="Q2725" s="36">
        <v>13.324999999999999</v>
      </c>
    </row>
    <row r="2726" spans="10:17">
      <c r="J2726" s="37">
        <v>39230</v>
      </c>
      <c r="K2726" s="36">
        <v>16.281199999999998</v>
      </c>
      <c r="L2726" s="36">
        <v>13.972</v>
      </c>
      <c r="M2726" s="36">
        <v>16.792899999999999</v>
      </c>
      <c r="N2726" s="36">
        <v>13.34</v>
      </c>
      <c r="O2726" s="36">
        <v>124</v>
      </c>
      <c r="P2726" s="36">
        <v>122.97250000000001</v>
      </c>
      <c r="Q2726" s="36">
        <v>13.324000000000002</v>
      </c>
    </row>
    <row r="2727" spans="10:17">
      <c r="J2727" s="37">
        <v>39227</v>
      </c>
      <c r="K2727" s="36">
        <v>16.277699999999999</v>
      </c>
      <c r="L2727" s="36">
        <v>13.972</v>
      </c>
      <c r="M2727" s="36">
        <v>16.6663</v>
      </c>
      <c r="N2727" s="36">
        <v>13.34</v>
      </c>
      <c r="O2727" s="36">
        <v>124</v>
      </c>
      <c r="P2727" s="36">
        <v>122.94099999999999</v>
      </c>
      <c r="Q2727" s="36">
        <v>13.368</v>
      </c>
    </row>
    <row r="2728" spans="10:17">
      <c r="J2728" s="37">
        <v>39226</v>
      </c>
      <c r="K2728" s="36">
        <v>16.190899999999999</v>
      </c>
      <c r="L2728" s="36">
        <v>13.9689</v>
      </c>
      <c r="M2728" s="36">
        <v>16.723600000000001</v>
      </c>
      <c r="N2728" s="36">
        <v>14.08</v>
      </c>
      <c r="O2728" s="36">
        <v>121.71</v>
      </c>
      <c r="P2728" s="36">
        <v>122.97749999999999</v>
      </c>
      <c r="Q2728" s="36">
        <v>13.323500000000001</v>
      </c>
    </row>
    <row r="2729" spans="10:17">
      <c r="J2729" s="37">
        <v>39225</v>
      </c>
      <c r="K2729" s="36">
        <v>16.348800000000001</v>
      </c>
      <c r="L2729" s="36">
        <v>14.0512</v>
      </c>
      <c r="M2729" s="36">
        <v>16.907599999999999</v>
      </c>
      <c r="N2729" s="36">
        <v>13.24</v>
      </c>
      <c r="O2729" s="36">
        <v>123.17</v>
      </c>
      <c r="P2729" s="36">
        <v>123.05449999999999</v>
      </c>
      <c r="Q2729" s="36">
        <v>13.259</v>
      </c>
    </row>
    <row r="2730" spans="10:17">
      <c r="J2730" s="37">
        <v>39224</v>
      </c>
      <c r="K2730" s="36">
        <v>16.3764</v>
      </c>
      <c r="L2730" s="36">
        <v>13.914999999999999</v>
      </c>
      <c r="M2730" s="36">
        <v>16.9649</v>
      </c>
      <c r="N2730" s="36">
        <v>13.06</v>
      </c>
      <c r="O2730" s="36">
        <v>124.74</v>
      </c>
      <c r="P2730" s="36">
        <v>123.03</v>
      </c>
      <c r="Q2730" s="36">
        <v>13.257499999999999</v>
      </c>
    </row>
    <row r="2731" spans="10:17">
      <c r="J2731" s="37">
        <v>39223</v>
      </c>
      <c r="K2731" s="36">
        <v>16.392299999999999</v>
      </c>
      <c r="L2731" s="36">
        <v>13.8438</v>
      </c>
      <c r="M2731" s="36">
        <v>17.026199999999999</v>
      </c>
      <c r="N2731" s="36">
        <v>13.3</v>
      </c>
      <c r="O2731" s="36">
        <v>126.22</v>
      </c>
      <c r="P2731" s="36">
        <v>123.00149999999999</v>
      </c>
      <c r="Q2731" s="36">
        <v>13.260499999999999</v>
      </c>
    </row>
    <row r="2732" spans="10:17">
      <c r="J2732" s="37">
        <v>39220</v>
      </c>
      <c r="K2732" s="36">
        <v>16.370100000000001</v>
      </c>
      <c r="L2732" s="36">
        <v>13.850199999999999</v>
      </c>
      <c r="M2732" s="36">
        <v>17.041499999999999</v>
      </c>
      <c r="N2732" s="36">
        <v>12.76</v>
      </c>
      <c r="O2732" s="36">
        <v>126.75</v>
      </c>
      <c r="P2732" s="36">
        <v>122.86800000000001</v>
      </c>
      <c r="Q2732" s="36">
        <v>13.247499999999999</v>
      </c>
    </row>
    <row r="2733" spans="10:17">
      <c r="J2733" s="37">
        <v>39219</v>
      </c>
      <c r="K2733" s="36">
        <v>16.2712</v>
      </c>
      <c r="L2733" s="36">
        <v>13.653</v>
      </c>
      <c r="M2733" s="36">
        <v>16.837800000000001</v>
      </c>
      <c r="N2733" s="36">
        <v>13.51</v>
      </c>
      <c r="O2733" s="36">
        <v>123.34</v>
      </c>
      <c r="P2733" s="36">
        <v>122.949</v>
      </c>
      <c r="Q2733" s="36">
        <v>13.212999999999999</v>
      </c>
    </row>
    <row r="2734" spans="10:17">
      <c r="J2734" s="37">
        <v>39218</v>
      </c>
      <c r="K2734" s="36">
        <v>16.288499999999999</v>
      </c>
      <c r="L2734" s="36">
        <v>13.6471</v>
      </c>
      <c r="M2734" s="36">
        <v>16.846299999999999</v>
      </c>
      <c r="N2734" s="36">
        <v>13.5</v>
      </c>
      <c r="O2734" s="36">
        <v>123.4</v>
      </c>
      <c r="P2734" s="36">
        <v>123.08750000000001</v>
      </c>
      <c r="Q2734" s="36">
        <v>13.164499999999999</v>
      </c>
    </row>
    <row r="2735" spans="10:17">
      <c r="J2735" s="37">
        <v>39217</v>
      </c>
      <c r="K2735" s="36">
        <v>16.162299999999998</v>
      </c>
      <c r="L2735" s="36">
        <v>13.7583</v>
      </c>
      <c r="M2735" s="36">
        <v>16.714700000000001</v>
      </c>
      <c r="N2735" s="36">
        <v>14.01</v>
      </c>
      <c r="O2735" s="36">
        <v>121.17</v>
      </c>
      <c r="P2735" s="36">
        <v>123.43500000000002</v>
      </c>
      <c r="Q2735" s="36">
        <v>13.110499999999998</v>
      </c>
    </row>
    <row r="2736" spans="10:17">
      <c r="J2736" s="37">
        <v>39216</v>
      </c>
      <c r="K2736" s="36">
        <v>16.1706</v>
      </c>
      <c r="L2736" s="36">
        <v>13.7127</v>
      </c>
      <c r="M2736" s="36">
        <v>16.869800000000001</v>
      </c>
      <c r="N2736" s="36">
        <v>13.96</v>
      </c>
      <c r="O2736" s="36">
        <v>119.78</v>
      </c>
      <c r="P2736" s="36">
        <v>123.9075</v>
      </c>
      <c r="Q2736" s="36">
        <v>13.016999999999999</v>
      </c>
    </row>
    <row r="2737" spans="10:17">
      <c r="J2737" s="37">
        <v>39213</v>
      </c>
      <c r="K2737" s="36">
        <v>16.205200000000001</v>
      </c>
      <c r="L2737" s="36">
        <v>13.772500000000001</v>
      </c>
      <c r="M2737" s="36">
        <v>16.898299999999999</v>
      </c>
      <c r="N2737" s="36">
        <v>12.95</v>
      </c>
      <c r="O2737" s="36">
        <v>121.66</v>
      </c>
      <c r="P2737" s="36">
        <v>124.19299999999998</v>
      </c>
      <c r="Q2737" s="36">
        <v>12.918000000000001</v>
      </c>
    </row>
    <row r="2738" spans="10:17">
      <c r="J2738" s="37">
        <v>39212</v>
      </c>
      <c r="K2738" s="36">
        <v>16.061499999999999</v>
      </c>
      <c r="L2738" s="36">
        <v>13.7395</v>
      </c>
      <c r="M2738" s="36">
        <v>17.173200000000001</v>
      </c>
      <c r="N2738" s="36">
        <v>13.6</v>
      </c>
      <c r="O2738" s="36">
        <v>119.5</v>
      </c>
      <c r="P2738" s="36">
        <v>124.54099999999998</v>
      </c>
      <c r="Q2738" s="36">
        <v>12.880499999999998</v>
      </c>
    </row>
    <row r="2739" spans="10:17">
      <c r="J2739" s="37">
        <v>39211</v>
      </c>
      <c r="K2739" s="36">
        <v>16.304099999999998</v>
      </c>
      <c r="L2739" s="36">
        <v>13.8424</v>
      </c>
      <c r="M2739" s="36">
        <v>17.122</v>
      </c>
      <c r="N2739" s="36">
        <v>12.88</v>
      </c>
      <c r="O2739" s="36">
        <v>121.24</v>
      </c>
      <c r="P2739" s="36">
        <v>124.91199999999999</v>
      </c>
      <c r="Q2739" s="36">
        <v>12.835999999999999</v>
      </c>
    </row>
    <row r="2740" spans="10:17">
      <c r="J2740" s="37">
        <v>39210</v>
      </c>
      <c r="K2740" s="36">
        <v>16.269300000000001</v>
      </c>
      <c r="L2740" s="36">
        <v>13.8772</v>
      </c>
      <c r="M2740" s="36">
        <v>17.069700000000001</v>
      </c>
      <c r="N2740" s="36">
        <v>13.21</v>
      </c>
      <c r="O2740" s="36">
        <v>120.74</v>
      </c>
      <c r="P2740" s="36">
        <v>125.20149999999998</v>
      </c>
      <c r="Q2740" s="36">
        <v>12.866499999999998</v>
      </c>
    </row>
    <row r="2741" spans="10:17">
      <c r="J2741" s="37">
        <v>39209</v>
      </c>
      <c r="K2741" s="36">
        <v>16.2804</v>
      </c>
      <c r="L2741" s="36">
        <v>14.103199999999999</v>
      </c>
      <c r="M2741" s="36">
        <v>17.111699999999999</v>
      </c>
      <c r="N2741" s="36">
        <v>13.15</v>
      </c>
      <c r="O2741" s="36">
        <v>123.3</v>
      </c>
      <c r="P2741" s="36">
        <v>125.46150000000003</v>
      </c>
      <c r="Q2741" s="36">
        <v>12.84</v>
      </c>
    </row>
    <row r="2742" spans="10:17">
      <c r="J2742" s="37">
        <v>39206</v>
      </c>
      <c r="K2742" s="36">
        <v>16.238</v>
      </c>
      <c r="L2742" s="36">
        <v>14.11</v>
      </c>
      <c r="M2742" s="36">
        <v>17.1205</v>
      </c>
      <c r="N2742" s="36">
        <v>12.91</v>
      </c>
      <c r="O2742" s="36">
        <v>123.11</v>
      </c>
      <c r="P2742" s="36">
        <v>125.56250000000003</v>
      </c>
      <c r="Q2742" s="36">
        <v>12.839499999999997</v>
      </c>
    </row>
    <row r="2743" spans="10:17">
      <c r="J2743" s="37">
        <v>39205</v>
      </c>
      <c r="K2743" s="36">
        <v>16.203399999999998</v>
      </c>
      <c r="L2743" s="36">
        <v>14.176399999999999</v>
      </c>
      <c r="M2743" s="36">
        <v>17.037199999999999</v>
      </c>
      <c r="N2743" s="36">
        <v>13.09</v>
      </c>
      <c r="O2743" s="36">
        <v>123.03</v>
      </c>
      <c r="P2743" s="36">
        <v>125.67700000000005</v>
      </c>
      <c r="Q2743" s="36">
        <v>12.855499999999997</v>
      </c>
    </row>
    <row r="2744" spans="10:17">
      <c r="J2744" s="37">
        <v>39204</v>
      </c>
      <c r="K2744" s="36">
        <v>16.125699999999998</v>
      </c>
      <c r="L2744" s="36">
        <v>14.1851</v>
      </c>
      <c r="M2744" s="36">
        <v>17.0609</v>
      </c>
      <c r="N2744" s="36">
        <v>13.08</v>
      </c>
      <c r="O2744" s="36">
        <v>123.14</v>
      </c>
      <c r="P2744" s="36">
        <v>125.79550000000002</v>
      </c>
      <c r="Q2744" s="36">
        <v>12.862499999999997</v>
      </c>
    </row>
    <row r="2745" spans="10:17">
      <c r="J2745" s="37">
        <v>39203</v>
      </c>
      <c r="K2745" s="36">
        <v>16.017800000000001</v>
      </c>
      <c r="L2745" s="36">
        <v>14.1191</v>
      </c>
      <c r="M2745" s="36">
        <v>16.972799999999999</v>
      </c>
      <c r="N2745" s="36">
        <v>13.51</v>
      </c>
      <c r="O2745" s="36">
        <v>125.45</v>
      </c>
      <c r="P2745" s="36">
        <v>125.8355</v>
      </c>
      <c r="Q2745" s="36">
        <v>12.870499999999998</v>
      </c>
    </row>
    <row r="2746" spans="10:17">
      <c r="J2746" s="37">
        <v>39202</v>
      </c>
      <c r="K2746" s="36">
        <v>15.9886</v>
      </c>
      <c r="L2746" s="36">
        <v>14.1191</v>
      </c>
      <c r="M2746" s="36">
        <v>16.976700000000001</v>
      </c>
      <c r="N2746" s="36">
        <v>14.22</v>
      </c>
      <c r="O2746" s="36">
        <v>123.37</v>
      </c>
      <c r="P2746" s="36">
        <v>125.77200000000001</v>
      </c>
      <c r="Q2746" s="36">
        <v>12.867999999999999</v>
      </c>
    </row>
    <row r="2747" spans="10:17">
      <c r="J2747" s="37">
        <v>39199</v>
      </c>
      <c r="K2747" s="36">
        <v>16.1356</v>
      </c>
      <c r="L2747" s="36">
        <v>14.071899999999999</v>
      </c>
      <c r="M2747" s="36">
        <v>16.881900000000002</v>
      </c>
      <c r="N2747" s="36">
        <v>12.45</v>
      </c>
      <c r="O2747" s="36">
        <v>124.73</v>
      </c>
      <c r="P2747" s="36">
        <v>125.7345</v>
      </c>
      <c r="Q2747" s="36">
        <v>12.883500000000002</v>
      </c>
    </row>
    <row r="2748" spans="10:17">
      <c r="J2748" s="37">
        <v>39198</v>
      </c>
      <c r="K2748" s="36">
        <v>16.166899999999998</v>
      </c>
      <c r="L2748" s="36">
        <v>14.198</v>
      </c>
      <c r="M2748" s="36">
        <v>16.957599999999999</v>
      </c>
      <c r="N2748" s="36">
        <v>12.79</v>
      </c>
      <c r="O2748" s="36">
        <v>123.25</v>
      </c>
      <c r="P2748" s="36">
        <v>125.54249999999999</v>
      </c>
      <c r="Q2748" s="36">
        <v>12.993</v>
      </c>
    </row>
    <row r="2749" spans="10:17">
      <c r="J2749" s="37">
        <v>39197</v>
      </c>
      <c r="K2749" s="36">
        <v>16.2027</v>
      </c>
      <c r="L2749" s="36">
        <v>14.151299999999999</v>
      </c>
      <c r="M2749" s="36">
        <v>17.020099999999999</v>
      </c>
      <c r="N2749" s="36">
        <v>13.21</v>
      </c>
      <c r="O2749" s="36">
        <v>122.68</v>
      </c>
      <c r="P2749" s="36">
        <v>125.45</v>
      </c>
      <c r="Q2749" s="36">
        <v>13.110499999999998</v>
      </c>
    </row>
    <row r="2750" spans="10:17">
      <c r="J2750" s="37">
        <v>39196</v>
      </c>
      <c r="K2750" s="36">
        <v>16.0243</v>
      </c>
      <c r="L2750" s="36">
        <v>14.0099</v>
      </c>
      <c r="M2750" s="36">
        <v>16.923999999999999</v>
      </c>
      <c r="N2750" s="36">
        <v>13.12</v>
      </c>
      <c r="O2750" s="36">
        <v>124.17</v>
      </c>
      <c r="P2750" s="36">
        <v>125.38000000000002</v>
      </c>
      <c r="Q2750" s="36">
        <v>13.198999999999998</v>
      </c>
    </row>
    <row r="2751" spans="10:17">
      <c r="J2751" s="37">
        <v>39195</v>
      </c>
      <c r="K2751" s="36">
        <v>16.052800000000001</v>
      </c>
      <c r="L2751" s="36">
        <v>14.1311</v>
      </c>
      <c r="M2751" s="36">
        <v>16.952200000000001</v>
      </c>
      <c r="N2751" s="36">
        <v>13.04</v>
      </c>
      <c r="O2751" s="36">
        <v>123.55</v>
      </c>
      <c r="P2751" s="36">
        <v>125.316</v>
      </c>
      <c r="Q2751" s="36">
        <v>13.216999999999995</v>
      </c>
    </row>
    <row r="2752" spans="10:17">
      <c r="J2752" s="37">
        <v>39192</v>
      </c>
      <c r="K2752" s="36">
        <v>16.1068</v>
      </c>
      <c r="L2752" s="36">
        <v>14.1462</v>
      </c>
      <c r="M2752" s="36">
        <v>16.938400000000001</v>
      </c>
      <c r="N2752" s="36">
        <v>12.07</v>
      </c>
      <c r="O2752" s="36">
        <v>128.37</v>
      </c>
      <c r="P2752" s="36">
        <v>125.46100000000001</v>
      </c>
      <c r="Q2752" s="36">
        <v>13.222999999999999</v>
      </c>
    </row>
    <row r="2753" spans="10:17">
      <c r="J2753" s="37">
        <v>39191</v>
      </c>
      <c r="K2753" s="36">
        <v>15.960800000000001</v>
      </c>
      <c r="L2753" s="36">
        <v>13.965</v>
      </c>
      <c r="M2753" s="36">
        <v>16.618300000000001</v>
      </c>
      <c r="N2753" s="36">
        <v>12.54</v>
      </c>
      <c r="O2753" s="36">
        <v>126.11</v>
      </c>
      <c r="P2753" s="36">
        <v>125.32449999999999</v>
      </c>
      <c r="Q2753" s="36">
        <v>13.266999999999999</v>
      </c>
    </row>
    <row r="2754" spans="10:17">
      <c r="J2754" s="37">
        <v>39190</v>
      </c>
      <c r="K2754" s="36">
        <v>15.9872</v>
      </c>
      <c r="L2754" s="36">
        <v>14.085900000000001</v>
      </c>
      <c r="M2754" s="36">
        <v>16.801200000000001</v>
      </c>
      <c r="N2754" s="36">
        <v>12.42</v>
      </c>
      <c r="O2754" s="36">
        <v>130.35</v>
      </c>
      <c r="P2754" s="36">
        <v>125.26849999999999</v>
      </c>
      <c r="Q2754" s="36">
        <v>13.286499999999998</v>
      </c>
    </row>
    <row r="2755" spans="10:17">
      <c r="J2755" s="37">
        <v>39189</v>
      </c>
      <c r="K2755" s="36">
        <v>15.989100000000001</v>
      </c>
      <c r="L2755" s="36">
        <v>14.1942</v>
      </c>
      <c r="M2755" s="36">
        <v>16.9009</v>
      </c>
      <c r="N2755" s="36">
        <v>12.14</v>
      </c>
      <c r="O2755" s="36">
        <v>130.62</v>
      </c>
      <c r="P2755" s="36">
        <v>125.25450000000001</v>
      </c>
      <c r="Q2755" s="36">
        <v>13.275</v>
      </c>
    </row>
    <row r="2756" spans="10:17">
      <c r="J2756" s="37">
        <v>39188</v>
      </c>
      <c r="K2756" s="36">
        <v>15.9598</v>
      </c>
      <c r="L2756" s="36">
        <v>14.175000000000001</v>
      </c>
      <c r="M2756" s="36">
        <v>17.003799999999998</v>
      </c>
      <c r="N2756" s="36">
        <v>11.98</v>
      </c>
      <c r="O2756" s="36">
        <v>125.49</v>
      </c>
      <c r="P2756" s="36">
        <v>125.09100000000001</v>
      </c>
      <c r="Q2756" s="36">
        <v>13.3315</v>
      </c>
    </row>
    <row r="2757" spans="10:17">
      <c r="J2757" s="37">
        <v>39185</v>
      </c>
      <c r="K2757" s="36">
        <v>15.788399999999999</v>
      </c>
      <c r="L2757" s="36">
        <v>13.910600000000001</v>
      </c>
      <c r="M2757" s="36">
        <v>16.8325</v>
      </c>
      <c r="N2757" s="36">
        <v>12.2</v>
      </c>
      <c r="O2757" s="36">
        <v>128.62</v>
      </c>
      <c r="P2757" s="36">
        <v>124.95850000000003</v>
      </c>
      <c r="Q2757" s="36">
        <v>13.461999999999998</v>
      </c>
    </row>
    <row r="2758" spans="10:17">
      <c r="J2758" s="37">
        <v>39184</v>
      </c>
      <c r="K2758" s="36">
        <v>15.7235</v>
      </c>
      <c r="L2758" s="36">
        <v>13.7918</v>
      </c>
      <c r="M2758" s="36">
        <v>16.597999999999999</v>
      </c>
      <c r="N2758" s="36">
        <v>12.71</v>
      </c>
      <c r="O2758" s="36">
        <v>126.92</v>
      </c>
      <c r="P2758" s="36">
        <v>124.94250000000004</v>
      </c>
      <c r="Q2758" s="36">
        <v>13.6915</v>
      </c>
    </row>
    <row r="2759" spans="10:17">
      <c r="J2759" s="37">
        <v>39183</v>
      </c>
      <c r="K2759" s="36">
        <v>15.626300000000001</v>
      </c>
      <c r="L2759" s="36">
        <v>13.808999999999999</v>
      </c>
      <c r="M2759" s="36">
        <v>16.802099999999999</v>
      </c>
      <c r="N2759" s="36">
        <v>13.49</v>
      </c>
      <c r="O2759" s="36">
        <v>127.03</v>
      </c>
      <c r="P2759" s="36">
        <v>125.40400000000004</v>
      </c>
      <c r="Q2759" s="36">
        <v>13.877500000000001</v>
      </c>
    </row>
    <row r="2760" spans="10:17">
      <c r="J2760" s="37">
        <v>39182</v>
      </c>
      <c r="K2760" s="36">
        <v>15.7294</v>
      </c>
      <c r="L2760" s="36">
        <v>13.8392</v>
      </c>
      <c r="M2760" s="36">
        <v>16.685200000000002</v>
      </c>
      <c r="N2760" s="36">
        <v>12.68</v>
      </c>
      <c r="O2760" s="36">
        <v>125.94</v>
      </c>
      <c r="P2760" s="36">
        <v>125.76500000000003</v>
      </c>
      <c r="Q2760" s="36">
        <v>14.066499999999996</v>
      </c>
    </row>
    <row r="2761" spans="10:17">
      <c r="J2761" s="37">
        <v>39181</v>
      </c>
      <c r="K2761" s="36">
        <v>15.6853</v>
      </c>
      <c r="L2761" s="36">
        <v>13.7103</v>
      </c>
      <c r="M2761" s="36">
        <v>16.837199999999999</v>
      </c>
      <c r="N2761" s="36">
        <v>13.14</v>
      </c>
      <c r="O2761" s="36">
        <v>125.32</v>
      </c>
      <c r="P2761" s="36">
        <v>125.97</v>
      </c>
      <c r="Q2761" s="36">
        <v>14.339000000000002</v>
      </c>
    </row>
    <row r="2762" spans="10:17">
      <c r="J2762" s="37">
        <v>39178</v>
      </c>
      <c r="K2762" s="36">
        <v>15.667</v>
      </c>
      <c r="L2762" s="36">
        <v>13.7103</v>
      </c>
      <c r="M2762" s="36">
        <v>16.837599999999998</v>
      </c>
      <c r="N2762" s="36">
        <v>13.23</v>
      </c>
      <c r="O2762" s="36">
        <v>125.4</v>
      </c>
      <c r="P2762" s="36">
        <v>126.02149999999999</v>
      </c>
      <c r="Q2762" s="36">
        <v>14.381500000000003</v>
      </c>
    </row>
    <row r="2763" spans="10:17">
      <c r="J2763" s="37">
        <v>39177</v>
      </c>
      <c r="K2763" s="36">
        <v>15.667400000000001</v>
      </c>
      <c r="L2763" s="36">
        <v>13.7103</v>
      </c>
      <c r="M2763" s="36">
        <v>16.7224</v>
      </c>
      <c r="N2763" s="36">
        <v>13.23</v>
      </c>
      <c r="O2763" s="36">
        <v>125.4</v>
      </c>
      <c r="P2763" s="36">
        <v>125.84949999999999</v>
      </c>
      <c r="Q2763" s="36">
        <v>14.4245</v>
      </c>
    </row>
    <row r="2764" spans="10:17">
      <c r="J2764" s="37">
        <v>39176</v>
      </c>
      <c r="K2764" s="36">
        <v>15.607799999999999</v>
      </c>
      <c r="L2764" s="36">
        <v>13.6745</v>
      </c>
      <c r="M2764" s="36">
        <v>16.751200000000001</v>
      </c>
      <c r="N2764" s="36">
        <v>13.24</v>
      </c>
      <c r="O2764" s="36">
        <v>123.94</v>
      </c>
      <c r="P2764" s="36">
        <v>125.63349999999998</v>
      </c>
      <c r="Q2764" s="36">
        <v>14.477500000000001</v>
      </c>
    </row>
    <row r="2765" spans="10:17">
      <c r="J2765" s="37">
        <v>39175</v>
      </c>
      <c r="K2765" s="36">
        <v>15.5932</v>
      </c>
      <c r="L2765" s="36">
        <v>13.620200000000001</v>
      </c>
      <c r="M2765" s="36">
        <v>16.5472</v>
      </c>
      <c r="N2765" s="36">
        <v>13.46</v>
      </c>
      <c r="O2765" s="36">
        <v>124.18</v>
      </c>
      <c r="P2765" s="36">
        <v>125.41099999999997</v>
      </c>
      <c r="Q2765" s="36">
        <v>14.577500000000004</v>
      </c>
    </row>
    <row r="2766" spans="10:17">
      <c r="J2766" s="37">
        <v>39174</v>
      </c>
      <c r="K2766" s="36">
        <v>15.4483</v>
      </c>
      <c r="L2766" s="36">
        <v>13.4147</v>
      </c>
      <c r="M2766" s="36">
        <v>16.360700000000001</v>
      </c>
      <c r="N2766" s="36">
        <v>14.53</v>
      </c>
      <c r="O2766" s="36">
        <v>122.62</v>
      </c>
      <c r="P2766" s="36">
        <v>125.25899999999997</v>
      </c>
      <c r="Q2766" s="36">
        <v>14.702500000000001</v>
      </c>
    </row>
    <row r="2767" spans="10:17">
      <c r="J2767" s="37">
        <v>39171</v>
      </c>
      <c r="K2767" s="36">
        <v>15.4534</v>
      </c>
      <c r="L2767" s="36">
        <v>13.4009</v>
      </c>
      <c r="M2767" s="36">
        <v>16.4193</v>
      </c>
      <c r="N2767" s="36">
        <v>14.64</v>
      </c>
      <c r="O2767" s="36">
        <v>120.89</v>
      </c>
      <c r="P2767" s="36">
        <v>125.03149999999998</v>
      </c>
      <c r="Q2767" s="36">
        <v>14.9575</v>
      </c>
    </row>
    <row r="2768" spans="10:17">
      <c r="J2768" s="37">
        <v>39170</v>
      </c>
      <c r="K2768" s="36">
        <v>15.479900000000001</v>
      </c>
      <c r="L2768" s="36">
        <v>13.344899999999999</v>
      </c>
      <c r="M2768" s="36">
        <v>16.322099999999999</v>
      </c>
      <c r="N2768" s="36">
        <v>15.14</v>
      </c>
      <c r="O2768" s="36">
        <v>121.4</v>
      </c>
      <c r="P2768" s="36">
        <v>124.925</v>
      </c>
      <c r="Q2768" s="36">
        <v>15.156000000000002</v>
      </c>
    </row>
    <row r="2769" spans="10:17">
      <c r="J2769" s="37">
        <v>39169</v>
      </c>
      <c r="K2769" s="36">
        <v>15.420500000000001</v>
      </c>
      <c r="L2769" s="36">
        <v>13.1792</v>
      </c>
      <c r="M2769" s="36">
        <v>16.103400000000001</v>
      </c>
      <c r="N2769" s="36">
        <v>14.98</v>
      </c>
      <c r="O2769" s="36">
        <v>121.28</v>
      </c>
      <c r="P2769" s="36">
        <v>124.90450000000001</v>
      </c>
      <c r="Q2769" s="36">
        <v>15.190000000000003</v>
      </c>
    </row>
    <row r="2770" spans="10:17">
      <c r="J2770" s="37">
        <v>39168</v>
      </c>
      <c r="K2770" s="36">
        <v>15.5479</v>
      </c>
      <c r="L2770" s="36">
        <v>13.226599999999999</v>
      </c>
      <c r="M2770" s="36">
        <v>16.225300000000001</v>
      </c>
      <c r="N2770" s="36">
        <v>13.48</v>
      </c>
      <c r="O2770" s="36">
        <v>122.89</v>
      </c>
      <c r="P2770" s="36">
        <v>124.9085</v>
      </c>
      <c r="Q2770" s="36">
        <v>15.212000000000003</v>
      </c>
    </row>
    <row r="2771" spans="10:17">
      <c r="J2771" s="37">
        <v>39167</v>
      </c>
      <c r="K2771" s="36">
        <v>15.6401</v>
      </c>
      <c r="L2771" s="36">
        <v>13.193300000000001</v>
      </c>
      <c r="M2771" s="36">
        <v>16.4239</v>
      </c>
      <c r="N2771" s="36">
        <v>13.16</v>
      </c>
      <c r="O2771" s="36">
        <v>126.45</v>
      </c>
      <c r="P2771" s="36">
        <v>124.38899999999998</v>
      </c>
      <c r="Q2771" s="36">
        <v>15.453500000000002</v>
      </c>
    </row>
    <row r="2772" spans="10:17">
      <c r="J2772" s="37">
        <v>39164</v>
      </c>
      <c r="K2772" s="36">
        <v>15.6134</v>
      </c>
      <c r="L2772" s="36">
        <v>13.312799999999999</v>
      </c>
      <c r="M2772" s="36">
        <v>16.3446</v>
      </c>
      <c r="N2772" s="36">
        <v>12.95</v>
      </c>
      <c r="O2772" s="36">
        <v>125.64</v>
      </c>
      <c r="P2772" s="36">
        <v>123.95699999999999</v>
      </c>
      <c r="Q2772" s="36">
        <v>15.353</v>
      </c>
    </row>
    <row r="2773" spans="10:17">
      <c r="J2773" s="37">
        <v>39163</v>
      </c>
      <c r="K2773" s="36">
        <v>15.5886</v>
      </c>
      <c r="L2773" s="36">
        <v>13.222</v>
      </c>
      <c r="M2773" s="36">
        <v>16.173400000000001</v>
      </c>
      <c r="N2773" s="36">
        <v>12.93</v>
      </c>
      <c r="O2773" s="36">
        <v>124.99</v>
      </c>
      <c r="P2773" s="36">
        <v>123.5605</v>
      </c>
      <c r="Q2773" s="36">
        <v>15.234500000000001</v>
      </c>
    </row>
    <row r="2774" spans="10:17">
      <c r="J2774" s="37">
        <v>39162</v>
      </c>
      <c r="K2774" s="36">
        <v>15.571099999999999</v>
      </c>
      <c r="L2774" s="36">
        <v>12.9315</v>
      </c>
      <c r="M2774" s="36">
        <v>16.082000000000001</v>
      </c>
      <c r="N2774" s="36">
        <v>12.19</v>
      </c>
      <c r="O2774" s="36">
        <v>130.07</v>
      </c>
      <c r="P2774" s="36">
        <v>123.28999999999999</v>
      </c>
      <c r="Q2774" s="36">
        <v>15.096999999999994</v>
      </c>
    </row>
    <row r="2775" spans="10:17">
      <c r="J2775" s="37">
        <v>39161</v>
      </c>
      <c r="K2775" s="36">
        <v>15.3142</v>
      </c>
      <c r="L2775" s="36">
        <v>12.8996</v>
      </c>
      <c r="M2775" s="36">
        <v>15.8887</v>
      </c>
      <c r="N2775" s="36">
        <v>13.27</v>
      </c>
      <c r="O2775" s="36">
        <v>127.35</v>
      </c>
      <c r="P2775" s="36">
        <v>122.7415</v>
      </c>
      <c r="Q2775" s="36">
        <v>14.997499999999997</v>
      </c>
    </row>
    <row r="2776" spans="10:17">
      <c r="J2776" s="37">
        <v>39160</v>
      </c>
      <c r="K2776" s="36">
        <v>15.1937</v>
      </c>
      <c r="L2776" s="36">
        <v>12.8421</v>
      </c>
      <c r="M2776" s="36">
        <v>15.678699999999999</v>
      </c>
      <c r="N2776" s="36">
        <v>14.59</v>
      </c>
      <c r="O2776" s="36">
        <v>122.84</v>
      </c>
      <c r="P2776" s="36">
        <v>122.42349999999996</v>
      </c>
      <c r="Q2776" s="36">
        <v>14.845999999999998</v>
      </c>
    </row>
    <row r="2777" spans="10:17">
      <c r="J2777" s="37">
        <v>39157</v>
      </c>
      <c r="K2777" s="36">
        <v>15.019399999999999</v>
      </c>
      <c r="L2777" s="36">
        <v>12.7006</v>
      </c>
      <c r="M2777" s="36">
        <v>15.5662</v>
      </c>
      <c r="N2777" s="36">
        <v>16.79</v>
      </c>
      <c r="O2777" s="36">
        <v>128.30000000000001</v>
      </c>
      <c r="P2777" s="36">
        <v>122.33199999999999</v>
      </c>
      <c r="Q2777" s="36">
        <v>14.617499999999996</v>
      </c>
    </row>
    <row r="2778" spans="10:17">
      <c r="J2778" s="37">
        <v>39156</v>
      </c>
      <c r="K2778" s="36">
        <v>15.0633</v>
      </c>
      <c r="L2778" s="36">
        <v>12.7165</v>
      </c>
      <c r="M2778" s="36">
        <v>15.5168</v>
      </c>
      <c r="N2778" s="36">
        <v>16.43</v>
      </c>
      <c r="O2778" s="36">
        <v>136.15</v>
      </c>
      <c r="P2778" s="36">
        <v>121.9675</v>
      </c>
      <c r="Q2778" s="36">
        <v>14.278999999999996</v>
      </c>
    </row>
    <row r="2779" spans="10:17">
      <c r="J2779" s="37">
        <v>39155</v>
      </c>
      <c r="K2779" s="36">
        <v>15.003299999999999</v>
      </c>
      <c r="L2779" s="36">
        <v>12.434699999999999</v>
      </c>
      <c r="M2779" s="36">
        <v>15.4229</v>
      </c>
      <c r="N2779" s="36">
        <v>17.27</v>
      </c>
      <c r="O2779" s="36">
        <v>134.25</v>
      </c>
      <c r="P2779" s="36">
        <v>121.18750000000003</v>
      </c>
      <c r="Q2779" s="36">
        <v>13.968500000000001</v>
      </c>
    </row>
    <row r="2780" spans="10:17">
      <c r="J2780" s="37">
        <v>39154</v>
      </c>
      <c r="K2780" s="36">
        <v>14.9039</v>
      </c>
      <c r="L2780" s="36">
        <v>12.779</v>
      </c>
      <c r="M2780" s="36">
        <v>15.719899999999999</v>
      </c>
      <c r="N2780" s="36">
        <v>18.13</v>
      </c>
      <c r="O2780" s="36">
        <v>130.04</v>
      </c>
      <c r="P2780" s="36">
        <v>120.62950000000001</v>
      </c>
      <c r="Q2780" s="36">
        <v>13.616500000000002</v>
      </c>
    </row>
    <row r="2781" spans="10:17">
      <c r="J2781" s="37">
        <v>39153</v>
      </c>
      <c r="K2781" s="36">
        <v>15.199</v>
      </c>
      <c r="L2781" s="36">
        <v>12.9528</v>
      </c>
      <c r="M2781" s="36">
        <v>15.7272</v>
      </c>
      <c r="N2781" s="36">
        <v>13.99</v>
      </c>
      <c r="O2781" s="36">
        <v>126.35</v>
      </c>
      <c r="P2781" s="36">
        <v>120.39349999999999</v>
      </c>
      <c r="Q2781" s="36">
        <v>13.227</v>
      </c>
    </row>
    <row r="2782" spans="10:17">
      <c r="J2782" s="37">
        <v>39150</v>
      </c>
      <c r="K2782" s="36">
        <v>15.163500000000001</v>
      </c>
      <c r="L2782" s="36">
        <v>12.947900000000001</v>
      </c>
      <c r="M2782" s="36">
        <v>15.882099999999999</v>
      </c>
      <c r="N2782" s="36">
        <v>14.09</v>
      </c>
      <c r="O2782" s="36">
        <v>121.96</v>
      </c>
      <c r="P2782" s="36">
        <v>120.06649999999999</v>
      </c>
      <c r="Q2782" s="36">
        <v>13.108000000000001</v>
      </c>
    </row>
    <row r="2783" spans="10:17">
      <c r="J2783" s="37">
        <v>39149</v>
      </c>
      <c r="K2783" s="36">
        <v>15.1662</v>
      </c>
      <c r="L2783" s="36">
        <v>12.971299999999999</v>
      </c>
      <c r="M2783" s="36">
        <v>15.814299999999999</v>
      </c>
      <c r="N2783" s="36">
        <v>14.29</v>
      </c>
      <c r="O2783" s="36">
        <v>121.08</v>
      </c>
      <c r="P2783" s="36">
        <v>120.01949999999999</v>
      </c>
      <c r="Q2783" s="36">
        <v>12.958500000000004</v>
      </c>
    </row>
    <row r="2784" spans="10:17">
      <c r="J2784" s="37">
        <v>39148</v>
      </c>
      <c r="K2784" s="36">
        <v>15.0733</v>
      </c>
      <c r="L2784" s="36">
        <v>12.7994</v>
      </c>
      <c r="M2784" s="36">
        <v>15.422499999999999</v>
      </c>
      <c r="N2784" s="36">
        <v>15.24</v>
      </c>
      <c r="O2784" s="36">
        <v>119.49</v>
      </c>
      <c r="P2784" s="36">
        <v>120.09999999999998</v>
      </c>
      <c r="Q2784" s="36">
        <v>12.766000000000002</v>
      </c>
    </row>
    <row r="2785" spans="10:17">
      <c r="J2785" s="37">
        <v>39147</v>
      </c>
      <c r="K2785" s="36">
        <v>15.110799999999999</v>
      </c>
      <c r="L2785" s="36">
        <v>12.757400000000001</v>
      </c>
      <c r="M2785" s="36">
        <v>15.4497</v>
      </c>
      <c r="N2785" s="36">
        <v>15.96</v>
      </c>
      <c r="O2785" s="36">
        <v>121.14</v>
      </c>
      <c r="P2785" s="36">
        <v>120.27249999999999</v>
      </c>
      <c r="Q2785" s="36">
        <v>12.52</v>
      </c>
    </row>
    <row r="2786" spans="10:17">
      <c r="J2786" s="37">
        <v>39146</v>
      </c>
      <c r="K2786" s="36">
        <v>14.8782</v>
      </c>
      <c r="L2786" s="36">
        <v>12.6508</v>
      </c>
      <c r="M2786" s="36">
        <v>15.1303</v>
      </c>
      <c r="N2786" s="36">
        <v>19.63</v>
      </c>
      <c r="O2786" s="36">
        <v>118.07</v>
      </c>
      <c r="P2786" s="36">
        <v>120.3545</v>
      </c>
      <c r="Q2786" s="36">
        <v>12.254499999999998</v>
      </c>
    </row>
    <row r="2787" spans="10:17">
      <c r="J2787" s="37">
        <v>39143</v>
      </c>
      <c r="K2787" s="36">
        <v>15.0281</v>
      </c>
      <c r="L2787" s="36">
        <v>12.781700000000001</v>
      </c>
      <c r="M2787" s="36">
        <v>15.257199999999999</v>
      </c>
      <c r="N2787" s="36">
        <v>18.61</v>
      </c>
      <c r="O2787" s="36">
        <v>118.76</v>
      </c>
      <c r="P2787" s="36">
        <v>120.575</v>
      </c>
      <c r="Q2787" s="36">
        <v>11.8005</v>
      </c>
    </row>
    <row r="2788" spans="10:17">
      <c r="J2788" s="37">
        <v>39142</v>
      </c>
      <c r="K2788" s="36">
        <v>15.1906</v>
      </c>
      <c r="L2788" s="36">
        <v>12.8405</v>
      </c>
      <c r="M2788" s="36">
        <v>15.086</v>
      </c>
      <c r="N2788" s="36">
        <v>15.82</v>
      </c>
      <c r="O2788" s="36">
        <v>120.99</v>
      </c>
      <c r="P2788" s="36">
        <v>120.72200000000001</v>
      </c>
      <c r="Q2788" s="36">
        <v>11.373999999999999</v>
      </c>
    </row>
    <row r="2789" spans="10:17">
      <c r="J2789" s="37">
        <v>39141</v>
      </c>
      <c r="K2789" s="36">
        <v>15.2338</v>
      </c>
      <c r="L2789" s="36">
        <v>12.9983</v>
      </c>
      <c r="M2789" s="36">
        <v>15.402100000000001</v>
      </c>
      <c r="N2789" s="36">
        <v>15.42</v>
      </c>
      <c r="O2789" s="36">
        <v>121.36</v>
      </c>
      <c r="P2789" s="36">
        <v>120.651</v>
      </c>
      <c r="Q2789" s="36">
        <v>11.0985</v>
      </c>
    </row>
    <row r="2790" spans="10:17">
      <c r="J2790" s="37">
        <v>39140</v>
      </c>
      <c r="K2790" s="36">
        <v>15.146800000000001</v>
      </c>
      <c r="L2790" s="36">
        <v>13.209099999999999</v>
      </c>
      <c r="M2790" s="36">
        <v>15.455299999999999</v>
      </c>
      <c r="N2790" s="36">
        <v>18.309999999999999</v>
      </c>
      <c r="O2790" s="36">
        <v>112.5</v>
      </c>
      <c r="P2790" s="36">
        <v>120.51199999999999</v>
      </c>
      <c r="Q2790" s="36">
        <v>10.8485</v>
      </c>
    </row>
    <row r="2791" spans="10:17">
      <c r="J2791" s="37">
        <v>39139</v>
      </c>
      <c r="K2791" s="36">
        <v>15.677899999999999</v>
      </c>
      <c r="L2791" s="36">
        <v>13.638299999999999</v>
      </c>
      <c r="M2791" s="36">
        <v>16.085599999999999</v>
      </c>
      <c r="N2791" s="36">
        <v>11.15</v>
      </c>
      <c r="O2791" s="36">
        <v>117.81</v>
      </c>
      <c r="P2791" s="36">
        <v>120.8635</v>
      </c>
      <c r="Q2791" s="36">
        <v>10.481000000000002</v>
      </c>
    </row>
    <row r="2792" spans="10:17">
      <c r="J2792" s="37">
        <v>39136</v>
      </c>
      <c r="K2792" s="36">
        <v>15.6975</v>
      </c>
      <c r="L2792" s="36">
        <v>13.594899999999999</v>
      </c>
      <c r="M2792" s="36">
        <v>16.0777</v>
      </c>
      <c r="N2792" s="36">
        <v>10.58</v>
      </c>
      <c r="O2792" s="36">
        <v>117.71</v>
      </c>
      <c r="P2792" s="36">
        <v>120.86449999999999</v>
      </c>
      <c r="Q2792" s="36">
        <v>10.496</v>
      </c>
    </row>
    <row r="2793" spans="10:17">
      <c r="J2793" s="37">
        <v>39135</v>
      </c>
      <c r="K2793" s="36">
        <v>15.751200000000001</v>
      </c>
      <c r="L2793" s="36">
        <v>13.5799</v>
      </c>
      <c r="M2793" s="36">
        <v>15.888</v>
      </c>
      <c r="N2793" s="36">
        <v>10.18</v>
      </c>
      <c r="O2793" s="36">
        <v>119.58</v>
      </c>
      <c r="P2793" s="36">
        <v>120.99200000000003</v>
      </c>
      <c r="Q2793" s="36">
        <v>10.5235</v>
      </c>
    </row>
    <row r="2794" spans="10:17">
      <c r="J2794" s="37">
        <v>39134</v>
      </c>
      <c r="K2794" s="36">
        <v>15.760899999999999</v>
      </c>
      <c r="L2794" s="36">
        <v>13.5116</v>
      </c>
      <c r="M2794" s="36">
        <v>15.779299999999999</v>
      </c>
      <c r="N2794" s="36">
        <v>10.199999999999999</v>
      </c>
      <c r="O2794" s="36">
        <v>119.1</v>
      </c>
      <c r="P2794" s="36">
        <v>120.9875</v>
      </c>
      <c r="Q2794" s="36">
        <v>10.5755</v>
      </c>
    </row>
    <row r="2795" spans="10:17">
      <c r="J2795" s="37">
        <v>39133</v>
      </c>
      <c r="K2795" s="36">
        <v>15.7758</v>
      </c>
      <c r="L2795" s="36">
        <v>13.5863</v>
      </c>
      <c r="M2795" s="36">
        <v>15.9391</v>
      </c>
      <c r="N2795" s="36">
        <v>10.24</v>
      </c>
      <c r="O2795" s="36">
        <v>120.99</v>
      </c>
      <c r="P2795" s="36">
        <v>121.24950000000001</v>
      </c>
      <c r="Q2795" s="36">
        <v>10.559999999999999</v>
      </c>
    </row>
    <row r="2796" spans="10:17">
      <c r="J2796" s="37">
        <v>39132</v>
      </c>
      <c r="K2796" s="36">
        <v>15.744</v>
      </c>
      <c r="L2796" s="36">
        <v>13.6066</v>
      </c>
      <c r="M2796" s="36">
        <v>16.165500000000002</v>
      </c>
      <c r="N2796" s="36">
        <v>10.02</v>
      </c>
      <c r="O2796" s="36">
        <v>121.01</v>
      </c>
      <c r="P2796" s="36">
        <v>121.3385</v>
      </c>
      <c r="Q2796" s="36">
        <v>10.565</v>
      </c>
    </row>
    <row r="2797" spans="10:17">
      <c r="J2797" s="37">
        <v>39129</v>
      </c>
      <c r="K2797" s="36">
        <v>15.7399</v>
      </c>
      <c r="L2797" s="36">
        <v>13.554399999999999</v>
      </c>
      <c r="M2797" s="36">
        <v>16.0745</v>
      </c>
      <c r="N2797" s="36">
        <v>10.02</v>
      </c>
      <c r="O2797" s="36">
        <v>121.01</v>
      </c>
      <c r="P2797" s="36">
        <v>121.3445</v>
      </c>
      <c r="Q2797" s="36">
        <v>10.602500000000001</v>
      </c>
    </row>
    <row r="2798" spans="10:17">
      <c r="J2798" s="37">
        <v>39128</v>
      </c>
      <c r="K2798" s="36">
        <v>15.7447</v>
      </c>
      <c r="L2798" s="36">
        <v>13.541600000000001</v>
      </c>
      <c r="M2798" s="36">
        <v>16.091999999999999</v>
      </c>
      <c r="N2798" s="36">
        <v>10.220000000000001</v>
      </c>
      <c r="O2798" s="36">
        <v>120.55</v>
      </c>
      <c r="P2798" s="36">
        <v>121.65599999999999</v>
      </c>
      <c r="Q2798" s="36">
        <v>10.621500000000001</v>
      </c>
    </row>
    <row r="2799" spans="10:17">
      <c r="J2799" s="37">
        <v>39127</v>
      </c>
      <c r="K2799" s="36">
        <v>15.7583</v>
      </c>
      <c r="L2799" s="36">
        <v>13.536099999999999</v>
      </c>
      <c r="M2799" s="36">
        <v>16.1433</v>
      </c>
      <c r="N2799" s="36">
        <v>10.23</v>
      </c>
      <c r="O2799" s="36">
        <v>123.09</v>
      </c>
      <c r="P2799" s="36">
        <v>122.01349999999998</v>
      </c>
      <c r="Q2799" s="36">
        <v>10.653</v>
      </c>
    </row>
    <row r="2800" spans="10:17">
      <c r="J2800" s="37">
        <v>39126</v>
      </c>
      <c r="K2800" s="36">
        <v>15.6386</v>
      </c>
      <c r="L2800" s="36">
        <v>13.421099999999999</v>
      </c>
      <c r="M2800" s="36">
        <v>16.016300000000001</v>
      </c>
      <c r="N2800" s="36">
        <v>10.34</v>
      </c>
      <c r="O2800" s="36">
        <v>125.32</v>
      </c>
      <c r="P2800" s="36">
        <v>121.90649999999997</v>
      </c>
      <c r="Q2800" s="36">
        <v>10.670999999999999</v>
      </c>
    </row>
    <row r="2801" spans="10:17">
      <c r="J2801" s="37">
        <v>39125</v>
      </c>
      <c r="K2801" s="36">
        <v>15.524900000000001</v>
      </c>
      <c r="L2801" s="36">
        <v>13.3535</v>
      </c>
      <c r="M2801" s="36">
        <v>15.7652</v>
      </c>
      <c r="N2801" s="36">
        <v>11.61</v>
      </c>
      <c r="O2801" s="36">
        <v>119.81</v>
      </c>
      <c r="P2801" s="36">
        <v>121.67949999999996</v>
      </c>
      <c r="Q2801" s="36">
        <v>10.691000000000001</v>
      </c>
    </row>
    <row r="2802" spans="10:17">
      <c r="J2802" s="37">
        <v>39122</v>
      </c>
      <c r="K2802" s="36">
        <v>15.5779</v>
      </c>
      <c r="L2802" s="36">
        <v>13.4612</v>
      </c>
      <c r="M2802" s="36">
        <v>15.815799999999999</v>
      </c>
      <c r="N2802" s="36">
        <v>11.1</v>
      </c>
      <c r="O2802" s="36">
        <v>121.02</v>
      </c>
      <c r="P2802" s="36">
        <v>121.67400000000001</v>
      </c>
      <c r="Q2802" s="36">
        <v>10.618000000000004</v>
      </c>
    </row>
    <row r="2803" spans="10:17">
      <c r="J2803" s="37">
        <v>39121</v>
      </c>
      <c r="K2803" s="36">
        <v>15.6869</v>
      </c>
      <c r="L2803" s="36">
        <v>13.3866</v>
      </c>
      <c r="M2803" s="36">
        <v>15.8833</v>
      </c>
      <c r="N2803" s="36">
        <v>10.44</v>
      </c>
      <c r="O2803" s="36">
        <v>122.69</v>
      </c>
      <c r="P2803" s="36">
        <v>121.60799999999999</v>
      </c>
      <c r="Q2803" s="36">
        <v>10.570500000000001</v>
      </c>
    </row>
    <row r="2804" spans="10:17">
      <c r="J2804" s="37">
        <v>39120</v>
      </c>
      <c r="K2804" s="36">
        <v>15.710800000000001</v>
      </c>
      <c r="L2804" s="36">
        <v>13.4726</v>
      </c>
      <c r="M2804" s="36">
        <v>16.1129</v>
      </c>
      <c r="N2804" s="36">
        <v>10.32</v>
      </c>
      <c r="O2804" s="36">
        <v>122.94</v>
      </c>
      <c r="P2804" s="36">
        <v>121.42999999999999</v>
      </c>
      <c r="Q2804" s="36">
        <v>10.592000000000002</v>
      </c>
    </row>
    <row r="2805" spans="10:17">
      <c r="J2805" s="37">
        <v>39119</v>
      </c>
      <c r="K2805" s="36">
        <v>15.682399999999999</v>
      </c>
      <c r="L2805" s="36">
        <v>13.403</v>
      </c>
      <c r="M2805" s="36">
        <v>16.111899999999999</v>
      </c>
      <c r="N2805" s="36">
        <v>10.65</v>
      </c>
      <c r="O2805" s="36">
        <v>122.78</v>
      </c>
      <c r="P2805" s="36">
        <v>121.17249999999999</v>
      </c>
      <c r="Q2805" s="36">
        <v>10.6495</v>
      </c>
    </row>
    <row r="2806" spans="10:17">
      <c r="J2806" s="37">
        <v>39118</v>
      </c>
      <c r="K2806" s="36">
        <v>15.666</v>
      </c>
      <c r="L2806" s="36">
        <v>13.393800000000001</v>
      </c>
      <c r="M2806" s="36">
        <v>15.867100000000001</v>
      </c>
      <c r="N2806" s="36">
        <v>10.55</v>
      </c>
      <c r="O2806" s="36">
        <v>122.48</v>
      </c>
      <c r="P2806" s="36">
        <v>120.84750000000001</v>
      </c>
      <c r="Q2806" s="36">
        <v>10.712500000000002</v>
      </c>
    </row>
    <row r="2807" spans="10:17">
      <c r="J2807" s="37">
        <v>39115</v>
      </c>
      <c r="K2807" s="36">
        <v>15.667899999999999</v>
      </c>
      <c r="L2807" s="36">
        <v>13.435700000000001</v>
      </c>
      <c r="M2807" s="36">
        <v>15.839</v>
      </c>
      <c r="N2807" s="36">
        <v>10.08</v>
      </c>
      <c r="O2807" s="36">
        <v>121.7</v>
      </c>
      <c r="P2807" s="36">
        <v>120.69550000000004</v>
      </c>
      <c r="Q2807" s="36">
        <v>10.785</v>
      </c>
    </row>
    <row r="2808" spans="10:17">
      <c r="J2808" s="37">
        <v>39114</v>
      </c>
      <c r="K2808" s="36">
        <v>15.6386</v>
      </c>
      <c r="L2808" s="36">
        <v>13.376200000000001</v>
      </c>
      <c r="M2808" s="36">
        <v>15.8058</v>
      </c>
      <c r="N2808" s="36">
        <v>10.31</v>
      </c>
      <c r="O2808" s="36">
        <v>119.57</v>
      </c>
      <c r="P2808" s="36">
        <v>120.47400000000002</v>
      </c>
      <c r="Q2808" s="36">
        <v>10.888000000000002</v>
      </c>
    </row>
    <row r="2809" spans="10:17">
      <c r="J2809" s="37">
        <v>39113</v>
      </c>
      <c r="K2809" s="36">
        <v>15.611800000000001</v>
      </c>
      <c r="L2809" s="36">
        <v>13.2416</v>
      </c>
      <c r="M2809" s="36">
        <v>15.597799999999999</v>
      </c>
      <c r="N2809" s="36">
        <v>10.42</v>
      </c>
      <c r="O2809" s="36">
        <v>118.58</v>
      </c>
      <c r="P2809" s="36">
        <v>120.43450000000003</v>
      </c>
      <c r="Q2809" s="36">
        <v>10.947999999999999</v>
      </c>
    </row>
    <row r="2810" spans="10:17">
      <c r="J2810" s="37">
        <v>39112</v>
      </c>
      <c r="K2810" s="36">
        <v>15.5046</v>
      </c>
      <c r="L2810" s="36">
        <v>13.2376</v>
      </c>
      <c r="M2810" s="36">
        <v>15.571099999999999</v>
      </c>
      <c r="N2810" s="36">
        <v>10.96</v>
      </c>
      <c r="O2810" s="36">
        <v>119.53</v>
      </c>
      <c r="P2810" s="36">
        <v>120.444</v>
      </c>
      <c r="Q2810" s="36">
        <v>11.028999999999998</v>
      </c>
    </row>
    <row r="2811" spans="10:17">
      <c r="J2811" s="37">
        <v>39111</v>
      </c>
      <c r="K2811" s="36">
        <v>15.402900000000001</v>
      </c>
      <c r="L2811" s="36">
        <v>13.0916</v>
      </c>
      <c r="M2811" s="36">
        <v>15.541700000000001</v>
      </c>
      <c r="N2811" s="36">
        <v>11.45</v>
      </c>
      <c r="O2811" s="36">
        <v>117.83</v>
      </c>
      <c r="P2811" s="36">
        <v>120.53000000000002</v>
      </c>
      <c r="Q2811" s="36">
        <v>11.058999999999999</v>
      </c>
    </row>
    <row r="2812" spans="10:17">
      <c r="J2812" s="37">
        <v>39108</v>
      </c>
      <c r="K2812" s="36">
        <v>15.417400000000001</v>
      </c>
      <c r="L2812" s="36">
        <v>12.989699999999999</v>
      </c>
      <c r="M2812" s="36">
        <v>15.5517</v>
      </c>
      <c r="N2812" s="36">
        <v>11.13</v>
      </c>
      <c r="O2812" s="36">
        <v>120.26</v>
      </c>
      <c r="P2812" s="36">
        <v>120.70099999999999</v>
      </c>
      <c r="Q2812" s="36">
        <v>11.064499999999999</v>
      </c>
    </row>
    <row r="2813" spans="10:17">
      <c r="J2813" s="37">
        <v>39107</v>
      </c>
      <c r="K2813" s="36">
        <v>15.4246</v>
      </c>
      <c r="L2813" s="36">
        <v>13.0982</v>
      </c>
      <c r="M2813" s="36">
        <v>15.676</v>
      </c>
      <c r="N2813" s="36">
        <v>11.22</v>
      </c>
      <c r="O2813" s="36">
        <v>119.49</v>
      </c>
      <c r="P2813" s="36">
        <v>120.75049999999999</v>
      </c>
      <c r="Q2813" s="36">
        <v>11.086</v>
      </c>
    </row>
    <row r="2814" spans="10:17">
      <c r="J2814" s="37">
        <v>39106</v>
      </c>
      <c r="K2814" s="36">
        <v>15.5923</v>
      </c>
      <c r="L2814" s="36">
        <v>13.120799999999999</v>
      </c>
      <c r="M2814" s="36">
        <v>15.5488</v>
      </c>
      <c r="N2814" s="36">
        <v>9.89</v>
      </c>
      <c r="O2814" s="36">
        <v>124.34</v>
      </c>
      <c r="P2814" s="36">
        <v>120.86099999999999</v>
      </c>
      <c r="Q2814" s="36">
        <v>11.074500000000002</v>
      </c>
    </row>
    <row r="2815" spans="10:17">
      <c r="J2815" s="37">
        <v>39105</v>
      </c>
      <c r="K2815" s="36">
        <v>15.454000000000001</v>
      </c>
      <c r="L2815" s="36">
        <v>12.9796</v>
      </c>
      <c r="M2815" s="36">
        <v>15.3766</v>
      </c>
      <c r="N2815" s="36">
        <v>10.34</v>
      </c>
      <c r="O2815" s="36">
        <v>122.77</v>
      </c>
      <c r="P2815" s="36">
        <v>120.81799999999998</v>
      </c>
      <c r="Q2815" s="36">
        <v>11.112</v>
      </c>
    </row>
    <row r="2816" spans="10:17">
      <c r="J2816" s="37">
        <v>39104</v>
      </c>
      <c r="K2816" s="36">
        <v>15.3911</v>
      </c>
      <c r="L2816" s="36">
        <v>12.985200000000001</v>
      </c>
      <c r="M2816" s="36">
        <v>15.3325</v>
      </c>
      <c r="N2816" s="36">
        <v>10.77</v>
      </c>
      <c r="O2816" s="36">
        <v>121.13</v>
      </c>
      <c r="P2816" s="36">
        <v>120.84949999999999</v>
      </c>
      <c r="Q2816" s="36">
        <v>11.158000000000001</v>
      </c>
    </row>
    <row r="2817" spans="10:17">
      <c r="J2817" s="37">
        <v>39101</v>
      </c>
      <c r="K2817" s="36">
        <v>15.455400000000001</v>
      </c>
      <c r="L2817" s="36">
        <v>13.1151</v>
      </c>
      <c r="M2817" s="36">
        <v>15.2928</v>
      </c>
      <c r="N2817" s="36">
        <v>10.4</v>
      </c>
      <c r="O2817" s="36">
        <v>127.24</v>
      </c>
      <c r="P2817" s="36">
        <v>120.86800000000001</v>
      </c>
      <c r="Q2817" s="36">
        <v>11.1875</v>
      </c>
    </row>
    <row r="2818" spans="10:17">
      <c r="J2818" s="37">
        <v>39100</v>
      </c>
      <c r="K2818" s="36">
        <v>15.4078</v>
      </c>
      <c r="L2818" s="36">
        <v>13.0307</v>
      </c>
      <c r="M2818" s="36">
        <v>15.3682</v>
      </c>
      <c r="N2818" s="36">
        <v>10.85</v>
      </c>
      <c r="O2818" s="36">
        <v>127.7</v>
      </c>
      <c r="P2818" s="36">
        <v>120.58099999999999</v>
      </c>
      <c r="Q2818" s="36">
        <v>11.235500000000002</v>
      </c>
    </row>
    <row r="2819" spans="10:17">
      <c r="J2819" s="37">
        <v>39099</v>
      </c>
      <c r="K2819" s="36">
        <v>15.451000000000001</v>
      </c>
      <c r="L2819" s="36">
        <v>13.070600000000001</v>
      </c>
      <c r="M2819" s="36">
        <v>15.263400000000001</v>
      </c>
      <c r="N2819" s="36">
        <v>10.59</v>
      </c>
      <c r="O2819" s="36">
        <v>120.95</v>
      </c>
      <c r="P2819" s="36">
        <v>120.29850000000002</v>
      </c>
      <c r="Q2819" s="36">
        <v>11.2195</v>
      </c>
    </row>
    <row r="2820" spans="10:17">
      <c r="J2820" s="37">
        <v>39098</v>
      </c>
      <c r="K2820" s="36">
        <v>15.458</v>
      </c>
      <c r="L2820" s="36">
        <v>13.105700000000001</v>
      </c>
      <c r="M2820" s="36">
        <v>15.4246</v>
      </c>
      <c r="N2820" s="36">
        <v>10.74</v>
      </c>
      <c r="O2820" s="36">
        <v>120.78</v>
      </c>
      <c r="P2820" s="36">
        <v>120.56500000000003</v>
      </c>
      <c r="Q2820" s="36">
        <v>11.203000000000001</v>
      </c>
    </row>
    <row r="2821" spans="10:17">
      <c r="J2821" s="37">
        <v>39097</v>
      </c>
      <c r="K2821" s="36">
        <v>15.4328</v>
      </c>
      <c r="L2821" s="36">
        <v>13.1502</v>
      </c>
      <c r="M2821" s="36">
        <v>15.3835</v>
      </c>
      <c r="N2821" s="36">
        <v>10.15</v>
      </c>
      <c r="O2821" s="36">
        <v>119.7</v>
      </c>
      <c r="P2821" s="36">
        <v>121.00350000000003</v>
      </c>
      <c r="Q2821" s="36">
        <v>11.181000000000001</v>
      </c>
    </row>
    <row r="2822" spans="10:17">
      <c r="J2822" s="37">
        <v>39094</v>
      </c>
      <c r="K2822" s="36">
        <v>15.4383</v>
      </c>
      <c r="L2822" s="36">
        <v>13.0862</v>
      </c>
      <c r="M2822" s="36">
        <v>15.236000000000001</v>
      </c>
      <c r="N2822" s="36">
        <v>10.15</v>
      </c>
      <c r="O2822" s="36">
        <v>119.7</v>
      </c>
      <c r="P2822" s="36">
        <v>121.465</v>
      </c>
      <c r="Q2822" s="36">
        <v>11.203500000000002</v>
      </c>
    </row>
    <row r="2823" spans="10:17">
      <c r="J2823" s="37">
        <v>39093</v>
      </c>
      <c r="K2823" s="36">
        <v>15.3513</v>
      </c>
      <c r="L2823" s="36">
        <v>13.0603</v>
      </c>
      <c r="M2823" s="36">
        <v>15.176500000000001</v>
      </c>
      <c r="N2823" s="36">
        <v>10.87</v>
      </c>
      <c r="O2823" s="36">
        <v>119.13</v>
      </c>
      <c r="P2823" s="36">
        <v>121.97050000000002</v>
      </c>
      <c r="Q2823" s="36">
        <v>11.198500000000001</v>
      </c>
    </row>
    <row r="2824" spans="10:17">
      <c r="J2824" s="37">
        <v>39092</v>
      </c>
      <c r="K2824" s="36">
        <v>15.2532</v>
      </c>
      <c r="L2824" s="36">
        <v>12.833399999999999</v>
      </c>
      <c r="M2824" s="36">
        <v>14.9574</v>
      </c>
      <c r="N2824" s="36">
        <v>11.47</v>
      </c>
      <c r="O2824" s="36">
        <v>117.79</v>
      </c>
      <c r="P2824" s="36">
        <v>122.62949999999998</v>
      </c>
      <c r="Q2824" s="36">
        <v>11.153500000000001</v>
      </c>
    </row>
    <row r="2825" spans="10:17">
      <c r="J2825" s="37">
        <v>39091</v>
      </c>
      <c r="K2825" s="36">
        <v>15.2159</v>
      </c>
      <c r="L2825" s="36">
        <v>12.9329</v>
      </c>
      <c r="M2825" s="36">
        <v>15.188800000000001</v>
      </c>
      <c r="N2825" s="36">
        <v>11.91</v>
      </c>
      <c r="O2825" s="36">
        <v>116.28</v>
      </c>
      <c r="P2825" s="36">
        <v>123.02799999999999</v>
      </c>
      <c r="Q2825" s="36">
        <v>11.089</v>
      </c>
    </row>
    <row r="2826" spans="10:17">
      <c r="J2826" s="37">
        <v>39090</v>
      </c>
      <c r="K2826" s="36">
        <v>15.192600000000001</v>
      </c>
      <c r="L2826" s="36">
        <v>12.912800000000001</v>
      </c>
      <c r="M2826" s="36">
        <v>15.210800000000001</v>
      </c>
      <c r="N2826" s="36">
        <v>12</v>
      </c>
      <c r="O2826" s="36">
        <v>119.44</v>
      </c>
      <c r="P2826" s="36">
        <v>123.43700000000001</v>
      </c>
      <c r="Q2826" s="36">
        <v>11.026000000000002</v>
      </c>
    </row>
    <row r="2827" spans="10:17">
      <c r="J2827" s="37">
        <v>39087</v>
      </c>
      <c r="K2827" s="36">
        <v>15.1447</v>
      </c>
      <c r="L2827" s="36">
        <v>12.868</v>
      </c>
      <c r="M2827" s="36">
        <v>15.215</v>
      </c>
      <c r="N2827" s="36">
        <v>12.14</v>
      </c>
      <c r="O2827" s="36">
        <v>117.27</v>
      </c>
      <c r="P2827" s="36">
        <v>123.49750000000002</v>
      </c>
      <c r="Q2827" s="36">
        <v>10.961500000000001</v>
      </c>
    </row>
    <row r="2828" spans="10:17">
      <c r="J2828" s="37">
        <v>39086</v>
      </c>
      <c r="K2828" s="36">
        <v>15.241</v>
      </c>
      <c r="L2828" s="36">
        <v>13.020099999999999</v>
      </c>
      <c r="M2828" s="36">
        <v>15.36</v>
      </c>
      <c r="N2828" s="36">
        <v>11.51</v>
      </c>
      <c r="O2828" s="36">
        <v>118.78</v>
      </c>
      <c r="P2828" s="36">
        <v>123.86950000000002</v>
      </c>
      <c r="Q2828" s="36">
        <v>10.958000000000002</v>
      </c>
    </row>
    <row r="2829" spans="10:17">
      <c r="J2829" s="37">
        <v>39085</v>
      </c>
      <c r="K2829" s="36">
        <v>15.247999999999999</v>
      </c>
      <c r="L2829" s="36">
        <v>13.061</v>
      </c>
      <c r="M2829" s="36">
        <v>15.406700000000001</v>
      </c>
      <c r="N2829" s="36">
        <v>12.04</v>
      </c>
      <c r="O2829" s="36">
        <v>118.77</v>
      </c>
      <c r="P2829" s="36">
        <v>124.0735</v>
      </c>
      <c r="Q2829" s="36">
        <v>11.016000000000002</v>
      </c>
    </row>
    <row r="2830" spans="10:17">
      <c r="J2830" s="37">
        <v>39084</v>
      </c>
      <c r="K2830" s="36">
        <v>15.2827</v>
      </c>
      <c r="L2830" s="36">
        <v>13.036</v>
      </c>
      <c r="M2830" s="36">
        <v>15.410500000000001</v>
      </c>
      <c r="N2830" s="36">
        <v>11.56</v>
      </c>
      <c r="O2830" s="36">
        <v>121.25</v>
      </c>
      <c r="P2830" s="36">
        <v>124.41549999999999</v>
      </c>
      <c r="Q2830" s="36">
        <v>10.980500000000003</v>
      </c>
    </row>
    <row r="2831" spans="10:17">
      <c r="J2831" s="37">
        <v>39083</v>
      </c>
      <c r="K2831" s="36">
        <v>15.283200000000001</v>
      </c>
      <c r="L2831" s="36">
        <v>13.733499999999999</v>
      </c>
      <c r="M2831" s="36">
        <v>15.130599999999999</v>
      </c>
      <c r="N2831" s="36">
        <v>11.56</v>
      </c>
      <c r="O2831" s="36">
        <v>121.25</v>
      </c>
      <c r="P2831" s="36">
        <v>124.71000000000001</v>
      </c>
      <c r="Q2831" s="36">
        <v>10.966000000000001</v>
      </c>
    </row>
    <row r="2832" spans="10:17">
      <c r="J2832" s="37">
        <v>39080</v>
      </c>
      <c r="K2832" s="36">
        <v>16.300799999999999</v>
      </c>
      <c r="L2832" s="36">
        <v>13.733499999999999</v>
      </c>
      <c r="M2832" s="36">
        <v>18.263300000000001</v>
      </c>
      <c r="N2832" s="36">
        <v>11.56</v>
      </c>
      <c r="O2832" s="36">
        <v>121.25</v>
      </c>
      <c r="P2832" s="36">
        <v>124.88800000000001</v>
      </c>
      <c r="Q2832" s="36">
        <v>10.9495</v>
      </c>
    </row>
    <row r="2833" spans="10:17">
      <c r="J2833" s="37">
        <v>39079</v>
      </c>
      <c r="K2833" s="36">
        <v>16.365200000000002</v>
      </c>
      <c r="L2833" s="36">
        <v>13.79</v>
      </c>
      <c r="M2833" s="36">
        <v>18.184000000000001</v>
      </c>
      <c r="N2833" s="36">
        <v>10.99</v>
      </c>
      <c r="O2833" s="36">
        <v>121.7</v>
      </c>
      <c r="P2833" s="36">
        <v>125.13549999999998</v>
      </c>
      <c r="Q2833" s="36">
        <v>10.954499999999999</v>
      </c>
    </row>
    <row r="2834" spans="10:17">
      <c r="J2834" s="37">
        <v>39078</v>
      </c>
      <c r="K2834" s="36">
        <v>16.388300000000001</v>
      </c>
      <c r="L2834" s="36">
        <v>13.773</v>
      </c>
      <c r="M2834" s="36">
        <v>18.042999999999999</v>
      </c>
      <c r="N2834" s="36">
        <v>10.64</v>
      </c>
      <c r="O2834" s="36">
        <v>123.48</v>
      </c>
      <c r="P2834" s="36">
        <v>125.25049999999999</v>
      </c>
      <c r="Q2834" s="36">
        <v>10.9505</v>
      </c>
    </row>
    <row r="2835" spans="10:17">
      <c r="J2835" s="37">
        <v>39077</v>
      </c>
      <c r="K2835" s="36">
        <v>16.277699999999999</v>
      </c>
      <c r="L2835" s="36">
        <v>13.5549</v>
      </c>
      <c r="M2835" s="36">
        <v>18.045300000000001</v>
      </c>
      <c r="N2835" s="36">
        <v>11.26</v>
      </c>
      <c r="O2835" s="36">
        <v>123.4</v>
      </c>
      <c r="P2835" s="36">
        <v>125.34549999999999</v>
      </c>
      <c r="Q2835" s="36">
        <v>10.959999999999999</v>
      </c>
    </row>
    <row r="2836" spans="10:17">
      <c r="J2836" s="37">
        <v>39076</v>
      </c>
      <c r="K2836" s="36">
        <v>16.208400000000001</v>
      </c>
      <c r="L2836" s="36">
        <v>13.5549</v>
      </c>
      <c r="M2836" s="36">
        <v>18.045300000000001</v>
      </c>
      <c r="N2836" s="36">
        <v>11.36</v>
      </c>
      <c r="O2836" s="36">
        <v>121.5</v>
      </c>
      <c r="P2836" s="36">
        <v>125.27000000000001</v>
      </c>
      <c r="Q2836" s="36">
        <v>10.978</v>
      </c>
    </row>
    <row r="2837" spans="10:17">
      <c r="J2837" s="37">
        <v>39073</v>
      </c>
      <c r="K2837" s="36">
        <v>16.2073</v>
      </c>
      <c r="L2837" s="36">
        <v>13.5549</v>
      </c>
      <c r="M2837" s="36">
        <v>18.045300000000001</v>
      </c>
      <c r="N2837" s="36">
        <v>11.36</v>
      </c>
      <c r="O2837" s="36">
        <v>121.5</v>
      </c>
      <c r="P2837" s="36">
        <v>125.093</v>
      </c>
      <c r="Q2837" s="36">
        <v>11.025000000000002</v>
      </c>
    </row>
    <row r="2838" spans="10:17">
      <c r="J2838" s="37">
        <v>39072</v>
      </c>
      <c r="K2838" s="36">
        <v>16.291699999999999</v>
      </c>
      <c r="L2838" s="36">
        <v>13.739000000000001</v>
      </c>
      <c r="M2838" s="36">
        <v>18.2483</v>
      </c>
      <c r="N2838" s="36">
        <v>10.53</v>
      </c>
      <c r="O2838" s="36">
        <v>122.05</v>
      </c>
      <c r="P2838" s="36">
        <v>124.94149999999999</v>
      </c>
      <c r="Q2838" s="36">
        <v>10.993500000000001</v>
      </c>
    </row>
    <row r="2839" spans="10:17">
      <c r="J2839" s="37">
        <v>39071</v>
      </c>
      <c r="K2839" s="36">
        <v>16.3459</v>
      </c>
      <c r="L2839" s="36">
        <v>13.780799999999999</v>
      </c>
      <c r="M2839" s="36">
        <v>18.156700000000001</v>
      </c>
      <c r="N2839" s="36">
        <v>10.26</v>
      </c>
      <c r="O2839" s="36">
        <v>126.28</v>
      </c>
      <c r="P2839" s="36">
        <v>124.88199999999998</v>
      </c>
      <c r="Q2839" s="36">
        <v>10.974</v>
      </c>
    </row>
    <row r="2840" spans="10:17">
      <c r="J2840" s="37">
        <v>39070</v>
      </c>
      <c r="K2840" s="36">
        <v>16.364999999999998</v>
      </c>
      <c r="L2840" s="36">
        <v>13.699300000000001</v>
      </c>
      <c r="M2840" s="36">
        <v>18.035599999999999</v>
      </c>
      <c r="N2840" s="36">
        <v>10.3</v>
      </c>
      <c r="O2840" s="36">
        <v>129.55000000000001</v>
      </c>
      <c r="P2840" s="36">
        <v>124.61099999999999</v>
      </c>
      <c r="Q2840" s="36">
        <v>10.968</v>
      </c>
    </row>
    <row r="2841" spans="10:17">
      <c r="J2841" s="37">
        <v>39069</v>
      </c>
      <c r="K2841" s="36">
        <v>16.3278</v>
      </c>
      <c r="L2841" s="36">
        <v>13.788499999999999</v>
      </c>
      <c r="M2841" s="36">
        <v>18.4939</v>
      </c>
      <c r="N2841" s="36">
        <v>10.6</v>
      </c>
      <c r="O2841" s="36">
        <v>128.93</v>
      </c>
      <c r="P2841" s="36">
        <v>124.06000000000003</v>
      </c>
      <c r="Q2841" s="36">
        <v>10.948</v>
      </c>
    </row>
    <row r="2842" spans="10:17">
      <c r="J2842" s="37">
        <v>39066</v>
      </c>
      <c r="K2842" s="36">
        <v>16.3764</v>
      </c>
      <c r="L2842" s="36">
        <v>13.8026</v>
      </c>
      <c r="M2842" s="36">
        <v>18.586300000000001</v>
      </c>
      <c r="N2842" s="36">
        <v>10.050000000000001</v>
      </c>
      <c r="O2842" s="36">
        <v>129.81</v>
      </c>
      <c r="P2842" s="36">
        <v>123.56450000000004</v>
      </c>
      <c r="Q2842" s="36">
        <v>10.916499999999999</v>
      </c>
    </row>
    <row r="2843" spans="10:17">
      <c r="J2843" s="37">
        <v>39065</v>
      </c>
      <c r="K2843" s="36">
        <v>16.356999999999999</v>
      </c>
      <c r="L2843" s="36">
        <v>13.7658</v>
      </c>
      <c r="M2843" s="36">
        <v>18.572600000000001</v>
      </c>
      <c r="N2843" s="36">
        <v>9.9700000000000006</v>
      </c>
      <c r="O2843" s="36">
        <v>132.31</v>
      </c>
      <c r="P2843" s="36">
        <v>122.9605</v>
      </c>
      <c r="Q2843" s="36">
        <v>10.916499999999999</v>
      </c>
    </row>
    <row r="2844" spans="10:17">
      <c r="J2844" s="37">
        <v>39064</v>
      </c>
      <c r="K2844" s="36">
        <v>16.217700000000001</v>
      </c>
      <c r="L2844" s="36">
        <v>13.7037</v>
      </c>
      <c r="M2844" s="36">
        <v>18.404499999999999</v>
      </c>
      <c r="N2844" s="36">
        <v>10.18</v>
      </c>
      <c r="O2844" s="36">
        <v>125.76</v>
      </c>
      <c r="P2844" s="36">
        <v>121.88849999999999</v>
      </c>
      <c r="Q2844" s="36">
        <v>10.926</v>
      </c>
    </row>
    <row r="2845" spans="10:17">
      <c r="J2845" s="37">
        <v>39063</v>
      </c>
      <c r="K2845" s="36">
        <v>16.1983</v>
      </c>
      <c r="L2845" s="36">
        <v>13.6236</v>
      </c>
      <c r="M2845" s="36">
        <v>18.451699999999999</v>
      </c>
      <c r="N2845" s="36">
        <v>10.65</v>
      </c>
      <c r="O2845" s="36">
        <v>124.46</v>
      </c>
      <c r="P2845" s="36">
        <v>121.18200000000002</v>
      </c>
      <c r="Q2845" s="36">
        <v>10.932500000000001</v>
      </c>
    </row>
    <row r="2846" spans="10:17">
      <c r="J2846" s="37">
        <v>39062</v>
      </c>
      <c r="K2846" s="36">
        <v>16.201699999999999</v>
      </c>
      <c r="L2846" s="36">
        <v>13.6183</v>
      </c>
      <c r="M2846" s="36">
        <v>18.351600000000001</v>
      </c>
      <c r="N2846" s="36">
        <v>10.71</v>
      </c>
      <c r="O2846" s="36">
        <v>120.65</v>
      </c>
      <c r="P2846" s="36">
        <v>120.64649999999999</v>
      </c>
      <c r="Q2846" s="36">
        <v>10.924999999999999</v>
      </c>
    </row>
    <row r="2847" spans="10:17">
      <c r="J2847" s="37">
        <v>39059</v>
      </c>
      <c r="K2847" s="36">
        <v>16.162199999999999</v>
      </c>
      <c r="L2847" s="36">
        <v>13.5283</v>
      </c>
      <c r="M2847" s="36">
        <v>18.247900000000001</v>
      </c>
      <c r="N2847" s="36">
        <v>12.07</v>
      </c>
      <c r="O2847" s="36">
        <v>124.71</v>
      </c>
      <c r="P2847" s="36">
        <v>120.28000000000002</v>
      </c>
      <c r="Q2847" s="36">
        <v>10.932499999999999</v>
      </c>
    </row>
    <row r="2848" spans="10:17">
      <c r="J2848" s="37">
        <v>39058</v>
      </c>
      <c r="K2848" s="36">
        <v>16.134699999999999</v>
      </c>
      <c r="L2848" s="36">
        <v>13.4971</v>
      </c>
      <c r="M2848" s="36">
        <v>18.297799999999999</v>
      </c>
      <c r="N2848" s="36">
        <v>12.67</v>
      </c>
      <c r="O2848" s="36">
        <v>122.86</v>
      </c>
      <c r="P2848" s="36">
        <v>119.73799999999999</v>
      </c>
      <c r="Q2848" s="36">
        <v>10.868499999999999</v>
      </c>
    </row>
    <row r="2849" spans="10:17">
      <c r="J2849" s="37">
        <v>39057</v>
      </c>
      <c r="K2849" s="36">
        <v>16.200399999999998</v>
      </c>
      <c r="L2849" s="36">
        <v>13.3987</v>
      </c>
      <c r="M2849" s="36">
        <v>18.1357</v>
      </c>
      <c r="N2849" s="36">
        <v>11.33</v>
      </c>
      <c r="O2849" s="36">
        <v>125.61</v>
      </c>
      <c r="P2849" s="36">
        <v>119.25450000000001</v>
      </c>
      <c r="Q2849" s="36">
        <v>10.785500000000001</v>
      </c>
    </row>
    <row r="2850" spans="10:17">
      <c r="J2850" s="37">
        <v>39056</v>
      </c>
      <c r="K2850" s="36">
        <v>16.2212</v>
      </c>
      <c r="L2850" s="36">
        <v>13.411</v>
      </c>
      <c r="M2850" s="36">
        <v>18.335699999999999</v>
      </c>
      <c r="N2850" s="36">
        <v>11.27</v>
      </c>
      <c r="O2850" s="36">
        <v>127.14</v>
      </c>
      <c r="P2850" s="36">
        <v>118.76700000000001</v>
      </c>
      <c r="Q2850" s="36">
        <v>10.756500000000001</v>
      </c>
    </row>
    <row r="2851" spans="10:17">
      <c r="J2851" s="37">
        <v>39055</v>
      </c>
      <c r="K2851" s="36">
        <v>16.157499999999999</v>
      </c>
      <c r="L2851" s="36">
        <v>13.278600000000001</v>
      </c>
      <c r="M2851" s="36">
        <v>18.159700000000001</v>
      </c>
      <c r="N2851" s="36">
        <v>11.23</v>
      </c>
      <c r="O2851" s="36">
        <v>124.81</v>
      </c>
      <c r="P2851" s="36">
        <v>118.196</v>
      </c>
      <c r="Q2851" s="36">
        <v>10.747499999999999</v>
      </c>
    </row>
    <row r="2852" spans="10:17">
      <c r="J2852" s="37">
        <v>39052</v>
      </c>
      <c r="K2852" s="36">
        <v>16.014800000000001</v>
      </c>
      <c r="L2852" s="36">
        <v>13.190799999999999</v>
      </c>
      <c r="M2852" s="36">
        <v>18.100999999999999</v>
      </c>
      <c r="N2852" s="36">
        <v>11.66</v>
      </c>
      <c r="O2852" s="36">
        <v>126.2</v>
      </c>
      <c r="P2852" s="36">
        <v>117.79350000000002</v>
      </c>
      <c r="Q2852" s="36">
        <v>10.743999999999998</v>
      </c>
    </row>
    <row r="2853" spans="10:17">
      <c r="J2853" s="37">
        <v>39051</v>
      </c>
      <c r="K2853" s="36">
        <v>16.037500000000001</v>
      </c>
      <c r="L2853" s="36">
        <v>13.328099999999999</v>
      </c>
      <c r="M2853" s="36">
        <v>17.935600000000001</v>
      </c>
      <c r="N2853" s="36">
        <v>10.91</v>
      </c>
      <c r="O2853" s="36">
        <v>124</v>
      </c>
      <c r="P2853" s="36">
        <v>117.10200000000002</v>
      </c>
      <c r="Q2853" s="36">
        <v>10.718999999999999</v>
      </c>
    </row>
    <row r="2854" spans="10:17">
      <c r="J2854" s="37">
        <v>39050</v>
      </c>
      <c r="K2854" s="36">
        <v>16.022200000000002</v>
      </c>
      <c r="L2854" s="36">
        <v>13.4689</v>
      </c>
      <c r="M2854" s="36">
        <v>17.808800000000002</v>
      </c>
      <c r="N2854" s="36">
        <v>10.83</v>
      </c>
      <c r="O2854" s="36">
        <v>125.38</v>
      </c>
      <c r="P2854" s="36">
        <v>116.556</v>
      </c>
      <c r="Q2854" s="36">
        <v>10.744499999999999</v>
      </c>
    </row>
    <row r="2855" spans="10:17">
      <c r="J2855" s="37">
        <v>39049</v>
      </c>
      <c r="K2855" s="36">
        <v>15.862500000000001</v>
      </c>
      <c r="L2855" s="36">
        <v>13.294599999999999</v>
      </c>
      <c r="M2855" s="36">
        <v>17.472000000000001</v>
      </c>
      <c r="N2855" s="36">
        <v>11.62</v>
      </c>
      <c r="O2855" s="36">
        <v>121.89</v>
      </c>
      <c r="P2855" s="36">
        <v>115.90500000000002</v>
      </c>
      <c r="Q2855" s="36">
        <v>10.778499999999998</v>
      </c>
    </row>
    <row r="2856" spans="10:17">
      <c r="J2856" s="37">
        <v>39048</v>
      </c>
      <c r="K2856" s="36">
        <v>15.8062</v>
      </c>
      <c r="L2856" s="36">
        <v>13.305199999999999</v>
      </c>
      <c r="M2856" s="36">
        <v>17.635300000000001</v>
      </c>
      <c r="N2856" s="36">
        <v>12.3</v>
      </c>
      <c r="O2856" s="36">
        <v>117.96</v>
      </c>
      <c r="P2856" s="36">
        <v>115.3845</v>
      </c>
      <c r="Q2856" s="36">
        <v>10.752499999999998</v>
      </c>
    </row>
    <row r="2857" spans="10:17">
      <c r="J2857" s="37">
        <v>39045</v>
      </c>
      <c r="K2857" s="36">
        <v>16.022099999999998</v>
      </c>
      <c r="L2857" s="36">
        <v>13.571199999999999</v>
      </c>
      <c r="M2857" s="36">
        <v>17.6938</v>
      </c>
      <c r="N2857" s="36">
        <v>10.73</v>
      </c>
      <c r="O2857" s="36">
        <v>118.47</v>
      </c>
      <c r="P2857" s="36">
        <v>115.19200000000001</v>
      </c>
      <c r="Q2857" s="36">
        <v>10.697499999999998</v>
      </c>
    </row>
    <row r="2858" spans="10:17">
      <c r="J2858" s="37">
        <v>39044</v>
      </c>
      <c r="K2858" s="36">
        <v>16.081399999999999</v>
      </c>
      <c r="L2858" s="36">
        <v>13.7075</v>
      </c>
      <c r="M2858" s="36">
        <v>17.8507</v>
      </c>
      <c r="N2858" s="36">
        <v>10.14</v>
      </c>
      <c r="O2858" s="36">
        <v>120.86</v>
      </c>
      <c r="P2858" s="36">
        <v>114.8415</v>
      </c>
      <c r="Q2858" s="36">
        <v>10.700999999999997</v>
      </c>
    </row>
    <row r="2859" spans="10:17">
      <c r="J2859" s="37">
        <v>39043</v>
      </c>
      <c r="K2859" s="36">
        <v>16.079599999999999</v>
      </c>
      <c r="L2859" s="36">
        <v>13.722799999999999</v>
      </c>
      <c r="M2859" s="36">
        <v>18.1114</v>
      </c>
      <c r="N2859" s="36">
        <v>10.14</v>
      </c>
      <c r="O2859" s="36">
        <v>120.86</v>
      </c>
      <c r="P2859" s="36">
        <v>114.44699999999997</v>
      </c>
      <c r="Q2859" s="36">
        <v>10.722</v>
      </c>
    </row>
    <row r="2860" spans="10:17">
      <c r="J2860" s="37">
        <v>39042</v>
      </c>
      <c r="K2860" s="36">
        <v>16.050799999999999</v>
      </c>
      <c r="L2860" s="36">
        <v>13.7239</v>
      </c>
      <c r="M2860" s="36">
        <v>17.9482</v>
      </c>
      <c r="N2860" s="36">
        <v>9.9</v>
      </c>
      <c r="O2860" s="36">
        <v>118.53</v>
      </c>
      <c r="P2860" s="36">
        <v>114.08999999999996</v>
      </c>
      <c r="Q2860" s="36">
        <v>10.747999999999999</v>
      </c>
    </row>
    <row r="2861" spans="10:17">
      <c r="J2861" s="37">
        <v>39041</v>
      </c>
      <c r="K2861" s="36">
        <v>16.025500000000001</v>
      </c>
      <c r="L2861" s="36">
        <v>13.7097</v>
      </c>
      <c r="M2861" s="36">
        <v>17.779199999999999</v>
      </c>
      <c r="N2861" s="36">
        <v>9.9700000000000006</v>
      </c>
      <c r="O2861" s="36">
        <v>119.02</v>
      </c>
      <c r="P2861" s="36">
        <v>113.89749999999995</v>
      </c>
      <c r="Q2861" s="36">
        <v>10.791999999999998</v>
      </c>
    </row>
    <row r="2862" spans="10:17">
      <c r="J2862" s="37">
        <v>39038</v>
      </c>
      <c r="K2862" s="36">
        <v>16.043500000000002</v>
      </c>
      <c r="L2862" s="36">
        <v>13.627599999999999</v>
      </c>
      <c r="M2862" s="36">
        <v>17.9925</v>
      </c>
      <c r="N2862" s="36">
        <v>10.050000000000001</v>
      </c>
      <c r="O2862" s="36">
        <v>117.73</v>
      </c>
      <c r="P2862" s="36">
        <v>113.71049999999998</v>
      </c>
      <c r="Q2862" s="36">
        <v>10.8475</v>
      </c>
    </row>
    <row r="2863" spans="10:17">
      <c r="J2863" s="37">
        <v>39037</v>
      </c>
      <c r="K2863" s="36">
        <v>16.019600000000001</v>
      </c>
      <c r="L2863" s="36">
        <v>13.707100000000001</v>
      </c>
      <c r="M2863" s="36">
        <v>18.009799999999998</v>
      </c>
      <c r="N2863" s="36">
        <v>10.16</v>
      </c>
      <c r="O2863" s="36">
        <v>110.87</v>
      </c>
      <c r="P2863" s="36">
        <v>113.67699999999999</v>
      </c>
      <c r="Q2863" s="36">
        <v>10.8765</v>
      </c>
    </row>
    <row r="2864" spans="10:17">
      <c r="J2864" s="37">
        <v>39036</v>
      </c>
      <c r="K2864" s="36">
        <v>15.984500000000001</v>
      </c>
      <c r="L2864" s="36">
        <v>13.6709</v>
      </c>
      <c r="M2864" s="36">
        <v>17.8386</v>
      </c>
      <c r="N2864" s="36">
        <v>10.31</v>
      </c>
      <c r="O2864" s="36">
        <v>111.63</v>
      </c>
      <c r="P2864" s="36">
        <v>113.97350000000002</v>
      </c>
      <c r="Q2864" s="36">
        <v>10.913500000000001</v>
      </c>
    </row>
    <row r="2865" spans="10:17">
      <c r="J2865" s="37">
        <v>39035</v>
      </c>
      <c r="K2865" s="36">
        <v>15.943200000000001</v>
      </c>
      <c r="L2865" s="36">
        <v>13.587199999999999</v>
      </c>
      <c r="M2865" s="36">
        <v>17.711300000000001</v>
      </c>
      <c r="N2865" s="36">
        <v>10.5</v>
      </c>
      <c r="O2865" s="36">
        <v>113.75</v>
      </c>
      <c r="P2865" s="36">
        <v>114.14000000000001</v>
      </c>
      <c r="Q2865" s="36">
        <v>10.965</v>
      </c>
    </row>
    <row r="2866" spans="10:17">
      <c r="J2866" s="37">
        <v>39034</v>
      </c>
      <c r="K2866" s="36">
        <v>15.8423</v>
      </c>
      <c r="L2866" s="36">
        <v>13.605399999999999</v>
      </c>
      <c r="M2866" s="36">
        <v>17.750399999999999</v>
      </c>
      <c r="N2866" s="36">
        <v>10.86</v>
      </c>
      <c r="O2866" s="36">
        <v>113.32</v>
      </c>
      <c r="P2866" s="36">
        <v>114.33750000000001</v>
      </c>
      <c r="Q2866" s="36">
        <v>11.0265</v>
      </c>
    </row>
    <row r="2867" spans="10:17">
      <c r="J2867" s="37">
        <v>39031</v>
      </c>
      <c r="K2867" s="36">
        <v>15.805099999999999</v>
      </c>
      <c r="L2867" s="36">
        <v>13.5684</v>
      </c>
      <c r="M2867" s="36">
        <v>17.7637</v>
      </c>
      <c r="N2867" s="36">
        <v>10.79</v>
      </c>
      <c r="O2867" s="36">
        <v>113.87</v>
      </c>
      <c r="P2867" s="36">
        <v>114.49849999999999</v>
      </c>
      <c r="Q2867" s="36">
        <v>11.038</v>
      </c>
    </row>
    <row r="2868" spans="10:17">
      <c r="J2868" s="37">
        <v>39030</v>
      </c>
      <c r="K2868" s="36">
        <v>15.7805</v>
      </c>
      <c r="L2868" s="36">
        <v>13.526199999999999</v>
      </c>
      <c r="M2868" s="36">
        <v>17.994700000000002</v>
      </c>
      <c r="N2868" s="36">
        <v>11.01</v>
      </c>
      <c r="O2868" s="36">
        <v>113.19</v>
      </c>
      <c r="P2868" s="36">
        <v>114.74199999999999</v>
      </c>
      <c r="Q2868" s="36">
        <v>11.036</v>
      </c>
    </row>
    <row r="2869" spans="10:17">
      <c r="J2869" s="37">
        <v>39029</v>
      </c>
      <c r="K2869" s="36">
        <v>15.872400000000001</v>
      </c>
      <c r="L2869" s="36">
        <v>13.5015</v>
      </c>
      <c r="M2869" s="36">
        <v>17.9556</v>
      </c>
      <c r="N2869" s="36">
        <v>10.75</v>
      </c>
      <c r="O2869" s="36">
        <v>115.86</v>
      </c>
      <c r="P2869" s="36">
        <v>114.95450000000001</v>
      </c>
      <c r="Q2869" s="36">
        <v>11.040000000000001</v>
      </c>
    </row>
    <row r="2870" spans="10:17">
      <c r="J2870" s="37">
        <v>39028</v>
      </c>
      <c r="K2870" s="36">
        <v>15.8453</v>
      </c>
      <c r="L2870" s="36">
        <v>13.5463</v>
      </c>
      <c r="M2870" s="36">
        <v>17.931899999999999</v>
      </c>
      <c r="N2870" s="36">
        <v>11.09</v>
      </c>
      <c r="O2870" s="36">
        <v>115.72</v>
      </c>
      <c r="P2870" s="36">
        <v>115.01949999999999</v>
      </c>
      <c r="Q2870" s="36">
        <v>11.083500000000001</v>
      </c>
    </row>
    <row r="2871" spans="10:17">
      <c r="J2871" s="37">
        <v>39027</v>
      </c>
      <c r="K2871" s="36">
        <v>15.8203</v>
      </c>
      <c r="L2871" s="36">
        <v>13.506</v>
      </c>
      <c r="M2871" s="36">
        <v>17.9116</v>
      </c>
      <c r="N2871" s="36">
        <v>11.16</v>
      </c>
      <c r="O2871" s="36">
        <v>116.76</v>
      </c>
      <c r="P2871" s="36">
        <v>115.15499999999997</v>
      </c>
      <c r="Q2871" s="36">
        <v>11.105</v>
      </c>
    </row>
    <row r="2872" spans="10:17">
      <c r="J2872" s="37">
        <v>39024</v>
      </c>
      <c r="K2872" s="36">
        <v>15.6203</v>
      </c>
      <c r="L2872" s="36">
        <v>13.384600000000001</v>
      </c>
      <c r="M2872" s="36">
        <v>17.7866</v>
      </c>
      <c r="N2872" s="36">
        <v>11.16</v>
      </c>
      <c r="O2872" s="36">
        <v>112.37</v>
      </c>
      <c r="P2872" s="36">
        <v>115.12649999999999</v>
      </c>
      <c r="Q2872" s="36">
        <v>11.131</v>
      </c>
    </row>
    <row r="2873" spans="10:17">
      <c r="J2873" s="37">
        <v>39023</v>
      </c>
      <c r="K2873" s="36">
        <v>15.652200000000001</v>
      </c>
      <c r="L2873" s="36">
        <v>13.3146</v>
      </c>
      <c r="M2873" s="36">
        <v>17.673999999999999</v>
      </c>
      <c r="N2873" s="36">
        <v>11.42</v>
      </c>
      <c r="O2873" s="36">
        <v>113.08</v>
      </c>
      <c r="P2873" s="36">
        <v>115.37500000000003</v>
      </c>
      <c r="Q2873" s="36">
        <v>11.151</v>
      </c>
    </row>
    <row r="2874" spans="10:17">
      <c r="J2874" s="37">
        <v>39022</v>
      </c>
      <c r="K2874" s="36">
        <v>15.6823</v>
      </c>
      <c r="L2874" s="36">
        <v>13.4832</v>
      </c>
      <c r="M2874" s="36">
        <v>17.8977</v>
      </c>
      <c r="N2874" s="36">
        <v>11.51</v>
      </c>
      <c r="O2874" s="36">
        <v>112.36</v>
      </c>
      <c r="P2874" s="36">
        <v>115.495</v>
      </c>
      <c r="Q2874" s="36">
        <v>11.179</v>
      </c>
    </row>
    <row r="2875" spans="10:17">
      <c r="J2875" s="37">
        <v>39021</v>
      </c>
      <c r="K2875" s="36">
        <v>15.8241</v>
      </c>
      <c r="L2875" s="36">
        <v>13.4521</v>
      </c>
      <c r="M2875" s="36">
        <v>17.724499999999999</v>
      </c>
      <c r="N2875" s="36">
        <v>11.1</v>
      </c>
      <c r="O2875" s="36">
        <v>111.48</v>
      </c>
      <c r="P2875" s="36">
        <v>115.78450000000002</v>
      </c>
      <c r="Q2875" s="36">
        <v>11.1965</v>
      </c>
    </row>
    <row r="2876" spans="10:17">
      <c r="J2876" s="37">
        <v>39020</v>
      </c>
      <c r="K2876" s="36">
        <v>15.832699999999999</v>
      </c>
      <c r="L2876" s="36">
        <v>13.437099999999999</v>
      </c>
      <c r="M2876" s="36">
        <v>17.602399999999999</v>
      </c>
      <c r="N2876" s="36">
        <v>11.2</v>
      </c>
      <c r="O2876" s="36">
        <v>114.11</v>
      </c>
      <c r="P2876" s="36">
        <v>116.05699999999999</v>
      </c>
      <c r="Q2876" s="36">
        <v>11.253500000000003</v>
      </c>
    </row>
    <row r="2877" spans="10:17">
      <c r="J2877" s="37">
        <v>39017</v>
      </c>
      <c r="K2877" s="36">
        <v>15.834300000000001</v>
      </c>
      <c r="L2877" s="36">
        <v>13.4697</v>
      </c>
      <c r="M2877" s="36">
        <v>17.916599999999999</v>
      </c>
      <c r="N2877" s="36">
        <v>10.8</v>
      </c>
      <c r="O2877" s="36">
        <v>111.46</v>
      </c>
      <c r="P2877" s="36">
        <v>116.34150000000002</v>
      </c>
      <c r="Q2877" s="36">
        <v>11.321999999999999</v>
      </c>
    </row>
    <row r="2878" spans="10:17">
      <c r="J2878" s="37">
        <v>39016</v>
      </c>
      <c r="K2878" s="36">
        <v>15.9763</v>
      </c>
      <c r="L2878" s="36">
        <v>13.532500000000001</v>
      </c>
      <c r="M2878" s="36">
        <v>18.070599999999999</v>
      </c>
      <c r="N2878" s="36">
        <v>10.56</v>
      </c>
      <c r="O2878" s="36">
        <v>112.97</v>
      </c>
      <c r="P2878" s="36">
        <v>116.77300000000002</v>
      </c>
      <c r="Q2878" s="36">
        <v>11.381000000000002</v>
      </c>
    </row>
    <row r="2879" spans="10:17">
      <c r="J2879" s="37">
        <v>39015</v>
      </c>
      <c r="K2879" s="36">
        <v>15.9307</v>
      </c>
      <c r="L2879" s="36">
        <v>13.5342</v>
      </c>
      <c r="M2879" s="36">
        <v>17.938300000000002</v>
      </c>
      <c r="N2879" s="36">
        <v>10.66</v>
      </c>
      <c r="O2879" s="36">
        <v>113.72</v>
      </c>
      <c r="P2879" s="36">
        <v>117.03500000000004</v>
      </c>
      <c r="Q2879" s="36">
        <v>11.439000000000002</v>
      </c>
    </row>
    <row r="2880" spans="10:17">
      <c r="J2880" s="37">
        <v>39014</v>
      </c>
      <c r="K2880" s="36">
        <v>15.8695</v>
      </c>
      <c r="L2880" s="36">
        <v>13.514799999999999</v>
      </c>
      <c r="M2880" s="36">
        <v>17.623100000000001</v>
      </c>
      <c r="N2880" s="36">
        <v>10.78</v>
      </c>
      <c r="O2880" s="36">
        <v>114.68</v>
      </c>
      <c r="P2880" s="36">
        <v>117.27050000000001</v>
      </c>
      <c r="Q2880" s="36">
        <v>11.485000000000001</v>
      </c>
    </row>
    <row r="2881" spans="10:17">
      <c r="J2881" s="37">
        <v>39013</v>
      </c>
      <c r="K2881" s="36">
        <v>15.8643</v>
      </c>
      <c r="L2881" s="36">
        <v>13.506499999999999</v>
      </c>
      <c r="M2881" s="36">
        <v>17.5246</v>
      </c>
      <c r="N2881" s="36">
        <v>11.08</v>
      </c>
      <c r="O2881" s="36">
        <v>115.28</v>
      </c>
      <c r="P2881" s="36">
        <v>117.6185</v>
      </c>
      <c r="Q2881" s="36">
        <v>11.522499999999999</v>
      </c>
    </row>
    <row r="2882" spans="10:17">
      <c r="J2882" s="37">
        <v>39010</v>
      </c>
      <c r="K2882" s="36">
        <v>15.7674</v>
      </c>
      <c r="L2882" s="36">
        <v>13.427099999999999</v>
      </c>
      <c r="M2882" s="36">
        <v>17.446000000000002</v>
      </c>
      <c r="N2882" s="36">
        <v>10.63</v>
      </c>
      <c r="O2882" s="36">
        <v>117.06</v>
      </c>
      <c r="P2882" s="36">
        <v>117.89199999999998</v>
      </c>
      <c r="Q2882" s="36">
        <v>11.5745</v>
      </c>
    </row>
    <row r="2883" spans="10:17">
      <c r="J2883" s="37">
        <v>39009</v>
      </c>
      <c r="K2883" s="36">
        <v>15.751799999999999</v>
      </c>
      <c r="L2883" s="36">
        <v>13.3773</v>
      </c>
      <c r="M2883" s="36">
        <v>17.417200000000001</v>
      </c>
      <c r="N2883" s="36">
        <v>10.9</v>
      </c>
      <c r="O2883" s="36">
        <v>116.8</v>
      </c>
      <c r="P2883" s="36">
        <v>117.98200000000001</v>
      </c>
      <c r="Q2883" s="36">
        <v>11.672500000000001</v>
      </c>
    </row>
    <row r="2884" spans="10:17">
      <c r="J2884" s="37">
        <v>39008</v>
      </c>
      <c r="K2884" s="36">
        <v>15.747400000000001</v>
      </c>
      <c r="L2884" s="36">
        <v>13.3924</v>
      </c>
      <c r="M2884" s="36">
        <v>17.428699999999999</v>
      </c>
      <c r="N2884" s="36">
        <v>11.34</v>
      </c>
      <c r="O2884" s="36">
        <v>114.96</v>
      </c>
      <c r="P2884" s="36">
        <v>118.12600000000002</v>
      </c>
      <c r="Q2884" s="36">
        <v>11.74</v>
      </c>
    </row>
    <row r="2885" spans="10:17">
      <c r="J2885" s="37">
        <v>39007</v>
      </c>
      <c r="K2885" s="36">
        <v>15.7464</v>
      </c>
      <c r="L2885" s="36">
        <v>13.2522</v>
      </c>
      <c r="M2885" s="36">
        <v>17.1586</v>
      </c>
      <c r="N2885" s="36">
        <v>11.73</v>
      </c>
      <c r="O2885" s="36">
        <v>117.7</v>
      </c>
      <c r="P2885" s="36">
        <v>118.51349999999999</v>
      </c>
      <c r="Q2885" s="36">
        <v>11.742500000000001</v>
      </c>
    </row>
    <row r="2886" spans="10:17">
      <c r="J2886" s="37">
        <v>39006</v>
      </c>
      <c r="K2886" s="36">
        <v>15.797599999999999</v>
      </c>
      <c r="L2886" s="36">
        <v>13.390599999999999</v>
      </c>
      <c r="M2886" s="36">
        <v>17.290900000000001</v>
      </c>
      <c r="N2886" s="36">
        <v>11.09</v>
      </c>
      <c r="O2886" s="36">
        <v>116.54</v>
      </c>
      <c r="P2886" s="36">
        <v>118.88000000000002</v>
      </c>
      <c r="Q2886" s="36">
        <v>11.754999999999999</v>
      </c>
    </row>
    <row r="2887" spans="10:17">
      <c r="J2887" s="37">
        <v>39003</v>
      </c>
      <c r="K2887" s="36">
        <v>15.7659</v>
      </c>
      <c r="L2887" s="36">
        <v>13.372999999999999</v>
      </c>
      <c r="M2887" s="36">
        <v>17.211500000000001</v>
      </c>
      <c r="N2887" s="36">
        <v>10.75</v>
      </c>
      <c r="O2887" s="36">
        <v>118.74</v>
      </c>
      <c r="P2887" s="36">
        <v>119.42050000000002</v>
      </c>
      <c r="Q2887" s="36">
        <v>11.7895</v>
      </c>
    </row>
    <row r="2888" spans="10:17">
      <c r="J2888" s="37">
        <v>39002</v>
      </c>
      <c r="K2888" s="36">
        <v>15.729900000000001</v>
      </c>
      <c r="L2888" s="36">
        <v>13.340299999999999</v>
      </c>
      <c r="M2888" s="36">
        <v>16.982800000000001</v>
      </c>
      <c r="N2888" s="36">
        <v>11.09</v>
      </c>
      <c r="O2888" s="36">
        <v>117.44</v>
      </c>
      <c r="P2888" s="36">
        <v>120.24600000000001</v>
      </c>
      <c r="Q2888" s="36">
        <v>11.84</v>
      </c>
    </row>
    <row r="2889" spans="10:17">
      <c r="J2889" s="37">
        <v>39001</v>
      </c>
      <c r="K2889" s="36">
        <v>15.586</v>
      </c>
      <c r="L2889" s="36">
        <v>13.230600000000001</v>
      </c>
      <c r="M2889" s="36">
        <v>16.936599999999999</v>
      </c>
      <c r="N2889" s="36">
        <v>11.62</v>
      </c>
      <c r="O2889" s="36">
        <v>117.16</v>
      </c>
      <c r="P2889" s="36">
        <v>120.3475</v>
      </c>
      <c r="Q2889" s="36">
        <v>11.863</v>
      </c>
    </row>
    <row r="2890" spans="10:17">
      <c r="J2890" s="37">
        <v>39000</v>
      </c>
      <c r="K2890" s="36">
        <v>15.6203</v>
      </c>
      <c r="L2890" s="36">
        <v>13.2262</v>
      </c>
      <c r="M2890" s="36">
        <v>16.892399999999999</v>
      </c>
      <c r="N2890" s="36">
        <v>11.52</v>
      </c>
      <c r="O2890" s="36">
        <v>118.43</v>
      </c>
      <c r="P2890" s="36">
        <v>120.51149999999998</v>
      </c>
      <c r="Q2890" s="36">
        <v>11.840999999999999</v>
      </c>
    </row>
    <row r="2891" spans="10:17">
      <c r="J2891" s="37">
        <v>38999</v>
      </c>
      <c r="K2891" s="36">
        <v>15.584</v>
      </c>
      <c r="L2891" s="36">
        <v>13.137600000000001</v>
      </c>
      <c r="M2891" s="36">
        <v>16.684200000000001</v>
      </c>
      <c r="N2891" s="36">
        <v>11.68</v>
      </c>
      <c r="O2891" s="36">
        <v>116.19</v>
      </c>
      <c r="P2891" s="36">
        <v>120.91099999999999</v>
      </c>
      <c r="Q2891" s="36">
        <v>11.861000000000001</v>
      </c>
    </row>
    <row r="2892" spans="10:17">
      <c r="J2892" s="37">
        <v>38996</v>
      </c>
      <c r="K2892" s="36">
        <v>15.5723</v>
      </c>
      <c r="L2892" s="36">
        <v>13.1546</v>
      </c>
      <c r="M2892" s="36">
        <v>16.553100000000001</v>
      </c>
      <c r="N2892" s="36">
        <v>11.56</v>
      </c>
      <c r="O2892" s="36">
        <v>117.34</v>
      </c>
      <c r="P2892" s="36">
        <v>121.401</v>
      </c>
      <c r="Q2892" s="36">
        <v>11.926500000000001</v>
      </c>
    </row>
    <row r="2893" spans="10:17">
      <c r="J2893" s="37">
        <v>38995</v>
      </c>
      <c r="K2893" s="36">
        <v>15.6145</v>
      </c>
      <c r="L2893" s="36">
        <v>13.129200000000001</v>
      </c>
      <c r="M2893" s="36">
        <v>16.738299999999999</v>
      </c>
      <c r="N2893" s="36">
        <v>11.98</v>
      </c>
      <c r="O2893" s="36">
        <v>115.48</v>
      </c>
      <c r="P2893" s="36">
        <v>121.751</v>
      </c>
      <c r="Q2893" s="36">
        <v>12.006499999999999</v>
      </c>
    </row>
    <row r="2894" spans="10:17">
      <c r="J2894" s="37">
        <v>38994</v>
      </c>
      <c r="K2894" s="36">
        <v>15.5807</v>
      </c>
      <c r="L2894" s="36">
        <v>13.071899999999999</v>
      </c>
      <c r="M2894" s="36">
        <v>16.7455</v>
      </c>
      <c r="N2894" s="36">
        <v>11.86</v>
      </c>
      <c r="O2894" s="36">
        <v>118.15</v>
      </c>
      <c r="P2894" s="36">
        <v>122.05999999999999</v>
      </c>
      <c r="Q2894" s="36">
        <v>12.1015</v>
      </c>
    </row>
    <row r="2895" spans="10:17">
      <c r="J2895" s="37">
        <v>38993</v>
      </c>
      <c r="K2895" s="36">
        <v>15.3935</v>
      </c>
      <c r="L2895" s="36">
        <v>12.951499999999999</v>
      </c>
      <c r="M2895" s="36">
        <v>16.672599999999999</v>
      </c>
      <c r="N2895" s="36">
        <v>12.24</v>
      </c>
      <c r="O2895" s="36">
        <v>116.93</v>
      </c>
      <c r="P2895" s="36">
        <v>122.30700000000002</v>
      </c>
      <c r="Q2895" s="36">
        <v>12.195500000000001</v>
      </c>
    </row>
    <row r="2896" spans="10:17">
      <c r="J2896" s="37">
        <v>38992</v>
      </c>
      <c r="K2896" s="36">
        <v>15.356999999999999</v>
      </c>
      <c r="L2896" s="36">
        <v>12.9619</v>
      </c>
      <c r="M2896" s="36">
        <v>16.595400000000001</v>
      </c>
      <c r="N2896" s="36">
        <v>12.57</v>
      </c>
      <c r="O2896" s="36">
        <v>119.8</v>
      </c>
      <c r="P2896" s="36">
        <v>122.676</v>
      </c>
      <c r="Q2896" s="36">
        <v>12.215</v>
      </c>
    </row>
    <row r="2897" spans="10:17">
      <c r="J2897" s="37">
        <v>38989</v>
      </c>
      <c r="K2897" s="36">
        <v>15.486499999999999</v>
      </c>
      <c r="L2897" s="36">
        <v>13.478899999999999</v>
      </c>
      <c r="M2897" s="36">
        <v>16.670100000000001</v>
      </c>
      <c r="N2897" s="36">
        <v>11.98</v>
      </c>
      <c r="O2897" s="36">
        <v>120.09</v>
      </c>
      <c r="P2897" s="36">
        <v>122.91550000000002</v>
      </c>
      <c r="Q2897" s="36">
        <v>12.184500000000002</v>
      </c>
    </row>
    <row r="2898" spans="10:17">
      <c r="J2898" s="37">
        <v>38988</v>
      </c>
      <c r="K2898" s="36">
        <v>15.5189</v>
      </c>
      <c r="L2898" s="36">
        <v>13.428900000000001</v>
      </c>
      <c r="M2898" s="36">
        <v>16.684000000000001</v>
      </c>
      <c r="N2898" s="36">
        <v>11.72</v>
      </c>
      <c r="O2898" s="36">
        <v>118.21</v>
      </c>
      <c r="P2898" s="36">
        <v>123.14050000000002</v>
      </c>
      <c r="Q2898" s="36">
        <v>12.1835</v>
      </c>
    </row>
    <row r="2899" spans="10:17">
      <c r="J2899" s="37">
        <v>38987</v>
      </c>
      <c r="K2899" s="36">
        <v>15.481999999999999</v>
      </c>
      <c r="L2899" s="36">
        <v>13.4255</v>
      </c>
      <c r="M2899" s="36">
        <v>16.685099999999998</v>
      </c>
      <c r="N2899" s="36">
        <v>11.58</v>
      </c>
      <c r="O2899" s="36">
        <v>118.43</v>
      </c>
      <c r="P2899" s="36">
        <v>123.39100000000001</v>
      </c>
      <c r="Q2899" s="36">
        <v>12.213000000000001</v>
      </c>
    </row>
    <row r="2900" spans="10:17">
      <c r="J2900" s="37">
        <v>38986</v>
      </c>
      <c r="K2900" s="36">
        <v>15.478899999999999</v>
      </c>
      <c r="L2900" s="36">
        <v>13.3622</v>
      </c>
      <c r="M2900" s="36">
        <v>16.304600000000001</v>
      </c>
      <c r="N2900" s="36">
        <v>11.53</v>
      </c>
      <c r="O2900" s="36">
        <v>121.64</v>
      </c>
      <c r="P2900" s="36">
        <v>123.74549999999999</v>
      </c>
      <c r="Q2900" s="36">
        <v>12.245000000000001</v>
      </c>
    </row>
    <row r="2901" spans="10:17">
      <c r="J2901" s="37">
        <v>38985</v>
      </c>
      <c r="K2901" s="36">
        <v>15.3452</v>
      </c>
      <c r="L2901" s="36">
        <v>13.232100000000001</v>
      </c>
      <c r="M2901" s="36">
        <v>16.031300000000002</v>
      </c>
      <c r="N2901" s="36">
        <v>12.12</v>
      </c>
      <c r="O2901" s="36">
        <v>120.75</v>
      </c>
      <c r="P2901" s="36">
        <v>123.98999999999998</v>
      </c>
      <c r="Q2901" s="36">
        <v>12.282500000000001</v>
      </c>
    </row>
    <row r="2902" spans="10:17">
      <c r="J2902" s="37">
        <v>38982</v>
      </c>
      <c r="K2902" s="36">
        <v>15.2171</v>
      </c>
      <c r="L2902" s="36">
        <v>13.180899999999999</v>
      </c>
      <c r="M2902" s="36">
        <v>16.107399999999998</v>
      </c>
      <c r="N2902" s="36">
        <v>12.59</v>
      </c>
      <c r="O2902" s="36">
        <v>118.86</v>
      </c>
      <c r="P2902" s="36">
        <v>124.08449999999998</v>
      </c>
      <c r="Q2902" s="36">
        <v>12.285500000000003</v>
      </c>
    </row>
    <row r="2903" spans="10:17">
      <c r="J2903" s="37">
        <v>38981</v>
      </c>
      <c r="K2903" s="36">
        <v>15.253500000000001</v>
      </c>
      <c r="L2903" s="36">
        <v>13.353</v>
      </c>
      <c r="M2903" s="36">
        <v>16.5046</v>
      </c>
      <c r="N2903" s="36">
        <v>12.25</v>
      </c>
      <c r="O2903" s="36">
        <v>119.68</v>
      </c>
      <c r="P2903" s="36">
        <v>124.39200000000001</v>
      </c>
      <c r="Q2903" s="36">
        <v>12.271500000000001</v>
      </c>
    </row>
    <row r="2904" spans="10:17">
      <c r="J2904" s="37">
        <v>38980</v>
      </c>
      <c r="K2904" s="36">
        <v>15.333299999999999</v>
      </c>
      <c r="L2904" s="36">
        <v>13.345599999999999</v>
      </c>
      <c r="M2904" s="36">
        <v>16.6694</v>
      </c>
      <c r="N2904" s="36">
        <v>11.39</v>
      </c>
      <c r="O2904" s="36">
        <v>122.71</v>
      </c>
      <c r="P2904" s="36">
        <v>124.59549999999999</v>
      </c>
      <c r="Q2904" s="36">
        <v>12.279</v>
      </c>
    </row>
    <row r="2905" spans="10:17">
      <c r="J2905" s="37">
        <v>38979</v>
      </c>
      <c r="K2905" s="36">
        <v>15.247999999999999</v>
      </c>
      <c r="L2905" s="36">
        <v>13.1646</v>
      </c>
      <c r="M2905" s="36">
        <v>16.683399999999999</v>
      </c>
      <c r="N2905" s="36">
        <v>11.98</v>
      </c>
      <c r="O2905" s="36">
        <v>125.03</v>
      </c>
      <c r="P2905" s="36">
        <v>124.66999999999999</v>
      </c>
      <c r="Q2905" s="36">
        <v>12.329499999999999</v>
      </c>
    </row>
    <row r="2906" spans="10:17">
      <c r="J2906" s="37">
        <v>38978</v>
      </c>
      <c r="K2906" s="36">
        <v>15.2691</v>
      </c>
      <c r="L2906" s="36">
        <v>13.257999999999999</v>
      </c>
      <c r="M2906" s="36">
        <v>16.8048</v>
      </c>
      <c r="N2906" s="36">
        <v>11.78</v>
      </c>
      <c r="O2906" s="36">
        <v>127.35</v>
      </c>
      <c r="P2906" s="36">
        <v>124.6185</v>
      </c>
      <c r="Q2906" s="36">
        <v>12.34</v>
      </c>
    </row>
    <row r="2907" spans="10:17">
      <c r="J2907" s="37">
        <v>38975</v>
      </c>
      <c r="K2907" s="36">
        <v>15.2462</v>
      </c>
      <c r="L2907" s="36">
        <v>13.2774</v>
      </c>
      <c r="M2907" s="36">
        <v>16.937000000000001</v>
      </c>
      <c r="N2907" s="36">
        <v>11.76</v>
      </c>
      <c r="O2907" s="36">
        <v>135.25</v>
      </c>
      <c r="P2907" s="36">
        <v>124.53399999999996</v>
      </c>
      <c r="Q2907" s="36">
        <v>12.362</v>
      </c>
    </row>
    <row r="2908" spans="10:17">
      <c r="J2908" s="37">
        <v>38974</v>
      </c>
      <c r="K2908" s="36">
        <v>15.2081</v>
      </c>
      <c r="L2908" s="36">
        <v>13.1935</v>
      </c>
      <c r="M2908" s="36">
        <v>16.932200000000002</v>
      </c>
      <c r="N2908" s="36">
        <v>11.55</v>
      </c>
      <c r="O2908" s="36">
        <v>119.47</v>
      </c>
      <c r="P2908" s="36">
        <v>124.03899999999999</v>
      </c>
      <c r="Q2908" s="36">
        <v>12.356</v>
      </c>
    </row>
    <row r="2909" spans="10:17">
      <c r="J2909" s="37">
        <v>38973</v>
      </c>
      <c r="K2909" s="36">
        <v>15.2516</v>
      </c>
      <c r="L2909" s="36">
        <v>13.172000000000001</v>
      </c>
      <c r="M2909" s="36">
        <v>16.872399999999999</v>
      </c>
      <c r="N2909" s="36">
        <v>11.18</v>
      </c>
      <c r="O2909" s="36">
        <v>120.44</v>
      </c>
      <c r="P2909" s="36">
        <v>124.1365</v>
      </c>
      <c r="Q2909" s="36">
        <v>12.390500000000003</v>
      </c>
    </row>
    <row r="2910" spans="10:17">
      <c r="J2910" s="37">
        <v>38972</v>
      </c>
      <c r="K2910" s="36">
        <v>15.2003</v>
      </c>
      <c r="L2910" s="36">
        <v>13.118499999999999</v>
      </c>
      <c r="M2910" s="36">
        <v>16.742100000000001</v>
      </c>
      <c r="N2910" s="36">
        <v>11.92</v>
      </c>
      <c r="O2910" s="36">
        <v>126.42</v>
      </c>
      <c r="P2910" s="36">
        <v>124.123</v>
      </c>
      <c r="Q2910" s="36">
        <v>12.452000000000002</v>
      </c>
    </row>
    <row r="2911" spans="10:17">
      <c r="J2911" s="37">
        <v>38971</v>
      </c>
      <c r="K2911" s="36">
        <v>15.0444</v>
      </c>
      <c r="L2911" s="36">
        <v>12.959099999999999</v>
      </c>
      <c r="M2911" s="36">
        <v>16.8309</v>
      </c>
      <c r="N2911" s="36">
        <v>12.99</v>
      </c>
      <c r="O2911" s="36">
        <v>125.99</v>
      </c>
      <c r="P2911" s="36">
        <v>123.74600000000002</v>
      </c>
      <c r="Q2911" s="36">
        <v>12.527000000000001</v>
      </c>
    </row>
    <row r="2912" spans="10:17">
      <c r="J2912" s="37">
        <v>38968</v>
      </c>
      <c r="K2912" s="36">
        <v>15.0351</v>
      </c>
      <c r="L2912" s="36">
        <v>12.9499</v>
      </c>
      <c r="M2912" s="36">
        <v>16.9575</v>
      </c>
      <c r="N2912" s="36">
        <v>13.16</v>
      </c>
      <c r="O2912" s="36">
        <v>124.34</v>
      </c>
      <c r="P2912" s="36">
        <v>123.35850000000001</v>
      </c>
      <c r="Q2912" s="36">
        <v>12.5905</v>
      </c>
    </row>
    <row r="2913" spans="10:17">
      <c r="J2913" s="37">
        <v>38967</v>
      </c>
      <c r="K2913" s="36">
        <v>14.981</v>
      </c>
      <c r="L2913" s="36">
        <v>12.9071</v>
      </c>
      <c r="M2913" s="36">
        <v>16.7544</v>
      </c>
      <c r="N2913" s="36">
        <v>13.88</v>
      </c>
      <c r="O2913" s="36">
        <v>121.66</v>
      </c>
      <c r="P2913" s="36">
        <v>123.04600000000001</v>
      </c>
      <c r="Q2913" s="36">
        <v>12.647499999999999</v>
      </c>
    </row>
    <row r="2914" spans="10:17">
      <c r="J2914" s="37">
        <v>38966</v>
      </c>
      <c r="K2914" s="36">
        <v>15.047599999999999</v>
      </c>
      <c r="L2914" s="36">
        <v>12.9947</v>
      </c>
      <c r="M2914" s="36">
        <v>16.847899999999999</v>
      </c>
      <c r="N2914" s="36">
        <v>13.74</v>
      </c>
      <c r="O2914" s="36">
        <v>123.09</v>
      </c>
      <c r="P2914" s="36">
        <v>122.8785</v>
      </c>
      <c r="Q2914" s="36">
        <v>12.676500000000001</v>
      </c>
    </row>
    <row r="2915" spans="10:17">
      <c r="J2915" s="37">
        <v>38965</v>
      </c>
      <c r="K2915" s="36">
        <v>15.192299999999999</v>
      </c>
      <c r="L2915" s="36">
        <v>13.149699999999999</v>
      </c>
      <c r="M2915" s="36">
        <v>17.048500000000001</v>
      </c>
      <c r="N2915" s="36">
        <v>12.63</v>
      </c>
      <c r="O2915" s="36">
        <v>124.31</v>
      </c>
      <c r="P2915" s="36">
        <v>122.53749999999999</v>
      </c>
      <c r="Q2915" s="36">
        <v>12.749499999999999</v>
      </c>
    </row>
    <row r="2916" spans="10:17">
      <c r="J2916" s="37">
        <v>38964</v>
      </c>
      <c r="K2916" s="36">
        <v>15.176299999999999</v>
      </c>
      <c r="L2916" s="36">
        <v>13.1915</v>
      </c>
      <c r="M2916" s="36">
        <v>16.972999999999999</v>
      </c>
      <c r="N2916" s="36">
        <v>11.96</v>
      </c>
      <c r="O2916" s="36">
        <v>124.59</v>
      </c>
      <c r="P2916" s="36">
        <v>122.23099999999999</v>
      </c>
      <c r="Q2916" s="36">
        <v>12.879499999999998</v>
      </c>
    </row>
    <row r="2917" spans="10:17">
      <c r="J2917" s="37">
        <v>38961</v>
      </c>
      <c r="K2917" s="36">
        <v>15.1747</v>
      </c>
      <c r="L2917" s="36">
        <v>13.1081</v>
      </c>
      <c r="M2917" s="36">
        <v>16.855899999999998</v>
      </c>
      <c r="N2917" s="36">
        <v>11.96</v>
      </c>
      <c r="O2917" s="36">
        <v>124.59</v>
      </c>
      <c r="P2917" s="36">
        <v>121.85249999999999</v>
      </c>
      <c r="Q2917" s="36">
        <v>13.043000000000001</v>
      </c>
    </row>
    <row r="2918" spans="10:17">
      <c r="J2918" s="37">
        <v>38960</v>
      </c>
      <c r="K2918" s="36">
        <v>15.114000000000001</v>
      </c>
      <c r="L2918" s="36">
        <v>13.0968</v>
      </c>
      <c r="M2918" s="36">
        <v>16.720199999999998</v>
      </c>
      <c r="N2918" s="36">
        <v>12.31</v>
      </c>
      <c r="O2918" s="36">
        <v>123.22</v>
      </c>
      <c r="P2918" s="36">
        <v>121.49999999999997</v>
      </c>
      <c r="Q2918" s="36">
        <v>13.161999999999997</v>
      </c>
    </row>
    <row r="2919" spans="10:17">
      <c r="J2919" s="37">
        <v>38959</v>
      </c>
      <c r="K2919" s="36">
        <v>15.120100000000001</v>
      </c>
      <c r="L2919" s="36">
        <v>13.1052</v>
      </c>
      <c r="M2919" s="36">
        <v>16.591799999999999</v>
      </c>
      <c r="N2919" s="36">
        <v>12.22</v>
      </c>
      <c r="O2919" s="36">
        <v>125.52</v>
      </c>
      <c r="P2919" s="36">
        <v>121.17849999999999</v>
      </c>
      <c r="Q2919" s="36">
        <v>13.269499999999999</v>
      </c>
    </row>
    <row r="2920" spans="10:17">
      <c r="J2920" s="37">
        <v>38958</v>
      </c>
      <c r="K2920" s="36">
        <v>15.1191</v>
      </c>
      <c r="L2920" s="36">
        <v>13.063000000000001</v>
      </c>
      <c r="M2920" s="36">
        <v>16.356200000000001</v>
      </c>
      <c r="N2920" s="36">
        <v>12.28</v>
      </c>
      <c r="O2920" s="36">
        <v>126.53</v>
      </c>
      <c r="P2920" s="36">
        <v>120.8015</v>
      </c>
      <c r="Q2920" s="36">
        <v>13.375499999999999</v>
      </c>
    </row>
    <row r="2921" spans="10:17">
      <c r="J2921" s="37">
        <v>38957</v>
      </c>
      <c r="K2921" s="36">
        <v>15.087899999999999</v>
      </c>
      <c r="L2921" s="36">
        <v>13.0761</v>
      </c>
      <c r="M2921" s="36">
        <v>16.299900000000001</v>
      </c>
      <c r="N2921" s="36">
        <v>12.18</v>
      </c>
      <c r="O2921" s="36">
        <v>122.64</v>
      </c>
      <c r="P2921" s="36">
        <v>120.44949999999999</v>
      </c>
      <c r="Q2921" s="36">
        <v>13.513999999999999</v>
      </c>
    </row>
    <row r="2922" spans="10:17">
      <c r="J2922" s="37">
        <v>38954</v>
      </c>
      <c r="K2922" s="36">
        <v>14.9999</v>
      </c>
      <c r="L2922" s="36">
        <v>12.9864</v>
      </c>
      <c r="M2922" s="36">
        <v>16.448499999999999</v>
      </c>
      <c r="N2922" s="36">
        <v>12.31</v>
      </c>
      <c r="O2922" s="36">
        <v>125.01</v>
      </c>
      <c r="P2922" s="36">
        <v>120.39949999999999</v>
      </c>
      <c r="Q2922" s="36">
        <v>13.652499999999998</v>
      </c>
    </row>
    <row r="2923" spans="10:17">
      <c r="J2923" s="37">
        <v>38953</v>
      </c>
      <c r="K2923" s="36">
        <v>15.0084</v>
      </c>
      <c r="L2923" s="36">
        <v>12.9894</v>
      </c>
      <c r="M2923" s="36">
        <v>16.4924</v>
      </c>
      <c r="N2923" s="36">
        <v>12.4</v>
      </c>
      <c r="O2923" s="36">
        <v>123.75</v>
      </c>
      <c r="P2923" s="36">
        <v>120.21899999999998</v>
      </c>
      <c r="Q2923" s="36">
        <v>13.753499999999999</v>
      </c>
    </row>
    <row r="2924" spans="10:17">
      <c r="J2924" s="37">
        <v>38952</v>
      </c>
      <c r="K2924" s="36">
        <v>14.9749</v>
      </c>
      <c r="L2924" s="36">
        <v>12.9053</v>
      </c>
      <c r="M2924" s="36">
        <v>16.443999999999999</v>
      </c>
      <c r="N2924" s="36">
        <v>12.4</v>
      </c>
      <c r="O2924" s="36">
        <v>124.2</v>
      </c>
      <c r="P2924" s="36">
        <v>120.02050000000001</v>
      </c>
      <c r="Q2924" s="36">
        <v>13.880500000000001</v>
      </c>
    </row>
    <row r="2925" spans="10:17">
      <c r="J2925" s="37">
        <v>38951</v>
      </c>
      <c r="K2925" s="36">
        <v>15.0344</v>
      </c>
      <c r="L2925" s="36">
        <v>12.9925</v>
      </c>
      <c r="M2925" s="36">
        <v>16.4573</v>
      </c>
      <c r="N2925" s="36">
        <v>12.19</v>
      </c>
      <c r="O2925" s="36">
        <v>124</v>
      </c>
      <c r="P2925" s="36">
        <v>119.85350000000003</v>
      </c>
      <c r="Q2925" s="36">
        <v>13.991500000000002</v>
      </c>
    </row>
    <row r="2926" spans="10:17">
      <c r="J2926" s="37">
        <v>38950</v>
      </c>
      <c r="K2926" s="36">
        <v>15.019600000000001</v>
      </c>
      <c r="L2926" s="36">
        <v>12.941000000000001</v>
      </c>
      <c r="M2926" s="36">
        <v>16.483799999999999</v>
      </c>
      <c r="N2926" s="36">
        <v>12.22</v>
      </c>
      <c r="O2926" s="36">
        <v>125.66</v>
      </c>
      <c r="P2926" s="36">
        <v>119.68000000000004</v>
      </c>
      <c r="Q2926" s="36">
        <v>14.124500000000003</v>
      </c>
    </row>
    <row r="2927" spans="10:17">
      <c r="J2927" s="37">
        <v>38947</v>
      </c>
      <c r="K2927" s="36">
        <v>15.0802</v>
      </c>
      <c r="L2927" s="36">
        <v>12.991099999999999</v>
      </c>
      <c r="M2927" s="36">
        <v>16.490400000000001</v>
      </c>
      <c r="N2927" s="36">
        <v>11.64</v>
      </c>
      <c r="O2927" s="36">
        <v>125.35</v>
      </c>
      <c r="P2927" s="36">
        <v>119.49850000000004</v>
      </c>
      <c r="Q2927" s="36">
        <v>14.262500000000003</v>
      </c>
    </row>
    <row r="2928" spans="10:17">
      <c r="J2928" s="37">
        <v>38946</v>
      </c>
      <c r="K2928" s="36">
        <v>15.0183</v>
      </c>
      <c r="L2928" s="36">
        <v>13.025700000000001</v>
      </c>
      <c r="M2928" s="36">
        <v>16.458600000000001</v>
      </c>
      <c r="N2928" s="36">
        <v>12.24</v>
      </c>
      <c r="O2928" s="36">
        <v>121.42</v>
      </c>
      <c r="P2928" s="36">
        <v>119.14750000000001</v>
      </c>
      <c r="Q2928" s="36">
        <v>14.550500000000003</v>
      </c>
    </row>
    <row r="2929" spans="10:17">
      <c r="J2929" s="37">
        <v>38945</v>
      </c>
      <c r="K2929" s="36">
        <v>15.006</v>
      </c>
      <c r="L2929" s="36">
        <v>13.002700000000001</v>
      </c>
      <c r="M2929" s="36">
        <v>16.446100000000001</v>
      </c>
      <c r="N2929" s="36">
        <v>12.41</v>
      </c>
      <c r="O2929" s="36">
        <v>120.17</v>
      </c>
      <c r="P2929" s="36">
        <v>119.00400000000002</v>
      </c>
      <c r="Q2929" s="36">
        <v>14.748999999999999</v>
      </c>
    </row>
    <row r="2930" spans="10:17">
      <c r="J2930" s="37">
        <v>38944</v>
      </c>
      <c r="K2930" s="36">
        <v>14.901199999999999</v>
      </c>
      <c r="L2930" s="36">
        <v>12.9009</v>
      </c>
      <c r="M2930" s="36">
        <v>16.317399999999999</v>
      </c>
      <c r="N2930" s="36">
        <v>13.42</v>
      </c>
      <c r="O2930" s="36">
        <v>118.88</v>
      </c>
      <c r="P2930" s="36">
        <v>119.07450000000001</v>
      </c>
      <c r="Q2930" s="36">
        <v>14.906000000000001</v>
      </c>
    </row>
    <row r="2931" spans="10:17">
      <c r="J2931" s="37">
        <v>38943</v>
      </c>
      <c r="K2931" s="36">
        <v>14.687799999999999</v>
      </c>
      <c r="L2931" s="36">
        <v>12.7248</v>
      </c>
      <c r="M2931" s="36">
        <v>16.3368</v>
      </c>
      <c r="N2931" s="36">
        <v>14.26</v>
      </c>
      <c r="O2931" s="36">
        <v>118.24</v>
      </c>
      <c r="P2931" s="36">
        <v>119.27549999999999</v>
      </c>
      <c r="Q2931" s="36">
        <v>15.122000000000003</v>
      </c>
    </row>
    <row r="2932" spans="10:17">
      <c r="J2932" s="37">
        <v>38940</v>
      </c>
      <c r="K2932" s="36">
        <v>14.6663</v>
      </c>
      <c r="L2932" s="36">
        <v>12.5623</v>
      </c>
      <c r="M2932" s="36">
        <v>16.2652</v>
      </c>
      <c r="N2932" s="36">
        <v>14.3</v>
      </c>
      <c r="O2932" s="36">
        <v>118.09</v>
      </c>
      <c r="P2932" s="36">
        <v>119.2915</v>
      </c>
      <c r="Q2932" s="36">
        <v>15.340999999999999</v>
      </c>
    </row>
    <row r="2933" spans="10:17">
      <c r="J2933" s="37">
        <v>38939</v>
      </c>
      <c r="K2933" s="36">
        <v>14.72</v>
      </c>
      <c r="L2933" s="36">
        <v>12.5603</v>
      </c>
      <c r="M2933" s="36">
        <v>16.2514</v>
      </c>
      <c r="N2933" s="36">
        <v>14.46</v>
      </c>
      <c r="O2933" s="36">
        <v>118.31</v>
      </c>
      <c r="P2933" s="36">
        <v>119.261</v>
      </c>
      <c r="Q2933" s="36">
        <v>15.528500000000003</v>
      </c>
    </row>
    <row r="2934" spans="10:17">
      <c r="J2934" s="37">
        <v>38938</v>
      </c>
      <c r="K2934" s="36">
        <v>14.6553</v>
      </c>
      <c r="L2934" s="36">
        <v>12.714700000000001</v>
      </c>
      <c r="M2934" s="36">
        <v>16.5303</v>
      </c>
      <c r="N2934" s="36">
        <v>15.2</v>
      </c>
      <c r="O2934" s="36">
        <v>116.27</v>
      </c>
      <c r="P2934" s="36">
        <v>119.1155</v>
      </c>
      <c r="Q2934" s="36">
        <v>15.695000000000002</v>
      </c>
    </row>
    <row r="2935" spans="10:17">
      <c r="J2935" s="37">
        <v>38937</v>
      </c>
      <c r="K2935" s="36">
        <v>14.7233</v>
      </c>
      <c r="L2935" s="36">
        <v>12.622400000000001</v>
      </c>
      <c r="M2935" s="36">
        <v>16.450800000000001</v>
      </c>
      <c r="N2935" s="36">
        <v>15.23</v>
      </c>
      <c r="O2935" s="36">
        <v>118.18</v>
      </c>
      <c r="P2935" s="36">
        <v>119.10049999999997</v>
      </c>
      <c r="Q2935" s="36">
        <v>15.659500000000003</v>
      </c>
    </row>
    <row r="2936" spans="10:17">
      <c r="J2936" s="37">
        <v>38936</v>
      </c>
      <c r="K2936" s="36">
        <v>14.776</v>
      </c>
      <c r="L2936" s="36">
        <v>12.5939</v>
      </c>
      <c r="M2936" s="36">
        <v>16.477499999999999</v>
      </c>
      <c r="N2936" s="36">
        <v>15.23</v>
      </c>
      <c r="O2936" s="36">
        <v>117.02</v>
      </c>
      <c r="P2936" s="36">
        <v>119.14999999999998</v>
      </c>
      <c r="Q2936" s="36">
        <v>15.555000000000001</v>
      </c>
    </row>
    <row r="2937" spans="10:17">
      <c r="J2937" s="37">
        <v>38933</v>
      </c>
      <c r="K2937" s="36">
        <v>14.809699999999999</v>
      </c>
      <c r="L2937" s="36">
        <v>12.853400000000001</v>
      </c>
      <c r="M2937" s="36">
        <v>16.516100000000002</v>
      </c>
      <c r="N2937" s="36">
        <v>14.34</v>
      </c>
      <c r="O2937" s="36">
        <v>117.54</v>
      </c>
      <c r="P2937" s="36">
        <v>119.09349999999999</v>
      </c>
      <c r="Q2937" s="36">
        <v>15.494500000000002</v>
      </c>
    </row>
    <row r="2938" spans="10:17">
      <c r="J2938" s="37">
        <v>38932</v>
      </c>
      <c r="K2938" s="36">
        <v>14.827400000000001</v>
      </c>
      <c r="L2938" s="36">
        <v>12.7096</v>
      </c>
      <c r="M2938" s="36">
        <v>16.375699999999998</v>
      </c>
      <c r="N2938" s="36">
        <v>14.46</v>
      </c>
      <c r="O2938" s="36">
        <v>116.79</v>
      </c>
      <c r="P2938" s="36">
        <v>118.96499999999999</v>
      </c>
      <c r="Q2938" s="36">
        <v>15.475999999999999</v>
      </c>
    </row>
    <row r="2939" spans="10:17">
      <c r="J2939" s="37">
        <v>38931</v>
      </c>
      <c r="K2939" s="36">
        <v>14.7943</v>
      </c>
      <c r="L2939" s="36">
        <v>12.813499999999999</v>
      </c>
      <c r="M2939" s="36">
        <v>16.528500000000001</v>
      </c>
      <c r="N2939" s="36">
        <v>14.34</v>
      </c>
      <c r="O2939" s="36">
        <v>117.98</v>
      </c>
      <c r="P2939" s="36">
        <v>118.96599999999998</v>
      </c>
      <c r="Q2939" s="36">
        <v>15.435500000000001</v>
      </c>
    </row>
    <row r="2940" spans="10:17">
      <c r="J2940" s="37">
        <v>38930</v>
      </c>
      <c r="K2940" s="36">
        <v>14.704499999999999</v>
      </c>
      <c r="L2940" s="36">
        <v>12.6157</v>
      </c>
      <c r="M2940" s="36">
        <v>16.428899999999999</v>
      </c>
      <c r="N2940" s="36">
        <v>15.05</v>
      </c>
      <c r="O2940" s="36">
        <v>119.49</v>
      </c>
      <c r="P2940" s="36">
        <v>119.078</v>
      </c>
      <c r="Q2940" s="36">
        <v>15.426000000000002</v>
      </c>
    </row>
    <row r="2941" spans="10:17">
      <c r="J2941" s="37">
        <v>38929</v>
      </c>
      <c r="K2941" s="36">
        <v>14.7882</v>
      </c>
      <c r="L2941" s="36">
        <v>12.8177</v>
      </c>
      <c r="M2941" s="36">
        <v>16.503900000000002</v>
      </c>
      <c r="N2941" s="36">
        <v>14.95</v>
      </c>
      <c r="O2941" s="36">
        <v>121.64</v>
      </c>
      <c r="P2941" s="36">
        <v>119.15</v>
      </c>
      <c r="Q2941" s="36">
        <v>15.326000000000002</v>
      </c>
    </row>
    <row r="2942" spans="10:17">
      <c r="J2942" s="37">
        <v>38926</v>
      </c>
      <c r="K2942" s="36">
        <v>14.8134</v>
      </c>
      <c r="L2942" s="36">
        <v>12.8566</v>
      </c>
      <c r="M2942" s="36">
        <v>16.482800000000001</v>
      </c>
      <c r="N2942" s="36">
        <v>14.33</v>
      </c>
      <c r="O2942" s="36">
        <v>121.4</v>
      </c>
      <c r="P2942" s="36">
        <v>119.11449999999999</v>
      </c>
      <c r="Q2942" s="36">
        <v>15.231</v>
      </c>
    </row>
    <row r="2943" spans="10:17">
      <c r="J2943" s="37">
        <v>38925</v>
      </c>
      <c r="K2943" s="36">
        <v>14.642900000000001</v>
      </c>
      <c r="L2943" s="36">
        <v>12.791700000000001</v>
      </c>
      <c r="M2943" s="36">
        <v>16.513300000000001</v>
      </c>
      <c r="N2943" s="36">
        <v>14.94</v>
      </c>
      <c r="O2943" s="36">
        <v>119.78</v>
      </c>
      <c r="P2943" s="36">
        <v>118.9585</v>
      </c>
      <c r="Q2943" s="36">
        <v>15.168500000000003</v>
      </c>
    </row>
    <row r="2944" spans="10:17">
      <c r="J2944" s="37">
        <v>38924</v>
      </c>
      <c r="K2944" s="36">
        <v>14.722099999999999</v>
      </c>
      <c r="L2944" s="36">
        <v>12.6067</v>
      </c>
      <c r="M2944" s="36">
        <v>16.335599999999999</v>
      </c>
      <c r="N2944" s="36">
        <v>14.62</v>
      </c>
      <c r="O2944" s="36">
        <v>120.86</v>
      </c>
      <c r="P2944" s="36">
        <v>119.17500000000003</v>
      </c>
      <c r="Q2944" s="36">
        <v>15.073000000000002</v>
      </c>
    </row>
    <row r="2945" spans="10:17">
      <c r="J2945" s="37">
        <v>38923</v>
      </c>
      <c r="K2945" s="36">
        <v>14.743600000000001</v>
      </c>
      <c r="L2945" s="36">
        <v>12.5695</v>
      </c>
      <c r="M2945" s="36">
        <v>16.162800000000001</v>
      </c>
      <c r="N2945" s="36">
        <v>14.85</v>
      </c>
      <c r="O2945" s="36">
        <v>120.53</v>
      </c>
      <c r="P2945" s="36">
        <v>119.08150000000003</v>
      </c>
      <c r="Q2945" s="36">
        <v>15.131499999999999</v>
      </c>
    </row>
    <row r="2946" spans="10:17">
      <c r="J2946" s="37">
        <v>38922</v>
      </c>
      <c r="K2946" s="36">
        <v>14.6615</v>
      </c>
      <c r="L2946" s="36">
        <v>12.75</v>
      </c>
      <c r="M2946" s="36">
        <v>15.9503</v>
      </c>
      <c r="N2946" s="36">
        <v>14.98</v>
      </c>
      <c r="O2946" s="36">
        <v>122.03</v>
      </c>
      <c r="P2946" s="36">
        <v>119.07000000000001</v>
      </c>
      <c r="Q2946" s="36">
        <v>15.209</v>
      </c>
    </row>
    <row r="2947" spans="10:17">
      <c r="J2947" s="37">
        <v>38919</v>
      </c>
      <c r="K2947" s="36">
        <v>14.4232</v>
      </c>
      <c r="L2947" s="36">
        <v>12.290100000000001</v>
      </c>
      <c r="M2947" s="36">
        <v>15.6213</v>
      </c>
      <c r="N2947" s="36">
        <v>17.399999999999999</v>
      </c>
      <c r="O2947" s="36">
        <v>118.33</v>
      </c>
      <c r="P2947" s="36">
        <v>119.21200000000002</v>
      </c>
      <c r="Q2947" s="36">
        <v>15.241000000000003</v>
      </c>
    </row>
    <row r="2948" spans="10:17">
      <c r="J2948" s="37">
        <v>38918</v>
      </c>
      <c r="K2948" s="36">
        <v>14.52</v>
      </c>
      <c r="L2948" s="36">
        <v>12.502700000000001</v>
      </c>
      <c r="M2948" s="36">
        <v>15.8086</v>
      </c>
      <c r="N2948" s="36">
        <v>16.21</v>
      </c>
      <c r="O2948" s="36">
        <v>118.55</v>
      </c>
      <c r="P2948" s="36">
        <v>119.423</v>
      </c>
      <c r="Q2948" s="36">
        <v>15.1655</v>
      </c>
    </row>
    <row r="2949" spans="10:17">
      <c r="J2949" s="37">
        <v>38917</v>
      </c>
      <c r="K2949" s="36">
        <v>14.652100000000001</v>
      </c>
      <c r="L2949" s="36">
        <v>12.485799999999999</v>
      </c>
      <c r="M2949" s="36">
        <v>15.445399999999999</v>
      </c>
      <c r="N2949" s="36">
        <v>15.55</v>
      </c>
      <c r="O2949" s="36">
        <v>121.58</v>
      </c>
      <c r="P2949" s="36">
        <v>119.74950000000001</v>
      </c>
      <c r="Q2949" s="36">
        <v>15.149000000000001</v>
      </c>
    </row>
    <row r="2950" spans="10:17">
      <c r="J2950" s="37">
        <v>38916</v>
      </c>
      <c r="K2950" s="36">
        <v>14.3972</v>
      </c>
      <c r="L2950" s="36">
        <v>12.1823</v>
      </c>
      <c r="M2950" s="36">
        <v>15.417999999999999</v>
      </c>
      <c r="N2950" s="36">
        <v>17.739999999999998</v>
      </c>
      <c r="O2950" s="36">
        <v>122.9</v>
      </c>
      <c r="P2950" s="36">
        <v>120.03850000000003</v>
      </c>
      <c r="Q2950" s="36">
        <v>15.147499999999999</v>
      </c>
    </row>
    <row r="2951" spans="10:17">
      <c r="J2951" s="37">
        <v>38915</v>
      </c>
      <c r="K2951" s="36">
        <v>14.3827</v>
      </c>
      <c r="L2951" s="36">
        <v>12.2006</v>
      </c>
      <c r="M2951" s="36">
        <v>15.2811</v>
      </c>
      <c r="N2951" s="36">
        <v>18.64</v>
      </c>
      <c r="O2951" s="36">
        <v>118.56</v>
      </c>
      <c r="P2951" s="36">
        <v>120.22050000000002</v>
      </c>
      <c r="Q2951" s="36">
        <v>15.095000000000002</v>
      </c>
    </row>
    <row r="2952" spans="10:17">
      <c r="J2952" s="37">
        <v>38912</v>
      </c>
      <c r="K2952" s="36">
        <v>14.4009</v>
      </c>
      <c r="L2952" s="36">
        <v>12.2309</v>
      </c>
      <c r="M2952" s="36">
        <v>15.1808</v>
      </c>
      <c r="N2952" s="36">
        <v>18.05</v>
      </c>
      <c r="O2952" s="36">
        <v>117.48</v>
      </c>
      <c r="P2952" s="36">
        <v>120.55799999999999</v>
      </c>
      <c r="Q2952" s="36">
        <v>15.054500000000001</v>
      </c>
    </row>
    <row r="2953" spans="10:17">
      <c r="J2953" s="37">
        <v>38911</v>
      </c>
      <c r="K2953" s="36">
        <v>14.468500000000001</v>
      </c>
      <c r="L2953" s="36">
        <v>12.463900000000001</v>
      </c>
      <c r="M2953" s="36">
        <v>15.5314</v>
      </c>
      <c r="N2953" s="36">
        <v>17.79</v>
      </c>
      <c r="O2953" s="36">
        <v>115.4</v>
      </c>
      <c r="P2953" s="36">
        <v>121.1</v>
      </c>
      <c r="Q2953" s="36">
        <v>15.014500000000002</v>
      </c>
    </row>
    <row r="2954" spans="10:17">
      <c r="J2954" s="37">
        <v>38910</v>
      </c>
      <c r="K2954" s="36">
        <v>14.6548</v>
      </c>
      <c r="L2954" s="36">
        <v>12.735799999999999</v>
      </c>
      <c r="M2954" s="36">
        <v>15.846299999999999</v>
      </c>
      <c r="N2954" s="36">
        <v>14.49</v>
      </c>
      <c r="O2954" s="36">
        <v>115.97</v>
      </c>
      <c r="P2954" s="36">
        <v>121.91</v>
      </c>
      <c r="Q2954" s="36">
        <v>14.919999999999998</v>
      </c>
    </row>
    <row r="2955" spans="10:17">
      <c r="J2955" s="37">
        <v>38909</v>
      </c>
      <c r="K2955" s="36">
        <v>14.783899999999999</v>
      </c>
      <c r="L2955" s="36">
        <v>12.6798</v>
      </c>
      <c r="M2955" s="36">
        <v>15.7598</v>
      </c>
      <c r="N2955" s="36">
        <v>13.14</v>
      </c>
      <c r="O2955" s="36">
        <v>119.17</v>
      </c>
      <c r="P2955" s="36">
        <v>122.32349999999997</v>
      </c>
      <c r="Q2955" s="36">
        <v>15.2685</v>
      </c>
    </row>
    <row r="2956" spans="10:17">
      <c r="J2956" s="37">
        <v>38908</v>
      </c>
      <c r="K2956" s="36">
        <v>14.719099999999999</v>
      </c>
      <c r="L2956" s="36">
        <v>12.886100000000001</v>
      </c>
      <c r="M2956" s="36">
        <v>15.808</v>
      </c>
      <c r="N2956" s="36">
        <v>14.02</v>
      </c>
      <c r="O2956" s="36">
        <v>115.89</v>
      </c>
      <c r="P2956" s="36">
        <v>122.44249999999997</v>
      </c>
      <c r="Q2956" s="36">
        <v>15.801999999999998</v>
      </c>
    </row>
    <row r="2957" spans="10:17">
      <c r="J2957" s="37">
        <v>38905</v>
      </c>
      <c r="K2957" s="36">
        <v>14.694900000000001</v>
      </c>
      <c r="L2957" s="36">
        <v>12.8208</v>
      </c>
      <c r="M2957" s="36">
        <v>15.8345</v>
      </c>
      <c r="N2957" s="36">
        <v>13.97</v>
      </c>
      <c r="O2957" s="36">
        <v>114.97</v>
      </c>
      <c r="P2957" s="36">
        <v>122.71149999999997</v>
      </c>
      <c r="Q2957" s="36">
        <v>16.148999999999997</v>
      </c>
    </row>
    <row r="2958" spans="10:17">
      <c r="J2958" s="37">
        <v>38904</v>
      </c>
      <c r="K2958" s="36">
        <v>14.795</v>
      </c>
      <c r="L2958" s="36">
        <v>12.851900000000001</v>
      </c>
      <c r="M2958" s="36">
        <v>15.8819</v>
      </c>
      <c r="N2958" s="36">
        <v>13.65</v>
      </c>
      <c r="O2958" s="36">
        <v>116.81</v>
      </c>
      <c r="P2958" s="36">
        <v>122.89999999999998</v>
      </c>
      <c r="Q2958" s="36">
        <v>16.356500000000004</v>
      </c>
    </row>
    <row r="2959" spans="10:17">
      <c r="J2959" s="37">
        <v>38903</v>
      </c>
      <c r="K2959" s="36">
        <v>14.767099999999999</v>
      </c>
      <c r="L2959" s="36">
        <v>12.6919</v>
      </c>
      <c r="M2959" s="36">
        <v>15.8606</v>
      </c>
      <c r="N2959" s="36">
        <v>14.15</v>
      </c>
      <c r="O2959" s="36">
        <v>120.22</v>
      </c>
      <c r="P2959" s="36">
        <v>123.06899999999999</v>
      </c>
      <c r="Q2959" s="36">
        <v>16.591500000000003</v>
      </c>
    </row>
    <row r="2960" spans="10:17">
      <c r="J2960" s="37">
        <v>38902</v>
      </c>
      <c r="K2960" s="36">
        <v>14.870900000000001</v>
      </c>
      <c r="L2960" s="36">
        <v>12.923400000000001</v>
      </c>
      <c r="M2960" s="36">
        <v>15.8606</v>
      </c>
      <c r="N2960" s="36">
        <v>13.05</v>
      </c>
      <c r="O2960" s="36">
        <v>120.93</v>
      </c>
      <c r="P2960" s="36">
        <v>123.09849999999997</v>
      </c>
      <c r="Q2960" s="36">
        <v>16.774000000000004</v>
      </c>
    </row>
    <row r="2961" spans="10:17">
      <c r="J2961" s="37">
        <v>38901</v>
      </c>
      <c r="K2961" s="36">
        <v>14.875500000000001</v>
      </c>
      <c r="L2961" s="36">
        <v>12.888999999999999</v>
      </c>
      <c r="M2961" s="36">
        <v>16.032800000000002</v>
      </c>
      <c r="N2961" s="36">
        <v>13.05</v>
      </c>
      <c r="O2961" s="36">
        <v>120.93</v>
      </c>
      <c r="P2961" s="36">
        <v>123.14149999999998</v>
      </c>
      <c r="Q2961" s="36">
        <v>16.988499999999998</v>
      </c>
    </row>
    <row r="2962" spans="10:17">
      <c r="J2962" s="37">
        <v>38898</v>
      </c>
      <c r="K2962" s="36">
        <v>14.8514</v>
      </c>
      <c r="L2962" s="36">
        <v>12.823600000000001</v>
      </c>
      <c r="M2962" s="36">
        <v>16.069700000000001</v>
      </c>
      <c r="N2962" s="36">
        <v>13.08</v>
      </c>
      <c r="O2962" s="36">
        <v>118.28</v>
      </c>
      <c r="P2962" s="36">
        <v>123.11599999999999</v>
      </c>
      <c r="Q2962" s="36">
        <v>17.168500000000002</v>
      </c>
    </row>
    <row r="2963" spans="10:17">
      <c r="J2963" s="37">
        <v>38897</v>
      </c>
      <c r="K2963" s="36">
        <v>14.8788</v>
      </c>
      <c r="L2963" s="36">
        <v>12.5899</v>
      </c>
      <c r="M2963" s="36">
        <v>15.56</v>
      </c>
      <c r="N2963" s="36">
        <v>13.03</v>
      </c>
      <c r="O2963" s="36">
        <v>124.11</v>
      </c>
      <c r="P2963" s="36">
        <v>123.553</v>
      </c>
      <c r="Q2963" s="36">
        <v>17.230499999999999</v>
      </c>
    </row>
    <row r="2964" spans="10:17">
      <c r="J2964" s="37">
        <v>38896</v>
      </c>
      <c r="K2964" s="36">
        <v>14.5669</v>
      </c>
      <c r="L2964" s="36">
        <v>12.292</v>
      </c>
      <c r="M2964" s="36">
        <v>15.278600000000001</v>
      </c>
      <c r="N2964" s="36">
        <v>15.79</v>
      </c>
      <c r="O2964" s="36">
        <v>118.99</v>
      </c>
      <c r="P2964" s="36">
        <v>123.74849999999999</v>
      </c>
      <c r="Q2964" s="36">
        <v>17.305</v>
      </c>
    </row>
    <row r="2965" spans="10:17">
      <c r="J2965" s="37">
        <v>38895</v>
      </c>
      <c r="K2965" s="36">
        <v>14.493399999999999</v>
      </c>
      <c r="L2965" s="36">
        <v>12.297499999999999</v>
      </c>
      <c r="M2965" s="36">
        <v>15.388199999999999</v>
      </c>
      <c r="N2965" s="36">
        <v>16.399999999999999</v>
      </c>
      <c r="O2965" s="36">
        <v>120.3</v>
      </c>
      <c r="P2965" s="36">
        <v>123.89749999999997</v>
      </c>
      <c r="Q2965" s="36">
        <v>17.337499999999999</v>
      </c>
    </row>
    <row r="2966" spans="10:17">
      <c r="J2966" s="37">
        <v>38894</v>
      </c>
      <c r="K2966" s="36">
        <v>14.6265</v>
      </c>
      <c r="L2966" s="36">
        <v>12.419599999999999</v>
      </c>
      <c r="M2966" s="36">
        <v>15.135300000000001</v>
      </c>
      <c r="N2966" s="36">
        <v>15.62</v>
      </c>
      <c r="O2966" s="36">
        <v>124.87</v>
      </c>
      <c r="P2966" s="36">
        <v>124.01599999999999</v>
      </c>
      <c r="Q2966" s="36">
        <v>17.450499999999998</v>
      </c>
    </row>
    <row r="2967" spans="10:17">
      <c r="J2967" s="37">
        <v>38891</v>
      </c>
      <c r="K2967" s="36">
        <v>14.5549</v>
      </c>
      <c r="L2967" s="36">
        <v>12.4742</v>
      </c>
      <c r="M2967" s="36">
        <v>14.8965</v>
      </c>
      <c r="N2967" s="36">
        <v>15.89</v>
      </c>
      <c r="O2967" s="36">
        <v>122.55</v>
      </c>
      <c r="P2967" s="36">
        <v>124.19750000000002</v>
      </c>
      <c r="Q2967" s="36">
        <v>17.3825</v>
      </c>
    </row>
    <row r="2968" spans="10:17">
      <c r="J2968" s="37">
        <v>38890</v>
      </c>
      <c r="K2968" s="36">
        <v>14.5708</v>
      </c>
      <c r="L2968" s="36">
        <v>12.459199999999999</v>
      </c>
      <c r="M2968" s="36">
        <v>15.0487</v>
      </c>
      <c r="N2968" s="36">
        <v>15.88</v>
      </c>
      <c r="O2968" s="36">
        <v>125.08</v>
      </c>
      <c r="P2968" s="36">
        <v>124.495</v>
      </c>
      <c r="Q2968" s="36">
        <v>17.301000000000002</v>
      </c>
    </row>
    <row r="2969" spans="10:17">
      <c r="J2969" s="37">
        <v>38889</v>
      </c>
      <c r="K2969" s="36">
        <v>14.6462</v>
      </c>
      <c r="L2969" s="36">
        <v>12.4033</v>
      </c>
      <c r="M2969" s="36">
        <v>15.168699999999999</v>
      </c>
      <c r="N2969" s="36">
        <v>15.52</v>
      </c>
      <c r="O2969" s="36">
        <v>127.36</v>
      </c>
      <c r="P2969" s="36">
        <v>124.85849999999998</v>
      </c>
      <c r="Q2969" s="36">
        <v>17.282000000000004</v>
      </c>
    </row>
    <row r="2970" spans="10:17">
      <c r="J2970" s="37">
        <v>38888</v>
      </c>
      <c r="K2970" s="36">
        <v>14.5139</v>
      </c>
      <c r="L2970" s="36">
        <v>12.380800000000001</v>
      </c>
      <c r="M2970" s="36">
        <v>15.1472</v>
      </c>
      <c r="N2970" s="36">
        <v>16.690000000000001</v>
      </c>
      <c r="O2970" s="36">
        <v>126.54</v>
      </c>
      <c r="P2970" s="36">
        <v>124.8605</v>
      </c>
      <c r="Q2970" s="36">
        <v>17.374000000000002</v>
      </c>
    </row>
    <row r="2971" spans="10:17">
      <c r="J2971" s="37">
        <v>38887</v>
      </c>
      <c r="K2971" s="36">
        <v>14.520300000000001</v>
      </c>
      <c r="L2971" s="36">
        <v>12.2399</v>
      </c>
      <c r="M2971" s="36">
        <v>15.089600000000001</v>
      </c>
      <c r="N2971" s="36">
        <v>17.829999999999998</v>
      </c>
      <c r="O2971" s="36">
        <v>125.31</v>
      </c>
      <c r="P2971" s="36">
        <v>124.79100000000001</v>
      </c>
      <c r="Q2971" s="36">
        <v>17.452500000000001</v>
      </c>
    </row>
    <row r="2972" spans="10:17">
      <c r="J2972" s="37">
        <v>38884</v>
      </c>
      <c r="K2972" s="36">
        <v>14.647500000000001</v>
      </c>
      <c r="L2972" s="36">
        <v>12.1495</v>
      </c>
      <c r="M2972" s="36">
        <v>14.770300000000001</v>
      </c>
      <c r="N2972" s="36">
        <v>17.25</v>
      </c>
      <c r="O2972" s="36">
        <v>128.32</v>
      </c>
      <c r="P2972" s="36">
        <v>124.83300000000001</v>
      </c>
      <c r="Q2972" s="36">
        <v>17.447000000000003</v>
      </c>
    </row>
    <row r="2973" spans="10:17">
      <c r="J2973" s="37">
        <v>38883</v>
      </c>
      <c r="K2973" s="36">
        <v>14.7058</v>
      </c>
      <c r="L2973" s="36">
        <v>12.2567</v>
      </c>
      <c r="M2973" s="36">
        <v>14.6806</v>
      </c>
      <c r="N2973" s="36">
        <v>15.9</v>
      </c>
      <c r="O2973" s="36">
        <v>131.6</v>
      </c>
      <c r="P2973" s="36">
        <v>125.26349999999999</v>
      </c>
      <c r="Q2973" s="36">
        <v>17.443500000000004</v>
      </c>
    </row>
    <row r="2974" spans="10:17">
      <c r="J2974" s="37">
        <v>38882</v>
      </c>
      <c r="K2974" s="36">
        <v>14.4016</v>
      </c>
      <c r="L2974" s="36">
        <v>11.9877</v>
      </c>
      <c r="M2974" s="36">
        <v>13.793100000000001</v>
      </c>
      <c r="N2974" s="36">
        <v>21.46</v>
      </c>
      <c r="O2974" s="36">
        <v>124.24</v>
      </c>
      <c r="P2974" s="36">
        <v>124.83800000000001</v>
      </c>
      <c r="Q2974" s="36">
        <v>17.497999999999998</v>
      </c>
    </row>
    <row r="2975" spans="10:17">
      <c r="J2975" s="37">
        <v>38881</v>
      </c>
      <c r="K2975" s="36">
        <v>14.329700000000001</v>
      </c>
      <c r="L2975" s="36">
        <v>11.9574</v>
      </c>
      <c r="M2975" s="36">
        <v>13.5219</v>
      </c>
      <c r="N2975" s="36">
        <v>23.81</v>
      </c>
      <c r="O2975" s="36">
        <v>121.55</v>
      </c>
      <c r="P2975" s="36">
        <v>124.7195</v>
      </c>
      <c r="Q2975" s="36">
        <v>17.237999999999996</v>
      </c>
    </row>
    <row r="2976" spans="10:17">
      <c r="J2976" s="37">
        <v>38880</v>
      </c>
      <c r="K2976" s="36">
        <v>14.4747</v>
      </c>
      <c r="L2976" s="36">
        <v>12.2021</v>
      </c>
      <c r="M2976" s="36">
        <v>13.973700000000001</v>
      </c>
      <c r="N2976" s="36">
        <v>20.96</v>
      </c>
      <c r="O2976" s="36">
        <v>121.27</v>
      </c>
      <c r="P2976" s="36">
        <v>125.14950000000002</v>
      </c>
      <c r="Q2976" s="36">
        <v>16.715</v>
      </c>
    </row>
    <row r="2977" spans="10:17">
      <c r="J2977" s="37">
        <v>38877</v>
      </c>
      <c r="K2977" s="36">
        <v>14.667400000000001</v>
      </c>
      <c r="L2977" s="36">
        <v>12.372999999999999</v>
      </c>
      <c r="M2977" s="36">
        <v>14.3233</v>
      </c>
      <c r="N2977" s="36">
        <v>18.12</v>
      </c>
      <c r="O2977" s="36">
        <v>118.74</v>
      </c>
      <c r="P2977" s="36">
        <v>125.17900000000002</v>
      </c>
      <c r="Q2977" s="36">
        <v>16.345499999999998</v>
      </c>
    </row>
    <row r="2978" spans="10:17">
      <c r="J2978" s="37">
        <v>38876</v>
      </c>
      <c r="K2978" s="36">
        <v>14.735200000000001</v>
      </c>
      <c r="L2978" s="36">
        <v>12.1905</v>
      </c>
      <c r="M2978" s="36">
        <v>14.512599999999999</v>
      </c>
      <c r="N2978" s="36">
        <v>18.350000000000001</v>
      </c>
      <c r="O2978" s="36">
        <v>120.19</v>
      </c>
      <c r="P2978" s="36">
        <v>125.4025</v>
      </c>
      <c r="Q2978" s="36">
        <v>16.148999999999997</v>
      </c>
    </row>
    <row r="2979" spans="10:17">
      <c r="J2979" s="37">
        <v>38875</v>
      </c>
      <c r="K2979" s="36">
        <v>14.7257</v>
      </c>
      <c r="L2979" s="36">
        <v>12.5481</v>
      </c>
      <c r="M2979" s="36">
        <v>15.130100000000001</v>
      </c>
      <c r="N2979" s="36">
        <v>17.8</v>
      </c>
      <c r="O2979" s="36">
        <v>120.81</v>
      </c>
      <c r="P2979" s="36">
        <v>125.42700000000002</v>
      </c>
      <c r="Q2979" s="36">
        <v>15.856</v>
      </c>
    </row>
    <row r="2980" spans="10:17">
      <c r="J2980" s="37">
        <v>38874</v>
      </c>
      <c r="K2980" s="36">
        <v>14.8208</v>
      </c>
      <c r="L2980" s="36">
        <v>12.456200000000001</v>
      </c>
      <c r="M2980" s="36">
        <v>15.5901</v>
      </c>
      <c r="N2980" s="36">
        <v>17.34</v>
      </c>
      <c r="O2980" s="36">
        <v>121.79</v>
      </c>
      <c r="P2980" s="36">
        <v>125.36750000000002</v>
      </c>
      <c r="Q2980" s="36">
        <v>15.554999999999998</v>
      </c>
    </row>
    <row r="2981" spans="10:17">
      <c r="J2981" s="37">
        <v>38873</v>
      </c>
      <c r="K2981" s="36">
        <v>14.841200000000001</v>
      </c>
      <c r="L2981" s="36">
        <v>12.721</v>
      </c>
      <c r="M2981" s="36">
        <v>15.856400000000001</v>
      </c>
      <c r="N2981" s="36">
        <v>16.649999999999999</v>
      </c>
      <c r="O2981" s="36">
        <v>120.42</v>
      </c>
      <c r="P2981" s="36">
        <v>125.429</v>
      </c>
      <c r="Q2981" s="36">
        <v>15.2875</v>
      </c>
    </row>
    <row r="2982" spans="10:17">
      <c r="J2982" s="37">
        <v>38870</v>
      </c>
      <c r="K2982" s="36">
        <v>15.1088</v>
      </c>
      <c r="L2982" s="36">
        <v>12.882099999999999</v>
      </c>
      <c r="M2982" s="36">
        <v>15.6394</v>
      </c>
      <c r="N2982" s="36">
        <v>14.32</v>
      </c>
      <c r="O2982" s="36">
        <v>127.02</v>
      </c>
      <c r="P2982" s="36">
        <v>125.67050000000002</v>
      </c>
      <c r="Q2982" s="36">
        <v>15.054999999999998</v>
      </c>
    </row>
    <row r="2983" spans="10:17">
      <c r="J2983" s="37">
        <v>38869</v>
      </c>
      <c r="K2983" s="36">
        <v>15.085800000000001</v>
      </c>
      <c r="L2983" s="36">
        <v>12.9658</v>
      </c>
      <c r="M2983" s="36">
        <v>15.36</v>
      </c>
      <c r="N2983" s="36">
        <v>14.52</v>
      </c>
      <c r="O2983" s="36">
        <v>128.02000000000001</v>
      </c>
      <c r="P2983" s="36">
        <v>125.7225</v>
      </c>
      <c r="Q2983" s="36">
        <v>14.919999999999998</v>
      </c>
    </row>
    <row r="2984" spans="10:17">
      <c r="J2984" s="37">
        <v>38868</v>
      </c>
      <c r="K2984" s="36">
        <v>14.919</v>
      </c>
      <c r="L2984" s="36">
        <v>12.938800000000001</v>
      </c>
      <c r="M2984" s="36">
        <v>15.1204</v>
      </c>
      <c r="N2984" s="36">
        <v>16.440000000000001</v>
      </c>
      <c r="O2984" s="36">
        <v>121.97</v>
      </c>
      <c r="P2984" s="36">
        <v>125.61449999999999</v>
      </c>
      <c r="Q2984" s="36">
        <v>14.787000000000001</v>
      </c>
    </row>
    <row r="2985" spans="10:17">
      <c r="J2985" s="37">
        <v>38867</v>
      </c>
      <c r="K2985" s="36">
        <v>14.7926</v>
      </c>
      <c r="L2985" s="36">
        <v>12.774900000000001</v>
      </c>
      <c r="M2985" s="36">
        <v>15.647</v>
      </c>
      <c r="N2985" s="36">
        <v>18.66</v>
      </c>
      <c r="O2985" s="36">
        <v>122.67</v>
      </c>
      <c r="P2985" s="36">
        <v>125.88899999999998</v>
      </c>
      <c r="Q2985" s="36">
        <v>14.564500000000001</v>
      </c>
    </row>
    <row r="2986" spans="10:17">
      <c r="J2986" s="37">
        <v>38866</v>
      </c>
      <c r="K2986" s="36">
        <v>15.023199999999999</v>
      </c>
      <c r="L2986" s="36">
        <v>13.0739</v>
      </c>
      <c r="M2986" s="36">
        <v>15.9498</v>
      </c>
      <c r="N2986" s="36">
        <v>14.26</v>
      </c>
      <c r="O2986" s="36">
        <v>128.5</v>
      </c>
      <c r="P2986" s="36">
        <v>125.95600000000002</v>
      </c>
      <c r="Q2986" s="36">
        <v>14.231</v>
      </c>
    </row>
    <row r="2987" spans="10:17">
      <c r="J2987" s="37">
        <v>38863</v>
      </c>
      <c r="K2987" s="36">
        <v>15.023999999999999</v>
      </c>
      <c r="L2987" s="36">
        <v>13.1509</v>
      </c>
      <c r="M2987" s="36">
        <v>16.07</v>
      </c>
      <c r="N2987" s="36">
        <v>14.26</v>
      </c>
      <c r="O2987" s="36">
        <v>128.5</v>
      </c>
      <c r="P2987" s="36">
        <v>126.01450000000003</v>
      </c>
      <c r="Q2987" s="36">
        <v>14.145000000000001</v>
      </c>
    </row>
    <row r="2988" spans="10:17">
      <c r="J2988" s="37">
        <v>38862</v>
      </c>
      <c r="K2988" s="36">
        <v>14.953799999999999</v>
      </c>
      <c r="L2988" s="36">
        <v>12.9696</v>
      </c>
      <c r="M2988" s="36">
        <v>15.6707</v>
      </c>
      <c r="N2988" s="36">
        <v>15.5</v>
      </c>
      <c r="O2988" s="36">
        <v>132.35</v>
      </c>
      <c r="P2988" s="36">
        <v>125.84949999999999</v>
      </c>
      <c r="Q2988" s="36">
        <v>14.011500000000002</v>
      </c>
    </row>
    <row r="2989" spans="10:17">
      <c r="J2989" s="37">
        <v>38861</v>
      </c>
      <c r="K2989" s="36">
        <v>14.7988</v>
      </c>
      <c r="L2989" s="36">
        <v>12.7026</v>
      </c>
      <c r="M2989" s="36">
        <v>15.235900000000001</v>
      </c>
      <c r="N2989" s="36">
        <v>17.36</v>
      </c>
      <c r="O2989" s="36">
        <v>127.4</v>
      </c>
      <c r="P2989" s="36">
        <v>125.6925</v>
      </c>
      <c r="Q2989" s="36">
        <v>13.8285</v>
      </c>
    </row>
    <row r="2990" spans="10:17">
      <c r="J2990" s="37">
        <v>38860</v>
      </c>
      <c r="K2990" s="36">
        <v>14.773199999999999</v>
      </c>
      <c r="L2990" s="36">
        <v>12.9284</v>
      </c>
      <c r="M2990" s="36">
        <v>15.901899999999999</v>
      </c>
      <c r="N2990" s="36">
        <v>18.260000000000002</v>
      </c>
      <c r="O2990" s="36">
        <v>125.15</v>
      </c>
      <c r="P2990" s="36">
        <v>125.62949999999998</v>
      </c>
      <c r="Q2990" s="36">
        <v>13.548500000000001</v>
      </c>
    </row>
    <row r="2991" spans="10:17">
      <c r="J2991" s="37">
        <v>38859</v>
      </c>
      <c r="K2991" s="36">
        <v>14.8352</v>
      </c>
      <c r="L2991" s="36">
        <v>12.6289</v>
      </c>
      <c r="M2991" s="36">
        <v>15.5684</v>
      </c>
      <c r="N2991" s="36">
        <v>17.72</v>
      </c>
      <c r="O2991" s="36">
        <v>126.15</v>
      </c>
      <c r="P2991" s="36">
        <v>125.85499999999998</v>
      </c>
      <c r="Q2991" s="36">
        <v>13.223000000000003</v>
      </c>
    </row>
    <row r="2992" spans="10:17">
      <c r="J2992" s="37">
        <v>38856</v>
      </c>
      <c r="K2992" s="36">
        <v>14.891400000000001</v>
      </c>
      <c r="L2992" s="36">
        <v>12.920199999999999</v>
      </c>
      <c r="M2992" s="36">
        <v>16.592500000000001</v>
      </c>
      <c r="N2992" s="36">
        <v>17.18</v>
      </c>
      <c r="O2992" s="36">
        <v>136.93</v>
      </c>
      <c r="P2992" s="36">
        <v>125.98599999999999</v>
      </c>
      <c r="Q2992" s="36">
        <v>12.9245</v>
      </c>
    </row>
    <row r="2993" spans="10:17">
      <c r="J2993" s="37">
        <v>38855</v>
      </c>
      <c r="K2993" s="36">
        <v>14.831799999999999</v>
      </c>
      <c r="L2993" s="36">
        <v>12.900399999999999</v>
      </c>
      <c r="M2993" s="36">
        <v>16.668500000000002</v>
      </c>
      <c r="N2993" s="36">
        <v>16.989999999999998</v>
      </c>
      <c r="O2993" s="36">
        <v>123.09</v>
      </c>
      <c r="P2993" s="36">
        <v>125.242</v>
      </c>
      <c r="Q2993" s="36">
        <v>12.645</v>
      </c>
    </row>
    <row r="2994" spans="10:17">
      <c r="J2994" s="37">
        <v>38854</v>
      </c>
      <c r="K2994" s="36">
        <v>14.9434</v>
      </c>
      <c r="L2994" s="36">
        <v>12.87</v>
      </c>
      <c r="M2994" s="36">
        <v>16.941500000000001</v>
      </c>
      <c r="N2994" s="36">
        <v>16.260000000000002</v>
      </c>
      <c r="O2994" s="36">
        <v>121.87</v>
      </c>
      <c r="P2994" s="36">
        <v>125.58750000000002</v>
      </c>
      <c r="Q2994" s="36">
        <v>12.377500000000001</v>
      </c>
    </row>
    <row r="2995" spans="10:17">
      <c r="J2995" s="37">
        <v>38853</v>
      </c>
      <c r="K2995" s="36">
        <v>15.221500000000001</v>
      </c>
      <c r="L2995" s="36">
        <v>13.3492</v>
      </c>
      <c r="M2995" s="36">
        <v>17.087399999999999</v>
      </c>
      <c r="N2995" s="36">
        <v>13.35</v>
      </c>
      <c r="O2995" s="36">
        <v>130.15</v>
      </c>
      <c r="P2995" s="36">
        <v>125.57900000000002</v>
      </c>
      <c r="Q2995" s="36">
        <v>12.130499999999998</v>
      </c>
    </row>
    <row r="2996" spans="10:17">
      <c r="J2996" s="37">
        <v>38852</v>
      </c>
      <c r="K2996" s="36">
        <v>15.241899999999999</v>
      </c>
      <c r="L2996" s="36">
        <v>13.384600000000001</v>
      </c>
      <c r="M2996" s="36">
        <v>16.939299999999999</v>
      </c>
      <c r="N2996" s="36">
        <v>13.57</v>
      </c>
      <c r="O2996" s="36">
        <v>121.86</v>
      </c>
      <c r="P2996" s="36">
        <v>124.9085</v>
      </c>
      <c r="Q2996" s="36">
        <v>12.032999999999999</v>
      </c>
    </row>
    <row r="2997" spans="10:17">
      <c r="J2997" s="37">
        <v>38849</v>
      </c>
      <c r="K2997" s="36">
        <v>15.2019</v>
      </c>
      <c r="L2997" s="36">
        <v>13.552199999999999</v>
      </c>
      <c r="M2997" s="36">
        <v>17.449000000000002</v>
      </c>
      <c r="N2997" s="36">
        <v>14.19</v>
      </c>
      <c r="O2997" s="36">
        <v>123.21</v>
      </c>
      <c r="P2997" s="36">
        <v>124.4935</v>
      </c>
      <c r="Q2997" s="36">
        <v>11.983500000000001</v>
      </c>
    </row>
    <row r="2998" spans="10:17">
      <c r="J2998" s="37">
        <v>38848</v>
      </c>
      <c r="K2998" s="36">
        <v>15.385</v>
      </c>
      <c r="L2998" s="36">
        <v>13.879899999999999</v>
      </c>
      <c r="M2998" s="36">
        <v>17.733799999999999</v>
      </c>
      <c r="N2998" s="36">
        <v>12.49</v>
      </c>
      <c r="O2998" s="36">
        <v>120.68</v>
      </c>
      <c r="P2998" s="36">
        <v>124.23249999999999</v>
      </c>
      <c r="Q2998" s="36">
        <v>11.893000000000001</v>
      </c>
    </row>
    <row r="2999" spans="10:17">
      <c r="J2999" s="37">
        <v>38847</v>
      </c>
      <c r="K2999" s="36">
        <v>15.5741</v>
      </c>
      <c r="L2999" s="36">
        <v>14.042999999999999</v>
      </c>
      <c r="M2999" s="36">
        <v>17.594899999999999</v>
      </c>
      <c r="N2999" s="36">
        <v>11.78</v>
      </c>
      <c r="O2999" s="36">
        <v>119.62</v>
      </c>
      <c r="P2999" s="36">
        <v>124.09799999999998</v>
      </c>
      <c r="Q2999" s="36">
        <v>11.887499999999999</v>
      </c>
    </row>
    <row r="3000" spans="10:17">
      <c r="J3000" s="37">
        <v>38846</v>
      </c>
      <c r="K3000" s="36">
        <v>15.594899999999999</v>
      </c>
      <c r="L3000" s="36">
        <v>14.1296</v>
      </c>
      <c r="M3000" s="36">
        <v>17.587900000000001</v>
      </c>
      <c r="N3000" s="36">
        <v>11.99</v>
      </c>
      <c r="O3000" s="36">
        <v>123.02</v>
      </c>
      <c r="P3000" s="36">
        <v>123.90249999999999</v>
      </c>
      <c r="Q3000" s="36">
        <v>11.936500000000001</v>
      </c>
    </row>
    <row r="3001" spans="10:17">
      <c r="J3001" s="37">
        <v>38845</v>
      </c>
      <c r="K3001" s="36">
        <v>15.5846</v>
      </c>
      <c r="L3001" s="36">
        <v>14.113899999999999</v>
      </c>
      <c r="M3001" s="36">
        <v>17.2805</v>
      </c>
      <c r="N3001" s="36">
        <v>12</v>
      </c>
      <c r="O3001" s="36">
        <v>125.25</v>
      </c>
      <c r="P3001" s="36">
        <v>123.42949999999999</v>
      </c>
      <c r="Q3001" s="36">
        <v>11.987</v>
      </c>
    </row>
    <row r="3002" spans="10:17">
      <c r="J3002" s="37">
        <v>38842</v>
      </c>
      <c r="K3002" s="36">
        <v>15.594099999999999</v>
      </c>
      <c r="L3002" s="36">
        <v>14.0908</v>
      </c>
      <c r="M3002" s="36">
        <v>17.2944</v>
      </c>
      <c r="N3002" s="36">
        <v>11.62</v>
      </c>
      <c r="O3002" s="36">
        <v>128.06</v>
      </c>
      <c r="P3002" s="36">
        <v>122.99249999999999</v>
      </c>
      <c r="Q3002" s="36">
        <v>11.996500000000001</v>
      </c>
    </row>
    <row r="3003" spans="10:17">
      <c r="J3003" s="37">
        <v>38841</v>
      </c>
      <c r="K3003" s="36">
        <v>15.431800000000001</v>
      </c>
      <c r="L3003" s="36">
        <v>14.059900000000001</v>
      </c>
      <c r="M3003" s="36">
        <v>17.035299999999999</v>
      </c>
      <c r="N3003" s="36">
        <v>11.86</v>
      </c>
      <c r="O3003" s="36">
        <v>125.86</v>
      </c>
      <c r="P3003" s="36">
        <v>122.37449999999998</v>
      </c>
      <c r="Q3003" s="36">
        <v>12.028499999999999</v>
      </c>
    </row>
    <row r="3004" spans="10:17">
      <c r="J3004" s="37">
        <v>38840</v>
      </c>
      <c r="K3004" s="36">
        <v>15.3797</v>
      </c>
      <c r="L3004" s="36">
        <v>14.033300000000001</v>
      </c>
      <c r="M3004" s="36">
        <v>16.828499999999998</v>
      </c>
      <c r="N3004" s="36">
        <v>11.99</v>
      </c>
      <c r="O3004" s="36">
        <v>127.46</v>
      </c>
      <c r="P3004" s="36">
        <v>121.98300000000002</v>
      </c>
      <c r="Q3004" s="36">
        <v>12.007999999999999</v>
      </c>
    </row>
    <row r="3005" spans="10:17">
      <c r="J3005" s="37">
        <v>38839</v>
      </c>
      <c r="K3005" s="36">
        <v>15.4411</v>
      </c>
      <c r="L3005" s="36">
        <v>14.233599999999999</v>
      </c>
      <c r="M3005" s="36">
        <v>16.898299999999999</v>
      </c>
      <c r="N3005" s="36">
        <v>11.99</v>
      </c>
      <c r="O3005" s="36">
        <v>124.01</v>
      </c>
      <c r="P3005" s="36">
        <v>121.465</v>
      </c>
      <c r="Q3005" s="36">
        <v>11.965</v>
      </c>
    </row>
    <row r="3006" spans="10:17">
      <c r="J3006" s="37">
        <v>38838</v>
      </c>
      <c r="K3006" s="36">
        <v>15.3545</v>
      </c>
      <c r="L3006" s="36">
        <v>14.1518</v>
      </c>
      <c r="M3006" s="36">
        <v>17.1219</v>
      </c>
      <c r="N3006" s="36">
        <v>12.54</v>
      </c>
      <c r="O3006" s="36">
        <v>129.66999999999999</v>
      </c>
      <c r="P3006" s="36">
        <v>121.11749999999999</v>
      </c>
      <c r="Q3006" s="36">
        <v>11.922499999999999</v>
      </c>
    </row>
    <row r="3007" spans="10:17">
      <c r="J3007" s="37">
        <v>38835</v>
      </c>
      <c r="K3007" s="36">
        <v>15.433199999999999</v>
      </c>
      <c r="L3007" s="36">
        <v>14.1518</v>
      </c>
      <c r="M3007" s="36">
        <v>17.109100000000002</v>
      </c>
      <c r="N3007" s="36">
        <v>11.59</v>
      </c>
      <c r="O3007" s="36">
        <v>125.2</v>
      </c>
      <c r="P3007" s="36">
        <v>120.40799999999999</v>
      </c>
      <c r="Q3007" s="36">
        <v>11.873999999999999</v>
      </c>
    </row>
    <row r="3008" spans="10:17">
      <c r="J3008" s="37">
        <v>38834</v>
      </c>
      <c r="K3008" s="36">
        <v>15.4101</v>
      </c>
      <c r="L3008" s="36">
        <v>14.2775</v>
      </c>
      <c r="M3008" s="36">
        <v>17.406300000000002</v>
      </c>
      <c r="N3008" s="36">
        <v>11.84</v>
      </c>
      <c r="O3008" s="36">
        <v>129.21</v>
      </c>
      <c r="P3008" s="36">
        <v>119.934</v>
      </c>
      <c r="Q3008" s="36">
        <v>11.863999999999999</v>
      </c>
    </row>
    <row r="3009" spans="10:17">
      <c r="J3009" s="37">
        <v>38833</v>
      </c>
      <c r="K3009" s="36">
        <v>15.3751</v>
      </c>
      <c r="L3009" s="36">
        <v>14.379</v>
      </c>
      <c r="M3009" s="36">
        <v>17.766100000000002</v>
      </c>
      <c r="N3009" s="36">
        <v>11.76</v>
      </c>
      <c r="O3009" s="36">
        <v>126.14</v>
      </c>
      <c r="P3009" s="36">
        <v>119.31199999999998</v>
      </c>
      <c r="Q3009" s="36">
        <v>11.850499999999997</v>
      </c>
    </row>
    <row r="3010" spans="10:17">
      <c r="J3010" s="37">
        <v>38832</v>
      </c>
      <c r="K3010" s="36">
        <v>15.348599999999999</v>
      </c>
      <c r="L3010" s="36">
        <v>14.311400000000001</v>
      </c>
      <c r="M3010" s="36">
        <v>17.790700000000001</v>
      </c>
      <c r="N3010" s="36">
        <v>11.75</v>
      </c>
      <c r="O3010" s="36">
        <v>129.66</v>
      </c>
      <c r="P3010" s="36">
        <v>118.902</v>
      </c>
      <c r="Q3010" s="36">
        <v>11.809999999999997</v>
      </c>
    </row>
    <row r="3011" spans="10:17">
      <c r="J3011" s="37">
        <v>38831</v>
      </c>
      <c r="K3011" s="36">
        <v>15.436500000000001</v>
      </c>
      <c r="L3011" s="36">
        <v>14.326499999999999</v>
      </c>
      <c r="M3011" s="36">
        <v>17.818300000000001</v>
      </c>
      <c r="N3011" s="36">
        <v>11.75</v>
      </c>
      <c r="O3011" s="36">
        <v>128.77000000000001</v>
      </c>
      <c r="P3011" s="36">
        <v>118.3545</v>
      </c>
      <c r="Q3011" s="36">
        <v>11.801499999999997</v>
      </c>
    </row>
    <row r="3012" spans="10:17">
      <c r="J3012" s="37">
        <v>38828</v>
      </c>
      <c r="K3012" s="36">
        <v>15.502800000000001</v>
      </c>
      <c r="L3012" s="36">
        <v>14.3651</v>
      </c>
      <c r="M3012" s="36">
        <v>17.8736</v>
      </c>
      <c r="N3012" s="36">
        <v>11.59</v>
      </c>
      <c r="O3012" s="36">
        <v>122.05</v>
      </c>
      <c r="P3012" s="36">
        <v>117.82749999999999</v>
      </c>
      <c r="Q3012" s="36">
        <v>11.786999999999997</v>
      </c>
    </row>
    <row r="3013" spans="10:17">
      <c r="J3013" s="37">
        <v>38827</v>
      </c>
      <c r="K3013" s="36">
        <v>15.514699999999999</v>
      </c>
      <c r="L3013" s="36">
        <v>14.297800000000001</v>
      </c>
      <c r="M3013" s="36">
        <v>17.835899999999999</v>
      </c>
      <c r="N3013" s="36">
        <v>11.64</v>
      </c>
      <c r="O3013" s="36">
        <v>130</v>
      </c>
      <c r="P3013" s="36">
        <v>117.94200000000001</v>
      </c>
      <c r="Q3013" s="36">
        <v>11.766999999999999</v>
      </c>
    </row>
    <row r="3014" spans="10:17">
      <c r="J3014" s="37">
        <v>38826</v>
      </c>
      <c r="K3014" s="36">
        <v>15.516</v>
      </c>
      <c r="L3014" s="36">
        <v>14.1471</v>
      </c>
      <c r="M3014" s="36">
        <v>17.657399999999999</v>
      </c>
      <c r="N3014" s="36">
        <v>11.32</v>
      </c>
      <c r="O3014" s="36">
        <v>121.7</v>
      </c>
      <c r="P3014" s="36">
        <v>117.40350000000001</v>
      </c>
      <c r="Q3014" s="36">
        <v>11.743499999999999</v>
      </c>
    </row>
    <row r="3015" spans="10:17">
      <c r="J3015" s="37">
        <v>38825</v>
      </c>
      <c r="K3015" s="36">
        <v>15.4939</v>
      </c>
      <c r="L3015" s="36">
        <v>13.9343</v>
      </c>
      <c r="M3015" s="36">
        <v>17.396100000000001</v>
      </c>
      <c r="N3015" s="36">
        <v>11.4</v>
      </c>
      <c r="O3015" s="36">
        <v>116.74</v>
      </c>
      <c r="P3015" s="36">
        <v>117.40349999999998</v>
      </c>
      <c r="Q3015" s="36">
        <v>11.738</v>
      </c>
    </row>
    <row r="3016" spans="10:17">
      <c r="J3016" s="37">
        <v>38824</v>
      </c>
      <c r="K3016" s="36">
        <v>15.229699999999999</v>
      </c>
      <c r="L3016" s="36">
        <v>13.982099999999999</v>
      </c>
      <c r="M3016" s="36">
        <v>17.422499999999999</v>
      </c>
      <c r="N3016" s="36">
        <v>12.58</v>
      </c>
      <c r="O3016" s="36">
        <v>113.56</v>
      </c>
      <c r="P3016" s="36">
        <v>117.60099999999997</v>
      </c>
      <c r="Q3016" s="36">
        <v>11.749000000000001</v>
      </c>
    </row>
    <row r="3017" spans="10:17">
      <c r="J3017" s="37">
        <v>38821</v>
      </c>
      <c r="K3017" s="36">
        <v>15.3085</v>
      </c>
      <c r="L3017" s="36">
        <v>13.982099999999999</v>
      </c>
      <c r="M3017" s="36">
        <v>17.422499999999999</v>
      </c>
      <c r="N3017" s="36">
        <v>12.38</v>
      </c>
      <c r="O3017" s="36">
        <v>117.99</v>
      </c>
      <c r="P3017" s="36">
        <v>118.1425</v>
      </c>
      <c r="Q3017" s="36">
        <v>11.709499999999998</v>
      </c>
    </row>
    <row r="3018" spans="10:17">
      <c r="J3018" s="37">
        <v>38820</v>
      </c>
      <c r="K3018" s="36">
        <v>15.308199999999999</v>
      </c>
      <c r="L3018" s="36">
        <v>13.982099999999999</v>
      </c>
      <c r="M3018" s="36">
        <v>17.356999999999999</v>
      </c>
      <c r="N3018" s="36">
        <v>12.38</v>
      </c>
      <c r="O3018" s="36">
        <v>117.99</v>
      </c>
      <c r="P3018" s="36">
        <v>118.74600000000001</v>
      </c>
      <c r="Q3018" s="36">
        <v>11.6965</v>
      </c>
    </row>
    <row r="3019" spans="10:17">
      <c r="J3019" s="37">
        <v>38819</v>
      </c>
      <c r="K3019" s="36">
        <v>15.2911</v>
      </c>
      <c r="L3019" s="36">
        <v>13.9962</v>
      </c>
      <c r="M3019" s="36">
        <v>17.431000000000001</v>
      </c>
      <c r="N3019" s="36">
        <v>12.76</v>
      </c>
      <c r="O3019" s="36">
        <v>115.71</v>
      </c>
      <c r="P3019" s="36">
        <v>119.94750000000002</v>
      </c>
      <c r="Q3019" s="36">
        <v>11.676500000000001</v>
      </c>
    </row>
    <row r="3020" spans="10:17">
      <c r="J3020" s="37">
        <v>38818</v>
      </c>
      <c r="K3020" s="36">
        <v>15.279500000000001</v>
      </c>
      <c r="L3020" s="36">
        <v>14.02</v>
      </c>
      <c r="M3020" s="36">
        <v>17.4495</v>
      </c>
      <c r="N3020" s="36">
        <v>13</v>
      </c>
      <c r="O3020" s="36">
        <v>113.56</v>
      </c>
      <c r="P3020" s="36">
        <v>120.11800000000001</v>
      </c>
      <c r="Q3020" s="36">
        <v>11.605999999999998</v>
      </c>
    </row>
    <row r="3021" spans="10:17">
      <c r="J3021" s="37">
        <v>38817</v>
      </c>
      <c r="K3021" s="36">
        <v>15.4085</v>
      </c>
      <c r="L3021" s="36">
        <v>14.2393</v>
      </c>
      <c r="M3021" s="36">
        <v>17.701799999999999</v>
      </c>
      <c r="N3021" s="36">
        <v>12.19</v>
      </c>
      <c r="O3021" s="36">
        <v>116.51</v>
      </c>
      <c r="P3021" s="36">
        <v>120.1615</v>
      </c>
      <c r="Q3021" s="36">
        <v>11.493</v>
      </c>
    </row>
    <row r="3022" spans="10:17">
      <c r="J3022" s="37">
        <v>38814</v>
      </c>
      <c r="K3022" s="36">
        <v>15.3971</v>
      </c>
      <c r="L3022" s="36">
        <v>14.1229</v>
      </c>
      <c r="M3022" s="36">
        <v>17.8492</v>
      </c>
      <c r="N3022" s="36">
        <v>12.26</v>
      </c>
      <c r="O3022" s="36">
        <v>115.7</v>
      </c>
      <c r="P3022" s="36">
        <v>120.16299999999998</v>
      </c>
      <c r="Q3022" s="36">
        <v>11.452</v>
      </c>
    </row>
    <row r="3023" spans="10:17">
      <c r="J3023" s="37">
        <v>38813</v>
      </c>
      <c r="K3023" s="36">
        <v>15.561299999999999</v>
      </c>
      <c r="L3023" s="36">
        <v>14.316700000000001</v>
      </c>
      <c r="M3023" s="36">
        <v>17.909700000000001</v>
      </c>
      <c r="N3023" s="36">
        <v>11.45</v>
      </c>
      <c r="O3023" s="36">
        <v>118.03</v>
      </c>
      <c r="P3023" s="36">
        <v>120.1885</v>
      </c>
      <c r="Q3023" s="36">
        <v>11.4315</v>
      </c>
    </row>
    <row r="3024" spans="10:17">
      <c r="J3024" s="37">
        <v>38812</v>
      </c>
      <c r="K3024" s="36">
        <v>15.586500000000001</v>
      </c>
      <c r="L3024" s="36">
        <v>14.277799999999999</v>
      </c>
      <c r="M3024" s="36">
        <v>17.798500000000001</v>
      </c>
      <c r="N3024" s="36">
        <v>11.13</v>
      </c>
      <c r="O3024" s="36">
        <v>117.1</v>
      </c>
      <c r="P3024" s="36">
        <v>119.99699999999999</v>
      </c>
      <c r="Q3024" s="36">
        <v>11.492999999999999</v>
      </c>
    </row>
    <row r="3025" spans="10:17">
      <c r="J3025" s="37">
        <v>38811</v>
      </c>
      <c r="K3025" s="36">
        <v>15.514699999999999</v>
      </c>
      <c r="L3025" s="36">
        <v>14.2324</v>
      </c>
      <c r="M3025" s="36">
        <v>17.737500000000001</v>
      </c>
      <c r="N3025" s="36">
        <v>11.14</v>
      </c>
      <c r="O3025" s="36">
        <v>117.06</v>
      </c>
      <c r="P3025" s="36">
        <v>120.00250000000001</v>
      </c>
      <c r="Q3025" s="36">
        <v>11.552499999999998</v>
      </c>
    </row>
    <row r="3026" spans="10:17">
      <c r="J3026" s="37">
        <v>38810</v>
      </c>
      <c r="K3026" s="36">
        <v>15.4109</v>
      </c>
      <c r="L3026" s="36">
        <v>14.2522</v>
      </c>
      <c r="M3026" s="36">
        <v>17.7058</v>
      </c>
      <c r="N3026" s="36">
        <v>11.57</v>
      </c>
      <c r="O3026" s="36">
        <v>115.48</v>
      </c>
      <c r="P3026" s="36">
        <v>119.96</v>
      </c>
      <c r="Q3026" s="36">
        <v>11.628499999999999</v>
      </c>
    </row>
    <row r="3027" spans="10:17">
      <c r="J3027" s="37">
        <v>38807</v>
      </c>
      <c r="K3027" s="36">
        <v>15.318</v>
      </c>
      <c r="L3027" s="36">
        <v>14.120799999999999</v>
      </c>
      <c r="M3027" s="36">
        <v>17.604700000000001</v>
      </c>
      <c r="N3027" s="36">
        <v>11.39</v>
      </c>
      <c r="O3027" s="36">
        <v>115.72</v>
      </c>
      <c r="P3027" s="36">
        <v>120.01600000000001</v>
      </c>
      <c r="Q3027" s="36">
        <v>11.687000000000001</v>
      </c>
    </row>
    <row r="3028" spans="10:17">
      <c r="J3028" s="37">
        <v>38806</v>
      </c>
      <c r="K3028" s="36">
        <v>15.401400000000001</v>
      </c>
      <c r="L3028" s="36">
        <v>14.1622</v>
      </c>
      <c r="M3028" s="36">
        <v>17.680800000000001</v>
      </c>
      <c r="N3028" s="36">
        <v>11.57</v>
      </c>
      <c r="O3028" s="36">
        <v>116.77</v>
      </c>
      <c r="P3028" s="36">
        <v>120.32350000000001</v>
      </c>
      <c r="Q3028" s="36">
        <v>11.715500000000002</v>
      </c>
    </row>
    <row r="3029" spans="10:17">
      <c r="J3029" s="37">
        <v>38805</v>
      </c>
      <c r="K3029" s="36">
        <v>15.4269</v>
      </c>
      <c r="L3029" s="36">
        <v>13.9938</v>
      </c>
      <c r="M3029" s="36">
        <v>17.517900000000001</v>
      </c>
      <c r="N3029" s="36">
        <v>10.95</v>
      </c>
      <c r="O3029" s="36">
        <v>117.94</v>
      </c>
      <c r="P3029" s="36">
        <v>120.65000000000002</v>
      </c>
      <c r="Q3029" s="36">
        <v>11.723000000000001</v>
      </c>
    </row>
    <row r="3030" spans="10:17">
      <c r="J3030" s="37">
        <v>38804</v>
      </c>
      <c r="K3030" s="36">
        <v>15.322800000000001</v>
      </c>
      <c r="L3030" s="36">
        <v>13.9442</v>
      </c>
      <c r="M3030" s="36">
        <v>17.654</v>
      </c>
      <c r="N3030" s="36">
        <v>11.58</v>
      </c>
      <c r="O3030" s="36">
        <v>118.71</v>
      </c>
      <c r="P3030" s="36">
        <v>120.96550000000002</v>
      </c>
      <c r="Q3030" s="36">
        <v>11.752500000000001</v>
      </c>
    </row>
    <row r="3031" spans="10:17">
      <c r="J3031" s="37">
        <v>38803</v>
      </c>
      <c r="K3031" s="36">
        <v>15.421099999999999</v>
      </c>
      <c r="L3031" s="36">
        <v>13.9953</v>
      </c>
      <c r="M3031" s="36">
        <v>17.743500000000001</v>
      </c>
      <c r="N3031" s="36">
        <v>11.46</v>
      </c>
      <c r="O3031" s="36">
        <v>118.23</v>
      </c>
      <c r="P3031" s="36">
        <v>121.26050000000002</v>
      </c>
      <c r="Q3031" s="36">
        <v>11.7905</v>
      </c>
    </row>
    <row r="3032" spans="10:17">
      <c r="J3032" s="37">
        <v>38800</v>
      </c>
      <c r="K3032" s="36">
        <v>15.4397</v>
      </c>
      <c r="L3032" s="36">
        <v>14.1356</v>
      </c>
      <c r="M3032" s="36">
        <v>17.7758</v>
      </c>
      <c r="N3032" s="36">
        <v>11.19</v>
      </c>
      <c r="O3032" s="36">
        <v>124.34</v>
      </c>
      <c r="P3032" s="36">
        <v>121.52550000000004</v>
      </c>
      <c r="Q3032" s="36">
        <v>11.797000000000001</v>
      </c>
    </row>
    <row r="3033" spans="10:17">
      <c r="J3033" s="37">
        <v>38799</v>
      </c>
      <c r="K3033" s="36">
        <v>15.430199999999999</v>
      </c>
      <c r="L3033" s="36">
        <v>14.080399999999999</v>
      </c>
      <c r="M3033" s="36">
        <v>17.861699999999999</v>
      </c>
      <c r="N3033" s="36">
        <v>11.17</v>
      </c>
      <c r="O3033" s="36">
        <v>119.23</v>
      </c>
      <c r="P3033" s="36">
        <v>121.73650000000001</v>
      </c>
      <c r="Q3033" s="36">
        <v>11.810500000000001</v>
      </c>
    </row>
    <row r="3034" spans="10:17">
      <c r="J3034" s="37">
        <v>38798</v>
      </c>
      <c r="K3034" s="36">
        <v>15.461600000000001</v>
      </c>
      <c r="L3034" s="36">
        <v>14.0457</v>
      </c>
      <c r="M3034" s="36">
        <v>17.804200000000002</v>
      </c>
      <c r="N3034" s="36">
        <v>11.21</v>
      </c>
      <c r="O3034" s="36">
        <v>121.7</v>
      </c>
      <c r="P3034" s="36">
        <v>122.12899999999999</v>
      </c>
      <c r="Q3034" s="36">
        <v>11.845499999999999</v>
      </c>
    </row>
    <row r="3035" spans="10:17">
      <c r="J3035" s="37">
        <v>38797</v>
      </c>
      <c r="K3035" s="36">
        <v>15.360900000000001</v>
      </c>
      <c r="L3035" s="36">
        <v>13.9771</v>
      </c>
      <c r="M3035" s="36">
        <v>17.9877</v>
      </c>
      <c r="N3035" s="36">
        <v>11.62</v>
      </c>
      <c r="O3035" s="36">
        <v>120.69</v>
      </c>
      <c r="P3035" s="36">
        <v>122.54550000000002</v>
      </c>
      <c r="Q3035" s="36">
        <v>11.879000000000001</v>
      </c>
    </row>
    <row r="3036" spans="10:17">
      <c r="J3036" s="37">
        <v>38796</v>
      </c>
      <c r="K3036" s="36">
        <v>15.4496</v>
      </c>
      <c r="L3036" s="36">
        <v>13.9597</v>
      </c>
      <c r="M3036" s="36">
        <v>18.107700000000001</v>
      </c>
      <c r="N3036" s="36">
        <v>11.79</v>
      </c>
      <c r="O3036" s="36">
        <v>124.39</v>
      </c>
      <c r="P3036" s="36">
        <v>122.93950000000002</v>
      </c>
      <c r="Q3036" s="36">
        <v>11.9185</v>
      </c>
    </row>
    <row r="3037" spans="10:17">
      <c r="J3037" s="37">
        <v>38793</v>
      </c>
      <c r="K3037" s="36">
        <v>15.4556</v>
      </c>
      <c r="L3037" s="36">
        <v>13.887700000000001</v>
      </c>
      <c r="M3037" s="36">
        <v>17.857500000000002</v>
      </c>
      <c r="N3037" s="36">
        <v>12.12</v>
      </c>
      <c r="O3037" s="36">
        <v>130.06</v>
      </c>
      <c r="P3037" s="36">
        <v>123.41400000000003</v>
      </c>
      <c r="Q3037" s="36">
        <v>11.929499999999999</v>
      </c>
    </row>
    <row r="3038" spans="10:17">
      <c r="J3038" s="37">
        <v>38792</v>
      </c>
      <c r="K3038" s="36">
        <v>15.448</v>
      </c>
      <c r="L3038" s="36">
        <v>13.9413</v>
      </c>
      <c r="M3038" s="36" t="s">
        <v>48</v>
      </c>
      <c r="N3038" s="36">
        <v>11.98</v>
      </c>
      <c r="O3038" s="36">
        <v>142.02000000000001</v>
      </c>
      <c r="P3038" s="36">
        <v>123.60500000000002</v>
      </c>
      <c r="Q3038" s="36">
        <v>11.923999999999998</v>
      </c>
    </row>
    <row r="3039" spans="10:17">
      <c r="J3039" s="37">
        <v>38791</v>
      </c>
      <c r="K3039" s="36">
        <v>15.4011</v>
      </c>
      <c r="L3039" s="36">
        <v>13.903</v>
      </c>
      <c r="M3039" s="36" t="s">
        <v>48</v>
      </c>
      <c r="N3039" s="36">
        <v>11.35</v>
      </c>
      <c r="O3039" s="36">
        <v>119.12</v>
      </c>
      <c r="P3039" s="36">
        <v>122.95349999999999</v>
      </c>
      <c r="Q3039" s="36">
        <v>11.898999999999997</v>
      </c>
    </row>
    <row r="3040" spans="10:17">
      <c r="J3040" s="37">
        <v>38790</v>
      </c>
      <c r="K3040" s="36">
        <v>15.338799999999999</v>
      </c>
      <c r="L3040" s="36">
        <v>13.8375</v>
      </c>
      <c r="M3040" s="36" t="s">
        <v>48</v>
      </c>
      <c r="N3040" s="36">
        <v>10.74</v>
      </c>
      <c r="O3040" s="36">
        <v>114.43</v>
      </c>
      <c r="P3040" s="36">
        <v>123.31949999999999</v>
      </c>
      <c r="Q3040" s="36">
        <v>11.946999999999999</v>
      </c>
    </row>
    <row r="3041" spans="10:17">
      <c r="J3041" s="37">
        <v>38789</v>
      </c>
      <c r="K3041" s="36">
        <v>15.1927</v>
      </c>
      <c r="L3041" s="36">
        <v>13.806000000000001</v>
      </c>
      <c r="M3041" s="36" t="s">
        <v>48</v>
      </c>
      <c r="N3041" s="36">
        <v>11.37</v>
      </c>
      <c r="O3041" s="36">
        <v>116.54</v>
      </c>
      <c r="P3041" s="36">
        <v>123.56299999999999</v>
      </c>
      <c r="Q3041" s="36">
        <v>12.022499999999997</v>
      </c>
    </row>
    <row r="3042" spans="10:17">
      <c r="J3042" s="37">
        <v>38786</v>
      </c>
      <c r="K3042" s="36">
        <v>15.1614</v>
      </c>
      <c r="L3042" s="36">
        <v>13.6922</v>
      </c>
      <c r="M3042" s="36" t="s">
        <v>48</v>
      </c>
      <c r="N3042" s="36">
        <v>11.85</v>
      </c>
      <c r="O3042" s="36">
        <v>116.21</v>
      </c>
      <c r="P3042" s="36">
        <v>123.77099999999999</v>
      </c>
      <c r="Q3042" s="36">
        <v>12.121499999999999</v>
      </c>
    </row>
    <row r="3043" spans="10:17">
      <c r="J3043" s="37">
        <v>38785</v>
      </c>
      <c r="K3043" s="36">
        <v>15.051600000000001</v>
      </c>
      <c r="L3043" s="36">
        <v>13.5174</v>
      </c>
      <c r="M3043" s="36" t="s">
        <v>48</v>
      </c>
      <c r="N3043" s="36">
        <v>12.68</v>
      </c>
      <c r="O3043" s="36">
        <v>114.2</v>
      </c>
      <c r="P3043" s="36">
        <v>123.96999999999998</v>
      </c>
      <c r="Q3043" s="36">
        <v>12.172499999999999</v>
      </c>
    </row>
    <row r="3044" spans="10:17">
      <c r="J3044" s="37">
        <v>38784</v>
      </c>
      <c r="K3044" s="36">
        <v>15.126799999999999</v>
      </c>
      <c r="L3044" s="36">
        <v>13.3725</v>
      </c>
      <c r="M3044" s="36" t="s">
        <v>48</v>
      </c>
      <c r="N3044" s="36">
        <v>12.32</v>
      </c>
      <c r="O3044" s="36">
        <v>117.21</v>
      </c>
      <c r="P3044" s="36">
        <v>124.22549999999998</v>
      </c>
      <c r="Q3044" s="36">
        <v>12.1945</v>
      </c>
    </row>
    <row r="3045" spans="10:17">
      <c r="J3045" s="37">
        <v>38783</v>
      </c>
      <c r="K3045" s="36">
        <v>15.095499999999999</v>
      </c>
      <c r="L3045" s="36">
        <v>13.518800000000001</v>
      </c>
      <c r="M3045" s="36" t="s">
        <v>48</v>
      </c>
      <c r="N3045" s="36">
        <v>12.66</v>
      </c>
      <c r="O3045" s="36">
        <v>116.21</v>
      </c>
      <c r="P3045" s="36">
        <v>124.33949999999997</v>
      </c>
      <c r="Q3045" s="36">
        <v>12.219999999999999</v>
      </c>
    </row>
    <row r="3046" spans="10:17">
      <c r="J3046" s="37">
        <v>38782</v>
      </c>
      <c r="K3046" s="36">
        <v>15.1159</v>
      </c>
      <c r="L3046" s="36">
        <v>13.5684</v>
      </c>
      <c r="M3046" s="36" t="s">
        <v>48</v>
      </c>
      <c r="N3046" s="36">
        <v>12.74</v>
      </c>
      <c r="O3046" s="36">
        <v>116.6</v>
      </c>
      <c r="P3046" s="36">
        <v>124.375</v>
      </c>
      <c r="Q3046" s="36">
        <v>12.266499999999999</v>
      </c>
    </row>
    <row r="3047" spans="10:17">
      <c r="J3047" s="37">
        <v>38779</v>
      </c>
      <c r="K3047" s="36">
        <v>15.2096</v>
      </c>
      <c r="L3047" s="36">
        <v>13.4876</v>
      </c>
      <c r="M3047" s="36" t="s">
        <v>48</v>
      </c>
      <c r="N3047" s="36">
        <v>11.96</v>
      </c>
      <c r="O3047" s="36">
        <v>121.87</v>
      </c>
      <c r="P3047" s="36">
        <v>124.51350000000002</v>
      </c>
      <c r="Q3047" s="36">
        <v>12.281500000000001</v>
      </c>
    </row>
    <row r="3048" spans="10:17">
      <c r="J3048" s="37">
        <v>38778</v>
      </c>
      <c r="K3048" s="36">
        <v>15.2354</v>
      </c>
      <c r="L3048" s="36">
        <v>13.6325</v>
      </c>
      <c r="M3048" s="36" t="s">
        <v>48</v>
      </c>
      <c r="N3048" s="36">
        <v>11.72</v>
      </c>
      <c r="O3048" s="36">
        <v>123.3</v>
      </c>
      <c r="P3048" s="36">
        <v>124.26200000000001</v>
      </c>
      <c r="Q3048" s="36">
        <v>12.331500000000002</v>
      </c>
    </row>
    <row r="3049" spans="10:17">
      <c r="J3049" s="37">
        <v>38777</v>
      </c>
      <c r="K3049" s="36">
        <v>15.263299999999999</v>
      </c>
      <c r="L3049" s="36">
        <v>13.8262</v>
      </c>
      <c r="M3049" s="36" t="s">
        <v>48</v>
      </c>
      <c r="N3049" s="36">
        <v>11.54</v>
      </c>
      <c r="O3049" s="36">
        <v>124.25</v>
      </c>
      <c r="P3049" s="36">
        <v>123.946</v>
      </c>
      <c r="Q3049" s="36">
        <v>12.407</v>
      </c>
    </row>
    <row r="3050" spans="10:17">
      <c r="J3050" s="37">
        <v>38776</v>
      </c>
      <c r="K3050" s="36">
        <v>15.160600000000001</v>
      </c>
      <c r="L3050" s="36">
        <v>13.6624</v>
      </c>
      <c r="M3050" s="36" t="s">
        <v>48</v>
      </c>
      <c r="N3050" s="36">
        <v>12.34</v>
      </c>
      <c r="O3050" s="36">
        <v>124.61</v>
      </c>
      <c r="P3050" s="36">
        <v>123.62350000000001</v>
      </c>
      <c r="Q3050" s="36">
        <v>12.448000000000002</v>
      </c>
    </row>
    <row r="3051" spans="10:17">
      <c r="J3051" s="37">
        <v>38775</v>
      </c>
      <c r="K3051" s="36">
        <v>15.32</v>
      </c>
      <c r="L3051" s="36">
        <v>13.944699999999999</v>
      </c>
      <c r="M3051" s="36" t="s">
        <v>48</v>
      </c>
      <c r="N3051" s="36">
        <v>11.59</v>
      </c>
      <c r="O3051" s="36">
        <v>123.53</v>
      </c>
      <c r="P3051" s="36">
        <v>123.44250000000002</v>
      </c>
      <c r="Q3051" s="36">
        <v>12.478500000000002</v>
      </c>
    </row>
    <row r="3052" spans="10:17">
      <c r="J3052" s="37">
        <v>38772</v>
      </c>
      <c r="K3052" s="36">
        <v>15.266400000000001</v>
      </c>
      <c r="L3052" s="36">
        <v>13.8499</v>
      </c>
      <c r="M3052" s="36" t="s">
        <v>48</v>
      </c>
      <c r="N3052" s="36">
        <v>11.46</v>
      </c>
      <c r="O3052" s="36">
        <v>128.56</v>
      </c>
      <c r="P3052" s="36">
        <v>123.27249999999999</v>
      </c>
      <c r="Q3052" s="36">
        <v>12.5185</v>
      </c>
    </row>
    <row r="3053" spans="10:17">
      <c r="J3053" s="37">
        <v>38771</v>
      </c>
      <c r="K3053" s="36">
        <v>15.232900000000001</v>
      </c>
      <c r="L3053" s="36">
        <v>13.840400000000001</v>
      </c>
      <c r="M3053" s="36" t="s">
        <v>48</v>
      </c>
      <c r="N3053" s="36">
        <v>11.87</v>
      </c>
      <c r="O3053" s="36">
        <v>127.08</v>
      </c>
      <c r="P3053" s="36">
        <v>123.224</v>
      </c>
      <c r="Q3053" s="36">
        <v>12.543999999999999</v>
      </c>
    </row>
    <row r="3054" spans="10:17">
      <c r="J3054" s="37">
        <v>38770</v>
      </c>
      <c r="K3054" s="36">
        <v>15.286799999999999</v>
      </c>
      <c r="L3054" s="36">
        <v>13.8636</v>
      </c>
      <c r="M3054" s="36" t="s">
        <v>48</v>
      </c>
      <c r="N3054" s="36">
        <v>11.88</v>
      </c>
      <c r="O3054" s="36">
        <v>130.03</v>
      </c>
      <c r="P3054" s="36">
        <v>123.18700000000001</v>
      </c>
      <c r="Q3054" s="36">
        <v>12.571499999999997</v>
      </c>
    </row>
    <row r="3055" spans="10:17">
      <c r="J3055" s="37">
        <v>38769</v>
      </c>
      <c r="K3055" s="36">
        <v>15.1541</v>
      </c>
      <c r="L3055" s="36">
        <v>13.7119</v>
      </c>
      <c r="M3055" s="36" t="s">
        <v>48</v>
      </c>
      <c r="N3055" s="36">
        <v>12.41</v>
      </c>
      <c r="O3055" s="36">
        <v>128.57</v>
      </c>
      <c r="P3055" s="36">
        <v>122.8385</v>
      </c>
      <c r="Q3055" s="36">
        <v>12.620999999999999</v>
      </c>
    </row>
    <row r="3056" spans="10:17">
      <c r="J3056" s="37">
        <v>38768</v>
      </c>
      <c r="K3056" s="36">
        <v>15.1982</v>
      </c>
      <c r="L3056" s="36">
        <v>13.6793</v>
      </c>
      <c r="M3056" s="36" t="s">
        <v>48</v>
      </c>
      <c r="N3056" s="36">
        <v>12.01</v>
      </c>
      <c r="O3056" s="36">
        <v>133.88</v>
      </c>
      <c r="P3056" s="36">
        <v>122.84650000000002</v>
      </c>
      <c r="Q3056" s="36">
        <v>12.666</v>
      </c>
    </row>
    <row r="3057" spans="10:17">
      <c r="J3057" s="37">
        <v>38765</v>
      </c>
      <c r="K3057" s="36">
        <v>15.1989</v>
      </c>
      <c r="L3057" s="36">
        <v>13.703099999999999</v>
      </c>
      <c r="M3057" s="36" t="s">
        <v>48</v>
      </c>
      <c r="N3057" s="36">
        <v>12.01</v>
      </c>
      <c r="O3057" s="36">
        <v>133.88</v>
      </c>
      <c r="P3057" s="36">
        <v>122.482</v>
      </c>
      <c r="Q3057" s="36">
        <v>12.762</v>
      </c>
    </row>
    <row r="3058" spans="10:17">
      <c r="J3058" s="37">
        <v>38764</v>
      </c>
      <c r="K3058" s="36">
        <v>15.2295</v>
      </c>
      <c r="L3058" s="36">
        <v>13.6755</v>
      </c>
      <c r="M3058" s="36" t="s">
        <v>48</v>
      </c>
      <c r="N3058" s="36">
        <v>11.48</v>
      </c>
      <c r="O3058" s="36">
        <v>128.99</v>
      </c>
      <c r="P3058" s="36">
        <v>121.96549999999999</v>
      </c>
      <c r="Q3058" s="36">
        <v>12.889499999999998</v>
      </c>
    </row>
    <row r="3059" spans="10:17">
      <c r="J3059" s="37">
        <v>38763</v>
      </c>
      <c r="K3059" s="36">
        <v>15.1318</v>
      </c>
      <c r="L3059" s="36">
        <v>13.6187</v>
      </c>
      <c r="M3059" s="36" t="s">
        <v>48</v>
      </c>
      <c r="N3059" s="36">
        <v>12.31</v>
      </c>
      <c r="O3059" s="36">
        <v>126.44</v>
      </c>
      <c r="P3059" s="36">
        <v>121.39350000000002</v>
      </c>
      <c r="Q3059" s="36">
        <v>12.9145</v>
      </c>
    </row>
    <row r="3060" spans="10:17">
      <c r="J3060" s="37">
        <v>38762</v>
      </c>
      <c r="K3060" s="36">
        <v>15.0779</v>
      </c>
      <c r="L3060" s="36">
        <v>13.6172</v>
      </c>
      <c r="M3060" s="36" t="s">
        <v>48</v>
      </c>
      <c r="N3060" s="36">
        <v>12.25</v>
      </c>
      <c r="O3060" s="36">
        <v>119.3</v>
      </c>
      <c r="P3060" s="36">
        <v>120.82250000000002</v>
      </c>
      <c r="Q3060" s="36">
        <v>12.9115</v>
      </c>
    </row>
    <row r="3061" spans="10:17">
      <c r="J3061" s="37">
        <v>38761</v>
      </c>
      <c r="K3061" s="36">
        <v>14.9247</v>
      </c>
      <c r="L3061" s="36">
        <v>13.6051</v>
      </c>
      <c r="M3061" s="36" t="s">
        <v>48</v>
      </c>
      <c r="N3061" s="36">
        <v>13.35</v>
      </c>
      <c r="O3061" s="36">
        <v>120.7</v>
      </c>
      <c r="P3061" s="36">
        <v>120.6095</v>
      </c>
      <c r="Q3061" s="36">
        <v>12.894499999999999</v>
      </c>
    </row>
    <row r="3062" spans="10:17">
      <c r="J3062" s="37">
        <v>38758</v>
      </c>
      <c r="K3062" s="36">
        <v>14.9757</v>
      </c>
      <c r="L3062" s="36">
        <v>13.4869</v>
      </c>
      <c r="M3062" s="36" t="s">
        <v>48</v>
      </c>
      <c r="N3062" s="36">
        <v>12.87</v>
      </c>
      <c r="O3062" s="36">
        <v>120.19</v>
      </c>
      <c r="P3062" s="36">
        <v>120.53149999999998</v>
      </c>
      <c r="Q3062" s="36">
        <v>12.788499999999999</v>
      </c>
    </row>
    <row r="3063" spans="10:17">
      <c r="J3063" s="37">
        <v>38757</v>
      </c>
      <c r="K3063" s="36">
        <v>14.9078</v>
      </c>
      <c r="L3063" s="36">
        <v>13.602499999999999</v>
      </c>
      <c r="M3063" s="36" t="s">
        <v>48</v>
      </c>
      <c r="N3063" s="36">
        <v>13.12</v>
      </c>
      <c r="O3063" s="36">
        <v>119.31</v>
      </c>
      <c r="P3063" s="36">
        <v>120.47899999999997</v>
      </c>
      <c r="Q3063" s="36">
        <v>12.706499999999998</v>
      </c>
    </row>
    <row r="3064" spans="10:17">
      <c r="J3064" s="37">
        <v>38756</v>
      </c>
      <c r="K3064" s="36">
        <v>14.9369</v>
      </c>
      <c r="L3064" s="36">
        <v>13.429399999999999</v>
      </c>
      <c r="M3064" s="36" t="s">
        <v>48</v>
      </c>
      <c r="N3064" s="36">
        <v>12.83</v>
      </c>
      <c r="O3064" s="36">
        <v>119.49</v>
      </c>
      <c r="P3064" s="36">
        <v>120.44449999999998</v>
      </c>
      <c r="Q3064" s="36">
        <v>12.610499999999998</v>
      </c>
    </row>
    <row r="3065" spans="10:17">
      <c r="J3065" s="37">
        <v>38755</v>
      </c>
      <c r="K3065" s="36">
        <v>14.8025</v>
      </c>
      <c r="L3065" s="36">
        <v>13.4543</v>
      </c>
      <c r="M3065" s="36" t="s">
        <v>48</v>
      </c>
      <c r="N3065" s="36">
        <v>13.59</v>
      </c>
      <c r="O3065" s="36">
        <v>116.92</v>
      </c>
      <c r="P3065" s="36">
        <v>120.44499999999998</v>
      </c>
      <c r="Q3065" s="36">
        <v>12.515999999999998</v>
      </c>
    </row>
    <row r="3066" spans="10:17">
      <c r="J3066" s="37">
        <v>38754</v>
      </c>
      <c r="K3066" s="36">
        <v>14.919700000000001</v>
      </c>
      <c r="L3066" s="36">
        <v>13.4276</v>
      </c>
      <c r="M3066" s="36" t="s">
        <v>48</v>
      </c>
      <c r="N3066" s="36">
        <v>13.04</v>
      </c>
      <c r="O3066" s="36">
        <v>119.37</v>
      </c>
      <c r="P3066" s="36">
        <v>120.4385</v>
      </c>
      <c r="Q3066" s="36">
        <v>12.379499999999998</v>
      </c>
    </row>
    <row r="3067" spans="10:17">
      <c r="J3067" s="37">
        <v>38751</v>
      </c>
      <c r="K3067" s="36">
        <v>14.9183</v>
      </c>
      <c r="L3067" s="36">
        <v>13.4198</v>
      </c>
      <c r="M3067" s="36" t="s">
        <v>48</v>
      </c>
      <c r="N3067" s="36">
        <v>12.96</v>
      </c>
      <c r="O3067" s="36">
        <v>116.84</v>
      </c>
      <c r="P3067" s="36">
        <v>120.22450000000001</v>
      </c>
      <c r="Q3067" s="36">
        <v>12.283999999999997</v>
      </c>
    </row>
    <row r="3068" spans="10:17">
      <c r="J3068" s="37">
        <v>38750</v>
      </c>
      <c r="K3068" s="36">
        <v>14.988799999999999</v>
      </c>
      <c r="L3068" s="36">
        <v>13.395899999999999</v>
      </c>
      <c r="M3068" s="36" t="s">
        <v>48</v>
      </c>
      <c r="N3068" s="36">
        <v>13.23</v>
      </c>
      <c r="O3068" s="36">
        <v>116.98</v>
      </c>
      <c r="P3068" s="36">
        <v>120.24750000000002</v>
      </c>
      <c r="Q3068" s="36">
        <v>12.185999999999998</v>
      </c>
    </row>
    <row r="3069" spans="10:17">
      <c r="J3069" s="37">
        <v>38749</v>
      </c>
      <c r="K3069" s="36">
        <v>15.1248</v>
      </c>
      <c r="L3069" s="36">
        <v>13.5724</v>
      </c>
      <c r="M3069" s="36" t="s">
        <v>48</v>
      </c>
      <c r="N3069" s="36">
        <v>12.36</v>
      </c>
      <c r="O3069" s="36">
        <v>117.8</v>
      </c>
      <c r="P3069" s="36">
        <v>120.08600000000004</v>
      </c>
      <c r="Q3069" s="36">
        <v>12.089999999999998</v>
      </c>
    </row>
    <row r="3070" spans="10:17">
      <c r="J3070" s="37">
        <v>38748</v>
      </c>
      <c r="K3070" s="36">
        <v>15.174899999999999</v>
      </c>
      <c r="L3070" s="36">
        <v>13.4476</v>
      </c>
      <c r="M3070" s="36" t="s">
        <v>48</v>
      </c>
      <c r="N3070" s="36">
        <v>12.95</v>
      </c>
      <c r="O3070" s="36">
        <v>120.99</v>
      </c>
      <c r="P3070" s="36">
        <v>119.90000000000002</v>
      </c>
      <c r="Q3070" s="36">
        <v>12.040499999999998</v>
      </c>
    </row>
    <row r="3071" spans="10:17">
      <c r="J3071" s="37">
        <v>38747</v>
      </c>
      <c r="K3071" s="36">
        <v>15.2437</v>
      </c>
      <c r="L3071" s="36">
        <v>13.4359</v>
      </c>
      <c r="M3071" s="36" t="s">
        <v>48</v>
      </c>
      <c r="N3071" s="36">
        <v>12.39</v>
      </c>
      <c r="O3071" s="36">
        <v>120.13</v>
      </c>
      <c r="P3071" s="36">
        <v>119.55049999999999</v>
      </c>
      <c r="Q3071" s="36">
        <v>11.949999999999998</v>
      </c>
    </row>
    <row r="3072" spans="10:17">
      <c r="J3072" s="37">
        <v>38744</v>
      </c>
      <c r="K3072" s="36">
        <v>15.2668</v>
      </c>
      <c r="L3072" s="36">
        <v>13.418200000000001</v>
      </c>
      <c r="M3072" s="36" t="s">
        <v>48</v>
      </c>
      <c r="N3072" s="36">
        <v>11.97</v>
      </c>
      <c r="O3072" s="36">
        <v>127.59</v>
      </c>
      <c r="P3072" s="36">
        <v>119.194</v>
      </c>
      <c r="Q3072" s="36">
        <v>11.933999999999997</v>
      </c>
    </row>
    <row r="3073" spans="10:17">
      <c r="J3073" s="37">
        <v>38743</v>
      </c>
      <c r="K3073" s="36">
        <v>15.165699999999999</v>
      </c>
      <c r="L3073" s="36">
        <v>13.1973</v>
      </c>
      <c r="M3073" s="36" t="s">
        <v>48</v>
      </c>
      <c r="N3073" s="36">
        <v>12.42</v>
      </c>
      <c r="O3073" s="36">
        <v>126.34</v>
      </c>
      <c r="P3073" s="36">
        <v>118.75210526315789</v>
      </c>
      <c r="Q3073" s="36">
        <v>11.932105263157894</v>
      </c>
    </row>
    <row r="3074" spans="10:17">
      <c r="J3074" s="37">
        <v>38742</v>
      </c>
      <c r="K3074" s="36">
        <v>15.057600000000001</v>
      </c>
      <c r="L3074" s="36">
        <v>12.9237</v>
      </c>
      <c r="M3074" s="36" t="s">
        <v>48</v>
      </c>
      <c r="N3074" s="36">
        <v>12.87</v>
      </c>
      <c r="O3074" s="36">
        <v>123.06</v>
      </c>
      <c r="P3074" s="36">
        <v>118.33055555555555</v>
      </c>
      <c r="Q3074" s="36">
        <v>11.905000000000001</v>
      </c>
    </row>
    <row r="3075" spans="10:17">
      <c r="J3075" s="37">
        <v>38741</v>
      </c>
      <c r="K3075" s="36">
        <v>15.0915</v>
      </c>
      <c r="L3075" s="36">
        <v>12.652900000000001</v>
      </c>
      <c r="M3075" s="36" t="s">
        <v>48</v>
      </c>
      <c r="N3075" s="36">
        <v>13.31</v>
      </c>
      <c r="O3075" s="36">
        <v>128.72999999999999</v>
      </c>
      <c r="P3075" s="36">
        <v>118.05235294117647</v>
      </c>
      <c r="Q3075" s="36">
        <v>11.848235294117648</v>
      </c>
    </row>
    <row r="3076" spans="10:17">
      <c r="J3076" s="37">
        <v>38740</v>
      </c>
      <c r="K3076" s="36">
        <v>15.0426</v>
      </c>
      <c r="L3076" s="36">
        <v>12.6692</v>
      </c>
      <c r="M3076" s="36" t="s">
        <v>48</v>
      </c>
      <c r="N3076" s="36">
        <v>13.93</v>
      </c>
      <c r="O3076" s="36">
        <v>126.59</v>
      </c>
      <c r="P3076" s="36">
        <v>117.38499999999999</v>
      </c>
      <c r="Q3076" s="36">
        <v>11.756875000000001</v>
      </c>
    </row>
    <row r="3077" spans="10:17">
      <c r="J3077" s="37">
        <v>38737</v>
      </c>
      <c r="K3077" s="36">
        <v>14.9933</v>
      </c>
      <c r="L3077" s="36">
        <v>12.6713</v>
      </c>
      <c r="M3077" s="36" t="s">
        <v>48</v>
      </c>
      <c r="N3077" s="36">
        <v>14.56</v>
      </c>
      <c r="O3077" s="36">
        <v>123.55</v>
      </c>
      <c r="P3077" s="36">
        <v>116.77133333333333</v>
      </c>
      <c r="Q3077" s="36">
        <v>11.612</v>
      </c>
    </row>
    <row r="3078" spans="10:17">
      <c r="J3078" s="37">
        <v>38736</v>
      </c>
      <c r="K3078" s="36">
        <v>15.269500000000001</v>
      </c>
      <c r="L3078" s="36">
        <v>12.8751</v>
      </c>
      <c r="M3078" s="36" t="s">
        <v>48</v>
      </c>
      <c r="N3078" s="36">
        <v>11.98</v>
      </c>
      <c r="O3078" s="36">
        <v>117.55</v>
      </c>
      <c r="P3078" s="36">
        <v>116.28714285714284</v>
      </c>
      <c r="Q3078" s="36">
        <v>11.401428571428571</v>
      </c>
    </row>
    <row r="3079" spans="10:17">
      <c r="J3079" s="37">
        <v>38735</v>
      </c>
      <c r="K3079" s="36">
        <v>15.186400000000001</v>
      </c>
      <c r="L3079" s="36">
        <v>12.797599999999999</v>
      </c>
      <c r="M3079" s="36" t="s">
        <v>48</v>
      </c>
      <c r="N3079" s="36">
        <v>12.25</v>
      </c>
      <c r="O3079" s="36">
        <v>115.02</v>
      </c>
      <c r="P3079" s="36">
        <v>116.19</v>
      </c>
      <c r="Q3079" s="36">
        <v>11.356923076923076</v>
      </c>
    </row>
    <row r="3080" spans="10:17">
      <c r="J3080" s="37">
        <v>38734</v>
      </c>
      <c r="K3080" s="36">
        <v>15.233700000000001</v>
      </c>
      <c r="L3080" s="36">
        <v>12.953799999999999</v>
      </c>
      <c r="M3080" s="36" t="s">
        <v>48</v>
      </c>
      <c r="N3080" s="36">
        <v>11.91</v>
      </c>
      <c r="O3080" s="36">
        <v>115.04</v>
      </c>
      <c r="P3080" s="36">
        <v>116.28749999999998</v>
      </c>
      <c r="Q3080" s="36">
        <v>11.282500000000001</v>
      </c>
    </row>
    <row r="3081" spans="10:17">
      <c r="J3081" s="37">
        <v>38733</v>
      </c>
      <c r="K3081" s="36">
        <v>15.2973</v>
      </c>
      <c r="L3081" s="36">
        <v>13.080500000000001</v>
      </c>
      <c r="M3081" s="36" t="s">
        <v>48</v>
      </c>
      <c r="N3081" s="36">
        <v>11.23</v>
      </c>
      <c r="O3081" s="36">
        <v>119.14</v>
      </c>
      <c r="P3081" s="36">
        <v>116.40090909090908</v>
      </c>
      <c r="Q3081" s="36">
        <v>11.225454545454545</v>
      </c>
    </row>
    <row r="3082" spans="10:17">
      <c r="J3082" s="37">
        <v>38730</v>
      </c>
      <c r="K3082" s="36">
        <v>15.298500000000001</v>
      </c>
      <c r="L3082" s="36">
        <v>13.0014</v>
      </c>
      <c r="M3082" s="36" t="s">
        <v>48</v>
      </c>
      <c r="N3082" s="36">
        <v>11.23</v>
      </c>
      <c r="O3082" s="36">
        <v>119.14</v>
      </c>
      <c r="P3082" s="36">
        <v>116.127</v>
      </c>
      <c r="Q3082" s="36">
        <v>11.225</v>
      </c>
    </row>
    <row r="3083" spans="10:17">
      <c r="J3083" s="37">
        <v>38729</v>
      </c>
      <c r="K3083" s="36">
        <v>15.277699999999999</v>
      </c>
      <c r="L3083" s="36">
        <v>13.1433</v>
      </c>
      <c r="M3083" s="36" t="s">
        <v>48</v>
      </c>
      <c r="N3083" s="36">
        <v>11.2</v>
      </c>
      <c r="O3083" s="36">
        <v>118.62</v>
      </c>
      <c r="P3083" s="36">
        <v>115.79222222222224</v>
      </c>
      <c r="Q3083" s="36">
        <v>11.224444444444446</v>
      </c>
    </row>
    <row r="3084" spans="10:17">
      <c r="J3084" s="37">
        <v>38728</v>
      </c>
      <c r="K3084" s="36">
        <v>15.373900000000001</v>
      </c>
      <c r="L3084" s="36">
        <v>13.134499999999999</v>
      </c>
      <c r="M3084" s="36" t="s">
        <v>48</v>
      </c>
      <c r="N3084" s="36">
        <v>10.94</v>
      </c>
      <c r="O3084" s="36">
        <v>119.5</v>
      </c>
      <c r="P3084" s="36">
        <v>115.43875000000001</v>
      </c>
      <c r="Q3084" s="36">
        <v>11.227499999999999</v>
      </c>
    </row>
    <row r="3085" spans="10:17">
      <c r="J3085" s="37">
        <v>38727</v>
      </c>
      <c r="K3085" s="36">
        <v>15.312900000000001</v>
      </c>
      <c r="L3085" s="36">
        <v>13.0321</v>
      </c>
      <c r="M3085" s="36" t="s">
        <v>48</v>
      </c>
      <c r="N3085" s="36">
        <v>10.86</v>
      </c>
      <c r="O3085" s="36">
        <v>116.79</v>
      </c>
      <c r="P3085" s="36">
        <v>114.85857142857142</v>
      </c>
      <c r="Q3085" s="36">
        <v>11.268571428571429</v>
      </c>
    </row>
    <row r="3086" spans="10:17">
      <c r="J3086" s="37">
        <v>38726</v>
      </c>
      <c r="K3086" s="36">
        <v>15.3169</v>
      </c>
      <c r="L3086" s="36">
        <v>13.1349</v>
      </c>
      <c r="M3086" s="36" t="s">
        <v>48</v>
      </c>
      <c r="N3086" s="36">
        <v>11.13</v>
      </c>
      <c r="O3086" s="36">
        <v>115.09</v>
      </c>
      <c r="P3086" s="36">
        <v>114.53666666666668</v>
      </c>
      <c r="Q3086" s="36">
        <v>11.336666666666668</v>
      </c>
    </row>
    <row r="3087" spans="10:17">
      <c r="J3087" s="37">
        <v>38723</v>
      </c>
      <c r="K3087" s="36">
        <v>15.2493</v>
      </c>
      <c r="L3087" s="36">
        <v>13.1257</v>
      </c>
      <c r="M3087" s="36" t="s">
        <v>48</v>
      </c>
      <c r="N3087" s="36">
        <v>11</v>
      </c>
      <c r="O3087" s="36">
        <v>117.3</v>
      </c>
      <c r="P3087" s="36">
        <v>114.426</v>
      </c>
      <c r="Q3087" s="36">
        <v>11.378</v>
      </c>
    </row>
    <row r="3088" spans="10:17">
      <c r="J3088" s="37">
        <v>38722</v>
      </c>
      <c r="K3088" s="36">
        <v>15.1114</v>
      </c>
      <c r="L3088" s="36">
        <v>13.077400000000001</v>
      </c>
      <c r="M3088" s="36" t="s">
        <v>48</v>
      </c>
      <c r="N3088" s="36">
        <v>11.31</v>
      </c>
      <c r="O3088" s="36">
        <v>113.75</v>
      </c>
      <c r="P3088" s="36">
        <v>113.7075</v>
      </c>
      <c r="Q3088" s="36">
        <v>11.4725</v>
      </c>
    </row>
    <row r="3089" spans="10:17">
      <c r="J3089" s="37">
        <v>38721</v>
      </c>
      <c r="K3089" s="36">
        <v>15.1153</v>
      </c>
      <c r="L3089" s="36">
        <v>13.1036</v>
      </c>
      <c r="M3089" s="36" t="s">
        <v>48</v>
      </c>
      <c r="N3089" s="36">
        <v>11.37</v>
      </c>
      <c r="O3089" s="36">
        <v>114.08</v>
      </c>
      <c r="P3089" s="36">
        <v>113.69333333333333</v>
      </c>
      <c r="Q3089" s="36">
        <v>11.526666666666666</v>
      </c>
    </row>
    <row r="3090" spans="10:17">
      <c r="J3090" s="37">
        <v>38720</v>
      </c>
      <c r="K3090" s="36">
        <v>15.0626</v>
      </c>
      <c r="L3090" s="36">
        <v>12.9429</v>
      </c>
      <c r="M3090" s="36" t="s">
        <v>48</v>
      </c>
      <c r="N3090" s="36">
        <v>11.14</v>
      </c>
      <c r="O3090" s="36">
        <v>114</v>
      </c>
      <c r="P3090" s="36">
        <v>113.5</v>
      </c>
      <c r="Q3090" s="36">
        <v>11.605</v>
      </c>
    </row>
    <row r="3091" spans="10:17">
      <c r="J3091" s="37"/>
      <c r="K3091" s="36"/>
      <c r="L3091" s="36"/>
      <c r="M3091" s="36"/>
      <c r="N3091" s="36"/>
      <c r="O3091" s="36"/>
      <c r="P3091" s="36"/>
      <c r="Q3091" s="36"/>
    </row>
    <row r="3092" spans="10:17">
      <c r="J3092" s="37"/>
      <c r="K3092" s="36"/>
      <c r="L3092" s="36"/>
      <c r="M3092" s="36"/>
      <c r="N3092" s="42"/>
      <c r="O3092" s="36"/>
      <c r="P3092" s="36"/>
      <c r="Q3092" s="36"/>
    </row>
    <row r="3093" spans="10:17">
      <c r="J3093" s="37"/>
      <c r="K3093" s="36"/>
      <c r="L3093" s="36"/>
      <c r="M3093" s="36"/>
      <c r="N3093" s="42"/>
      <c r="O3093" s="36"/>
      <c r="P3093" s="36"/>
      <c r="Q3093" s="36"/>
    </row>
    <row r="3094" spans="10:17">
      <c r="J3094" s="37"/>
      <c r="K3094" s="36"/>
      <c r="L3094" s="36"/>
      <c r="M3094" s="36"/>
      <c r="N3094" s="42"/>
      <c r="O3094" s="36"/>
      <c r="P3094" s="36"/>
      <c r="Q3094" s="36"/>
    </row>
    <row r="3095" spans="10:17">
      <c r="J3095" s="37"/>
      <c r="K3095" s="36"/>
      <c r="L3095" s="36"/>
      <c r="M3095" s="36"/>
      <c r="N3095" s="42"/>
      <c r="O3095" s="36"/>
      <c r="P3095" s="36"/>
      <c r="Q3095" s="36"/>
    </row>
    <row r="3096" spans="10:17">
      <c r="J3096" s="37"/>
      <c r="K3096" s="36"/>
      <c r="L3096" s="36"/>
      <c r="M3096" s="36"/>
      <c r="N3096" s="42"/>
      <c r="O3096" s="36"/>
      <c r="P3096" s="36"/>
      <c r="Q3096" s="36"/>
    </row>
    <row r="3097" spans="10:17">
      <c r="J3097" s="37"/>
      <c r="K3097" s="36"/>
      <c r="L3097" s="36"/>
      <c r="M3097" s="36"/>
      <c r="N3097" s="42"/>
      <c r="O3097" s="36"/>
      <c r="P3097" s="36"/>
      <c r="Q3097" s="36"/>
    </row>
    <row r="3098" spans="10:17">
      <c r="J3098" s="37"/>
      <c r="K3098" s="36"/>
      <c r="L3098" s="36"/>
      <c r="M3098" s="36"/>
      <c r="N3098" s="42"/>
      <c r="O3098" s="36"/>
      <c r="P3098" s="36"/>
      <c r="Q3098" s="36"/>
    </row>
    <row r="3099" spans="10:17">
      <c r="J3099" s="37"/>
      <c r="K3099" s="36"/>
      <c r="L3099" s="36"/>
      <c r="M3099" s="36"/>
      <c r="N3099" s="42"/>
      <c r="O3099" s="36"/>
      <c r="P3099" s="36"/>
      <c r="Q3099" s="36"/>
    </row>
    <row r="3100" spans="10:17">
      <c r="J3100" s="37"/>
      <c r="K3100" s="36"/>
      <c r="L3100" s="36"/>
      <c r="M3100" s="36"/>
      <c r="N3100" s="42"/>
      <c r="O3100" s="36"/>
      <c r="P3100" s="36"/>
      <c r="Q3100" s="36"/>
    </row>
    <row r="3101" spans="10:17">
      <c r="J3101" s="37"/>
      <c r="K3101" s="36"/>
      <c r="L3101" s="36"/>
      <c r="M3101" s="36"/>
      <c r="N3101" s="36"/>
      <c r="O3101" s="36"/>
      <c r="P3101" s="36"/>
      <c r="Q3101" s="36"/>
    </row>
    <row r="3102" spans="10:17">
      <c r="J3102" s="37"/>
      <c r="K3102" s="36"/>
      <c r="L3102" s="36"/>
      <c r="M3102" s="36"/>
      <c r="N3102" s="36"/>
      <c r="O3102" s="36"/>
      <c r="P3102" s="36"/>
      <c r="Q3102" s="36"/>
    </row>
    <row r="3103" spans="10:17">
      <c r="J3103" s="37"/>
      <c r="K3103" s="36"/>
      <c r="L3103" s="36"/>
      <c r="M3103" s="36"/>
      <c r="N3103" s="36"/>
      <c r="O3103" s="36"/>
      <c r="P3103" s="36"/>
      <c r="Q3103" s="36"/>
    </row>
    <row r="3104" spans="10:17">
      <c r="J3104" s="37"/>
      <c r="K3104" s="36"/>
      <c r="L3104" s="36"/>
      <c r="M3104" s="36"/>
      <c r="N3104" s="36"/>
      <c r="O3104" s="36"/>
      <c r="P3104" s="36"/>
      <c r="Q3104" s="36"/>
    </row>
    <row r="3105" spans="10:17">
      <c r="J3105" s="37"/>
      <c r="K3105" s="36"/>
      <c r="L3105" s="36"/>
      <c r="M3105" s="36"/>
      <c r="N3105" s="36"/>
      <c r="O3105" s="36"/>
      <c r="P3105" s="36"/>
      <c r="Q3105" s="36"/>
    </row>
    <row r="3106" spans="10:17">
      <c r="J3106" s="37"/>
      <c r="K3106" s="36"/>
      <c r="L3106" s="36"/>
      <c r="M3106" s="36"/>
      <c r="N3106" s="36"/>
      <c r="O3106" s="36"/>
      <c r="P3106" s="36"/>
      <c r="Q3106" s="36"/>
    </row>
    <row r="3107" spans="10:17">
      <c r="J3107" s="37"/>
      <c r="K3107" s="36"/>
      <c r="L3107" s="36"/>
      <c r="M3107" s="36"/>
      <c r="N3107" s="36"/>
      <c r="O3107" s="36"/>
      <c r="P3107" s="36"/>
      <c r="Q3107" s="36"/>
    </row>
    <row r="3108" spans="10:17">
      <c r="J3108" s="37"/>
      <c r="K3108" s="36"/>
      <c r="L3108" s="36"/>
      <c r="M3108" s="36"/>
      <c r="N3108" s="36"/>
      <c r="O3108" s="36"/>
      <c r="P3108" s="36"/>
      <c r="Q3108" s="36"/>
    </row>
    <row r="3109" spans="10:17">
      <c r="J3109" s="37"/>
      <c r="K3109" s="36"/>
      <c r="L3109" s="36"/>
      <c r="M3109" s="36"/>
      <c r="N3109" s="36"/>
      <c r="O3109" s="36"/>
      <c r="P3109" s="36"/>
      <c r="Q3109" s="36"/>
    </row>
    <row r="3110" spans="10:17">
      <c r="J3110" s="37"/>
      <c r="K3110" s="36"/>
      <c r="L3110" s="36"/>
      <c r="M3110" s="36"/>
      <c r="N3110" s="36"/>
      <c r="O3110" s="36"/>
      <c r="P3110" s="36"/>
      <c r="Q3110" s="36"/>
    </row>
    <row r="3111" spans="10:17">
      <c r="J3111" s="37"/>
      <c r="K3111" s="36"/>
      <c r="L3111" s="36"/>
      <c r="M3111" s="36"/>
      <c r="N3111" s="36"/>
      <c r="O3111" s="36"/>
      <c r="P3111" s="36"/>
      <c r="Q3111" s="36"/>
    </row>
    <row r="3112" spans="10:17">
      <c r="J3112" s="37"/>
      <c r="K3112" s="36"/>
      <c r="L3112" s="36"/>
      <c r="M3112" s="36"/>
      <c r="N3112" s="36"/>
      <c r="O3112" s="36"/>
      <c r="P3112" s="36"/>
      <c r="Q3112" s="36"/>
    </row>
    <row r="3113" spans="10:17">
      <c r="J3113" s="37"/>
      <c r="K3113" s="36"/>
      <c r="L3113" s="36"/>
      <c r="M3113" s="36"/>
      <c r="N3113" s="36"/>
      <c r="O3113" s="36"/>
      <c r="P3113" s="36"/>
      <c r="Q3113" s="36"/>
    </row>
    <row r="3114" spans="10:17">
      <c r="J3114" s="37"/>
      <c r="K3114" s="36"/>
      <c r="L3114" s="36"/>
      <c r="M3114" s="36"/>
      <c r="N3114" s="36"/>
      <c r="O3114" s="36"/>
      <c r="P3114" s="36"/>
      <c r="Q3114" s="36"/>
    </row>
    <row r="3115" spans="10:17">
      <c r="J3115" s="37"/>
      <c r="K3115" s="36"/>
      <c r="L3115" s="36"/>
      <c r="M3115" s="36"/>
      <c r="N3115" s="36"/>
      <c r="O3115" s="36"/>
      <c r="P3115" s="36"/>
      <c r="Q3115" s="36"/>
    </row>
    <row r="3116" spans="10:17">
      <c r="J3116" s="37"/>
      <c r="K3116" s="36"/>
      <c r="L3116" s="36"/>
      <c r="M3116" s="36"/>
      <c r="N3116" s="36"/>
      <c r="O3116" s="36"/>
      <c r="P3116" s="36"/>
      <c r="Q3116" s="36"/>
    </row>
    <row r="3117" spans="10:17">
      <c r="J3117" s="37"/>
      <c r="K3117" s="36"/>
      <c r="L3117" s="36"/>
      <c r="M3117" s="36"/>
      <c r="N3117" s="36"/>
      <c r="O3117" s="36"/>
      <c r="P3117" s="36"/>
      <c r="Q3117" s="36"/>
    </row>
    <row r="3118" spans="10:17">
      <c r="J3118" s="37"/>
      <c r="K3118" s="36"/>
      <c r="L3118" s="36"/>
      <c r="M3118" s="36"/>
      <c r="N3118" s="36"/>
      <c r="O3118" s="36"/>
      <c r="P3118" s="36"/>
      <c r="Q3118" s="36"/>
    </row>
    <row r="3119" spans="10:17">
      <c r="J3119" s="37"/>
      <c r="K3119" s="36"/>
      <c r="L3119" s="36"/>
      <c r="M3119" s="36"/>
      <c r="N3119" s="36"/>
      <c r="O3119" s="36"/>
      <c r="P3119" s="36"/>
      <c r="Q3119" s="36"/>
    </row>
    <row r="3120" spans="10:17">
      <c r="J3120" s="37"/>
      <c r="K3120" s="36"/>
      <c r="L3120" s="36"/>
      <c r="M3120" s="36"/>
      <c r="N3120" s="36"/>
      <c r="O3120" s="36"/>
      <c r="P3120" s="36"/>
      <c r="Q3120" s="36"/>
    </row>
    <row r="3121" spans="10:17">
      <c r="J3121" s="37"/>
      <c r="K3121" s="36"/>
      <c r="L3121" s="36"/>
      <c r="M3121" s="36"/>
      <c r="N3121" s="36"/>
      <c r="O3121" s="36"/>
      <c r="P3121" s="36"/>
      <c r="Q3121" s="36"/>
    </row>
    <row r="3122" spans="10:17">
      <c r="J3122" s="37"/>
      <c r="K3122" s="36"/>
      <c r="L3122" s="36"/>
      <c r="M3122" s="36"/>
      <c r="N3122" s="36"/>
      <c r="O3122" s="36"/>
      <c r="P3122" s="36"/>
      <c r="Q3122" s="36"/>
    </row>
    <row r="3123" spans="10:17">
      <c r="J3123" s="37"/>
      <c r="K3123" s="36"/>
      <c r="L3123" s="36"/>
      <c r="M3123" s="36"/>
      <c r="N3123" s="36"/>
      <c r="O3123" s="36"/>
      <c r="P3123" s="36"/>
      <c r="Q3123" s="36"/>
    </row>
    <row r="3124" spans="10:17">
      <c r="J3124" s="37"/>
      <c r="K3124" s="36"/>
      <c r="L3124" s="36"/>
      <c r="M3124" s="36"/>
      <c r="N3124" s="36"/>
      <c r="O3124" s="36"/>
      <c r="P3124" s="36"/>
      <c r="Q3124" s="36"/>
    </row>
    <row r="3125" spans="10:17">
      <c r="J3125" s="37"/>
      <c r="K3125" s="36"/>
      <c r="L3125" s="36"/>
      <c r="M3125" s="36"/>
      <c r="N3125" s="36"/>
      <c r="O3125" s="36"/>
      <c r="P3125" s="36"/>
      <c r="Q3125" s="36"/>
    </row>
    <row r="3126" spans="10:17">
      <c r="J3126" s="37"/>
      <c r="K3126" s="36"/>
      <c r="L3126" s="36"/>
      <c r="M3126" s="36"/>
      <c r="N3126" s="36"/>
      <c r="O3126" s="36"/>
      <c r="P3126" s="36"/>
      <c r="Q3126" s="36"/>
    </row>
    <row r="3127" spans="10:17">
      <c r="J3127" s="37"/>
      <c r="K3127" s="36"/>
      <c r="L3127" s="36"/>
      <c r="M3127" s="36"/>
      <c r="N3127" s="36"/>
      <c r="O3127" s="36"/>
      <c r="P3127" s="36"/>
      <c r="Q3127" s="36"/>
    </row>
    <row r="3128" spans="10:17">
      <c r="J3128" s="37"/>
      <c r="K3128" s="36"/>
      <c r="L3128" s="36"/>
      <c r="M3128" s="36"/>
      <c r="N3128" s="36"/>
      <c r="O3128" s="36"/>
      <c r="P3128" s="36"/>
      <c r="Q3128" s="36"/>
    </row>
    <row r="3129" spans="10:17">
      <c r="J3129" s="37"/>
      <c r="K3129" s="36"/>
      <c r="L3129" s="36"/>
      <c r="M3129" s="36"/>
      <c r="N3129" s="36"/>
      <c r="O3129" s="36"/>
      <c r="P3129" s="36"/>
      <c r="Q3129" s="36"/>
    </row>
    <row r="3130" spans="10:17">
      <c r="J3130" s="37"/>
      <c r="K3130" s="36"/>
      <c r="L3130" s="36"/>
      <c r="M3130" s="36"/>
      <c r="N3130" s="36"/>
      <c r="O3130" s="36"/>
      <c r="P3130" s="36"/>
      <c r="Q3130" s="36"/>
    </row>
    <row r="3131" spans="10:17">
      <c r="J3131" s="37"/>
      <c r="K3131" s="36"/>
      <c r="L3131" s="36"/>
      <c r="M3131" s="36"/>
      <c r="N3131" s="36"/>
      <c r="O3131" s="36"/>
      <c r="P3131" s="36"/>
      <c r="Q3131" s="36"/>
    </row>
    <row r="3132" spans="10:17">
      <c r="J3132" s="37"/>
      <c r="K3132" s="36"/>
      <c r="L3132" s="36"/>
      <c r="M3132" s="36"/>
      <c r="N3132" s="36"/>
      <c r="O3132" s="36"/>
      <c r="P3132" s="36"/>
      <c r="Q3132" s="36"/>
    </row>
    <row r="3133" spans="10:17">
      <c r="J3133" s="37"/>
      <c r="K3133" s="36"/>
      <c r="L3133" s="36"/>
      <c r="M3133" s="36"/>
      <c r="N3133" s="36"/>
      <c r="O3133" s="36"/>
      <c r="P3133" s="36"/>
      <c r="Q3133" s="36"/>
    </row>
    <row r="3134" spans="10:17">
      <c r="J3134" s="37"/>
      <c r="K3134" s="36"/>
      <c r="L3134" s="36"/>
      <c r="M3134" s="36"/>
      <c r="N3134" s="36"/>
      <c r="O3134" s="36"/>
      <c r="P3134" s="36"/>
      <c r="Q3134" s="36"/>
    </row>
    <row r="3135" spans="10:17">
      <c r="J3135" s="37"/>
      <c r="K3135" s="36"/>
      <c r="L3135" s="36"/>
      <c r="M3135" s="36"/>
      <c r="N3135" s="36"/>
      <c r="O3135" s="36"/>
      <c r="P3135" s="36"/>
      <c r="Q3135" s="36"/>
    </row>
    <row r="3136" spans="10:17">
      <c r="J3136" s="37"/>
      <c r="K3136" s="36"/>
      <c r="L3136" s="36"/>
      <c r="M3136" s="36"/>
      <c r="N3136" s="36"/>
      <c r="O3136" s="36"/>
      <c r="P3136" s="36"/>
      <c r="Q3136" s="36"/>
    </row>
    <row r="3137" spans="10:17">
      <c r="J3137" s="37"/>
      <c r="K3137" s="36"/>
      <c r="L3137" s="36"/>
      <c r="M3137" s="36"/>
      <c r="N3137" s="36"/>
      <c r="O3137" s="36"/>
      <c r="P3137" s="36"/>
      <c r="Q3137" s="36"/>
    </row>
    <row r="3138" spans="10:17">
      <c r="J3138" s="37"/>
      <c r="K3138" s="36"/>
      <c r="L3138" s="36"/>
      <c r="M3138" s="36"/>
      <c r="N3138" s="36"/>
      <c r="O3138" s="36"/>
      <c r="P3138" s="36"/>
      <c r="Q3138" s="36"/>
    </row>
    <row r="3139" spans="10:17">
      <c r="J3139" s="37"/>
      <c r="K3139" s="36"/>
      <c r="L3139" s="36"/>
      <c r="M3139" s="36"/>
      <c r="N3139" s="36"/>
      <c r="O3139" s="36"/>
      <c r="P3139" s="36"/>
      <c r="Q3139" s="36"/>
    </row>
    <row r="3140" spans="10:17">
      <c r="J3140" s="37"/>
      <c r="K3140" s="36"/>
      <c r="L3140" s="36"/>
      <c r="M3140" s="36"/>
      <c r="N3140" s="36"/>
      <c r="O3140" s="36"/>
      <c r="P3140" s="36"/>
      <c r="Q3140" s="36"/>
    </row>
    <row r="3141" spans="10:17">
      <c r="J3141" s="37"/>
      <c r="K3141" s="36"/>
      <c r="L3141" s="36"/>
      <c r="M3141" s="36"/>
      <c r="N3141" s="36"/>
      <c r="O3141" s="36"/>
      <c r="P3141" s="36"/>
      <c r="Q3141" s="36"/>
    </row>
    <row r="3142" spans="10:17">
      <c r="J3142" s="37"/>
      <c r="K3142" s="36"/>
      <c r="L3142" s="36"/>
      <c r="M3142" s="36"/>
      <c r="N3142" s="36"/>
      <c r="O3142" s="36"/>
      <c r="P3142" s="36"/>
      <c r="Q3142" s="36"/>
    </row>
    <row r="3143" spans="10:17">
      <c r="J3143" s="37"/>
      <c r="K3143" s="36"/>
      <c r="L3143" s="36"/>
      <c r="M3143" s="36"/>
      <c r="N3143" s="36"/>
      <c r="O3143" s="36"/>
      <c r="P3143" s="36"/>
      <c r="Q3143" s="36"/>
    </row>
    <row r="3144" spans="10:17">
      <c r="J3144" s="37"/>
      <c r="K3144" s="36"/>
      <c r="L3144" s="36"/>
      <c r="M3144" s="36"/>
      <c r="N3144" s="36"/>
      <c r="O3144" s="36"/>
      <c r="P3144" s="36"/>
      <c r="Q3144" s="36"/>
    </row>
    <row r="3145" spans="10:17">
      <c r="J3145" s="37"/>
      <c r="K3145" s="36"/>
      <c r="L3145" s="36"/>
      <c r="M3145" s="36"/>
      <c r="N3145" s="36"/>
      <c r="O3145" s="36"/>
      <c r="P3145" s="36"/>
      <c r="Q3145" s="36"/>
    </row>
    <row r="3146" spans="10:17">
      <c r="J3146" s="37"/>
      <c r="K3146" s="36"/>
      <c r="L3146" s="36"/>
      <c r="M3146" s="36"/>
      <c r="N3146" s="36"/>
      <c r="O3146" s="36"/>
      <c r="P3146" s="36"/>
      <c r="Q3146" s="36"/>
    </row>
    <row r="3147" spans="10:17">
      <c r="J3147" s="37"/>
      <c r="K3147" s="36"/>
      <c r="L3147" s="36"/>
      <c r="M3147" s="36"/>
      <c r="N3147" s="36"/>
      <c r="O3147" s="36"/>
      <c r="P3147" s="36"/>
      <c r="Q3147" s="36"/>
    </row>
    <row r="3148" spans="10:17">
      <c r="J3148" s="37"/>
      <c r="K3148" s="36"/>
      <c r="L3148" s="36"/>
      <c r="M3148" s="36"/>
      <c r="N3148" s="36"/>
      <c r="O3148" s="36"/>
      <c r="P3148" s="36"/>
      <c r="Q3148" s="36"/>
    </row>
    <row r="3149" spans="10:17">
      <c r="J3149" s="37"/>
      <c r="K3149" s="36"/>
      <c r="L3149" s="36"/>
      <c r="M3149" s="36"/>
      <c r="N3149" s="36"/>
      <c r="O3149" s="36"/>
      <c r="P3149" s="36"/>
      <c r="Q3149" s="36"/>
    </row>
    <row r="3150" spans="10:17">
      <c r="J3150" s="37"/>
      <c r="K3150" s="36"/>
      <c r="L3150" s="36"/>
      <c r="M3150" s="36"/>
      <c r="N3150" s="36"/>
      <c r="O3150" s="36"/>
      <c r="P3150" s="36"/>
      <c r="Q3150" s="36"/>
    </row>
    <row r="3151" spans="10:17">
      <c r="J3151" s="37"/>
      <c r="K3151" s="36"/>
      <c r="L3151" s="36"/>
      <c r="M3151" s="36"/>
      <c r="N3151" s="36"/>
      <c r="O3151" s="36"/>
      <c r="P3151" s="36"/>
      <c r="Q3151" s="36"/>
    </row>
    <row r="3152" spans="10:17">
      <c r="J3152" s="37"/>
      <c r="K3152" s="36"/>
      <c r="L3152" s="36"/>
      <c r="M3152" s="36"/>
      <c r="N3152" s="36"/>
      <c r="O3152" s="36"/>
      <c r="P3152" s="36"/>
      <c r="Q3152" s="36"/>
    </row>
    <row r="3153" spans="10:17">
      <c r="J3153" s="37"/>
      <c r="K3153" s="36"/>
      <c r="L3153" s="36"/>
      <c r="M3153" s="36"/>
      <c r="N3153" s="36"/>
      <c r="O3153" s="36"/>
      <c r="P3153" s="36"/>
      <c r="Q3153" s="36"/>
    </row>
    <row r="3154" spans="10:17">
      <c r="J3154" s="37"/>
      <c r="K3154" s="36"/>
      <c r="L3154" s="36"/>
      <c r="M3154" s="36"/>
      <c r="N3154" s="36"/>
      <c r="O3154" s="36"/>
      <c r="P3154" s="36"/>
      <c r="Q3154" s="36"/>
    </row>
    <row r="3155" spans="10:17">
      <c r="J3155" s="37"/>
      <c r="K3155" s="36"/>
      <c r="L3155" s="36"/>
      <c r="M3155" s="36"/>
      <c r="N3155" s="36"/>
      <c r="O3155" s="36"/>
      <c r="P3155" s="36"/>
      <c r="Q3155" s="36"/>
    </row>
    <row r="3156" spans="10:17">
      <c r="J3156" s="37"/>
      <c r="K3156" s="36"/>
      <c r="L3156" s="36"/>
      <c r="M3156" s="36"/>
      <c r="N3156" s="36"/>
      <c r="O3156" s="36"/>
      <c r="P3156" s="36"/>
      <c r="Q3156" s="36"/>
    </row>
    <row r="3157" spans="10:17">
      <c r="J3157" s="37"/>
      <c r="K3157" s="36"/>
      <c r="L3157" s="36"/>
      <c r="M3157" s="36"/>
      <c r="N3157" s="36"/>
      <c r="O3157" s="36"/>
      <c r="P3157" s="36"/>
      <c r="Q3157" s="36"/>
    </row>
    <row r="3158" spans="10:17">
      <c r="J3158" s="37"/>
      <c r="K3158" s="36"/>
      <c r="L3158" s="36"/>
      <c r="M3158" s="36"/>
      <c r="N3158" s="36"/>
      <c r="O3158" s="36"/>
      <c r="P3158" s="36"/>
      <c r="Q3158" s="36"/>
    </row>
    <row r="3159" spans="10:17">
      <c r="J3159" s="37"/>
      <c r="K3159" s="36"/>
      <c r="L3159" s="36"/>
      <c r="M3159" s="36"/>
      <c r="N3159" s="36"/>
      <c r="O3159" s="36"/>
      <c r="P3159" s="36"/>
      <c r="Q3159" s="36"/>
    </row>
    <row r="3160" spans="10:17">
      <c r="J3160" s="37"/>
      <c r="K3160" s="36"/>
      <c r="L3160" s="36"/>
      <c r="M3160" s="36"/>
      <c r="N3160" s="36"/>
      <c r="O3160" s="36"/>
      <c r="P3160" s="36"/>
      <c r="Q3160" s="36"/>
    </row>
    <row r="3161" spans="10:17">
      <c r="J3161" s="37"/>
      <c r="K3161" s="36"/>
      <c r="L3161" s="36"/>
      <c r="M3161" s="36"/>
      <c r="N3161" s="36"/>
      <c r="O3161" s="36"/>
      <c r="P3161" s="36"/>
      <c r="Q3161" s="36"/>
    </row>
    <row r="3162" spans="10:17">
      <c r="J3162" s="37"/>
      <c r="K3162" s="36"/>
      <c r="L3162" s="36"/>
      <c r="M3162" s="36"/>
      <c r="N3162" s="36"/>
      <c r="O3162" s="36"/>
      <c r="P3162" s="36"/>
      <c r="Q3162" s="36"/>
    </row>
    <row r="3163" spans="10:17">
      <c r="J3163" s="37"/>
      <c r="K3163" s="36"/>
      <c r="L3163" s="36"/>
      <c r="M3163" s="36"/>
      <c r="N3163" s="36"/>
      <c r="O3163" s="36"/>
      <c r="P3163" s="36"/>
      <c r="Q3163" s="36"/>
    </row>
    <row r="3164" spans="10:17">
      <c r="J3164" s="37"/>
      <c r="K3164" s="36"/>
      <c r="L3164" s="36"/>
      <c r="M3164" s="36"/>
      <c r="N3164" s="36"/>
      <c r="O3164" s="36"/>
      <c r="P3164" s="36"/>
      <c r="Q3164" s="36"/>
    </row>
    <row r="3165" spans="10:17">
      <c r="J3165" s="37"/>
      <c r="K3165" s="36"/>
      <c r="L3165" s="36"/>
      <c r="M3165" s="36"/>
      <c r="N3165" s="36"/>
      <c r="O3165" s="36"/>
      <c r="P3165" s="36"/>
      <c r="Q3165" s="36"/>
    </row>
    <row r="3166" spans="10:17">
      <c r="J3166" s="37"/>
      <c r="K3166" s="36"/>
      <c r="L3166" s="36"/>
      <c r="M3166" s="36"/>
      <c r="N3166" s="36"/>
      <c r="O3166" s="36"/>
      <c r="P3166" s="36"/>
      <c r="Q3166" s="36"/>
    </row>
    <row r="3167" spans="10:17">
      <c r="J3167" s="37"/>
      <c r="K3167" s="36"/>
      <c r="L3167" s="36"/>
      <c r="M3167" s="36"/>
      <c r="N3167" s="36"/>
      <c r="O3167" s="36"/>
      <c r="P3167" s="36"/>
      <c r="Q3167" s="36"/>
    </row>
    <row r="3168" spans="10:17">
      <c r="J3168" s="37"/>
      <c r="K3168" s="36"/>
      <c r="L3168" s="36"/>
      <c r="M3168" s="36"/>
      <c r="N3168" s="36"/>
      <c r="O3168" s="36"/>
      <c r="P3168" s="36"/>
      <c r="Q3168" s="36"/>
    </row>
    <row r="3169" spans="10:17">
      <c r="J3169" s="37"/>
      <c r="K3169" s="36"/>
      <c r="L3169" s="36"/>
      <c r="M3169" s="36"/>
      <c r="N3169" s="36"/>
      <c r="O3169" s="36"/>
      <c r="P3169" s="36"/>
      <c r="Q3169" s="36"/>
    </row>
    <row r="3170" spans="10:17">
      <c r="J3170" s="37"/>
      <c r="K3170" s="36"/>
      <c r="L3170" s="36"/>
      <c r="M3170" s="36"/>
      <c r="N3170" s="36"/>
      <c r="O3170" s="36"/>
      <c r="P3170" s="36"/>
      <c r="Q3170" s="36"/>
    </row>
    <row r="3171" spans="10:17">
      <c r="J3171" s="37"/>
      <c r="K3171" s="36"/>
      <c r="L3171" s="36"/>
      <c r="M3171" s="36"/>
      <c r="N3171" s="36"/>
      <c r="O3171" s="36"/>
      <c r="P3171" s="36"/>
      <c r="Q3171" s="36"/>
    </row>
    <row r="3172" spans="10:17">
      <c r="J3172" s="37"/>
      <c r="K3172" s="36"/>
      <c r="L3172" s="36"/>
      <c r="M3172" s="36"/>
      <c r="N3172" s="36"/>
      <c r="O3172" s="36"/>
      <c r="P3172" s="36"/>
      <c r="Q3172" s="36"/>
    </row>
    <row r="3173" spans="10:17">
      <c r="J3173" s="37"/>
      <c r="K3173" s="36"/>
      <c r="L3173" s="36"/>
      <c r="M3173" s="36"/>
      <c r="N3173" s="36"/>
      <c r="O3173" s="36"/>
      <c r="P3173" s="36"/>
      <c r="Q3173" s="36"/>
    </row>
    <row r="3174" spans="10:17">
      <c r="J3174" s="37"/>
      <c r="K3174" s="36"/>
      <c r="L3174" s="36"/>
      <c r="M3174" s="36"/>
      <c r="N3174" s="36"/>
      <c r="O3174" s="36"/>
      <c r="P3174" s="36"/>
      <c r="Q3174" s="36"/>
    </row>
    <row r="3175" spans="10:17">
      <c r="J3175" s="37"/>
      <c r="K3175" s="36"/>
      <c r="L3175" s="36"/>
      <c r="M3175" s="36"/>
      <c r="N3175" s="36"/>
      <c r="O3175" s="36"/>
      <c r="P3175" s="36"/>
      <c r="Q3175" s="36"/>
    </row>
    <row r="3176" spans="10:17">
      <c r="J3176" s="37"/>
      <c r="K3176" s="36"/>
      <c r="L3176" s="36"/>
      <c r="M3176" s="36"/>
      <c r="N3176" s="36"/>
      <c r="O3176" s="36"/>
      <c r="P3176" s="36"/>
      <c r="Q3176" s="36"/>
    </row>
    <row r="3177" spans="10:17">
      <c r="J3177" s="37"/>
      <c r="K3177" s="36"/>
      <c r="L3177" s="36"/>
      <c r="M3177" s="36"/>
      <c r="N3177" s="36"/>
      <c r="O3177" s="36"/>
      <c r="P3177" s="36"/>
      <c r="Q3177" s="36"/>
    </row>
    <row r="3178" spans="10:17">
      <c r="J3178" s="37"/>
      <c r="K3178" s="36"/>
      <c r="L3178" s="36"/>
      <c r="M3178" s="36"/>
      <c r="N3178" s="36"/>
      <c r="O3178" s="36"/>
      <c r="P3178" s="36"/>
      <c r="Q3178" s="36"/>
    </row>
    <row r="3179" spans="10:17">
      <c r="J3179" s="37"/>
      <c r="K3179" s="36"/>
      <c r="L3179" s="36"/>
      <c r="M3179" s="36"/>
      <c r="N3179" s="36"/>
      <c r="O3179" s="36"/>
      <c r="P3179" s="36"/>
      <c r="Q3179" s="36"/>
    </row>
    <row r="3180" spans="10:17">
      <c r="J3180" s="37"/>
      <c r="K3180" s="36"/>
      <c r="L3180" s="36"/>
      <c r="M3180" s="36"/>
      <c r="N3180" s="36"/>
      <c r="O3180" s="36"/>
      <c r="P3180" s="36"/>
      <c r="Q3180" s="36"/>
    </row>
    <row r="3181" spans="10:17">
      <c r="J3181" s="37"/>
      <c r="K3181" s="36"/>
      <c r="L3181" s="36"/>
      <c r="M3181" s="36"/>
      <c r="N3181" s="36"/>
      <c r="O3181" s="36"/>
      <c r="P3181" s="36"/>
      <c r="Q3181" s="36"/>
    </row>
    <row r="3182" spans="10:17">
      <c r="J3182" s="37"/>
      <c r="K3182" s="36"/>
      <c r="L3182" s="36"/>
      <c r="M3182" s="36"/>
      <c r="N3182" s="36"/>
      <c r="O3182" s="36"/>
      <c r="P3182" s="36"/>
      <c r="Q3182" s="36"/>
    </row>
    <row r="3183" spans="10:17">
      <c r="J3183" s="37"/>
      <c r="K3183" s="36"/>
      <c r="L3183" s="36"/>
      <c r="M3183" s="36"/>
      <c r="N3183" s="36"/>
      <c r="O3183" s="36"/>
      <c r="P3183" s="36"/>
      <c r="Q3183" s="36"/>
    </row>
    <row r="3184" spans="10:17">
      <c r="J3184" s="37"/>
      <c r="K3184" s="36"/>
      <c r="L3184" s="36"/>
      <c r="M3184" s="36"/>
      <c r="N3184" s="36"/>
      <c r="O3184" s="36"/>
      <c r="P3184" s="36"/>
      <c r="Q3184" s="36"/>
    </row>
    <row r="3185" spans="10:17">
      <c r="J3185" s="37"/>
      <c r="K3185" s="36"/>
      <c r="L3185" s="36"/>
      <c r="M3185" s="36"/>
      <c r="N3185" s="36"/>
      <c r="O3185" s="36"/>
      <c r="P3185" s="36"/>
      <c r="Q3185" s="36"/>
    </row>
    <row r="3186" spans="10:17">
      <c r="J3186" s="37"/>
      <c r="K3186" s="36"/>
      <c r="L3186" s="36"/>
      <c r="M3186" s="36"/>
      <c r="N3186" s="36"/>
      <c r="O3186" s="36"/>
      <c r="P3186" s="36"/>
      <c r="Q3186" s="36"/>
    </row>
    <row r="3187" spans="10:17">
      <c r="J3187" s="37"/>
      <c r="K3187" s="36"/>
      <c r="L3187" s="36"/>
      <c r="M3187" s="36"/>
      <c r="N3187" s="36"/>
      <c r="O3187" s="36"/>
      <c r="P3187" s="36"/>
      <c r="Q3187" s="36"/>
    </row>
    <row r="3188" spans="10:17">
      <c r="J3188" s="37"/>
      <c r="K3188" s="36"/>
      <c r="L3188" s="36"/>
      <c r="M3188" s="36"/>
      <c r="N3188" s="36"/>
      <c r="O3188" s="36"/>
      <c r="P3188" s="36"/>
      <c r="Q3188" s="36"/>
    </row>
    <row r="3189" spans="10:17">
      <c r="J3189" s="37"/>
      <c r="K3189" s="36"/>
      <c r="L3189" s="36"/>
      <c r="M3189" s="36"/>
      <c r="N3189" s="36"/>
      <c r="O3189" s="36"/>
      <c r="P3189" s="36"/>
      <c r="Q3189" s="36"/>
    </row>
    <row r="3190" spans="10:17">
      <c r="J3190" s="37"/>
      <c r="K3190" s="36"/>
      <c r="L3190" s="36"/>
      <c r="M3190" s="36"/>
      <c r="N3190" s="36"/>
      <c r="O3190" s="36"/>
      <c r="P3190" s="36"/>
      <c r="Q3190" s="36"/>
    </row>
    <row r="3191" spans="10:17">
      <c r="J3191" s="37"/>
      <c r="K3191" s="36"/>
      <c r="L3191" s="36"/>
      <c r="M3191" s="36"/>
      <c r="N3191" s="36"/>
      <c r="O3191" s="36"/>
      <c r="P3191" s="36"/>
      <c r="Q3191" s="36"/>
    </row>
    <row r="3192" spans="10:17">
      <c r="J3192" s="37"/>
      <c r="K3192" s="36"/>
      <c r="L3192" s="36"/>
      <c r="M3192" s="36"/>
      <c r="N3192" s="36"/>
      <c r="O3192" s="36"/>
      <c r="P3192" s="36"/>
      <c r="Q3192" s="36"/>
    </row>
    <row r="3193" spans="10:17">
      <c r="J3193" s="37"/>
      <c r="K3193" s="36"/>
      <c r="L3193" s="36"/>
      <c r="M3193" s="36"/>
      <c r="N3193" s="36"/>
      <c r="O3193" s="36"/>
      <c r="P3193" s="36"/>
      <c r="Q3193" s="36"/>
    </row>
    <row r="3194" spans="10:17">
      <c r="J3194" s="37"/>
      <c r="K3194" s="36"/>
      <c r="L3194" s="36"/>
      <c r="M3194" s="36"/>
      <c r="N3194" s="36"/>
      <c r="O3194" s="36"/>
      <c r="P3194" s="36"/>
      <c r="Q3194" s="36"/>
    </row>
    <row r="3195" spans="10:17">
      <c r="J3195" s="37"/>
      <c r="K3195" s="36"/>
      <c r="L3195" s="36"/>
      <c r="M3195" s="36"/>
      <c r="N3195" s="36"/>
      <c r="O3195" s="36"/>
      <c r="P3195" s="36"/>
      <c r="Q3195" s="36"/>
    </row>
    <row r="3196" spans="10:17">
      <c r="J3196" s="37"/>
      <c r="K3196" s="36"/>
      <c r="L3196" s="36"/>
      <c r="M3196" s="36"/>
      <c r="N3196" s="36"/>
      <c r="O3196" s="36"/>
      <c r="P3196" s="36"/>
      <c r="Q3196" s="36"/>
    </row>
    <row r="3197" spans="10:17">
      <c r="J3197" s="37"/>
      <c r="K3197" s="36"/>
      <c r="L3197" s="36"/>
      <c r="M3197" s="36"/>
      <c r="N3197" s="36"/>
      <c r="O3197" s="36"/>
      <c r="P3197" s="36"/>
      <c r="Q3197" s="36"/>
    </row>
    <row r="3198" spans="10:17">
      <c r="J3198" s="37"/>
      <c r="K3198" s="36"/>
      <c r="L3198" s="36"/>
      <c r="M3198" s="36"/>
      <c r="N3198" s="36"/>
      <c r="O3198" s="36"/>
      <c r="P3198" s="36"/>
      <c r="Q3198" s="36"/>
    </row>
    <row r="3199" spans="10:17">
      <c r="J3199" s="37"/>
      <c r="K3199" s="36"/>
      <c r="L3199" s="36"/>
      <c r="M3199" s="36"/>
      <c r="N3199" s="36"/>
      <c r="O3199" s="36"/>
      <c r="P3199" s="36"/>
      <c r="Q3199" s="36"/>
    </row>
    <row r="3200" spans="10:17">
      <c r="J3200" s="37"/>
      <c r="K3200" s="36"/>
      <c r="L3200" s="36"/>
      <c r="M3200" s="36"/>
      <c r="N3200" s="36"/>
      <c r="O3200" s="36"/>
      <c r="P3200" s="36"/>
      <c r="Q3200" s="36"/>
    </row>
    <row r="3201" spans="10:17">
      <c r="J3201" s="37"/>
      <c r="K3201" s="36"/>
      <c r="L3201" s="36"/>
      <c r="M3201" s="36"/>
      <c r="N3201" s="36"/>
      <c r="O3201" s="36"/>
      <c r="P3201" s="36"/>
      <c r="Q3201" s="36"/>
    </row>
    <row r="3202" spans="10:17">
      <c r="J3202" s="37"/>
      <c r="K3202" s="36"/>
      <c r="L3202" s="36"/>
      <c r="M3202" s="36"/>
      <c r="N3202" s="36"/>
      <c r="O3202" s="36"/>
      <c r="P3202" s="36"/>
      <c r="Q3202" s="36"/>
    </row>
    <row r="3203" spans="10:17">
      <c r="J3203" s="37"/>
      <c r="K3203" s="36"/>
      <c r="L3203" s="36"/>
      <c r="M3203" s="36"/>
      <c r="N3203" s="36"/>
      <c r="O3203" s="36"/>
      <c r="P3203" s="36"/>
      <c r="Q3203" s="36"/>
    </row>
    <row r="3204" spans="10:17">
      <c r="J3204" s="37"/>
      <c r="K3204" s="36"/>
      <c r="L3204" s="36"/>
      <c r="M3204" s="36"/>
      <c r="N3204" s="36"/>
      <c r="O3204" s="36"/>
      <c r="P3204" s="36"/>
      <c r="Q3204" s="36"/>
    </row>
    <row r="3205" spans="10:17">
      <c r="J3205" s="37"/>
      <c r="K3205" s="36"/>
      <c r="L3205" s="36"/>
      <c r="M3205" s="36"/>
      <c r="N3205" s="36"/>
      <c r="O3205" s="36"/>
      <c r="P3205" s="36"/>
      <c r="Q3205" s="36"/>
    </row>
    <row r="3206" spans="10:17">
      <c r="J3206" s="37"/>
      <c r="K3206" s="36"/>
      <c r="L3206" s="36"/>
      <c r="M3206" s="36"/>
      <c r="N3206" s="36"/>
      <c r="O3206" s="36"/>
      <c r="P3206" s="36"/>
      <c r="Q3206" s="36"/>
    </row>
    <row r="3207" spans="10:17">
      <c r="J3207" s="37"/>
      <c r="K3207" s="36"/>
      <c r="L3207" s="36"/>
      <c r="M3207" s="36"/>
      <c r="N3207" s="36"/>
      <c r="O3207" s="36"/>
      <c r="P3207" s="36"/>
      <c r="Q3207" s="36"/>
    </row>
    <row r="3208" spans="10:17">
      <c r="J3208" s="37"/>
      <c r="K3208" s="36"/>
      <c r="L3208" s="36"/>
      <c r="M3208" s="36"/>
      <c r="N3208" s="36"/>
      <c r="O3208" s="36"/>
      <c r="P3208" s="36"/>
      <c r="Q3208" s="36"/>
    </row>
    <row r="3209" spans="10:17">
      <c r="J3209" s="37"/>
      <c r="K3209" s="36"/>
      <c r="L3209" s="36"/>
      <c r="M3209" s="36"/>
      <c r="N3209" s="36"/>
      <c r="O3209" s="36"/>
      <c r="P3209" s="36"/>
      <c r="Q3209" s="36"/>
    </row>
    <row r="3210" spans="10:17">
      <c r="J3210" s="37"/>
      <c r="K3210" s="36"/>
      <c r="L3210" s="36"/>
      <c r="M3210" s="36"/>
      <c r="N3210" s="36"/>
      <c r="O3210" s="36"/>
      <c r="P3210" s="36"/>
      <c r="Q3210" s="36"/>
    </row>
    <row r="3211" spans="10:17">
      <c r="J3211" s="37"/>
      <c r="K3211" s="36"/>
      <c r="L3211" s="36"/>
      <c r="M3211" s="36"/>
      <c r="N3211" s="36"/>
      <c r="O3211" s="36"/>
      <c r="P3211" s="36"/>
      <c r="Q3211" s="36"/>
    </row>
    <row r="3212" spans="10:17">
      <c r="J3212" s="37"/>
      <c r="K3212" s="36"/>
      <c r="L3212" s="36"/>
      <c r="M3212" s="36"/>
      <c r="N3212" s="36"/>
      <c r="O3212" s="36"/>
      <c r="P3212" s="36"/>
      <c r="Q3212" s="36"/>
    </row>
    <row r="3213" spans="10:17">
      <c r="J3213" s="37"/>
      <c r="K3213" s="36"/>
      <c r="L3213" s="36"/>
      <c r="M3213" s="36"/>
      <c r="N3213" s="36"/>
      <c r="O3213" s="36"/>
      <c r="P3213" s="36"/>
      <c r="Q3213" s="36"/>
    </row>
    <row r="3214" spans="10:17">
      <c r="J3214" s="37"/>
      <c r="K3214" s="36"/>
      <c r="L3214" s="36"/>
      <c r="M3214" s="36"/>
      <c r="N3214" s="36"/>
      <c r="O3214" s="36"/>
      <c r="P3214" s="36"/>
      <c r="Q3214" s="36"/>
    </row>
    <row r="3215" spans="10:17">
      <c r="J3215" s="37"/>
      <c r="K3215" s="36"/>
      <c r="L3215" s="36"/>
      <c r="M3215" s="36"/>
      <c r="N3215" s="36"/>
      <c r="O3215" s="36"/>
      <c r="P3215" s="36"/>
      <c r="Q3215" s="36"/>
    </row>
    <row r="3216" spans="10:17">
      <c r="J3216" s="37"/>
      <c r="K3216" s="36"/>
      <c r="L3216" s="36"/>
      <c r="M3216" s="36"/>
      <c r="N3216" s="36"/>
      <c r="O3216" s="36"/>
      <c r="P3216" s="36"/>
      <c r="Q3216" s="36"/>
    </row>
    <row r="3217" spans="10:17">
      <c r="J3217" s="37"/>
      <c r="K3217" s="36"/>
      <c r="L3217" s="36"/>
      <c r="M3217" s="36"/>
      <c r="N3217" s="36"/>
      <c r="O3217" s="36"/>
      <c r="P3217" s="36"/>
      <c r="Q3217" s="36"/>
    </row>
    <row r="3218" spans="10:17">
      <c r="J3218" s="37"/>
      <c r="K3218" s="36"/>
      <c r="L3218" s="36"/>
      <c r="M3218" s="36"/>
      <c r="N3218" s="36"/>
      <c r="O3218" s="36"/>
      <c r="P3218" s="36"/>
      <c r="Q3218" s="36"/>
    </row>
    <row r="3219" spans="10:17">
      <c r="J3219" s="37"/>
      <c r="K3219" s="36"/>
      <c r="L3219" s="36"/>
      <c r="M3219" s="36"/>
      <c r="N3219" s="36"/>
      <c r="O3219" s="36"/>
      <c r="P3219" s="36"/>
      <c r="Q3219" s="36"/>
    </row>
    <row r="3220" spans="10:17">
      <c r="J3220" s="37"/>
      <c r="K3220" s="36"/>
      <c r="L3220" s="36"/>
      <c r="M3220" s="36"/>
      <c r="N3220" s="36"/>
      <c r="O3220" s="36"/>
      <c r="P3220" s="36"/>
      <c r="Q3220" s="36"/>
    </row>
    <row r="3221" spans="10:17">
      <c r="J3221" s="37"/>
      <c r="K3221" s="36"/>
      <c r="L3221" s="36"/>
      <c r="M3221" s="36"/>
      <c r="N3221" s="36"/>
      <c r="O3221" s="36"/>
      <c r="P3221" s="36"/>
      <c r="Q3221" s="36"/>
    </row>
    <row r="3222" spans="10:17">
      <c r="J3222" s="37"/>
      <c r="K3222" s="36"/>
      <c r="L3222" s="36"/>
      <c r="M3222" s="36"/>
      <c r="N3222" s="36"/>
      <c r="O3222" s="36"/>
      <c r="P3222" s="36"/>
      <c r="Q3222" s="36"/>
    </row>
    <row r="3223" spans="10:17">
      <c r="J3223" s="37"/>
      <c r="K3223" s="36"/>
      <c r="L3223" s="36"/>
      <c r="M3223" s="36"/>
      <c r="N3223" s="36"/>
      <c r="O3223" s="36"/>
      <c r="P3223" s="36"/>
      <c r="Q3223" s="36"/>
    </row>
    <row r="3224" spans="10:17">
      <c r="J3224" s="37"/>
      <c r="K3224" s="36"/>
      <c r="L3224" s="36"/>
      <c r="M3224" s="36"/>
      <c r="N3224" s="36"/>
      <c r="O3224" s="36"/>
      <c r="P3224" s="36"/>
      <c r="Q3224" s="36"/>
    </row>
    <row r="3225" spans="10:17">
      <c r="J3225" s="37"/>
      <c r="K3225" s="36"/>
      <c r="L3225" s="36"/>
      <c r="M3225" s="36"/>
      <c r="N3225" s="36"/>
      <c r="O3225" s="36"/>
      <c r="P3225" s="36"/>
      <c r="Q3225" s="36"/>
    </row>
    <row r="3226" spans="10:17">
      <c r="J3226" s="37"/>
      <c r="K3226" s="36"/>
      <c r="L3226" s="36"/>
      <c r="M3226" s="36"/>
      <c r="N3226" s="36"/>
      <c r="O3226" s="36"/>
      <c r="P3226" s="36"/>
      <c r="Q3226" s="36"/>
    </row>
    <row r="3227" spans="10:17">
      <c r="J3227" s="37"/>
      <c r="K3227" s="36"/>
      <c r="L3227" s="36"/>
      <c r="M3227" s="36"/>
      <c r="N3227" s="36"/>
      <c r="O3227" s="36"/>
      <c r="P3227" s="36"/>
      <c r="Q3227" s="36"/>
    </row>
    <row r="3228" spans="10:17">
      <c r="J3228" s="37"/>
      <c r="K3228" s="36"/>
      <c r="L3228" s="36"/>
      <c r="M3228" s="36"/>
      <c r="N3228" s="36"/>
      <c r="O3228" s="36"/>
      <c r="P3228" s="36"/>
      <c r="Q3228" s="36"/>
    </row>
    <row r="3229" spans="10:17">
      <c r="J3229" s="37"/>
      <c r="K3229" s="36"/>
      <c r="L3229" s="36"/>
      <c r="M3229" s="36"/>
      <c r="N3229" s="36"/>
      <c r="O3229" s="36"/>
      <c r="P3229" s="36"/>
      <c r="Q3229" s="36"/>
    </row>
    <row r="3230" spans="10:17">
      <c r="J3230" s="37"/>
      <c r="K3230" s="36"/>
      <c r="L3230" s="36"/>
      <c r="M3230" s="36"/>
      <c r="N3230" s="36"/>
      <c r="O3230" s="36"/>
      <c r="P3230" s="36"/>
      <c r="Q3230" s="36"/>
    </row>
    <row r="3231" spans="10:17">
      <c r="J3231" s="37"/>
      <c r="K3231" s="36"/>
      <c r="L3231" s="36"/>
      <c r="M3231" s="36"/>
      <c r="N3231" s="36"/>
      <c r="O3231" s="36"/>
      <c r="P3231" s="36"/>
      <c r="Q3231" s="36"/>
    </row>
    <row r="3232" spans="10:17">
      <c r="J3232" s="37"/>
      <c r="K3232" s="36"/>
      <c r="L3232" s="36"/>
      <c r="M3232" s="36"/>
      <c r="N3232" s="36"/>
      <c r="O3232" s="36"/>
      <c r="P3232" s="36"/>
      <c r="Q3232" s="36"/>
    </row>
    <row r="3233" spans="10:17">
      <c r="J3233" s="37"/>
      <c r="K3233" s="36"/>
      <c r="L3233" s="36"/>
      <c r="M3233" s="36"/>
      <c r="N3233" s="36"/>
      <c r="O3233" s="36"/>
      <c r="P3233" s="36"/>
      <c r="Q3233" s="36"/>
    </row>
    <row r="3234" spans="10:17">
      <c r="J3234" s="37"/>
      <c r="K3234" s="36"/>
      <c r="L3234" s="36"/>
      <c r="M3234" s="36"/>
      <c r="N3234" s="36"/>
      <c r="O3234" s="36"/>
      <c r="P3234" s="36"/>
      <c r="Q3234" s="36"/>
    </row>
    <row r="3235" spans="10:17">
      <c r="J3235" s="37"/>
      <c r="K3235" s="36"/>
      <c r="L3235" s="36"/>
      <c r="M3235" s="36"/>
      <c r="N3235" s="36"/>
      <c r="O3235" s="36"/>
      <c r="P3235" s="36"/>
      <c r="Q3235" s="36"/>
    </row>
    <row r="3236" spans="10:17">
      <c r="J3236" s="37"/>
      <c r="K3236" s="36"/>
      <c r="L3236" s="36"/>
      <c r="M3236" s="36"/>
      <c r="N3236" s="36"/>
      <c r="O3236" s="36"/>
      <c r="P3236" s="36"/>
      <c r="Q3236" s="36"/>
    </row>
    <row r="3237" spans="10:17">
      <c r="J3237" s="37"/>
      <c r="K3237" s="36"/>
      <c r="L3237" s="36"/>
      <c r="M3237" s="36"/>
      <c r="N3237" s="36"/>
      <c r="O3237" s="36"/>
      <c r="P3237" s="36"/>
      <c r="Q3237" s="36"/>
    </row>
    <row r="3238" spans="10:17">
      <c r="J3238" s="37"/>
      <c r="K3238" s="36"/>
      <c r="L3238" s="36"/>
      <c r="M3238" s="36"/>
      <c r="N3238" s="36"/>
      <c r="O3238" s="36"/>
      <c r="P3238" s="36"/>
      <c r="Q3238" s="36"/>
    </row>
    <row r="3239" spans="10:17">
      <c r="J3239" s="37"/>
      <c r="K3239" s="36"/>
      <c r="L3239" s="36"/>
      <c r="M3239" s="36"/>
      <c r="N3239" s="36"/>
      <c r="O3239" s="36"/>
      <c r="P3239" s="36"/>
      <c r="Q3239" s="36"/>
    </row>
    <row r="3240" spans="10:17">
      <c r="J3240" s="37"/>
      <c r="K3240" s="36"/>
      <c r="L3240" s="36"/>
      <c r="M3240" s="36"/>
      <c r="N3240" s="36"/>
      <c r="O3240" s="36"/>
      <c r="P3240" s="36"/>
      <c r="Q3240" s="36"/>
    </row>
    <row r="3241" spans="10:17">
      <c r="J3241" s="37"/>
      <c r="K3241" s="36"/>
      <c r="L3241" s="36"/>
      <c r="M3241" s="36"/>
      <c r="N3241" s="36"/>
      <c r="O3241" s="36"/>
      <c r="P3241" s="36"/>
      <c r="Q3241" s="36"/>
    </row>
    <row r="3242" spans="10:17">
      <c r="J3242" s="37"/>
      <c r="K3242" s="36"/>
      <c r="L3242" s="36"/>
      <c r="M3242" s="36"/>
      <c r="N3242" s="36"/>
      <c r="O3242" s="36"/>
      <c r="P3242" s="36"/>
      <c r="Q3242" s="36"/>
    </row>
    <row r="3243" spans="10:17">
      <c r="J3243" s="37"/>
      <c r="K3243" s="36"/>
      <c r="L3243" s="36"/>
      <c r="M3243" s="36"/>
      <c r="N3243" s="36"/>
      <c r="O3243" s="36"/>
      <c r="P3243" s="36"/>
      <c r="Q3243" s="36"/>
    </row>
    <row r="3244" spans="10:17">
      <c r="J3244" s="37"/>
      <c r="K3244" s="36"/>
      <c r="L3244" s="36"/>
      <c r="M3244" s="36"/>
      <c r="N3244" s="36"/>
      <c r="O3244" s="36"/>
      <c r="P3244" s="36"/>
      <c r="Q3244" s="36"/>
    </row>
    <row r="3245" spans="10:17">
      <c r="J3245" s="37"/>
      <c r="K3245" s="36"/>
      <c r="L3245" s="36"/>
      <c r="M3245" s="36"/>
      <c r="N3245" s="36"/>
      <c r="O3245" s="36"/>
      <c r="P3245" s="36"/>
      <c r="Q3245" s="36"/>
    </row>
    <row r="3246" spans="10:17">
      <c r="J3246" s="37"/>
      <c r="K3246" s="36"/>
      <c r="L3246" s="36"/>
      <c r="M3246" s="36"/>
      <c r="N3246" s="36"/>
      <c r="O3246" s="36"/>
      <c r="P3246" s="36"/>
      <c r="Q3246" s="36"/>
    </row>
    <row r="3247" spans="10:17">
      <c r="J3247" s="37"/>
      <c r="K3247" s="36"/>
      <c r="L3247" s="36"/>
      <c r="M3247" s="36"/>
      <c r="N3247" s="36"/>
      <c r="O3247" s="36"/>
      <c r="P3247" s="36"/>
      <c r="Q3247" s="36"/>
    </row>
    <row r="3248" spans="10:17">
      <c r="J3248" s="37"/>
      <c r="K3248" s="36"/>
      <c r="L3248" s="36"/>
      <c r="M3248" s="36"/>
      <c r="N3248" s="36"/>
      <c r="O3248" s="36"/>
      <c r="P3248" s="36"/>
      <c r="Q3248" s="36"/>
    </row>
    <row r="3249" spans="10:17">
      <c r="J3249" s="37"/>
      <c r="K3249" s="36"/>
      <c r="L3249" s="36"/>
      <c r="M3249" s="36"/>
      <c r="N3249" s="36"/>
      <c r="O3249" s="36"/>
      <c r="P3249" s="36"/>
      <c r="Q3249" s="36"/>
    </row>
    <row r="3250" spans="10:17">
      <c r="J3250" s="37"/>
      <c r="K3250" s="36"/>
      <c r="L3250" s="36"/>
      <c r="M3250" s="36"/>
      <c r="N3250" s="36"/>
      <c r="O3250" s="36"/>
      <c r="P3250" s="36"/>
      <c r="Q3250" s="36"/>
    </row>
    <row r="3251" spans="10:17">
      <c r="J3251" s="37"/>
      <c r="K3251" s="36"/>
      <c r="L3251" s="36"/>
      <c r="M3251" s="36"/>
      <c r="N3251" s="36"/>
      <c r="O3251" s="36"/>
      <c r="P3251" s="36"/>
      <c r="Q3251" s="36"/>
    </row>
    <row r="3252" spans="10:17">
      <c r="J3252" s="37"/>
      <c r="K3252" s="36"/>
      <c r="L3252" s="36"/>
      <c r="M3252" s="36"/>
      <c r="N3252" s="36"/>
      <c r="O3252" s="36"/>
      <c r="P3252" s="36"/>
      <c r="Q3252" s="36"/>
    </row>
    <row r="3253" spans="10:17">
      <c r="J3253" s="37"/>
      <c r="K3253" s="36"/>
      <c r="L3253" s="36"/>
      <c r="M3253" s="36"/>
      <c r="N3253" s="36"/>
      <c r="O3253" s="36"/>
      <c r="P3253" s="36"/>
      <c r="Q3253" s="36"/>
    </row>
    <row r="3254" spans="10:17">
      <c r="J3254" s="37"/>
      <c r="K3254" s="36"/>
      <c r="L3254" s="36"/>
      <c r="M3254" s="36"/>
      <c r="N3254" s="36"/>
      <c r="O3254" s="36"/>
      <c r="P3254" s="36"/>
      <c r="Q3254" s="36"/>
    </row>
    <row r="3255" spans="10:17">
      <c r="J3255" s="37"/>
      <c r="K3255" s="36"/>
      <c r="L3255" s="36"/>
      <c r="M3255" s="36"/>
      <c r="N3255" s="36"/>
      <c r="O3255" s="36"/>
      <c r="P3255" s="36"/>
      <c r="Q3255" s="36"/>
    </row>
    <row r="3256" spans="10:17">
      <c r="J3256" s="37"/>
      <c r="K3256" s="36"/>
      <c r="L3256" s="36"/>
      <c r="M3256" s="36"/>
      <c r="N3256" s="36"/>
      <c r="O3256" s="36"/>
      <c r="P3256" s="36"/>
      <c r="Q3256" s="36"/>
    </row>
    <row r="3257" spans="10:17">
      <c r="J3257" s="37"/>
      <c r="K3257" s="36"/>
      <c r="L3257" s="36"/>
      <c r="M3257" s="36"/>
      <c r="N3257" s="36"/>
      <c r="O3257" s="36"/>
      <c r="P3257" s="36"/>
      <c r="Q3257" s="36"/>
    </row>
    <row r="3258" spans="10:17">
      <c r="J3258" s="37"/>
      <c r="K3258" s="36"/>
      <c r="L3258" s="36"/>
      <c r="M3258" s="36"/>
      <c r="N3258" s="36"/>
      <c r="O3258" s="36"/>
      <c r="P3258" s="36"/>
      <c r="Q3258" s="36"/>
    </row>
    <row r="3259" spans="10:17">
      <c r="J3259" s="37"/>
      <c r="K3259" s="36"/>
      <c r="L3259" s="36"/>
      <c r="M3259" s="36"/>
      <c r="N3259" s="36"/>
      <c r="O3259" s="36"/>
      <c r="P3259" s="36"/>
      <c r="Q3259" s="36"/>
    </row>
    <row r="3260" spans="10:17">
      <c r="J3260" s="37"/>
      <c r="K3260" s="36"/>
      <c r="L3260" s="36"/>
      <c r="M3260" s="36"/>
      <c r="N3260" s="36"/>
      <c r="O3260" s="36"/>
      <c r="P3260" s="36"/>
      <c r="Q3260" s="36"/>
    </row>
    <row r="3261" spans="10:17">
      <c r="J3261" s="37"/>
      <c r="K3261" s="36"/>
      <c r="L3261" s="36"/>
      <c r="M3261" s="36"/>
      <c r="N3261" s="36"/>
      <c r="O3261" s="36"/>
      <c r="P3261" s="36"/>
      <c r="Q3261" s="36"/>
    </row>
    <row r="3262" spans="10:17">
      <c r="J3262" s="37"/>
      <c r="K3262" s="36"/>
      <c r="L3262" s="36"/>
      <c r="M3262" s="36"/>
      <c r="N3262" s="36"/>
      <c r="O3262" s="36"/>
      <c r="P3262" s="36"/>
      <c r="Q3262" s="36"/>
    </row>
    <row r="3263" spans="10:17">
      <c r="J3263" s="37"/>
      <c r="K3263" s="36"/>
      <c r="L3263" s="36"/>
      <c r="M3263" s="36"/>
      <c r="N3263" s="36"/>
      <c r="O3263" s="36"/>
      <c r="P3263" s="36"/>
      <c r="Q3263" s="36"/>
    </row>
    <row r="3264" spans="10:17">
      <c r="J3264" s="37"/>
      <c r="K3264" s="36"/>
      <c r="L3264" s="36"/>
      <c r="M3264" s="36"/>
      <c r="N3264" s="36"/>
      <c r="O3264" s="36"/>
      <c r="P3264" s="36"/>
      <c r="Q3264" s="36"/>
    </row>
    <row r="3265" spans="10:17">
      <c r="J3265" s="37"/>
      <c r="K3265" s="36"/>
      <c r="L3265" s="36"/>
      <c r="M3265" s="36"/>
      <c r="N3265" s="36"/>
      <c r="O3265" s="36"/>
      <c r="P3265" s="36"/>
      <c r="Q3265" s="36"/>
    </row>
    <row r="3266" spans="10:17">
      <c r="J3266" s="37"/>
      <c r="K3266" s="36"/>
      <c r="L3266" s="36"/>
      <c r="M3266" s="36"/>
      <c r="N3266" s="36"/>
      <c r="O3266" s="36"/>
      <c r="P3266" s="36"/>
      <c r="Q3266" s="36"/>
    </row>
    <row r="3267" spans="10:17">
      <c r="J3267" s="37"/>
      <c r="K3267" s="36"/>
      <c r="L3267" s="36"/>
      <c r="M3267" s="36"/>
      <c r="N3267" s="36"/>
      <c r="O3267" s="36"/>
      <c r="P3267" s="36"/>
      <c r="Q3267" s="36"/>
    </row>
    <row r="3268" spans="10:17">
      <c r="J3268" s="37"/>
      <c r="K3268" s="36"/>
      <c r="L3268" s="36"/>
      <c r="M3268" s="36"/>
      <c r="N3268" s="36"/>
      <c r="O3268" s="36"/>
      <c r="P3268" s="36"/>
      <c r="Q3268" s="36"/>
    </row>
    <row r="3269" spans="10:17">
      <c r="J3269" s="37"/>
      <c r="K3269" s="36"/>
      <c r="L3269" s="36"/>
      <c r="M3269" s="36"/>
      <c r="N3269" s="36"/>
      <c r="O3269" s="36"/>
      <c r="P3269" s="36"/>
      <c r="Q3269" s="36"/>
    </row>
    <row r="3270" spans="10:17">
      <c r="J3270" s="37"/>
      <c r="K3270" s="36"/>
      <c r="L3270" s="36"/>
      <c r="M3270" s="36"/>
      <c r="N3270" s="36"/>
      <c r="O3270" s="36"/>
      <c r="P3270" s="36"/>
      <c r="Q3270" s="36"/>
    </row>
    <row r="3271" spans="10:17">
      <c r="J3271" s="37"/>
      <c r="K3271" s="36"/>
      <c r="L3271" s="36"/>
      <c r="M3271" s="36"/>
      <c r="N3271" s="36"/>
      <c r="O3271" s="36"/>
      <c r="P3271" s="36"/>
      <c r="Q3271" s="36"/>
    </row>
    <row r="3272" spans="10:17">
      <c r="J3272" s="37"/>
      <c r="K3272" s="36"/>
      <c r="L3272" s="36"/>
      <c r="M3272" s="36"/>
      <c r="N3272" s="36"/>
      <c r="O3272" s="36"/>
      <c r="P3272" s="36"/>
      <c r="Q3272" s="36"/>
    </row>
    <row r="3273" spans="10:17">
      <c r="J3273" s="37"/>
      <c r="K3273" s="36"/>
      <c r="L3273" s="36"/>
      <c r="M3273" s="36"/>
      <c r="N3273" s="36"/>
      <c r="O3273" s="36"/>
      <c r="P3273" s="36"/>
      <c r="Q3273" s="36"/>
    </row>
    <row r="3274" spans="10:17">
      <c r="J3274" s="37"/>
      <c r="K3274" s="36"/>
      <c r="L3274" s="36"/>
      <c r="M3274" s="36"/>
      <c r="N3274" s="36"/>
      <c r="O3274" s="36"/>
      <c r="P3274" s="36"/>
      <c r="Q3274" s="36"/>
    </row>
    <row r="3275" spans="10:17">
      <c r="J3275" s="37"/>
      <c r="K3275" s="36"/>
      <c r="L3275" s="36"/>
      <c r="M3275" s="36"/>
      <c r="N3275" s="36"/>
      <c r="O3275" s="36"/>
      <c r="P3275" s="36"/>
      <c r="Q3275" s="36"/>
    </row>
    <row r="3276" spans="10:17">
      <c r="J3276" s="37"/>
      <c r="K3276" s="36"/>
      <c r="L3276" s="36"/>
      <c r="M3276" s="36"/>
      <c r="N3276" s="36"/>
      <c r="O3276" s="36"/>
      <c r="P3276" s="36"/>
      <c r="Q3276" s="36"/>
    </row>
    <row r="3277" spans="10:17">
      <c r="J3277" s="37"/>
      <c r="K3277" s="36"/>
      <c r="L3277" s="36"/>
      <c r="M3277" s="36"/>
      <c r="N3277" s="36"/>
      <c r="O3277" s="36"/>
      <c r="P3277" s="36"/>
      <c r="Q3277" s="36"/>
    </row>
    <row r="3278" spans="10:17">
      <c r="J3278" s="37"/>
      <c r="K3278" s="36"/>
      <c r="L3278" s="36"/>
      <c r="M3278" s="36"/>
      <c r="N3278" s="36"/>
      <c r="O3278" s="36"/>
      <c r="P3278" s="36"/>
      <c r="Q3278" s="36"/>
    </row>
    <row r="3279" spans="10:17">
      <c r="J3279" s="37"/>
      <c r="K3279" s="36"/>
      <c r="L3279" s="36"/>
      <c r="M3279" s="36"/>
      <c r="N3279" s="36"/>
      <c r="O3279" s="36"/>
      <c r="P3279" s="36"/>
      <c r="Q3279" s="36"/>
    </row>
    <row r="3280" spans="10:17">
      <c r="J3280" s="37"/>
      <c r="K3280" s="36"/>
      <c r="L3280" s="36"/>
      <c r="M3280" s="36"/>
      <c r="N3280" s="36"/>
      <c r="O3280" s="36"/>
      <c r="P3280" s="36"/>
      <c r="Q3280" s="36"/>
    </row>
    <row r="3281" spans="10:17">
      <c r="J3281" s="37"/>
      <c r="K3281" s="36"/>
      <c r="L3281" s="36"/>
      <c r="M3281" s="36"/>
      <c r="N3281" s="36"/>
      <c r="O3281" s="36"/>
      <c r="P3281" s="36"/>
      <c r="Q3281" s="36"/>
    </row>
    <row r="3282" spans="10:17">
      <c r="J3282" s="37"/>
      <c r="K3282" s="36"/>
      <c r="L3282" s="36"/>
      <c r="M3282" s="36"/>
      <c r="N3282" s="36"/>
      <c r="O3282" s="36"/>
      <c r="P3282" s="36"/>
      <c r="Q3282" s="36"/>
    </row>
    <row r="3283" spans="10:17">
      <c r="J3283" s="37"/>
      <c r="K3283" s="36"/>
      <c r="L3283" s="36"/>
      <c r="M3283" s="36"/>
      <c r="N3283" s="36"/>
      <c r="O3283" s="36"/>
      <c r="P3283" s="36"/>
      <c r="Q3283" s="36"/>
    </row>
    <row r="3284" spans="10:17">
      <c r="J3284" s="37"/>
      <c r="K3284" s="36"/>
      <c r="L3284" s="36"/>
      <c r="M3284" s="36"/>
      <c r="N3284" s="36"/>
      <c r="O3284" s="36"/>
      <c r="P3284" s="36"/>
      <c r="Q3284" s="36"/>
    </row>
    <row r="3285" spans="10:17">
      <c r="J3285" s="37"/>
      <c r="K3285" s="36"/>
      <c r="L3285" s="36"/>
      <c r="M3285" s="36"/>
      <c r="N3285" s="36"/>
      <c r="O3285" s="36"/>
      <c r="P3285" s="36"/>
      <c r="Q3285" s="36"/>
    </row>
    <row r="3286" spans="10:17">
      <c r="J3286" s="37"/>
      <c r="K3286" s="36"/>
      <c r="L3286" s="36"/>
      <c r="M3286" s="36"/>
      <c r="N3286" s="36"/>
      <c r="O3286" s="36"/>
      <c r="P3286" s="36"/>
      <c r="Q3286" s="36"/>
    </row>
    <row r="3287" spans="10:17">
      <c r="J3287" s="37"/>
      <c r="K3287" s="36"/>
      <c r="L3287" s="36"/>
      <c r="M3287" s="36"/>
      <c r="N3287" s="36"/>
      <c r="O3287" s="36"/>
      <c r="P3287" s="36"/>
      <c r="Q3287" s="36"/>
    </row>
    <row r="3288" spans="10:17">
      <c r="J3288" s="37"/>
      <c r="K3288" s="36"/>
      <c r="L3288" s="36"/>
      <c r="M3288" s="36"/>
      <c r="N3288" s="36"/>
      <c r="O3288" s="36"/>
      <c r="P3288" s="36"/>
      <c r="Q3288" s="36"/>
    </row>
    <row r="3289" spans="10:17">
      <c r="J3289" s="37"/>
      <c r="K3289" s="36"/>
      <c r="L3289" s="36"/>
      <c r="M3289" s="36"/>
      <c r="N3289" s="36"/>
      <c r="O3289" s="36"/>
      <c r="P3289" s="36"/>
      <c r="Q3289" s="36"/>
    </row>
    <row r="3290" spans="10:17">
      <c r="J3290" s="37"/>
      <c r="K3290" s="36"/>
      <c r="L3290" s="36"/>
      <c r="M3290" s="36"/>
      <c r="N3290" s="36"/>
      <c r="O3290" s="36"/>
      <c r="P3290" s="36"/>
      <c r="Q3290" s="36"/>
    </row>
    <row r="3291" spans="10:17">
      <c r="J3291" s="37"/>
      <c r="K3291" s="36"/>
      <c r="L3291" s="36"/>
      <c r="M3291" s="36"/>
      <c r="N3291" s="36"/>
      <c r="O3291" s="36"/>
      <c r="P3291" s="36"/>
      <c r="Q3291" s="36"/>
    </row>
    <row r="3292" spans="10:17">
      <c r="J3292" s="37"/>
      <c r="K3292" s="36"/>
      <c r="L3292" s="36"/>
      <c r="M3292" s="36"/>
      <c r="N3292" s="36"/>
      <c r="O3292" s="36"/>
      <c r="P3292" s="36"/>
      <c r="Q3292" s="36"/>
    </row>
    <row r="3293" spans="10:17">
      <c r="J3293" s="37"/>
      <c r="K3293" s="36"/>
      <c r="L3293" s="36"/>
      <c r="M3293" s="36"/>
      <c r="N3293" s="36"/>
      <c r="O3293" s="36"/>
      <c r="P3293" s="36"/>
      <c r="Q3293" s="36"/>
    </row>
    <row r="3294" spans="10:17">
      <c r="J3294" s="37"/>
      <c r="K3294" s="36"/>
      <c r="L3294" s="36"/>
      <c r="M3294" s="36"/>
      <c r="N3294" s="36"/>
      <c r="O3294" s="36"/>
      <c r="P3294" s="36"/>
      <c r="Q3294" s="36"/>
    </row>
    <row r="3295" spans="10:17">
      <c r="J3295" s="37"/>
      <c r="K3295" s="36"/>
      <c r="L3295" s="36"/>
      <c r="M3295" s="36"/>
      <c r="N3295" s="36"/>
      <c r="O3295" s="36"/>
      <c r="P3295" s="36"/>
      <c r="Q3295" s="36"/>
    </row>
    <row r="3296" spans="10:17">
      <c r="J3296" s="37"/>
      <c r="K3296" s="36"/>
      <c r="L3296" s="36"/>
      <c r="M3296" s="36"/>
      <c r="N3296" s="36"/>
      <c r="O3296" s="36"/>
      <c r="P3296" s="36"/>
      <c r="Q3296" s="36"/>
    </row>
    <row r="3297" spans="10:17">
      <c r="J3297" s="37"/>
      <c r="K3297" s="36"/>
      <c r="L3297" s="36"/>
      <c r="M3297" s="36"/>
      <c r="N3297" s="36"/>
      <c r="O3297" s="36"/>
      <c r="P3297" s="36"/>
      <c r="Q3297" s="36"/>
    </row>
    <row r="3298" spans="10:17">
      <c r="J3298" s="37"/>
      <c r="K3298" s="36"/>
      <c r="L3298" s="36"/>
      <c r="M3298" s="36"/>
      <c r="N3298" s="36"/>
      <c r="O3298" s="36"/>
      <c r="P3298" s="36"/>
      <c r="Q3298" s="36"/>
    </row>
    <row r="3299" spans="10:17">
      <c r="J3299" s="37"/>
      <c r="K3299" s="36"/>
      <c r="L3299" s="36"/>
      <c r="M3299" s="36"/>
      <c r="N3299" s="36"/>
      <c r="O3299" s="36"/>
      <c r="P3299" s="36"/>
      <c r="Q3299" s="36"/>
    </row>
    <row r="3300" spans="10:17">
      <c r="J3300" s="37"/>
      <c r="K3300" s="36"/>
      <c r="L3300" s="36"/>
      <c r="M3300" s="36"/>
      <c r="N3300" s="36"/>
      <c r="O3300" s="36"/>
      <c r="P3300" s="36"/>
      <c r="Q3300" s="36"/>
    </row>
    <row r="3301" spans="10:17">
      <c r="J3301" s="37"/>
      <c r="K3301" s="36"/>
      <c r="L3301" s="36"/>
      <c r="M3301" s="36"/>
      <c r="N3301" s="36"/>
      <c r="O3301" s="36"/>
      <c r="P3301" s="36"/>
      <c r="Q3301" s="36"/>
    </row>
    <row r="3302" spans="10:17">
      <c r="J3302" s="37"/>
      <c r="K3302" s="36"/>
      <c r="L3302" s="36"/>
      <c r="M3302" s="36"/>
      <c r="N3302" s="36"/>
      <c r="O3302" s="36"/>
      <c r="P3302" s="36"/>
      <c r="Q3302" s="36"/>
    </row>
    <row r="3303" spans="10:17">
      <c r="J3303" s="37"/>
      <c r="K3303" s="36"/>
      <c r="L3303" s="36"/>
      <c r="M3303" s="36"/>
      <c r="N3303" s="36"/>
      <c r="O3303" s="36"/>
      <c r="P3303" s="36"/>
      <c r="Q3303" s="36"/>
    </row>
    <row r="3304" spans="10:17">
      <c r="J3304" s="37"/>
      <c r="K3304" s="36"/>
      <c r="L3304" s="36"/>
      <c r="M3304" s="36"/>
      <c r="N3304" s="36"/>
      <c r="O3304" s="36"/>
      <c r="P3304" s="36"/>
      <c r="Q3304" s="36"/>
    </row>
    <row r="3305" spans="10:17">
      <c r="J3305" s="37"/>
      <c r="K3305" s="36"/>
      <c r="L3305" s="36"/>
      <c r="M3305" s="36"/>
      <c r="N3305" s="36"/>
      <c r="O3305" s="36"/>
      <c r="P3305" s="36"/>
      <c r="Q3305" s="36"/>
    </row>
    <row r="3306" spans="10:17">
      <c r="J3306" s="37"/>
      <c r="K3306" s="36"/>
      <c r="L3306" s="36"/>
      <c r="M3306" s="36"/>
      <c r="N3306" s="36"/>
      <c r="O3306" s="36"/>
      <c r="P3306" s="36"/>
      <c r="Q3306" s="36"/>
    </row>
    <row r="3307" spans="10:17">
      <c r="J3307" s="37"/>
      <c r="K3307" s="36"/>
      <c r="L3307" s="36"/>
      <c r="M3307" s="36"/>
      <c r="N3307" s="36"/>
      <c r="O3307" s="36"/>
      <c r="P3307" s="36"/>
      <c r="Q3307" s="36"/>
    </row>
    <row r="3308" spans="10:17">
      <c r="J3308" s="37"/>
      <c r="K3308" s="36"/>
      <c r="L3308" s="36"/>
      <c r="M3308" s="36"/>
      <c r="N3308" s="36"/>
      <c r="O3308" s="36"/>
      <c r="P3308" s="36"/>
      <c r="Q3308" s="36"/>
    </row>
    <row r="3309" spans="10:17">
      <c r="J3309" s="37"/>
      <c r="K3309" s="36"/>
      <c r="L3309" s="36"/>
      <c r="M3309" s="36"/>
      <c r="N3309" s="36"/>
      <c r="O3309" s="36"/>
      <c r="P3309" s="36"/>
      <c r="Q3309" s="36"/>
    </row>
    <row r="3310" spans="10:17">
      <c r="J3310" s="37"/>
      <c r="K3310" s="36"/>
      <c r="L3310" s="36"/>
      <c r="M3310" s="36"/>
      <c r="N3310" s="36"/>
      <c r="O3310" s="36"/>
      <c r="P3310" s="36"/>
      <c r="Q3310" s="36"/>
    </row>
    <row r="3311" spans="10:17">
      <c r="J3311" s="37"/>
      <c r="K3311" s="36"/>
      <c r="L3311" s="36"/>
      <c r="M3311" s="36"/>
      <c r="N3311" s="36"/>
      <c r="O3311" s="36"/>
      <c r="P3311" s="36"/>
      <c r="Q3311" s="36"/>
    </row>
    <row r="3312" spans="10:17">
      <c r="J3312" s="37"/>
      <c r="K3312" s="36"/>
      <c r="L3312" s="36"/>
      <c r="M3312" s="36"/>
      <c r="N3312" s="36"/>
      <c r="O3312" s="36"/>
      <c r="P3312" s="36"/>
      <c r="Q3312" s="36"/>
    </row>
    <row r="3313" spans="10:17">
      <c r="J3313" s="37"/>
      <c r="K3313" s="36"/>
      <c r="L3313" s="36"/>
      <c r="M3313" s="36"/>
      <c r="N3313" s="36"/>
      <c r="O3313" s="36"/>
      <c r="P3313" s="36"/>
      <c r="Q3313" s="36"/>
    </row>
    <row r="3314" spans="10:17">
      <c r="J3314" s="37"/>
      <c r="K3314" s="36"/>
      <c r="L3314" s="36"/>
      <c r="M3314" s="36"/>
      <c r="N3314" s="36"/>
      <c r="O3314" s="36"/>
      <c r="P3314" s="36"/>
      <c r="Q3314" s="36"/>
    </row>
    <row r="3315" spans="10:17">
      <c r="J3315" s="37"/>
      <c r="K3315" s="36"/>
      <c r="L3315" s="36"/>
      <c r="M3315" s="36"/>
      <c r="N3315" s="36"/>
      <c r="O3315" s="36"/>
      <c r="P3315" s="36"/>
      <c r="Q3315" s="36"/>
    </row>
    <row r="3316" spans="10:17">
      <c r="J3316" s="37"/>
      <c r="K3316" s="36"/>
      <c r="L3316" s="36"/>
      <c r="M3316" s="36"/>
      <c r="N3316" s="36"/>
      <c r="O3316" s="36"/>
      <c r="P3316" s="36"/>
      <c r="Q3316" s="36"/>
    </row>
    <row r="3317" spans="10:17">
      <c r="J3317" s="37"/>
      <c r="K3317" s="36"/>
      <c r="L3317" s="36"/>
      <c r="M3317" s="36"/>
      <c r="N3317" s="36"/>
      <c r="O3317" s="36"/>
      <c r="P3317" s="36"/>
      <c r="Q3317" s="36"/>
    </row>
    <row r="3318" spans="10:17">
      <c r="J3318" s="37"/>
      <c r="K3318" s="36"/>
      <c r="L3318" s="36"/>
      <c r="M3318" s="36"/>
      <c r="N3318" s="36"/>
      <c r="O3318" s="36"/>
      <c r="P3318" s="36"/>
      <c r="Q3318" s="36"/>
    </row>
    <row r="3319" spans="10:17">
      <c r="J3319" s="37"/>
      <c r="K3319" s="36"/>
      <c r="L3319" s="36"/>
      <c r="M3319" s="36"/>
      <c r="N3319" s="36"/>
      <c r="O3319" s="36"/>
      <c r="P3319" s="36"/>
      <c r="Q3319" s="36"/>
    </row>
    <row r="3320" spans="10:17">
      <c r="J3320" s="37"/>
      <c r="K3320" s="36"/>
      <c r="L3320" s="36"/>
      <c r="M3320" s="36"/>
      <c r="N3320" s="36"/>
      <c r="O3320" s="36"/>
      <c r="P3320" s="36"/>
      <c r="Q3320" s="36"/>
    </row>
    <row r="3321" spans="10:17">
      <c r="J3321" s="37"/>
      <c r="K3321" s="36"/>
      <c r="L3321" s="36"/>
      <c r="M3321" s="36"/>
      <c r="N3321" s="36"/>
      <c r="O3321" s="36"/>
      <c r="P3321" s="36"/>
      <c r="Q3321" s="36"/>
    </row>
    <row r="3322" spans="10:17">
      <c r="J3322" s="37"/>
      <c r="K3322" s="36"/>
      <c r="L3322" s="36"/>
      <c r="M3322" s="36"/>
      <c r="N3322" s="36"/>
      <c r="O3322" s="36"/>
      <c r="P3322" s="36"/>
      <c r="Q3322" s="36"/>
    </row>
    <row r="3323" spans="10:17">
      <c r="J3323" s="37"/>
      <c r="K3323" s="36"/>
      <c r="L3323" s="36"/>
      <c r="M3323" s="36"/>
      <c r="N3323" s="36"/>
      <c r="O3323" s="36"/>
      <c r="P3323" s="36"/>
      <c r="Q3323" s="36"/>
    </row>
    <row r="3324" spans="10:17">
      <c r="J3324" s="37"/>
      <c r="K3324" s="36"/>
      <c r="L3324" s="36"/>
      <c r="M3324" s="36"/>
      <c r="N3324" s="36"/>
      <c r="O3324" s="36"/>
      <c r="P3324" s="36"/>
      <c r="Q3324" s="36"/>
    </row>
    <row r="3325" spans="10:17">
      <c r="J3325" s="37"/>
      <c r="K3325" s="36"/>
      <c r="L3325" s="36"/>
      <c r="M3325" s="36"/>
      <c r="N3325" s="36"/>
      <c r="O3325" s="36"/>
      <c r="P3325" s="36"/>
      <c r="Q3325" s="36"/>
    </row>
    <row r="3326" spans="10:17">
      <c r="J3326" s="37"/>
      <c r="K3326" s="36"/>
      <c r="L3326" s="36"/>
      <c r="M3326" s="36"/>
      <c r="N3326" s="36"/>
      <c r="O3326" s="36"/>
      <c r="P3326" s="36"/>
      <c r="Q3326" s="36"/>
    </row>
    <row r="3327" spans="10:17">
      <c r="J3327" s="37"/>
      <c r="K3327" s="36"/>
      <c r="L3327" s="36"/>
      <c r="M3327" s="36"/>
      <c r="N3327" s="36"/>
      <c r="O3327" s="36"/>
      <c r="P3327" s="36"/>
      <c r="Q3327" s="36"/>
    </row>
    <row r="3328" spans="10:17">
      <c r="J3328" s="37"/>
      <c r="K3328" s="36"/>
      <c r="L3328" s="36"/>
      <c r="M3328" s="36"/>
      <c r="N3328" s="36"/>
      <c r="O3328" s="36"/>
      <c r="P3328" s="36"/>
      <c r="Q3328" s="36"/>
    </row>
    <row r="3329" spans="10:17">
      <c r="J3329" s="37"/>
      <c r="K3329" s="36"/>
      <c r="L3329" s="36"/>
      <c r="M3329" s="36"/>
      <c r="N3329" s="36"/>
      <c r="O3329" s="36"/>
      <c r="P3329" s="36"/>
      <c r="Q3329" s="36"/>
    </row>
    <row r="3330" spans="10:17">
      <c r="J3330" s="37"/>
      <c r="K3330" s="36"/>
      <c r="L3330" s="36"/>
      <c r="M3330" s="36"/>
      <c r="N3330" s="36"/>
      <c r="O3330" s="36"/>
      <c r="P3330" s="36"/>
      <c r="Q3330" s="36"/>
    </row>
    <row r="3331" spans="10:17">
      <c r="J3331" s="37"/>
      <c r="K3331" s="36"/>
      <c r="L3331" s="36"/>
      <c r="M3331" s="36"/>
      <c r="N3331" s="36"/>
      <c r="O3331" s="36"/>
      <c r="P3331" s="36"/>
      <c r="Q3331" s="36"/>
    </row>
    <row r="3332" spans="10:17">
      <c r="J3332" s="37"/>
      <c r="K3332" s="36"/>
      <c r="L3332" s="36"/>
      <c r="M3332" s="36"/>
      <c r="N3332" s="36"/>
      <c r="O3332" s="36"/>
      <c r="P3332" s="36"/>
      <c r="Q3332" s="36"/>
    </row>
    <row r="3333" spans="10:17">
      <c r="J3333" s="37"/>
      <c r="K3333" s="36"/>
      <c r="L3333" s="36"/>
      <c r="M3333" s="36"/>
      <c r="N3333" s="36"/>
      <c r="O3333" s="36"/>
      <c r="P3333" s="36"/>
      <c r="Q3333" s="36"/>
    </row>
    <row r="3334" spans="10:17">
      <c r="J3334" s="37"/>
      <c r="K3334" s="36"/>
      <c r="L3334" s="36"/>
      <c r="M3334" s="36"/>
      <c r="N3334" s="36"/>
      <c r="O3334" s="36"/>
      <c r="P3334" s="36"/>
      <c r="Q3334" s="36"/>
    </row>
    <row r="3335" spans="10:17">
      <c r="J3335" s="37"/>
      <c r="K3335" s="36"/>
      <c r="L3335" s="36"/>
      <c r="M3335" s="36"/>
      <c r="N3335" s="36"/>
      <c r="O3335" s="36"/>
      <c r="P3335" s="36"/>
      <c r="Q3335" s="36"/>
    </row>
    <row r="3336" spans="10:17">
      <c r="J3336" s="37"/>
      <c r="K3336" s="36"/>
      <c r="L3336" s="36"/>
      <c r="M3336" s="36"/>
      <c r="N3336" s="36"/>
      <c r="O3336" s="36"/>
      <c r="P3336" s="36"/>
      <c r="Q3336" s="36"/>
    </row>
    <row r="3337" spans="10:17">
      <c r="J3337" s="37"/>
      <c r="K3337" s="36"/>
      <c r="L3337" s="36"/>
      <c r="M3337" s="36"/>
      <c r="N3337" s="36"/>
      <c r="O3337" s="36"/>
      <c r="P3337" s="36"/>
      <c r="Q3337" s="36"/>
    </row>
    <row r="3338" spans="10:17">
      <c r="J3338" s="37"/>
      <c r="K3338" s="36"/>
      <c r="L3338" s="36"/>
      <c r="M3338" s="36"/>
      <c r="N3338" s="36"/>
      <c r="O3338" s="36"/>
      <c r="P3338" s="36"/>
      <c r="Q3338" s="36"/>
    </row>
    <row r="3339" spans="10:17">
      <c r="J3339" s="37"/>
      <c r="K3339" s="36"/>
      <c r="L3339" s="36"/>
      <c r="M3339" s="36"/>
      <c r="N3339" s="36"/>
      <c r="O3339" s="36"/>
      <c r="P3339" s="36"/>
      <c r="Q3339" s="36"/>
    </row>
    <row r="3340" spans="10:17">
      <c r="J3340" s="37"/>
      <c r="K3340" s="36"/>
      <c r="L3340" s="36"/>
      <c r="M3340" s="36"/>
      <c r="N3340" s="36"/>
      <c r="O3340" s="36"/>
      <c r="P3340" s="36"/>
      <c r="Q3340" s="36"/>
    </row>
    <row r="3341" spans="10:17">
      <c r="J3341" s="37"/>
      <c r="K3341" s="36"/>
      <c r="L3341" s="36"/>
      <c r="M3341" s="36"/>
      <c r="N3341" s="36"/>
      <c r="O3341" s="36"/>
      <c r="P3341" s="36"/>
      <c r="Q3341" s="36"/>
    </row>
    <row r="3342" spans="10:17">
      <c r="J3342" s="37"/>
      <c r="K3342" s="36"/>
      <c r="L3342" s="36"/>
      <c r="M3342" s="36"/>
      <c r="N3342" s="36"/>
      <c r="O3342" s="36"/>
      <c r="P3342" s="36"/>
      <c r="Q3342" s="36"/>
    </row>
    <row r="3343" spans="10:17">
      <c r="J3343" s="37"/>
      <c r="K3343" s="36"/>
      <c r="L3343" s="36"/>
      <c r="M3343" s="36"/>
      <c r="N3343" s="36"/>
      <c r="O3343" s="36"/>
      <c r="P3343" s="36"/>
      <c r="Q3343" s="36"/>
    </row>
    <row r="3344" spans="10:17">
      <c r="J3344" s="37"/>
      <c r="K3344" s="36"/>
      <c r="L3344" s="36"/>
      <c r="M3344" s="36"/>
      <c r="N3344" s="36"/>
      <c r="O3344" s="36"/>
      <c r="P3344" s="36"/>
      <c r="Q3344" s="36"/>
    </row>
    <row r="3345" spans="10:17">
      <c r="J3345" s="37"/>
      <c r="K3345" s="36"/>
      <c r="L3345" s="36"/>
      <c r="M3345" s="36"/>
      <c r="N3345" s="36"/>
      <c r="O3345" s="36"/>
      <c r="P3345" s="36"/>
      <c r="Q3345" s="36"/>
    </row>
    <row r="3346" spans="10:17">
      <c r="J3346" s="37"/>
      <c r="K3346" s="36"/>
      <c r="L3346" s="36"/>
      <c r="M3346" s="36"/>
      <c r="N3346" s="36"/>
      <c r="O3346" s="36"/>
      <c r="P3346" s="36"/>
      <c r="Q3346" s="36"/>
    </row>
    <row r="3347" spans="10:17">
      <c r="J3347" s="37"/>
      <c r="K3347" s="36"/>
      <c r="L3347" s="36"/>
      <c r="M3347" s="36"/>
      <c r="N3347" s="36"/>
      <c r="O3347" s="36"/>
      <c r="P3347" s="36"/>
      <c r="Q3347" s="36"/>
    </row>
    <row r="3348" spans="10:17">
      <c r="J3348" s="37"/>
      <c r="K3348" s="36"/>
      <c r="L3348" s="36"/>
      <c r="M3348" s="36"/>
      <c r="N3348" s="36"/>
      <c r="O3348" s="36"/>
      <c r="P3348" s="36"/>
      <c r="Q3348" s="36"/>
    </row>
    <row r="3349" spans="10:17">
      <c r="J3349" s="37"/>
      <c r="K3349" s="36"/>
      <c r="L3349" s="36"/>
      <c r="M3349" s="36"/>
      <c r="N3349" s="36"/>
      <c r="O3349" s="36"/>
      <c r="P3349" s="36"/>
      <c r="Q3349" s="36"/>
    </row>
    <row r="3350" spans="10:17">
      <c r="J3350" s="37"/>
      <c r="K3350" s="36"/>
      <c r="L3350" s="36"/>
      <c r="M3350" s="36"/>
      <c r="N3350" s="36"/>
      <c r="O3350" s="36"/>
      <c r="P3350" s="36"/>
      <c r="Q3350" s="36"/>
    </row>
    <row r="3351" spans="10:17">
      <c r="J3351" s="37"/>
      <c r="K3351" s="36"/>
      <c r="L3351" s="36"/>
      <c r="M3351" s="36"/>
      <c r="N3351" s="36"/>
      <c r="O3351" s="36"/>
      <c r="P3351" s="36"/>
      <c r="Q3351" s="36"/>
    </row>
  </sheetData>
  <mergeCells count="5">
    <mergeCell ref="S28:X32"/>
    <mergeCell ref="B25:G30"/>
    <mergeCell ref="Z56:AE61"/>
    <mergeCell ref="S84:X88"/>
    <mergeCell ref="B56:G6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AF213"/>
  <sheetViews>
    <sheetView showGridLines="0" zoomScaleNormal="100" workbookViewId="0"/>
  </sheetViews>
  <sheetFormatPr defaultColWidth="9.140625" defaultRowHeight="12.75" customHeight="1"/>
  <cols>
    <col min="1" max="7" width="9.140625" style="2" customWidth="1"/>
    <col min="8" max="8" width="9.140625" style="174" customWidth="1"/>
    <col min="9" max="10" width="9.140625" style="185" customWidth="1"/>
    <col min="11" max="11" width="9.140625" style="2" customWidth="1"/>
    <col min="12" max="12" width="9.140625" style="15" customWidth="1"/>
    <col min="13" max="28" width="9.140625" style="2" customWidth="1"/>
    <col min="29" max="16384" width="9.140625" style="2"/>
  </cols>
  <sheetData>
    <row r="1" spans="1:32" ht="12.75" customHeight="1">
      <c r="A1" s="1"/>
      <c r="O1" s="14"/>
    </row>
    <row r="3" spans="1:32" ht="12.75" customHeight="1">
      <c r="B3" s="3" t="s">
        <v>30</v>
      </c>
      <c r="C3" s="4"/>
      <c r="D3" s="4"/>
      <c r="E3" s="4"/>
      <c r="F3" s="4"/>
      <c r="G3" s="4"/>
      <c r="H3" s="175"/>
      <c r="I3" s="182"/>
      <c r="J3" s="182"/>
      <c r="L3" s="16"/>
      <c r="M3" s="5"/>
      <c r="N3" s="187" t="s">
        <v>373</v>
      </c>
      <c r="O3" s="187" t="s">
        <v>374</v>
      </c>
      <c r="P3" s="187" t="s">
        <v>375</v>
      </c>
      <c r="Q3" s="187" t="s">
        <v>376</v>
      </c>
      <c r="R3" s="187" t="s">
        <v>377</v>
      </c>
      <c r="S3" s="187" t="s">
        <v>378</v>
      </c>
      <c r="X3" s="3"/>
      <c r="Y3" s="4"/>
      <c r="Z3" s="4"/>
      <c r="AA3" s="4"/>
      <c r="AB3" s="4"/>
      <c r="AC3" s="4"/>
    </row>
    <row r="4" spans="1:32" ht="15">
      <c r="B4" s="619" t="s">
        <v>17</v>
      </c>
      <c r="C4" s="619"/>
      <c r="D4" s="619"/>
      <c r="E4" s="619"/>
      <c r="F4" s="619"/>
      <c r="G4" s="619"/>
      <c r="H4" s="178"/>
      <c r="I4" s="203"/>
      <c r="J4" s="203"/>
      <c r="L4" s="16"/>
      <c r="M4" s="5"/>
      <c r="N4" s="6" t="s">
        <v>6</v>
      </c>
      <c r="O4" s="6" t="s">
        <v>7</v>
      </c>
      <c r="P4" s="6" t="s">
        <v>8</v>
      </c>
      <c r="Q4" s="6" t="s">
        <v>9</v>
      </c>
      <c r="R4" s="6" t="s">
        <v>10</v>
      </c>
      <c r="S4" s="6" t="s">
        <v>11</v>
      </c>
      <c r="T4" s="5"/>
      <c r="U4" s="6"/>
      <c r="V4" s="6"/>
      <c r="W4" s="6"/>
      <c r="X4" s="6"/>
      <c r="Y4" s="6"/>
    </row>
    <row r="5" spans="1:32" ht="12.75" customHeight="1">
      <c r="B5" s="619"/>
      <c r="C5" s="619"/>
      <c r="D5" s="619"/>
      <c r="E5" s="619"/>
      <c r="F5" s="619"/>
      <c r="G5" s="619"/>
      <c r="H5" s="178"/>
      <c r="I5" s="203"/>
      <c r="J5" s="622" t="s">
        <v>369</v>
      </c>
      <c r="K5" s="188" t="s">
        <v>13</v>
      </c>
      <c r="L5" s="621" t="s">
        <v>12</v>
      </c>
      <c r="M5" s="8" t="s">
        <v>13</v>
      </c>
      <c r="N5" s="9">
        <v>0</v>
      </c>
      <c r="O5" s="9"/>
      <c r="P5" s="9"/>
      <c r="Q5" s="9"/>
      <c r="R5" s="9"/>
      <c r="S5" s="9"/>
      <c r="T5" s="8"/>
      <c r="U5" s="9"/>
      <c r="V5" s="9"/>
      <c r="W5" s="9"/>
      <c r="X5" s="9"/>
      <c r="Y5" s="9"/>
      <c r="AA5" s="8"/>
      <c r="AB5" s="9"/>
      <c r="AC5" s="9"/>
      <c r="AD5" s="9"/>
      <c r="AE5" s="9"/>
      <c r="AF5" s="9"/>
    </row>
    <row r="6" spans="1:32" ht="12.75" customHeight="1">
      <c r="B6" s="10" t="s">
        <v>1</v>
      </c>
      <c r="C6" s="4"/>
      <c r="D6" s="4"/>
      <c r="E6" s="4"/>
      <c r="F6" s="4"/>
      <c r="G6" s="4"/>
      <c r="H6" s="175"/>
      <c r="I6" s="182"/>
      <c r="J6" s="622"/>
      <c r="K6" s="188" t="s">
        <v>2</v>
      </c>
      <c r="L6" s="621"/>
      <c r="M6" s="8" t="s">
        <v>2</v>
      </c>
      <c r="N6" s="9">
        <v>40.304896141130783</v>
      </c>
      <c r="O6" s="9">
        <v>10.486547477545967</v>
      </c>
      <c r="P6" s="9">
        <v>10.295292421840298</v>
      </c>
      <c r="Q6" s="9">
        <v>1.8288618392907412</v>
      </c>
      <c r="R6" s="9">
        <v>12.792376484523729</v>
      </c>
      <c r="S6" s="9">
        <v>24.292025635668484</v>
      </c>
      <c r="T6" s="8"/>
      <c r="U6" s="9"/>
      <c r="V6" s="9"/>
      <c r="W6" s="9"/>
      <c r="X6" s="9"/>
      <c r="Y6" s="9"/>
    </row>
    <row r="7" spans="1:32" ht="12.75" customHeight="1">
      <c r="B7" s="4"/>
      <c r="C7" s="4"/>
      <c r="D7" s="4"/>
      <c r="E7" s="4"/>
      <c r="F7" s="4"/>
      <c r="G7" s="4"/>
      <c r="H7" s="175"/>
      <c r="I7" s="182"/>
      <c r="J7" s="622"/>
      <c r="K7" s="188" t="s">
        <v>3</v>
      </c>
      <c r="L7" s="621"/>
      <c r="M7" s="8" t="s">
        <v>3</v>
      </c>
      <c r="N7" s="9">
        <v>34.057010319209461</v>
      </c>
      <c r="O7" s="9">
        <v>8.4746953440880759</v>
      </c>
      <c r="P7" s="9">
        <v>14.656428177205772</v>
      </c>
      <c r="Q7" s="9">
        <v>1.8094940559033021</v>
      </c>
      <c r="R7" s="9">
        <v>5.6353027771760758</v>
      </c>
      <c r="S7" s="9">
        <v>35.367069326417308</v>
      </c>
      <c r="T7" s="8"/>
      <c r="U7" s="9"/>
      <c r="V7" s="9"/>
      <c r="W7" s="9"/>
      <c r="X7" s="9"/>
      <c r="Y7" s="9"/>
    </row>
    <row r="8" spans="1:32" ht="12.75" customHeight="1">
      <c r="B8" s="4"/>
      <c r="C8" s="4"/>
      <c r="D8" s="4"/>
      <c r="E8" s="4"/>
      <c r="F8" s="4"/>
      <c r="G8" s="4"/>
      <c r="H8" s="175"/>
      <c r="I8" s="182"/>
      <c r="J8" s="622"/>
      <c r="K8" s="188" t="s">
        <v>5</v>
      </c>
      <c r="L8" s="621"/>
      <c r="M8" s="8" t="s">
        <v>5</v>
      </c>
      <c r="N8" s="9">
        <v>24.200807020695812</v>
      </c>
      <c r="O8" s="9">
        <v>8.8527709077918377</v>
      </c>
      <c r="P8" s="9">
        <v>14.525957123325869</v>
      </c>
      <c r="Q8" s="9">
        <v>2.3095268632172097</v>
      </c>
      <c r="R8" s="9">
        <v>5.5241610323550843</v>
      </c>
      <c r="S8" s="9">
        <v>44.586777052614195</v>
      </c>
      <c r="T8" s="8"/>
      <c r="U8" s="9"/>
      <c r="V8" s="9"/>
      <c r="W8" s="9"/>
      <c r="X8" s="9"/>
      <c r="Y8" s="9"/>
    </row>
    <row r="9" spans="1:32" ht="12.75" customHeight="1">
      <c r="B9" s="4"/>
      <c r="C9" s="4"/>
      <c r="D9" s="4"/>
      <c r="E9" s="4"/>
      <c r="F9" s="4"/>
      <c r="G9" s="4"/>
      <c r="H9" s="175"/>
      <c r="I9" s="182"/>
      <c r="J9" s="622"/>
      <c r="K9" s="188" t="s">
        <v>13</v>
      </c>
      <c r="L9" s="621"/>
      <c r="M9" s="8" t="s">
        <v>13</v>
      </c>
      <c r="N9" s="9">
        <v>0</v>
      </c>
      <c r="O9" s="9"/>
      <c r="P9" s="9"/>
      <c r="Q9" s="9"/>
      <c r="R9" s="9"/>
      <c r="S9" s="9"/>
      <c r="T9" s="8"/>
      <c r="U9" s="9"/>
      <c r="V9" s="9"/>
      <c r="W9" s="9"/>
      <c r="X9" s="9"/>
      <c r="Y9" s="9"/>
    </row>
    <row r="10" spans="1:32" ht="12.75" customHeight="1">
      <c r="B10" s="4"/>
      <c r="C10" s="4"/>
      <c r="D10" s="4"/>
      <c r="E10" s="4"/>
      <c r="F10" s="4"/>
      <c r="G10" s="4"/>
      <c r="H10" s="175"/>
      <c r="I10" s="182"/>
      <c r="J10" s="622" t="s">
        <v>370</v>
      </c>
      <c r="K10" s="188" t="s">
        <v>13</v>
      </c>
      <c r="L10" s="621" t="s">
        <v>14</v>
      </c>
      <c r="M10" s="8" t="s">
        <v>13</v>
      </c>
      <c r="N10" s="9">
        <v>0</v>
      </c>
      <c r="O10" s="9"/>
      <c r="P10" s="9"/>
      <c r="Q10" s="9"/>
      <c r="R10" s="9"/>
      <c r="S10" s="9"/>
      <c r="T10" s="8"/>
      <c r="U10" s="9"/>
      <c r="V10" s="9"/>
      <c r="W10" s="9"/>
      <c r="X10" s="9"/>
      <c r="Y10" s="9"/>
    </row>
    <row r="11" spans="1:32" ht="12.75" customHeight="1">
      <c r="B11" s="4"/>
      <c r="C11" s="4"/>
      <c r="D11" s="4"/>
      <c r="E11" s="4"/>
      <c r="F11" s="4"/>
      <c r="G11" s="4"/>
      <c r="H11" s="175"/>
      <c r="I11" s="182"/>
      <c r="J11" s="622"/>
      <c r="K11" s="188" t="s">
        <v>2</v>
      </c>
      <c r="L11" s="621"/>
      <c r="M11" s="8" t="s">
        <v>2</v>
      </c>
      <c r="N11" s="9">
        <v>50.378083357328329</v>
      </c>
      <c r="O11" s="9">
        <v>9.77517334765251</v>
      </c>
      <c r="P11" s="9">
        <v>4.4869350474841569</v>
      </c>
      <c r="Q11" s="9">
        <v>2.4438581882608683</v>
      </c>
      <c r="R11" s="9">
        <v>22.472807829892329</v>
      </c>
      <c r="S11" s="9">
        <v>10.443142229381811</v>
      </c>
      <c r="T11" s="8"/>
      <c r="U11" s="9"/>
      <c r="V11" s="9"/>
      <c r="W11" s="9"/>
      <c r="X11" s="9"/>
      <c r="Y11" s="9"/>
    </row>
    <row r="12" spans="1:32" ht="12.75" customHeight="1">
      <c r="B12" s="4"/>
      <c r="C12" s="4"/>
      <c r="D12" s="4"/>
      <c r="E12" s="4"/>
      <c r="F12" s="4"/>
      <c r="G12" s="4"/>
      <c r="H12" s="175"/>
      <c r="I12" s="182"/>
      <c r="J12" s="622"/>
      <c r="K12" s="188" t="s">
        <v>3</v>
      </c>
      <c r="L12" s="621"/>
      <c r="M12" s="8" t="s">
        <v>3</v>
      </c>
      <c r="N12" s="9">
        <v>46.409261687107829</v>
      </c>
      <c r="O12" s="9">
        <v>5.9111566519156211</v>
      </c>
      <c r="P12" s="9">
        <v>2.9303717889631162</v>
      </c>
      <c r="Q12" s="9">
        <v>0.30561061717236349</v>
      </c>
      <c r="R12" s="9">
        <v>10.686975081324647</v>
      </c>
      <c r="S12" s="9">
        <v>33.756624173516428</v>
      </c>
      <c r="T12" s="8"/>
      <c r="U12" s="9"/>
      <c r="V12" s="9"/>
      <c r="W12" s="9"/>
      <c r="X12" s="9"/>
      <c r="Y12" s="9"/>
    </row>
    <row r="13" spans="1:32" ht="12.75" customHeight="1">
      <c r="B13" s="4"/>
      <c r="C13" s="4"/>
      <c r="D13" s="4"/>
      <c r="E13" s="4"/>
      <c r="F13" s="4"/>
      <c r="G13" s="4"/>
      <c r="H13" s="175"/>
      <c r="I13" s="182"/>
      <c r="J13" s="622"/>
      <c r="K13" s="188" t="s">
        <v>5</v>
      </c>
      <c r="L13" s="621"/>
      <c r="M13" s="8" t="s">
        <v>5</v>
      </c>
      <c r="N13" s="9">
        <v>43.673253132207194</v>
      </c>
      <c r="O13" s="9">
        <v>3.9951224833260612</v>
      </c>
      <c r="P13" s="9">
        <v>1.467540360281743</v>
      </c>
      <c r="Q13" s="9">
        <v>0.29387167819817572</v>
      </c>
      <c r="R13" s="9">
        <v>5.1054198092626066</v>
      </c>
      <c r="S13" s="9">
        <v>45.464792536724225</v>
      </c>
      <c r="T13" s="8"/>
      <c r="U13" s="9"/>
      <c r="V13" s="9"/>
      <c r="W13" s="9"/>
      <c r="X13" s="9"/>
      <c r="Y13" s="9"/>
    </row>
    <row r="14" spans="1:32" ht="12.75" customHeight="1">
      <c r="B14" s="4"/>
      <c r="C14" s="4"/>
      <c r="D14" s="4"/>
      <c r="E14" s="4"/>
      <c r="F14" s="4"/>
      <c r="G14" s="4"/>
      <c r="H14" s="175"/>
      <c r="I14" s="182"/>
      <c r="J14" s="622"/>
      <c r="K14" s="188" t="s">
        <v>13</v>
      </c>
      <c r="L14" s="621"/>
      <c r="M14" s="8" t="s">
        <v>13</v>
      </c>
      <c r="N14" s="9">
        <v>0</v>
      </c>
      <c r="O14" s="9"/>
      <c r="P14" s="9"/>
      <c r="Q14" s="9"/>
      <c r="R14" s="9"/>
      <c r="S14" s="9"/>
      <c r="T14" s="8"/>
      <c r="U14" s="9"/>
      <c r="V14" s="9"/>
      <c r="W14" s="9"/>
      <c r="X14" s="9"/>
      <c r="Y14" s="9"/>
    </row>
    <row r="15" spans="1:32" ht="12.75" customHeight="1">
      <c r="B15" s="4"/>
      <c r="C15" s="4"/>
      <c r="D15" s="4"/>
      <c r="E15" s="4"/>
      <c r="F15" s="4"/>
      <c r="G15" s="4"/>
      <c r="H15" s="175"/>
      <c r="I15" s="182"/>
      <c r="J15" s="621" t="s">
        <v>371</v>
      </c>
      <c r="K15" s="188" t="s">
        <v>13</v>
      </c>
      <c r="L15" s="621" t="s">
        <v>15</v>
      </c>
      <c r="M15" s="8" t="s">
        <v>13</v>
      </c>
      <c r="N15" s="9">
        <v>0</v>
      </c>
      <c r="O15" s="9"/>
      <c r="P15" s="9"/>
      <c r="Q15" s="9"/>
      <c r="R15" s="9"/>
      <c r="S15" s="9"/>
      <c r="T15" s="8"/>
      <c r="U15" s="9"/>
      <c r="V15" s="9"/>
      <c r="W15" s="9"/>
      <c r="X15" s="9"/>
      <c r="Y15" s="9"/>
    </row>
    <row r="16" spans="1:32" ht="12.75" customHeight="1">
      <c r="B16" s="4"/>
      <c r="C16" s="4"/>
      <c r="D16" s="4"/>
      <c r="E16" s="4"/>
      <c r="F16" s="4"/>
      <c r="G16" s="4"/>
      <c r="H16" s="175"/>
      <c r="I16" s="182"/>
      <c r="J16" s="621"/>
      <c r="K16" s="188" t="s">
        <v>2</v>
      </c>
      <c r="L16" s="621"/>
      <c r="M16" s="8" t="s">
        <v>2</v>
      </c>
      <c r="N16" s="9">
        <v>6.5678367697287241</v>
      </c>
      <c r="O16" s="9">
        <v>2.6476636683893346</v>
      </c>
      <c r="P16" s="9">
        <v>1.9684912644623662</v>
      </c>
      <c r="Q16" s="9">
        <v>1.9917383451655013</v>
      </c>
      <c r="R16" s="9">
        <v>12.172529103556812</v>
      </c>
      <c r="S16" s="9">
        <v>74.651740848697258</v>
      </c>
      <c r="T16" s="8"/>
      <c r="U16" s="9"/>
      <c r="V16" s="9"/>
      <c r="W16" s="9"/>
      <c r="X16" s="9"/>
      <c r="Y16" s="9"/>
    </row>
    <row r="17" spans="2:25" ht="12.75" customHeight="1">
      <c r="B17" s="4"/>
      <c r="C17" s="4"/>
      <c r="D17" s="4"/>
      <c r="E17" s="4"/>
      <c r="F17" s="4"/>
      <c r="G17" s="4"/>
      <c r="H17" s="175"/>
      <c r="I17" s="182"/>
      <c r="J17" s="621"/>
      <c r="K17" s="188" t="s">
        <v>3</v>
      </c>
      <c r="L17" s="621"/>
      <c r="M17" s="8" t="s">
        <v>3</v>
      </c>
      <c r="N17" s="9">
        <v>7.5687424408981521</v>
      </c>
      <c r="O17" s="9">
        <v>3.3882304627735365</v>
      </c>
      <c r="P17" s="9">
        <v>1.3854910317438458</v>
      </c>
      <c r="Q17" s="9">
        <v>0.92299294108220042</v>
      </c>
      <c r="R17" s="9">
        <v>24.503634629012431</v>
      </c>
      <c r="S17" s="9">
        <v>62.230908494489832</v>
      </c>
      <c r="T17" s="8"/>
      <c r="U17" s="9"/>
      <c r="V17" s="9"/>
      <c r="W17" s="9"/>
      <c r="X17" s="9"/>
      <c r="Y17" s="9"/>
    </row>
    <row r="18" spans="2:25" ht="12.75" customHeight="1">
      <c r="B18" s="4"/>
      <c r="C18" s="4"/>
      <c r="D18" s="4"/>
      <c r="E18" s="4"/>
      <c r="F18" s="4"/>
      <c r="G18" s="4"/>
      <c r="H18" s="175"/>
      <c r="I18" s="182"/>
      <c r="J18" s="621"/>
      <c r="K18" s="188" t="s">
        <v>5</v>
      </c>
      <c r="L18" s="621"/>
      <c r="M18" s="8" t="s">
        <v>5</v>
      </c>
      <c r="N18" s="9">
        <v>10.863065577038071</v>
      </c>
      <c r="O18" s="9">
        <v>7.1059573919262746</v>
      </c>
      <c r="P18" s="9">
        <v>1.1204258462404295</v>
      </c>
      <c r="Q18" s="9">
        <v>1.9770427604966643</v>
      </c>
      <c r="R18" s="9">
        <v>22.933789820492681</v>
      </c>
      <c r="S18" s="9">
        <v>55.999718603805881</v>
      </c>
      <c r="T18" s="8"/>
      <c r="U18" s="9"/>
      <c r="V18" s="9"/>
      <c r="W18" s="9"/>
      <c r="X18" s="9"/>
      <c r="Y18" s="9"/>
    </row>
    <row r="19" spans="2:25" ht="12.75" customHeight="1">
      <c r="B19" s="4"/>
      <c r="C19" s="4"/>
      <c r="D19" s="4"/>
      <c r="E19" s="4"/>
      <c r="F19" s="4"/>
      <c r="G19" s="4"/>
      <c r="H19" s="175"/>
      <c r="I19" s="182"/>
      <c r="J19" s="621"/>
      <c r="K19" s="188" t="s">
        <v>13</v>
      </c>
      <c r="L19" s="621"/>
      <c r="M19" s="8" t="s">
        <v>13</v>
      </c>
      <c r="N19" s="9">
        <v>0</v>
      </c>
      <c r="O19" s="9"/>
      <c r="P19" s="9"/>
      <c r="Q19" s="9"/>
      <c r="R19" s="9"/>
      <c r="S19" s="9"/>
      <c r="T19" s="8"/>
      <c r="U19" s="9"/>
      <c r="V19" s="9"/>
      <c r="W19" s="9"/>
      <c r="X19" s="9"/>
      <c r="Y19" s="9"/>
    </row>
    <row r="20" spans="2:25" ht="12.75" customHeight="1">
      <c r="B20" s="4"/>
      <c r="C20" s="4"/>
      <c r="D20" s="4"/>
      <c r="E20" s="4"/>
      <c r="F20" s="4"/>
      <c r="G20" s="4"/>
      <c r="H20" s="175"/>
      <c r="I20" s="182"/>
      <c r="J20" s="621" t="s">
        <v>372</v>
      </c>
      <c r="K20" s="188" t="s">
        <v>13</v>
      </c>
      <c r="L20" s="621" t="s">
        <v>16</v>
      </c>
      <c r="M20" s="8" t="s">
        <v>13</v>
      </c>
      <c r="N20" s="9">
        <v>0</v>
      </c>
      <c r="O20" s="9"/>
      <c r="P20" s="9"/>
      <c r="Q20" s="9"/>
      <c r="R20" s="9"/>
      <c r="S20" s="9"/>
      <c r="T20" s="8"/>
      <c r="U20" s="9"/>
      <c r="V20" s="9"/>
      <c r="W20" s="9"/>
      <c r="X20" s="9"/>
      <c r="Y20" s="9"/>
    </row>
    <row r="21" spans="2:25" ht="12.75" customHeight="1">
      <c r="B21" s="4"/>
      <c r="C21" s="4"/>
      <c r="D21" s="4"/>
      <c r="E21" s="4"/>
      <c r="F21" s="4"/>
      <c r="G21" s="4"/>
      <c r="H21" s="175"/>
      <c r="I21" s="182"/>
      <c r="J21" s="621"/>
      <c r="K21" s="188" t="s">
        <v>2</v>
      </c>
      <c r="L21" s="621"/>
      <c r="M21" s="8" t="s">
        <v>2</v>
      </c>
      <c r="N21" s="9">
        <v>0.531708986456919</v>
      </c>
      <c r="O21" s="9">
        <v>0.1648003321252651</v>
      </c>
      <c r="P21" s="9">
        <v>5.8626841556051745E-2</v>
      </c>
      <c r="Q21" s="9">
        <v>0.29916519865803443</v>
      </c>
      <c r="R21" s="9">
        <v>44.620917159431343</v>
      </c>
      <c r="S21" s="9">
        <v>54.324781481772376</v>
      </c>
      <c r="T21" s="8"/>
      <c r="U21" s="9"/>
      <c r="V21" s="9"/>
      <c r="W21" s="9"/>
      <c r="X21" s="9"/>
      <c r="Y21" s="9"/>
    </row>
    <row r="22" spans="2:25" ht="12.75" customHeight="1">
      <c r="B22" s="4"/>
      <c r="C22" s="4"/>
      <c r="D22" s="4"/>
      <c r="E22" s="4"/>
      <c r="F22" s="4"/>
      <c r="G22" s="4"/>
      <c r="H22" s="175"/>
      <c r="I22" s="182"/>
      <c r="J22" s="621"/>
      <c r="K22" s="188" t="s">
        <v>3</v>
      </c>
      <c r="L22" s="621"/>
      <c r="M22" s="8" t="s">
        <v>3</v>
      </c>
      <c r="N22" s="9">
        <v>0.12161135915830408</v>
      </c>
      <c r="O22" s="9">
        <v>0.31899195773529548</v>
      </c>
      <c r="P22" s="9">
        <v>3.4078858825300005E-2</v>
      </c>
      <c r="Q22" s="9">
        <v>0.2968493489554051</v>
      </c>
      <c r="R22" s="9">
        <v>34.875127795720594</v>
      </c>
      <c r="S22" s="9">
        <v>64.353340679605097</v>
      </c>
      <c r="T22" s="8"/>
      <c r="U22" s="9"/>
      <c r="V22" s="9"/>
      <c r="W22" s="9"/>
      <c r="X22" s="9"/>
      <c r="Y22" s="9"/>
    </row>
    <row r="23" spans="2:25" ht="12.75" customHeight="1">
      <c r="C23" s="4"/>
      <c r="D23" s="4"/>
      <c r="E23" s="4"/>
      <c r="F23" s="4"/>
      <c r="G23" s="4"/>
      <c r="H23" s="175"/>
      <c r="I23" s="182"/>
      <c r="J23" s="621"/>
      <c r="K23" s="188" t="s">
        <v>5</v>
      </c>
      <c r="L23" s="621"/>
      <c r="M23" s="8" t="s">
        <v>5</v>
      </c>
      <c r="N23" s="9">
        <v>6.0852655002969214E-2</v>
      </c>
      <c r="O23" s="9">
        <v>0.39350295942938801</v>
      </c>
      <c r="P23" s="9">
        <v>6.9499278904195397E-2</v>
      </c>
      <c r="Q23" s="9">
        <v>0.43902009279622023</v>
      </c>
      <c r="R23" s="9">
        <v>34.28386376836184</v>
      </c>
      <c r="S23" s="9">
        <v>64.753261245505385</v>
      </c>
      <c r="T23" s="8"/>
      <c r="U23" s="9"/>
      <c r="V23" s="9"/>
      <c r="W23" s="9"/>
      <c r="X23" s="9"/>
      <c r="Y23" s="9"/>
    </row>
    <row r="24" spans="2:25" ht="12.75" customHeight="1">
      <c r="B24" s="4"/>
      <c r="C24" s="4"/>
      <c r="D24" s="4"/>
      <c r="E24" s="4"/>
      <c r="F24" s="4"/>
      <c r="G24" s="4"/>
      <c r="H24" s="175"/>
      <c r="I24" s="182"/>
      <c r="J24" s="621"/>
      <c r="K24" s="188" t="s">
        <v>13</v>
      </c>
      <c r="L24" s="621"/>
      <c r="M24" s="8" t="s">
        <v>13</v>
      </c>
      <c r="N24" s="9">
        <v>0</v>
      </c>
      <c r="O24" s="9"/>
      <c r="P24" s="9"/>
      <c r="Q24" s="9"/>
      <c r="R24" s="9"/>
      <c r="S24" s="9"/>
      <c r="T24" s="8"/>
      <c r="U24" s="9"/>
      <c r="V24" s="9"/>
      <c r="W24" s="9"/>
      <c r="X24" s="9"/>
      <c r="Y24" s="9"/>
    </row>
    <row r="25" spans="2:25" ht="12.75" customHeight="1">
      <c r="B25" s="4"/>
      <c r="C25" s="4"/>
      <c r="D25" s="4"/>
      <c r="E25" s="4"/>
      <c r="F25" s="4"/>
      <c r="G25" s="4"/>
      <c r="H25" s="175"/>
      <c r="I25" s="182"/>
      <c r="J25" s="182"/>
      <c r="L25" s="17"/>
      <c r="M25" s="8"/>
      <c r="N25" s="9"/>
      <c r="O25" s="9"/>
      <c r="P25" s="9"/>
      <c r="Q25" s="9"/>
      <c r="R25" s="9"/>
      <c r="S25" s="9"/>
      <c r="T25" s="8"/>
      <c r="U25" s="9"/>
      <c r="V25" s="9"/>
      <c r="W25" s="9"/>
      <c r="X25" s="9"/>
      <c r="Y25" s="9"/>
    </row>
    <row r="26" spans="2:25" ht="12.75" customHeight="1">
      <c r="C26" s="4"/>
      <c r="D26" s="4"/>
      <c r="E26" s="4"/>
      <c r="F26" s="4"/>
      <c r="G26" s="4"/>
      <c r="H26" s="175"/>
      <c r="I26" s="182"/>
      <c r="J26" s="182"/>
      <c r="L26" s="17"/>
      <c r="M26" s="8"/>
      <c r="N26" s="9"/>
      <c r="O26" s="9"/>
      <c r="P26" s="9"/>
      <c r="Q26" s="9"/>
      <c r="R26" s="9"/>
      <c r="S26" s="9"/>
      <c r="T26" s="8"/>
      <c r="U26" s="9"/>
      <c r="V26" s="9"/>
      <c r="W26" s="9"/>
      <c r="X26" s="9"/>
      <c r="Y26" s="9"/>
    </row>
    <row r="27" spans="2:25" ht="12.75" customHeight="1">
      <c r="B27" s="4" t="s">
        <v>0</v>
      </c>
      <c r="L27" s="17"/>
      <c r="M27" s="8"/>
      <c r="N27" s="9"/>
      <c r="O27" s="9"/>
      <c r="P27" s="9"/>
      <c r="Q27" s="9"/>
      <c r="R27" s="9"/>
      <c r="S27" s="9"/>
      <c r="T27" s="8"/>
      <c r="U27" s="9"/>
      <c r="V27" s="9"/>
      <c r="W27" s="9"/>
      <c r="X27" s="9"/>
      <c r="Y27" s="9"/>
    </row>
    <row r="28" spans="2:25" ht="12.75" customHeight="1">
      <c r="B28" s="4"/>
      <c r="C28" s="4"/>
      <c r="D28" s="4"/>
      <c r="E28" s="4"/>
      <c r="F28" s="4"/>
      <c r="G28" s="4"/>
      <c r="H28" s="175"/>
      <c r="I28" s="182"/>
      <c r="J28" s="182"/>
      <c r="L28" s="17"/>
      <c r="M28" s="8"/>
      <c r="N28" s="9"/>
      <c r="O28" s="9"/>
      <c r="P28" s="9"/>
      <c r="Q28" s="9"/>
      <c r="R28" s="9"/>
      <c r="S28" s="9"/>
      <c r="T28" s="8"/>
      <c r="U28" s="9"/>
      <c r="V28" s="9"/>
      <c r="W28" s="9"/>
      <c r="X28" s="9"/>
      <c r="Y28" s="9"/>
    </row>
    <row r="29" spans="2:25" ht="12.75" customHeight="1">
      <c r="B29" s="620"/>
      <c r="C29" s="620"/>
      <c r="D29" s="620"/>
      <c r="E29" s="620"/>
      <c r="F29" s="620"/>
      <c r="G29" s="620"/>
      <c r="H29" s="179"/>
      <c r="I29" s="204"/>
      <c r="J29" s="204"/>
      <c r="K29" s="185"/>
      <c r="L29" s="190"/>
      <c r="M29" s="186"/>
      <c r="N29" s="187"/>
      <c r="O29" s="187"/>
      <c r="P29" s="187"/>
      <c r="Q29" s="187"/>
      <c r="R29" s="187"/>
      <c r="S29" s="187"/>
      <c r="T29" s="8"/>
      <c r="U29" s="9"/>
      <c r="V29" s="9"/>
      <c r="W29" s="9"/>
      <c r="X29" s="9"/>
      <c r="Y29" s="9"/>
    </row>
    <row r="30" spans="2:25" ht="12.75" customHeight="1">
      <c r="B30" s="13"/>
      <c r="C30" s="13"/>
      <c r="D30" s="13"/>
      <c r="E30" s="13"/>
      <c r="F30" s="13"/>
      <c r="G30" s="13"/>
      <c r="H30" s="176"/>
      <c r="I30" s="176"/>
      <c r="J30" s="176"/>
      <c r="K30" s="185"/>
      <c r="L30" s="190"/>
      <c r="M30" s="186"/>
      <c r="N30" s="187"/>
      <c r="O30" s="187"/>
      <c r="P30" s="187"/>
      <c r="Q30" s="187"/>
      <c r="R30" s="187"/>
      <c r="S30" s="187"/>
      <c r="T30" s="8"/>
      <c r="U30" s="9"/>
      <c r="V30" s="9"/>
      <c r="W30" s="9"/>
      <c r="X30" s="9"/>
      <c r="Y30" s="9"/>
    </row>
    <row r="31" spans="2:25" ht="12.75" customHeight="1">
      <c r="B31" s="164" t="s">
        <v>323</v>
      </c>
      <c r="C31"/>
      <c r="D31"/>
      <c r="E31"/>
      <c r="F31"/>
      <c r="G31"/>
      <c r="H31" s="173"/>
      <c r="I31" s="180"/>
      <c r="J31" s="180"/>
      <c r="K31" s="622"/>
      <c r="L31" s="622"/>
      <c r="M31" s="188"/>
      <c r="N31" s="189"/>
      <c r="O31" s="189"/>
      <c r="P31" s="189"/>
      <c r="Q31" s="189"/>
      <c r="R31" s="189"/>
      <c r="S31" s="189"/>
      <c r="T31" s="8"/>
      <c r="U31" s="9"/>
      <c r="V31" s="9"/>
      <c r="W31" s="9"/>
      <c r="X31" s="9"/>
      <c r="Y31" s="9"/>
    </row>
    <row r="32" spans="2:25" ht="12.75" customHeight="1">
      <c r="B32" s="619" t="s">
        <v>367</v>
      </c>
      <c r="C32" s="619"/>
      <c r="D32" s="619"/>
      <c r="E32" s="619"/>
      <c r="F32" s="619"/>
      <c r="G32" s="619"/>
      <c r="H32" s="178"/>
      <c r="I32" s="203"/>
      <c r="J32" s="203"/>
      <c r="K32" s="622"/>
      <c r="L32" s="622"/>
      <c r="M32" s="188"/>
      <c r="N32" s="189"/>
      <c r="O32" s="189"/>
      <c r="P32" s="189"/>
      <c r="Q32" s="189"/>
      <c r="R32" s="189"/>
      <c r="S32" s="189"/>
      <c r="T32" s="8"/>
      <c r="U32" s="9"/>
      <c r="V32" s="9"/>
      <c r="W32" s="9"/>
      <c r="X32" s="9"/>
      <c r="Y32" s="9"/>
    </row>
    <row r="33" spans="2:25" ht="12.75" customHeight="1">
      <c r="B33" s="619"/>
      <c r="C33" s="619"/>
      <c r="D33" s="619"/>
      <c r="E33" s="619"/>
      <c r="F33" s="619"/>
      <c r="G33" s="619"/>
      <c r="H33" s="178"/>
      <c r="I33" s="203"/>
      <c r="J33" s="203"/>
      <c r="K33" s="622"/>
      <c r="L33" s="622"/>
      <c r="M33" s="188"/>
      <c r="N33" s="189"/>
      <c r="O33" s="189"/>
      <c r="P33" s="189"/>
      <c r="Q33" s="189"/>
      <c r="R33" s="189"/>
      <c r="S33" s="189"/>
      <c r="T33" s="8"/>
      <c r="U33" s="9"/>
      <c r="V33" s="9"/>
      <c r="W33" s="9"/>
      <c r="X33" s="9"/>
      <c r="Y33" s="9"/>
    </row>
    <row r="34" spans="2:25" ht="12.75" customHeight="1">
      <c r="B34" s="10" t="s">
        <v>345</v>
      </c>
      <c r="C34" s="4"/>
      <c r="D34" s="4"/>
      <c r="E34" s="4"/>
      <c r="F34" s="4"/>
      <c r="G34" s="4"/>
      <c r="H34" s="175"/>
      <c r="I34" s="182"/>
      <c r="J34" s="182"/>
      <c r="K34" s="622"/>
      <c r="L34" s="622"/>
      <c r="M34" s="188"/>
      <c r="N34" s="189"/>
      <c r="O34" s="189"/>
      <c r="P34" s="189"/>
      <c r="Q34" s="189"/>
      <c r="R34" s="189"/>
      <c r="S34" s="189"/>
      <c r="T34" s="8"/>
      <c r="U34" s="9"/>
      <c r="V34" s="9"/>
      <c r="W34" s="9"/>
      <c r="X34" s="9"/>
      <c r="Y34" s="9"/>
    </row>
    <row r="35" spans="2:25" ht="12.75" customHeight="1">
      <c r="B35" s="4"/>
      <c r="C35" s="4"/>
      <c r="D35" s="4"/>
      <c r="E35" s="4"/>
      <c r="F35" s="4"/>
      <c r="G35" s="4"/>
      <c r="H35" s="175"/>
      <c r="I35" s="182"/>
      <c r="J35" s="182"/>
      <c r="K35" s="622"/>
      <c r="L35" s="622"/>
      <c r="M35" s="188"/>
      <c r="N35" s="189"/>
      <c r="O35" s="189"/>
      <c r="P35" s="189"/>
      <c r="Q35" s="189"/>
      <c r="R35" s="189"/>
      <c r="S35" s="189"/>
      <c r="T35" s="8"/>
      <c r="U35" s="9"/>
      <c r="V35" s="9"/>
      <c r="W35" s="9"/>
      <c r="X35" s="9"/>
      <c r="Y35" s="9"/>
    </row>
    <row r="36" spans="2:25" ht="12.75" customHeight="1">
      <c r="B36" s="4"/>
      <c r="C36" s="4"/>
      <c r="D36" s="4"/>
      <c r="E36" s="4"/>
      <c r="F36" s="4"/>
      <c r="G36" s="4"/>
      <c r="H36" s="175"/>
      <c r="I36" s="182"/>
      <c r="J36" s="182"/>
      <c r="K36" s="622"/>
      <c r="L36" s="622"/>
      <c r="M36" s="188"/>
      <c r="N36" s="189"/>
      <c r="O36" s="189"/>
      <c r="P36" s="189"/>
      <c r="Q36" s="189"/>
      <c r="R36" s="189"/>
      <c r="S36" s="189"/>
      <c r="T36" s="8"/>
      <c r="U36" s="9"/>
      <c r="V36" s="9"/>
      <c r="W36" s="9"/>
      <c r="X36" s="9"/>
      <c r="Y36" s="9"/>
    </row>
    <row r="37" spans="2:25" ht="12.75" customHeight="1">
      <c r="B37" s="4"/>
      <c r="C37" s="4"/>
      <c r="D37" s="4"/>
      <c r="E37" s="4"/>
      <c r="F37" s="4"/>
      <c r="G37" s="4"/>
      <c r="H37" s="175"/>
      <c r="I37" s="182"/>
      <c r="J37" s="182"/>
      <c r="K37" s="622"/>
      <c r="L37" s="622"/>
      <c r="M37" s="188"/>
      <c r="N37" s="189"/>
      <c r="O37" s="189"/>
      <c r="P37" s="189"/>
      <c r="Q37" s="189"/>
      <c r="R37" s="189"/>
      <c r="S37" s="189"/>
      <c r="T37" s="8"/>
      <c r="U37" s="9"/>
      <c r="V37" s="9"/>
      <c r="W37" s="9"/>
      <c r="X37" s="9"/>
      <c r="Y37" s="9"/>
    </row>
    <row r="38" spans="2:25" ht="12.75" customHeight="1">
      <c r="B38" s="4"/>
      <c r="C38" s="4"/>
      <c r="D38" s="4"/>
      <c r="E38" s="4"/>
      <c r="F38" s="4"/>
      <c r="G38" s="4"/>
      <c r="H38" s="175"/>
      <c r="I38" s="182"/>
      <c r="J38" s="182"/>
      <c r="K38" s="622"/>
      <c r="L38" s="622"/>
      <c r="M38" s="188"/>
      <c r="N38" s="189"/>
      <c r="O38" s="189"/>
      <c r="P38" s="189"/>
      <c r="Q38" s="189"/>
      <c r="R38" s="189"/>
      <c r="S38" s="189"/>
      <c r="T38" s="8"/>
      <c r="U38" s="9"/>
      <c r="V38" s="9"/>
      <c r="W38" s="9"/>
      <c r="X38" s="9"/>
      <c r="Y38" s="9"/>
    </row>
    <row r="39" spans="2:25" ht="12.75" customHeight="1">
      <c r="B39" s="4"/>
      <c r="C39" s="4"/>
      <c r="D39" s="4"/>
      <c r="E39" s="4"/>
      <c r="F39" s="4"/>
      <c r="G39" s="4"/>
      <c r="H39" s="175"/>
      <c r="I39" s="182"/>
      <c r="J39" s="182"/>
      <c r="K39" s="622"/>
      <c r="L39" s="622"/>
      <c r="M39" s="188"/>
      <c r="N39" s="189"/>
      <c r="O39" s="189"/>
      <c r="P39" s="189"/>
      <c r="Q39" s="189"/>
      <c r="R39" s="189"/>
      <c r="S39" s="189"/>
      <c r="T39" s="8"/>
      <c r="U39" s="9"/>
      <c r="V39" s="9"/>
      <c r="W39" s="9"/>
      <c r="X39" s="9"/>
      <c r="Y39" s="9"/>
    </row>
    <row r="40" spans="2:25" ht="12.75" customHeight="1">
      <c r="B40" s="4"/>
      <c r="C40" s="4"/>
      <c r="D40" s="4"/>
      <c r="E40" s="4"/>
      <c r="F40" s="4"/>
      <c r="G40" s="4"/>
      <c r="H40" s="175"/>
      <c r="I40" s="182"/>
      <c r="J40" s="182"/>
      <c r="K40" s="622"/>
      <c r="L40" s="622"/>
      <c r="M40" s="188"/>
      <c r="N40" s="189"/>
      <c r="O40" s="189"/>
      <c r="P40" s="189"/>
      <c r="Q40" s="189"/>
      <c r="R40" s="189"/>
      <c r="S40" s="189"/>
      <c r="T40" s="8"/>
      <c r="U40" s="9"/>
      <c r="V40" s="9"/>
      <c r="W40" s="9"/>
      <c r="X40" s="9"/>
      <c r="Y40" s="9"/>
    </row>
    <row r="41" spans="2:25" ht="12.75" customHeight="1">
      <c r="B41" s="4"/>
      <c r="C41" s="4"/>
      <c r="D41" s="4"/>
      <c r="E41" s="4"/>
      <c r="F41" s="4"/>
      <c r="G41" s="4"/>
      <c r="H41" s="175"/>
      <c r="I41" s="182"/>
      <c r="J41" s="182"/>
      <c r="K41" s="621"/>
      <c r="L41" s="621"/>
      <c r="M41" s="188"/>
      <c r="N41" s="189"/>
      <c r="O41" s="189"/>
      <c r="P41" s="189"/>
      <c r="Q41" s="189"/>
      <c r="R41" s="189"/>
      <c r="S41" s="189"/>
      <c r="T41" s="8"/>
      <c r="U41" s="9"/>
      <c r="V41" s="9"/>
      <c r="W41" s="9"/>
      <c r="X41" s="9"/>
      <c r="Y41" s="9"/>
    </row>
    <row r="42" spans="2:25" ht="12.75" customHeight="1">
      <c r="B42" s="4"/>
      <c r="C42" s="4"/>
      <c r="D42" s="4"/>
      <c r="E42" s="4"/>
      <c r="F42" s="4"/>
      <c r="G42" s="4"/>
      <c r="H42" s="175"/>
      <c r="I42" s="182"/>
      <c r="J42" s="182"/>
      <c r="K42" s="621"/>
      <c r="L42" s="621"/>
      <c r="M42" s="188"/>
      <c r="N42" s="189"/>
      <c r="O42" s="189"/>
      <c r="P42" s="189"/>
      <c r="Q42" s="189"/>
      <c r="R42" s="189"/>
      <c r="S42" s="189"/>
      <c r="T42" s="8"/>
      <c r="U42" s="9"/>
      <c r="V42" s="9"/>
      <c r="W42" s="9"/>
      <c r="X42" s="9"/>
      <c r="Y42" s="9"/>
    </row>
    <row r="43" spans="2:25" ht="12.75" customHeight="1">
      <c r="B43" s="4"/>
      <c r="C43" s="4"/>
      <c r="D43" s="4"/>
      <c r="E43" s="4"/>
      <c r="F43" s="4"/>
      <c r="G43" s="4"/>
      <c r="H43" s="175"/>
      <c r="I43" s="182"/>
      <c r="J43" s="182"/>
      <c r="K43" s="621"/>
      <c r="L43" s="621"/>
      <c r="M43" s="188"/>
      <c r="N43" s="189"/>
      <c r="O43" s="189"/>
      <c r="P43" s="189"/>
      <c r="Q43" s="189"/>
      <c r="R43" s="189"/>
      <c r="S43" s="189"/>
      <c r="T43" s="8"/>
      <c r="U43" s="9"/>
      <c r="V43" s="9"/>
      <c r="W43" s="9"/>
      <c r="X43" s="9"/>
      <c r="Y43" s="9"/>
    </row>
    <row r="44" spans="2:25" ht="12.75" customHeight="1">
      <c r="B44" s="4"/>
      <c r="C44" s="4"/>
      <c r="D44" s="4"/>
      <c r="E44" s="4"/>
      <c r="F44" s="4"/>
      <c r="G44" s="4"/>
      <c r="H44" s="175"/>
      <c r="I44" s="182"/>
      <c r="J44" s="182"/>
      <c r="K44" s="621"/>
      <c r="L44" s="621"/>
      <c r="M44" s="188"/>
      <c r="N44" s="189"/>
      <c r="O44" s="189"/>
      <c r="P44" s="189"/>
      <c r="Q44" s="189"/>
      <c r="R44" s="189"/>
      <c r="S44" s="189"/>
      <c r="T44" s="8"/>
      <c r="U44" s="9"/>
      <c r="V44" s="9"/>
      <c r="W44" s="9"/>
      <c r="X44" s="9"/>
      <c r="Y44" s="9"/>
    </row>
    <row r="45" spans="2:25" ht="12.75" customHeight="1">
      <c r="B45" s="4"/>
      <c r="C45" s="4"/>
      <c r="D45" s="4"/>
      <c r="E45" s="4"/>
      <c r="F45" s="4"/>
      <c r="G45" s="4"/>
      <c r="H45" s="175"/>
      <c r="I45" s="182"/>
      <c r="J45" s="182"/>
      <c r="K45" s="621"/>
      <c r="L45" s="621"/>
      <c r="M45" s="188"/>
      <c r="N45" s="189"/>
      <c r="O45" s="189"/>
      <c r="P45" s="189"/>
      <c r="Q45" s="189"/>
      <c r="R45" s="189"/>
      <c r="S45" s="189"/>
      <c r="T45" s="8"/>
      <c r="U45" s="9"/>
      <c r="V45" s="9"/>
      <c r="W45" s="9"/>
      <c r="X45" s="9"/>
      <c r="Y45" s="9"/>
    </row>
    <row r="46" spans="2:25" ht="12.75" customHeight="1">
      <c r="B46" s="4"/>
      <c r="C46" s="4"/>
      <c r="D46" s="4"/>
      <c r="E46" s="4"/>
      <c r="F46" s="4"/>
      <c r="G46" s="4"/>
      <c r="H46" s="175"/>
      <c r="I46" s="182"/>
      <c r="J46" s="182"/>
      <c r="K46" s="621"/>
      <c r="L46" s="621"/>
      <c r="M46" s="188"/>
      <c r="N46" s="189"/>
      <c r="O46" s="189"/>
      <c r="P46" s="189"/>
      <c r="Q46" s="189"/>
      <c r="R46" s="189"/>
      <c r="S46" s="189"/>
      <c r="T46" s="8"/>
      <c r="U46" s="9"/>
      <c r="V46" s="9"/>
      <c r="W46" s="9"/>
      <c r="X46" s="9"/>
      <c r="Y46" s="9"/>
    </row>
    <row r="47" spans="2:25" ht="12.75" customHeight="1">
      <c r="B47" s="4"/>
      <c r="C47" s="4"/>
      <c r="D47" s="4"/>
      <c r="E47" s="4"/>
      <c r="F47" s="4"/>
      <c r="G47" s="4"/>
      <c r="H47" s="175"/>
      <c r="I47" s="182"/>
      <c r="J47" s="182"/>
      <c r="K47" s="621"/>
      <c r="L47" s="621"/>
      <c r="M47" s="188"/>
      <c r="N47" s="189"/>
      <c r="O47" s="189"/>
      <c r="P47" s="189"/>
      <c r="Q47" s="189"/>
      <c r="R47" s="189"/>
      <c r="S47" s="189"/>
      <c r="T47" s="8"/>
      <c r="U47" s="9"/>
      <c r="V47" s="9"/>
      <c r="W47" s="9"/>
      <c r="X47" s="9"/>
      <c r="Y47" s="9"/>
    </row>
    <row r="48" spans="2:25" ht="12.75" customHeight="1">
      <c r="B48" s="4"/>
      <c r="C48" s="4"/>
      <c r="D48" s="4"/>
      <c r="E48" s="4"/>
      <c r="F48" s="4"/>
      <c r="G48" s="4"/>
      <c r="H48" s="175"/>
      <c r="I48" s="182"/>
      <c r="J48" s="182"/>
      <c r="K48" s="621"/>
      <c r="L48" s="621"/>
      <c r="M48" s="188"/>
      <c r="N48" s="189"/>
      <c r="O48" s="189"/>
      <c r="P48" s="189"/>
      <c r="Q48" s="189"/>
      <c r="R48" s="189"/>
      <c r="S48" s="189"/>
      <c r="T48" s="8"/>
      <c r="U48" s="9"/>
      <c r="V48" s="9"/>
      <c r="W48" s="9"/>
      <c r="X48" s="9"/>
      <c r="Y48" s="9"/>
    </row>
    <row r="49" spans="2:25" ht="12.75" customHeight="1">
      <c r="B49" s="4"/>
      <c r="C49" s="4"/>
      <c r="D49" s="4"/>
      <c r="E49" s="4"/>
      <c r="F49" s="4"/>
      <c r="G49" s="4"/>
      <c r="H49" s="175"/>
      <c r="I49" s="182"/>
      <c r="J49" s="182"/>
      <c r="K49" s="621"/>
      <c r="L49" s="621"/>
      <c r="M49" s="188"/>
      <c r="N49" s="189"/>
      <c r="O49" s="189"/>
      <c r="P49" s="189"/>
      <c r="Q49" s="189"/>
      <c r="R49" s="189"/>
      <c r="S49" s="189"/>
      <c r="T49" s="8"/>
      <c r="U49" s="9"/>
      <c r="V49" s="9"/>
      <c r="W49" s="9"/>
      <c r="X49" s="9"/>
      <c r="Y49" s="9"/>
    </row>
    <row r="50" spans="2:25" ht="12.75" customHeight="1">
      <c r="B50" s="4"/>
      <c r="C50" s="4"/>
      <c r="D50" s="4"/>
      <c r="E50" s="4"/>
      <c r="F50" s="4"/>
      <c r="G50" s="4"/>
      <c r="H50" s="175"/>
      <c r="I50" s="182"/>
      <c r="J50" s="182"/>
      <c r="K50" s="621"/>
      <c r="L50" s="621"/>
      <c r="M50" s="188"/>
      <c r="N50" s="189"/>
      <c r="O50" s="189"/>
      <c r="P50" s="189"/>
      <c r="Q50" s="189"/>
      <c r="R50" s="189"/>
      <c r="S50" s="189"/>
      <c r="T50" s="8"/>
      <c r="U50" s="9"/>
      <c r="V50" s="9"/>
      <c r="W50" s="9"/>
      <c r="X50" s="9"/>
      <c r="Y50" s="9"/>
    </row>
    <row r="51" spans="2:25" ht="12.75" customHeight="1">
      <c r="C51" s="4"/>
      <c r="D51" s="4"/>
      <c r="E51" s="4"/>
      <c r="F51" s="4"/>
      <c r="G51" s="4"/>
      <c r="H51" s="175"/>
      <c r="I51" s="182"/>
      <c r="J51" s="182"/>
      <c r="L51" s="17"/>
      <c r="M51" s="8"/>
      <c r="N51" s="9"/>
      <c r="O51" s="9"/>
      <c r="P51" s="9"/>
      <c r="Q51" s="9"/>
      <c r="R51" s="9"/>
      <c r="S51" s="9"/>
      <c r="T51" s="8"/>
      <c r="U51" s="9"/>
      <c r="V51" s="9"/>
      <c r="W51" s="9"/>
      <c r="X51" s="9"/>
      <c r="Y51" s="9"/>
    </row>
    <row r="52" spans="2:25" ht="12.75" customHeight="1">
      <c r="B52" s="4"/>
      <c r="C52" s="4"/>
      <c r="D52" s="4"/>
      <c r="E52" s="4"/>
      <c r="F52" s="4"/>
      <c r="G52" s="4"/>
      <c r="H52" s="175"/>
      <c r="I52" s="182"/>
      <c r="J52" s="182"/>
      <c r="L52" s="17"/>
      <c r="M52" s="8"/>
      <c r="N52" s="9"/>
      <c r="O52" s="9"/>
      <c r="P52" s="9"/>
      <c r="Q52" s="9"/>
      <c r="R52" s="9"/>
      <c r="S52" s="9"/>
      <c r="T52" s="8"/>
      <c r="U52" s="9"/>
      <c r="V52" s="9"/>
      <c r="W52" s="9"/>
      <c r="X52" s="9"/>
      <c r="Y52" s="9"/>
    </row>
    <row r="53" spans="2:25" ht="12.75" customHeight="1">
      <c r="B53" s="4"/>
      <c r="C53" s="4"/>
      <c r="D53" s="4"/>
      <c r="E53" s="4"/>
      <c r="F53" s="4"/>
      <c r="G53" s="4"/>
      <c r="H53" s="175"/>
      <c r="I53" s="182"/>
      <c r="J53" s="182"/>
      <c r="L53" s="17"/>
      <c r="M53" s="8"/>
      <c r="N53" s="9"/>
      <c r="O53" s="9"/>
      <c r="P53" s="9"/>
      <c r="Q53" s="9"/>
      <c r="R53" s="9"/>
      <c r="S53" s="9"/>
      <c r="T53" s="8"/>
      <c r="U53" s="9"/>
      <c r="V53" s="9"/>
      <c r="W53" s="9"/>
      <c r="X53" s="9"/>
      <c r="Y53" s="9"/>
    </row>
    <row r="54" spans="2:25" ht="12.75" customHeight="1">
      <c r="C54" s="4"/>
      <c r="D54" s="4"/>
      <c r="E54" s="4"/>
      <c r="F54" s="4"/>
      <c r="G54" s="4"/>
      <c r="H54" s="175"/>
      <c r="I54" s="182"/>
      <c r="J54" s="182"/>
      <c r="L54" s="17"/>
      <c r="M54" s="8"/>
      <c r="N54" s="9"/>
      <c r="O54" s="9"/>
      <c r="P54" s="9"/>
      <c r="Q54" s="9"/>
      <c r="R54" s="9"/>
      <c r="S54" s="9"/>
      <c r="T54" s="8"/>
      <c r="U54" s="9"/>
      <c r="V54" s="9"/>
      <c r="W54" s="9"/>
      <c r="X54" s="9"/>
      <c r="Y54" s="9"/>
    </row>
    <row r="55" spans="2:25" ht="12.75" customHeight="1">
      <c r="B55" s="4" t="s">
        <v>368</v>
      </c>
      <c r="L55" s="17"/>
      <c r="M55" s="8"/>
      <c r="N55" s="9"/>
      <c r="O55" s="9"/>
      <c r="P55" s="9"/>
      <c r="Q55" s="9"/>
      <c r="R55" s="9"/>
      <c r="S55" s="9"/>
      <c r="T55" s="8"/>
      <c r="U55" s="9"/>
      <c r="V55" s="9"/>
      <c r="W55" s="9"/>
      <c r="X55" s="9"/>
      <c r="Y55" s="9"/>
    </row>
    <row r="56" spans="2:25" ht="12.75" customHeight="1">
      <c r="B56" s="2" t="s">
        <v>443</v>
      </c>
      <c r="L56" s="17"/>
      <c r="M56" s="8"/>
      <c r="N56" s="9"/>
      <c r="O56" s="9"/>
      <c r="P56" s="9"/>
      <c r="Q56" s="9"/>
      <c r="R56" s="9"/>
      <c r="S56" s="9"/>
      <c r="T56" s="8"/>
      <c r="U56" s="9"/>
      <c r="V56" s="9"/>
      <c r="W56" s="9"/>
      <c r="X56" s="9"/>
      <c r="Y56" s="9"/>
    </row>
    <row r="57" spans="2:25" ht="12.75" customHeight="1">
      <c r="B57" s="4"/>
      <c r="C57" s="4"/>
      <c r="D57" s="4"/>
      <c r="E57" s="4"/>
      <c r="F57" s="4"/>
      <c r="G57" s="4"/>
      <c r="H57" s="175"/>
      <c r="I57" s="182"/>
      <c r="J57" s="182"/>
      <c r="L57" s="17"/>
      <c r="M57" s="8"/>
      <c r="N57" s="9"/>
      <c r="O57" s="9"/>
      <c r="P57" s="9"/>
      <c r="Q57" s="9"/>
      <c r="R57" s="9"/>
      <c r="S57" s="9"/>
      <c r="T57" s="8"/>
      <c r="U57" s="9"/>
      <c r="V57" s="9"/>
      <c r="W57" s="9"/>
      <c r="X57" s="9"/>
      <c r="Y57" s="9"/>
    </row>
    <row r="58" spans="2:25" ht="12.75" customHeight="1">
      <c r="B58" s="4"/>
      <c r="L58" s="17"/>
      <c r="M58" s="8"/>
      <c r="N58" s="9"/>
      <c r="O58" s="9"/>
      <c r="P58" s="9"/>
      <c r="Q58" s="9"/>
      <c r="R58" s="9"/>
      <c r="S58" s="9"/>
      <c r="T58" s="8"/>
      <c r="U58" s="9"/>
      <c r="V58" s="9"/>
      <c r="W58" s="9"/>
      <c r="X58" s="9"/>
      <c r="Y58" s="9"/>
    </row>
    <row r="59" spans="2:25" ht="12.75" customHeight="1">
      <c r="L59" s="17"/>
      <c r="M59" s="8"/>
      <c r="N59" s="9"/>
      <c r="O59" s="9"/>
      <c r="P59" s="9"/>
      <c r="Q59" s="9"/>
      <c r="R59" s="9"/>
      <c r="S59" s="9"/>
      <c r="T59" s="8"/>
      <c r="U59" s="9"/>
      <c r="V59" s="9"/>
      <c r="W59" s="9"/>
      <c r="X59" s="9"/>
      <c r="Y59" s="9"/>
    </row>
    <row r="60" spans="2:25" ht="12.75" customHeight="1">
      <c r="L60" s="17"/>
      <c r="M60" s="8"/>
      <c r="N60" s="9"/>
      <c r="O60" s="9"/>
      <c r="P60" s="9"/>
      <c r="Q60" s="9"/>
      <c r="R60" s="9"/>
      <c r="S60" s="9"/>
      <c r="T60" s="8"/>
      <c r="U60" s="9"/>
      <c r="V60" s="9"/>
      <c r="W60" s="9"/>
      <c r="X60" s="9"/>
      <c r="Y60" s="9"/>
    </row>
    <row r="61" spans="2:25" ht="12.75" customHeight="1">
      <c r="L61" s="17"/>
      <c r="M61" s="8"/>
      <c r="N61" s="9"/>
      <c r="O61" s="9"/>
      <c r="P61" s="9"/>
      <c r="Q61" s="9"/>
      <c r="R61" s="9"/>
      <c r="S61" s="9"/>
      <c r="T61" s="8"/>
      <c r="U61" s="9"/>
      <c r="V61" s="9"/>
      <c r="W61" s="9"/>
      <c r="X61" s="9"/>
      <c r="Y61" s="9"/>
    </row>
    <row r="62" spans="2:25" ht="12.75" customHeight="1">
      <c r="L62" s="17"/>
      <c r="M62" s="8"/>
      <c r="N62" s="9"/>
      <c r="O62" s="9"/>
      <c r="P62" s="9"/>
      <c r="Q62" s="9"/>
      <c r="R62" s="9"/>
      <c r="S62" s="9"/>
      <c r="T62" s="8"/>
      <c r="U62" s="9"/>
      <c r="V62" s="9"/>
      <c r="W62" s="9"/>
      <c r="X62" s="9"/>
      <c r="Y62" s="9"/>
    </row>
    <row r="63" spans="2:25" ht="12.75" customHeight="1">
      <c r="L63" s="17"/>
      <c r="M63" s="8"/>
      <c r="N63" s="9"/>
      <c r="O63" s="9"/>
      <c r="P63" s="9"/>
      <c r="Q63" s="9"/>
      <c r="R63" s="9"/>
      <c r="S63" s="9"/>
      <c r="T63" s="8"/>
      <c r="U63" s="9"/>
      <c r="V63" s="9"/>
      <c r="W63" s="9"/>
      <c r="X63" s="9"/>
      <c r="Y63" s="9"/>
    </row>
    <row r="64" spans="2:25" ht="12.75" customHeight="1">
      <c r="L64" s="17"/>
      <c r="M64" s="8"/>
      <c r="N64" s="9"/>
      <c r="O64" s="9"/>
      <c r="P64" s="9"/>
      <c r="Q64" s="9"/>
      <c r="R64" s="9"/>
      <c r="S64" s="9"/>
      <c r="T64" s="8"/>
      <c r="U64" s="9"/>
      <c r="V64" s="9"/>
      <c r="W64" s="9"/>
      <c r="X64" s="9"/>
      <c r="Y64" s="9"/>
    </row>
    <row r="65" spans="12:25" ht="12.75" customHeight="1">
      <c r="L65" s="17"/>
      <c r="M65" s="8"/>
      <c r="N65" s="9"/>
      <c r="O65" s="9"/>
      <c r="P65" s="9"/>
      <c r="Q65" s="9"/>
      <c r="R65" s="9"/>
      <c r="S65" s="9"/>
      <c r="T65" s="8"/>
      <c r="U65" s="9"/>
      <c r="V65" s="9"/>
      <c r="W65" s="9"/>
      <c r="X65" s="9"/>
      <c r="Y65" s="9"/>
    </row>
    <row r="66" spans="12:25" ht="12.75" customHeight="1">
      <c r="L66" s="17"/>
      <c r="M66" s="8"/>
      <c r="N66" s="9"/>
      <c r="O66" s="9"/>
      <c r="P66" s="9"/>
      <c r="Q66" s="9"/>
      <c r="R66" s="9"/>
      <c r="S66" s="9"/>
      <c r="T66" s="8"/>
      <c r="U66" s="9"/>
      <c r="V66" s="9"/>
      <c r="W66" s="9"/>
      <c r="X66" s="9"/>
      <c r="Y66" s="9"/>
    </row>
    <row r="67" spans="12:25" ht="12.75" customHeight="1">
      <c r="L67" s="17"/>
      <c r="M67" s="8"/>
      <c r="N67" s="9"/>
      <c r="O67" s="9"/>
      <c r="P67" s="9"/>
      <c r="Q67" s="9"/>
      <c r="R67" s="9"/>
      <c r="S67" s="9"/>
      <c r="T67" s="8"/>
      <c r="U67" s="9"/>
      <c r="V67" s="9"/>
      <c r="W67" s="9"/>
      <c r="X67" s="9"/>
      <c r="Y67" s="9"/>
    </row>
    <row r="68" spans="12:25" ht="12.75" customHeight="1">
      <c r="L68" s="17"/>
      <c r="M68" s="8"/>
      <c r="N68" s="9"/>
      <c r="O68" s="9"/>
      <c r="P68" s="9"/>
      <c r="Q68" s="9"/>
      <c r="R68" s="9"/>
      <c r="S68" s="9"/>
      <c r="T68" s="8"/>
      <c r="U68" s="9"/>
      <c r="V68" s="9"/>
      <c r="W68" s="9"/>
      <c r="X68" s="9"/>
      <c r="Y68" s="9"/>
    </row>
    <row r="69" spans="12:25" ht="12.75" customHeight="1">
      <c r="L69" s="17"/>
      <c r="M69" s="8"/>
      <c r="N69" s="9"/>
      <c r="O69" s="9"/>
      <c r="P69" s="9"/>
      <c r="Q69" s="9"/>
      <c r="R69" s="9"/>
      <c r="S69" s="9"/>
      <c r="T69" s="8"/>
      <c r="U69" s="9"/>
      <c r="V69" s="9"/>
      <c r="W69" s="9"/>
      <c r="X69" s="9"/>
      <c r="Y69" s="9"/>
    </row>
    <row r="70" spans="12:25" ht="12.75" customHeight="1">
      <c r="L70" s="17"/>
      <c r="M70" s="8"/>
      <c r="N70" s="9"/>
      <c r="O70" s="9"/>
      <c r="P70" s="9"/>
      <c r="Q70" s="9"/>
      <c r="R70" s="9"/>
      <c r="S70" s="9"/>
      <c r="T70" s="8"/>
      <c r="U70" s="9"/>
      <c r="V70" s="9"/>
      <c r="W70" s="9"/>
      <c r="X70" s="9"/>
      <c r="Y70" s="9"/>
    </row>
    <row r="71" spans="12:25" ht="12.75" customHeight="1">
      <c r="L71" s="17"/>
      <c r="M71" s="8"/>
      <c r="N71" s="9"/>
      <c r="O71" s="9"/>
      <c r="P71" s="9"/>
      <c r="Q71" s="9"/>
      <c r="R71" s="9"/>
      <c r="S71" s="9"/>
      <c r="T71" s="8"/>
      <c r="U71" s="9"/>
      <c r="V71" s="9"/>
      <c r="W71" s="9"/>
      <c r="X71" s="9"/>
      <c r="Y71" s="9"/>
    </row>
    <row r="72" spans="12:25" ht="12.75" customHeight="1">
      <c r="L72" s="17"/>
      <c r="M72" s="8"/>
      <c r="N72" s="9"/>
      <c r="O72" s="9"/>
      <c r="P72" s="9"/>
      <c r="Q72" s="9"/>
      <c r="R72" s="9"/>
      <c r="S72" s="9"/>
      <c r="T72" s="8"/>
      <c r="U72" s="9"/>
      <c r="V72" s="9"/>
      <c r="W72" s="9"/>
      <c r="X72" s="9"/>
      <c r="Y72" s="9"/>
    </row>
    <row r="73" spans="12:25" ht="12.75" customHeight="1">
      <c r="L73" s="17"/>
      <c r="M73" s="8"/>
      <c r="N73" s="9"/>
      <c r="O73" s="9"/>
      <c r="P73" s="9"/>
      <c r="Q73" s="9"/>
      <c r="R73" s="9"/>
      <c r="S73" s="9"/>
      <c r="T73" s="8"/>
      <c r="U73" s="9"/>
      <c r="V73" s="9"/>
      <c r="W73" s="9"/>
      <c r="X73" s="9"/>
      <c r="Y73" s="9"/>
    </row>
    <row r="74" spans="12:25" ht="12.75" customHeight="1">
      <c r="L74" s="17"/>
      <c r="M74" s="8"/>
      <c r="N74" s="9"/>
      <c r="O74" s="9"/>
      <c r="P74" s="9"/>
      <c r="Q74" s="9"/>
      <c r="R74" s="9"/>
      <c r="S74" s="9"/>
      <c r="T74" s="8"/>
      <c r="U74" s="9"/>
      <c r="V74" s="9"/>
      <c r="W74" s="9"/>
      <c r="X74" s="9"/>
      <c r="Y74" s="9"/>
    </row>
    <row r="75" spans="12:25" ht="12.75" customHeight="1">
      <c r="L75" s="17"/>
      <c r="M75" s="8"/>
      <c r="N75" s="9"/>
      <c r="O75" s="9"/>
      <c r="P75" s="9"/>
      <c r="Q75" s="9"/>
      <c r="R75" s="9"/>
      <c r="S75" s="9"/>
      <c r="T75" s="8"/>
      <c r="U75" s="9"/>
      <c r="V75" s="9"/>
      <c r="W75" s="9"/>
      <c r="X75" s="9"/>
      <c r="Y75" s="9"/>
    </row>
    <row r="76" spans="12:25" ht="12.75" customHeight="1">
      <c r="L76" s="17"/>
      <c r="M76" s="8"/>
      <c r="N76" s="9"/>
      <c r="O76" s="9"/>
      <c r="P76" s="9"/>
      <c r="Q76" s="9"/>
      <c r="R76" s="9"/>
      <c r="S76" s="9"/>
      <c r="T76" s="8"/>
      <c r="U76" s="9"/>
      <c r="V76" s="9"/>
      <c r="W76" s="9"/>
      <c r="X76" s="9"/>
      <c r="Y76" s="9"/>
    </row>
    <row r="77" spans="12:25" ht="12.75" customHeight="1">
      <c r="L77" s="17"/>
      <c r="M77" s="8"/>
      <c r="N77" s="9"/>
      <c r="O77" s="9"/>
      <c r="P77" s="9"/>
      <c r="Q77" s="9"/>
      <c r="R77" s="9"/>
      <c r="S77" s="9"/>
      <c r="T77" s="8"/>
      <c r="U77" s="9"/>
      <c r="V77" s="9"/>
      <c r="W77" s="9"/>
      <c r="X77" s="9"/>
      <c r="Y77" s="9"/>
    </row>
    <row r="78" spans="12:25" ht="12.75" customHeight="1">
      <c r="L78" s="17"/>
      <c r="M78" s="8"/>
      <c r="N78" s="9"/>
      <c r="O78" s="9"/>
      <c r="P78" s="9"/>
      <c r="Q78" s="9"/>
      <c r="R78" s="9"/>
      <c r="S78" s="9"/>
      <c r="T78" s="8"/>
      <c r="U78" s="9"/>
      <c r="V78" s="9"/>
      <c r="W78" s="9"/>
      <c r="X78" s="9"/>
      <c r="Y78" s="9"/>
    </row>
    <row r="79" spans="12:25" ht="12.75" customHeight="1">
      <c r="L79" s="17"/>
      <c r="M79" s="8"/>
      <c r="N79" s="9"/>
      <c r="O79" s="9"/>
      <c r="P79" s="9"/>
      <c r="Q79" s="9"/>
      <c r="R79" s="9"/>
      <c r="S79" s="9"/>
      <c r="T79" s="8"/>
      <c r="U79" s="9"/>
      <c r="V79" s="9"/>
      <c r="W79" s="9"/>
      <c r="X79" s="9"/>
      <c r="Y79" s="9"/>
    </row>
    <row r="80" spans="12:25" ht="12.75" customHeight="1">
      <c r="L80" s="17"/>
      <c r="M80" s="8"/>
      <c r="N80" s="9"/>
      <c r="O80" s="9"/>
      <c r="P80" s="9"/>
      <c r="Q80" s="9"/>
      <c r="R80" s="9"/>
      <c r="S80" s="9"/>
      <c r="T80" s="8"/>
      <c r="U80" s="9"/>
      <c r="V80" s="9"/>
      <c r="W80" s="9"/>
      <c r="X80" s="9"/>
      <c r="Y80" s="9"/>
    </row>
    <row r="81" spans="12:25" ht="12.75" customHeight="1">
      <c r="L81" s="17"/>
      <c r="M81" s="8"/>
      <c r="N81" s="9"/>
      <c r="O81" s="9"/>
      <c r="P81" s="9"/>
      <c r="Q81" s="9"/>
      <c r="R81" s="9"/>
      <c r="S81" s="9"/>
      <c r="T81" s="8"/>
      <c r="U81" s="9"/>
      <c r="V81" s="9"/>
      <c r="W81" s="9"/>
      <c r="X81" s="9"/>
      <c r="Y81" s="9"/>
    </row>
    <row r="82" spans="12:25" ht="12.75" customHeight="1">
      <c r="L82" s="17"/>
      <c r="M82" s="8"/>
      <c r="N82" s="9"/>
      <c r="O82" s="9"/>
      <c r="P82" s="9"/>
      <c r="Q82" s="9"/>
      <c r="R82" s="9"/>
      <c r="S82" s="9"/>
      <c r="T82" s="8"/>
      <c r="U82" s="9"/>
      <c r="V82" s="9"/>
      <c r="W82" s="9"/>
      <c r="X82" s="9"/>
      <c r="Y82" s="9"/>
    </row>
    <row r="83" spans="12:25" ht="12.75" customHeight="1">
      <c r="L83" s="17"/>
      <c r="M83" s="8"/>
      <c r="N83" s="9"/>
      <c r="O83" s="9"/>
      <c r="P83" s="9"/>
      <c r="Q83" s="9"/>
      <c r="R83" s="9"/>
      <c r="S83" s="9"/>
      <c r="T83" s="8"/>
      <c r="U83" s="9"/>
      <c r="V83" s="9"/>
      <c r="W83" s="9"/>
      <c r="X83" s="9"/>
      <c r="Y83" s="9"/>
    </row>
    <row r="84" spans="12:25" ht="12.75" customHeight="1">
      <c r="L84" s="17"/>
      <c r="M84" s="8"/>
      <c r="N84" s="9"/>
      <c r="O84" s="9"/>
      <c r="P84" s="9"/>
      <c r="Q84" s="9"/>
      <c r="R84" s="9"/>
      <c r="S84" s="9"/>
      <c r="T84" s="8"/>
      <c r="U84" s="9"/>
      <c r="V84" s="9"/>
      <c r="W84" s="9"/>
      <c r="X84" s="9"/>
      <c r="Y84" s="9"/>
    </row>
    <row r="85" spans="12:25" ht="12.75" customHeight="1">
      <c r="L85" s="17"/>
      <c r="M85" s="8"/>
      <c r="N85" s="9"/>
      <c r="O85" s="9"/>
      <c r="P85" s="9"/>
      <c r="Q85" s="9"/>
      <c r="R85" s="9"/>
      <c r="S85" s="9"/>
      <c r="T85" s="8"/>
      <c r="U85" s="9"/>
      <c r="V85" s="9"/>
      <c r="W85" s="9"/>
      <c r="X85" s="9"/>
      <c r="Y85" s="9"/>
    </row>
    <row r="86" spans="12:25" ht="12.75" customHeight="1">
      <c r="L86" s="17"/>
      <c r="M86" s="8"/>
      <c r="N86" s="9"/>
      <c r="O86" s="9"/>
      <c r="P86" s="9"/>
      <c r="Q86" s="9"/>
      <c r="R86" s="9"/>
      <c r="S86" s="9"/>
      <c r="T86" s="8"/>
      <c r="U86" s="9"/>
      <c r="V86" s="9"/>
      <c r="W86" s="9"/>
      <c r="X86" s="9"/>
      <c r="Y86" s="9"/>
    </row>
    <row r="87" spans="12:25" ht="12.75" customHeight="1">
      <c r="L87" s="17"/>
      <c r="M87" s="8"/>
      <c r="N87" s="9"/>
      <c r="O87" s="9"/>
      <c r="P87" s="9"/>
      <c r="Q87" s="9"/>
      <c r="R87" s="9"/>
      <c r="S87" s="9"/>
      <c r="T87" s="8"/>
      <c r="U87" s="9"/>
      <c r="V87" s="9"/>
      <c r="W87" s="9"/>
      <c r="X87" s="9"/>
      <c r="Y87" s="9"/>
    </row>
    <row r="88" spans="12:25" ht="12.75" customHeight="1">
      <c r="L88" s="17"/>
      <c r="M88" s="8"/>
      <c r="N88" s="9"/>
      <c r="O88" s="9"/>
      <c r="P88" s="9"/>
      <c r="Q88" s="9"/>
      <c r="R88" s="9"/>
      <c r="S88" s="9"/>
      <c r="T88" s="8"/>
      <c r="U88" s="9"/>
      <c r="V88" s="9"/>
      <c r="W88" s="9"/>
      <c r="X88" s="9"/>
      <c r="Y88" s="9"/>
    </row>
    <row r="89" spans="12:25" ht="12.75" customHeight="1">
      <c r="L89" s="17"/>
      <c r="M89" s="8"/>
      <c r="N89" s="9"/>
      <c r="O89" s="9"/>
      <c r="P89" s="9"/>
      <c r="Q89" s="9"/>
      <c r="R89" s="9"/>
      <c r="S89" s="9"/>
      <c r="T89" s="8"/>
      <c r="U89" s="9"/>
      <c r="V89" s="9"/>
      <c r="W89" s="9"/>
      <c r="X89" s="9"/>
      <c r="Y89" s="9"/>
    </row>
    <row r="90" spans="12:25" ht="12.75" customHeight="1">
      <c r="L90" s="17"/>
      <c r="M90" s="8"/>
      <c r="N90" s="9"/>
      <c r="O90" s="9"/>
      <c r="P90" s="9"/>
      <c r="Q90" s="9"/>
      <c r="R90" s="9"/>
      <c r="S90" s="9"/>
      <c r="T90" s="8"/>
      <c r="U90" s="9"/>
      <c r="V90" s="9"/>
      <c r="W90" s="9"/>
      <c r="X90" s="9"/>
      <c r="Y90" s="9"/>
    </row>
    <row r="91" spans="12:25" ht="12.75" customHeight="1">
      <c r="L91" s="17"/>
      <c r="M91" s="8"/>
      <c r="N91" s="9"/>
      <c r="O91" s="9"/>
      <c r="P91" s="9"/>
      <c r="Q91" s="9"/>
      <c r="R91" s="9"/>
      <c r="S91" s="9"/>
      <c r="T91" s="8"/>
      <c r="U91" s="9"/>
      <c r="V91" s="9"/>
      <c r="W91" s="9"/>
      <c r="X91" s="9"/>
      <c r="Y91" s="9"/>
    </row>
    <row r="92" spans="12:25" ht="12.75" customHeight="1">
      <c r="L92" s="17"/>
      <c r="M92" s="8"/>
      <c r="N92" s="9"/>
      <c r="O92" s="9"/>
      <c r="P92" s="9"/>
      <c r="Q92" s="9"/>
      <c r="R92" s="9"/>
      <c r="S92" s="9"/>
      <c r="T92" s="8"/>
      <c r="U92" s="9"/>
      <c r="V92" s="9"/>
      <c r="W92" s="9"/>
      <c r="X92" s="9"/>
      <c r="Y92" s="9"/>
    </row>
    <row r="93" spans="12:25" ht="12.75" customHeight="1">
      <c r="L93" s="17"/>
      <c r="M93" s="8"/>
      <c r="N93" s="9"/>
      <c r="O93" s="9"/>
      <c r="P93" s="9"/>
      <c r="Q93" s="9"/>
      <c r="R93" s="9"/>
      <c r="S93" s="9"/>
      <c r="T93" s="8"/>
      <c r="U93" s="9"/>
      <c r="V93" s="9"/>
      <c r="W93" s="9"/>
      <c r="X93" s="9"/>
      <c r="Y93" s="9"/>
    </row>
    <row r="94" spans="12:25" ht="12.75" customHeight="1">
      <c r="L94" s="17"/>
      <c r="M94" s="8"/>
      <c r="N94" s="9"/>
      <c r="O94" s="9"/>
      <c r="P94" s="9"/>
      <c r="Q94" s="9"/>
      <c r="R94" s="9"/>
      <c r="S94" s="9"/>
      <c r="T94" s="8"/>
      <c r="U94" s="9"/>
      <c r="V94" s="9"/>
      <c r="W94" s="9"/>
      <c r="X94" s="9"/>
      <c r="Y94" s="9"/>
    </row>
    <row r="95" spans="12:25" ht="12.75" customHeight="1">
      <c r="L95" s="17"/>
      <c r="M95" s="8"/>
      <c r="N95" s="9"/>
      <c r="O95" s="9"/>
      <c r="P95" s="9"/>
      <c r="Q95" s="9"/>
      <c r="R95" s="9"/>
      <c r="S95" s="9"/>
      <c r="T95" s="8"/>
      <c r="U95" s="9"/>
      <c r="V95" s="9"/>
      <c r="W95" s="9"/>
      <c r="X95" s="9"/>
      <c r="Y95" s="9"/>
    </row>
    <row r="96" spans="12:25" ht="12.75" customHeight="1">
      <c r="L96" s="17"/>
      <c r="M96" s="8"/>
      <c r="N96" s="9"/>
      <c r="O96" s="9"/>
      <c r="P96" s="9"/>
      <c r="Q96" s="9"/>
      <c r="R96" s="9"/>
      <c r="S96" s="9"/>
      <c r="T96" s="8"/>
      <c r="U96" s="9"/>
      <c r="V96" s="9"/>
      <c r="W96" s="9"/>
      <c r="X96" s="9"/>
      <c r="Y96" s="9"/>
    </row>
    <row r="97" spans="12:25" ht="12.75" customHeight="1">
      <c r="L97" s="17"/>
      <c r="M97" s="8"/>
      <c r="N97" s="9"/>
      <c r="O97" s="9"/>
      <c r="P97" s="9"/>
      <c r="Q97" s="9"/>
      <c r="R97" s="9"/>
      <c r="S97" s="9"/>
      <c r="T97" s="8"/>
      <c r="U97" s="9"/>
      <c r="V97" s="9"/>
      <c r="W97" s="9"/>
      <c r="X97" s="9"/>
      <c r="Y97" s="9"/>
    </row>
    <row r="98" spans="12:25" ht="12.75" customHeight="1">
      <c r="L98" s="17"/>
      <c r="M98" s="8"/>
      <c r="N98" s="9"/>
      <c r="O98" s="9"/>
      <c r="P98" s="9"/>
      <c r="Q98" s="9"/>
      <c r="R98" s="9"/>
      <c r="S98" s="9"/>
      <c r="T98" s="8"/>
      <c r="U98" s="9"/>
      <c r="V98" s="9"/>
      <c r="W98" s="9"/>
      <c r="X98" s="9"/>
      <c r="Y98" s="9"/>
    </row>
    <row r="99" spans="12:25" ht="12.75" customHeight="1">
      <c r="L99" s="17"/>
      <c r="M99" s="8"/>
      <c r="N99" s="9"/>
      <c r="O99" s="9"/>
      <c r="P99" s="9"/>
      <c r="Q99" s="9"/>
      <c r="R99" s="9"/>
      <c r="S99" s="9"/>
      <c r="T99" s="8"/>
      <c r="U99" s="9"/>
      <c r="V99" s="9"/>
      <c r="W99" s="9"/>
      <c r="X99" s="9"/>
      <c r="Y99" s="9"/>
    </row>
    <row r="100" spans="12:25" ht="12.75" customHeight="1">
      <c r="L100" s="17"/>
      <c r="M100" s="8"/>
      <c r="N100" s="9"/>
      <c r="O100" s="9"/>
      <c r="P100" s="9"/>
      <c r="Q100" s="9"/>
      <c r="R100" s="9"/>
      <c r="S100" s="9"/>
      <c r="T100" s="8"/>
      <c r="U100" s="9"/>
      <c r="V100" s="9"/>
      <c r="W100" s="9"/>
      <c r="X100" s="9"/>
      <c r="Y100" s="9"/>
    </row>
    <row r="101" spans="12:25" ht="12.75" customHeight="1">
      <c r="L101" s="17"/>
      <c r="M101" s="8"/>
      <c r="N101" s="9"/>
      <c r="O101" s="9"/>
      <c r="P101" s="9"/>
      <c r="Q101" s="9"/>
      <c r="R101" s="9"/>
      <c r="S101" s="9"/>
      <c r="T101" s="8"/>
      <c r="U101" s="9"/>
      <c r="V101" s="9"/>
      <c r="W101" s="9"/>
      <c r="X101" s="9"/>
      <c r="Y101" s="9"/>
    </row>
    <row r="102" spans="12:25" ht="12.75" customHeight="1">
      <c r="L102" s="17"/>
      <c r="M102" s="8"/>
      <c r="N102" s="9"/>
      <c r="O102" s="9"/>
      <c r="P102" s="9"/>
      <c r="Q102" s="9"/>
      <c r="R102" s="9"/>
      <c r="S102" s="9"/>
      <c r="T102" s="8"/>
      <c r="U102" s="9"/>
      <c r="V102" s="9"/>
      <c r="W102" s="9"/>
      <c r="X102" s="9"/>
      <c r="Y102" s="9"/>
    </row>
    <row r="103" spans="12:25" ht="12.75" customHeight="1">
      <c r="L103" s="17"/>
      <c r="M103" s="8"/>
      <c r="N103" s="9"/>
      <c r="O103" s="9"/>
      <c r="P103" s="9"/>
      <c r="Q103" s="9"/>
      <c r="R103" s="9"/>
      <c r="S103" s="9"/>
      <c r="T103" s="8"/>
      <c r="U103" s="9"/>
      <c r="V103" s="9"/>
      <c r="W103" s="9"/>
      <c r="X103" s="9"/>
      <c r="Y103" s="9"/>
    </row>
    <row r="104" spans="12:25" ht="12.75" customHeight="1">
      <c r="L104" s="17"/>
      <c r="M104" s="8"/>
      <c r="N104" s="9"/>
      <c r="O104" s="9"/>
      <c r="P104" s="9"/>
      <c r="Q104" s="9"/>
      <c r="R104" s="9"/>
      <c r="S104" s="9"/>
      <c r="T104" s="8"/>
      <c r="U104" s="9"/>
      <c r="V104" s="9"/>
      <c r="W104" s="9"/>
      <c r="X104" s="9"/>
      <c r="Y104" s="9"/>
    </row>
    <row r="105" spans="12:25" ht="12.75" customHeight="1">
      <c r="L105" s="17"/>
      <c r="M105" s="8"/>
      <c r="N105" s="9"/>
      <c r="O105" s="9"/>
      <c r="P105" s="9"/>
      <c r="Q105" s="9"/>
      <c r="R105" s="9"/>
      <c r="S105" s="9"/>
      <c r="T105" s="8"/>
      <c r="U105" s="9"/>
      <c r="V105" s="9"/>
      <c r="W105" s="9"/>
      <c r="X105" s="9"/>
      <c r="Y105" s="9"/>
    </row>
    <row r="106" spans="12:25" ht="12.75" customHeight="1">
      <c r="L106" s="17"/>
      <c r="M106" s="8"/>
      <c r="N106" s="9"/>
      <c r="O106" s="9"/>
      <c r="P106" s="9"/>
      <c r="Q106" s="9"/>
      <c r="R106" s="9"/>
      <c r="S106" s="9"/>
      <c r="T106" s="8"/>
      <c r="U106" s="9"/>
      <c r="V106" s="9"/>
      <c r="W106" s="9"/>
      <c r="X106" s="9"/>
      <c r="Y106" s="9"/>
    </row>
    <row r="107" spans="12:25" ht="12.75" customHeight="1">
      <c r="L107" s="17"/>
      <c r="M107" s="8"/>
      <c r="N107" s="9"/>
      <c r="O107" s="9"/>
      <c r="P107" s="9"/>
      <c r="Q107" s="9"/>
      <c r="R107" s="9"/>
      <c r="S107" s="9"/>
      <c r="T107" s="8"/>
      <c r="U107" s="9"/>
      <c r="V107" s="9"/>
      <c r="W107" s="9"/>
      <c r="X107" s="9"/>
      <c r="Y107" s="9"/>
    </row>
    <row r="108" spans="12:25" ht="12.75" customHeight="1">
      <c r="L108" s="17"/>
      <c r="M108" s="8"/>
      <c r="N108" s="9"/>
      <c r="O108" s="9"/>
      <c r="P108" s="9"/>
      <c r="Q108" s="9"/>
      <c r="R108" s="9"/>
      <c r="S108" s="9"/>
      <c r="T108" s="8"/>
      <c r="U108" s="9"/>
      <c r="V108" s="9"/>
      <c r="W108" s="9"/>
      <c r="X108" s="9"/>
      <c r="Y108" s="9"/>
    </row>
    <row r="109" spans="12:25" ht="12.75" customHeight="1">
      <c r="L109" s="17"/>
      <c r="M109" s="8"/>
      <c r="N109" s="9"/>
      <c r="O109" s="9"/>
      <c r="P109" s="9"/>
      <c r="Q109" s="9"/>
      <c r="R109" s="9"/>
      <c r="S109" s="9"/>
      <c r="T109" s="8"/>
      <c r="U109" s="9"/>
      <c r="V109" s="9"/>
      <c r="W109" s="9"/>
      <c r="X109" s="9"/>
      <c r="Y109" s="9"/>
    </row>
    <row r="110" spans="12:25" ht="12.75" customHeight="1">
      <c r="L110" s="17"/>
      <c r="M110" s="8"/>
      <c r="N110" s="9"/>
      <c r="O110" s="9"/>
      <c r="P110" s="9"/>
      <c r="Q110" s="9"/>
      <c r="R110" s="9"/>
      <c r="S110" s="9"/>
      <c r="T110" s="8"/>
      <c r="U110" s="9"/>
      <c r="V110" s="9"/>
      <c r="W110" s="9"/>
      <c r="X110" s="9"/>
      <c r="Y110" s="9"/>
    </row>
    <row r="111" spans="12:25" ht="12.75" customHeight="1">
      <c r="L111" s="17"/>
      <c r="M111" s="8"/>
      <c r="N111" s="9"/>
      <c r="O111" s="9"/>
      <c r="P111" s="9"/>
      <c r="Q111" s="9"/>
      <c r="R111" s="9"/>
      <c r="S111" s="9"/>
      <c r="T111" s="8"/>
      <c r="U111" s="9"/>
      <c r="V111" s="9"/>
      <c r="W111" s="9"/>
      <c r="X111" s="9"/>
      <c r="Y111" s="9"/>
    </row>
    <row r="112" spans="12:25" ht="12.75" customHeight="1">
      <c r="L112" s="17"/>
      <c r="M112" s="8"/>
      <c r="N112" s="9"/>
      <c r="O112" s="9"/>
      <c r="P112" s="9"/>
      <c r="Q112" s="9"/>
      <c r="R112" s="9"/>
      <c r="S112" s="9"/>
      <c r="T112" s="8"/>
      <c r="U112" s="9"/>
      <c r="V112" s="9"/>
      <c r="W112" s="9"/>
      <c r="X112" s="9"/>
      <c r="Y112" s="9"/>
    </row>
    <row r="113" spans="12:25" ht="12.75" customHeight="1">
      <c r="L113" s="17"/>
      <c r="M113" s="8"/>
      <c r="N113" s="9"/>
      <c r="O113" s="9"/>
      <c r="P113" s="9"/>
      <c r="Q113" s="9"/>
      <c r="R113" s="9"/>
      <c r="S113" s="9"/>
      <c r="T113" s="8"/>
      <c r="U113" s="9"/>
      <c r="V113" s="9"/>
      <c r="W113" s="9"/>
      <c r="X113" s="9"/>
      <c r="Y113" s="9"/>
    </row>
    <row r="114" spans="12:25" ht="12.75" customHeight="1">
      <c r="L114" s="17"/>
      <c r="M114" s="8"/>
      <c r="N114" s="9"/>
      <c r="O114" s="9"/>
      <c r="P114" s="9"/>
      <c r="Q114" s="9"/>
      <c r="R114" s="9"/>
      <c r="S114" s="9"/>
      <c r="T114" s="8"/>
      <c r="U114" s="9"/>
      <c r="V114" s="9"/>
      <c r="W114" s="9"/>
      <c r="X114" s="9"/>
      <c r="Y114" s="9"/>
    </row>
    <row r="115" spans="12:25" ht="12.75" customHeight="1">
      <c r="L115" s="17"/>
      <c r="M115" s="8"/>
      <c r="N115" s="9"/>
      <c r="O115" s="9"/>
      <c r="P115" s="9"/>
      <c r="Q115" s="9"/>
      <c r="R115" s="9"/>
      <c r="S115" s="9"/>
      <c r="T115" s="8"/>
      <c r="U115" s="9"/>
      <c r="V115" s="9"/>
      <c r="W115" s="9"/>
      <c r="X115" s="9"/>
      <c r="Y115" s="9"/>
    </row>
    <row r="116" spans="12:25" ht="12.75" customHeight="1">
      <c r="L116" s="17"/>
      <c r="M116" s="8"/>
      <c r="N116" s="9"/>
      <c r="O116" s="9"/>
      <c r="P116" s="9"/>
      <c r="Q116" s="9"/>
      <c r="R116" s="9"/>
      <c r="S116" s="9"/>
      <c r="T116" s="8"/>
      <c r="U116" s="9"/>
      <c r="V116" s="9"/>
      <c r="W116" s="9"/>
      <c r="X116" s="9"/>
      <c r="Y116" s="9"/>
    </row>
    <row r="117" spans="12:25" ht="12.75" customHeight="1">
      <c r="L117" s="17"/>
      <c r="M117" s="8"/>
      <c r="N117" s="9"/>
      <c r="O117" s="9"/>
      <c r="P117" s="9"/>
      <c r="Q117" s="9"/>
      <c r="R117" s="9"/>
      <c r="S117" s="9"/>
      <c r="T117" s="8"/>
      <c r="U117" s="9"/>
      <c r="V117" s="9"/>
      <c r="W117" s="9"/>
      <c r="X117" s="9"/>
      <c r="Y117" s="9"/>
    </row>
    <row r="118" spans="12:25" ht="12.75" customHeight="1">
      <c r="L118" s="17"/>
      <c r="M118" s="8"/>
      <c r="N118" s="9"/>
      <c r="O118" s="9"/>
      <c r="P118" s="9"/>
      <c r="Q118" s="9"/>
      <c r="R118" s="9"/>
      <c r="S118" s="9"/>
      <c r="T118" s="8"/>
      <c r="U118" s="9"/>
      <c r="V118" s="9"/>
      <c r="W118" s="9"/>
      <c r="X118" s="9"/>
      <c r="Y118" s="9"/>
    </row>
    <row r="119" spans="12:25" ht="12.75" customHeight="1">
      <c r="L119" s="17"/>
      <c r="M119" s="8"/>
      <c r="N119" s="9"/>
      <c r="O119" s="9"/>
      <c r="P119" s="9"/>
      <c r="Q119" s="9"/>
      <c r="R119" s="9"/>
      <c r="S119" s="9"/>
      <c r="T119" s="8"/>
      <c r="U119" s="9"/>
      <c r="V119" s="9"/>
      <c r="W119" s="9"/>
      <c r="X119" s="9"/>
      <c r="Y119" s="9"/>
    </row>
    <row r="120" spans="12:25" ht="12.75" customHeight="1">
      <c r="L120" s="17"/>
      <c r="M120" s="8"/>
      <c r="N120" s="9"/>
      <c r="O120" s="9"/>
      <c r="P120" s="9"/>
      <c r="Q120" s="9"/>
      <c r="R120" s="9"/>
      <c r="S120" s="9"/>
      <c r="T120" s="8"/>
      <c r="U120" s="9"/>
      <c r="V120" s="9"/>
      <c r="W120" s="9"/>
      <c r="X120" s="9"/>
      <c r="Y120" s="9"/>
    </row>
    <row r="121" spans="12:25" ht="12.75" customHeight="1">
      <c r="L121" s="17"/>
      <c r="M121" s="8"/>
      <c r="N121" s="9"/>
      <c r="O121" s="9"/>
      <c r="P121" s="9"/>
      <c r="Q121" s="9"/>
      <c r="R121" s="9"/>
      <c r="S121" s="9"/>
      <c r="T121" s="8"/>
      <c r="U121" s="9"/>
      <c r="V121" s="9"/>
      <c r="W121" s="9"/>
      <c r="X121" s="9"/>
      <c r="Y121" s="9"/>
    </row>
    <row r="122" spans="12:25" ht="12.75" customHeight="1">
      <c r="L122" s="17"/>
      <c r="M122" s="8"/>
      <c r="N122" s="9"/>
      <c r="O122" s="9"/>
      <c r="P122" s="9"/>
      <c r="Q122" s="9"/>
      <c r="R122" s="9"/>
      <c r="S122" s="9"/>
      <c r="T122" s="8"/>
      <c r="U122" s="9"/>
      <c r="V122" s="9"/>
      <c r="W122" s="9"/>
      <c r="X122" s="9"/>
      <c r="Y122" s="9"/>
    </row>
    <row r="123" spans="12:25" ht="12.75" customHeight="1">
      <c r="L123" s="17"/>
      <c r="M123" s="8"/>
      <c r="N123" s="9"/>
      <c r="O123" s="9"/>
      <c r="P123" s="9"/>
      <c r="Q123" s="9"/>
      <c r="R123" s="9"/>
      <c r="S123" s="9"/>
      <c r="T123" s="8"/>
      <c r="U123" s="9"/>
      <c r="V123" s="9"/>
      <c r="W123" s="9"/>
      <c r="X123" s="9"/>
      <c r="Y123" s="9"/>
    </row>
    <row r="124" spans="12:25" ht="12.75" customHeight="1">
      <c r="L124" s="17"/>
      <c r="M124" s="8"/>
      <c r="N124" s="9"/>
      <c r="O124" s="9"/>
      <c r="P124" s="9"/>
      <c r="Q124" s="9"/>
      <c r="R124" s="9"/>
      <c r="S124" s="9"/>
      <c r="T124" s="8"/>
      <c r="U124" s="9"/>
      <c r="V124" s="9"/>
      <c r="W124" s="9"/>
      <c r="X124" s="9"/>
      <c r="Y124" s="9"/>
    </row>
    <row r="125" spans="12:25" ht="12.75" customHeight="1">
      <c r="L125" s="17"/>
      <c r="M125" s="8"/>
      <c r="N125" s="9"/>
      <c r="O125" s="9"/>
      <c r="P125" s="9"/>
      <c r="Q125" s="9"/>
      <c r="R125" s="9"/>
      <c r="S125" s="9"/>
      <c r="T125" s="8"/>
      <c r="U125" s="9"/>
      <c r="V125" s="9"/>
      <c r="W125" s="9"/>
      <c r="X125" s="9"/>
      <c r="Y125" s="9"/>
    </row>
    <row r="126" spans="12:25" ht="12.75" customHeight="1">
      <c r="L126" s="17"/>
      <c r="M126" s="8"/>
      <c r="N126" s="9"/>
      <c r="O126" s="9"/>
      <c r="P126" s="9"/>
      <c r="Q126" s="9"/>
      <c r="R126" s="9"/>
      <c r="S126" s="9"/>
      <c r="T126" s="8"/>
      <c r="U126" s="9"/>
      <c r="V126" s="9"/>
      <c r="W126" s="9"/>
      <c r="X126" s="9"/>
      <c r="Y126" s="9"/>
    </row>
    <row r="127" spans="12:25" ht="12.75" customHeight="1">
      <c r="L127" s="17"/>
      <c r="M127" s="8"/>
      <c r="N127" s="9"/>
      <c r="O127" s="9"/>
      <c r="P127" s="9"/>
      <c r="Q127" s="9"/>
      <c r="R127" s="9"/>
      <c r="S127" s="9"/>
      <c r="T127" s="8"/>
      <c r="U127" s="9"/>
      <c r="V127" s="9"/>
      <c r="W127" s="9"/>
      <c r="X127" s="9"/>
      <c r="Y127" s="9"/>
    </row>
    <row r="128" spans="12:25" ht="12.75" customHeight="1">
      <c r="L128" s="17"/>
      <c r="M128" s="8"/>
      <c r="N128" s="9"/>
      <c r="O128" s="9"/>
      <c r="P128" s="9"/>
      <c r="Q128" s="9"/>
      <c r="R128" s="9"/>
      <c r="S128" s="9"/>
      <c r="T128" s="8"/>
      <c r="U128" s="9"/>
      <c r="V128" s="9"/>
      <c r="W128" s="9"/>
      <c r="X128" s="9"/>
      <c r="Y128" s="9"/>
    </row>
    <row r="129" spans="12:25" ht="12.75" customHeight="1">
      <c r="L129" s="17"/>
      <c r="M129" s="8"/>
      <c r="N129" s="9"/>
      <c r="O129" s="9"/>
      <c r="P129" s="9"/>
      <c r="Q129" s="9"/>
      <c r="R129" s="9"/>
      <c r="S129" s="9"/>
      <c r="T129" s="8"/>
      <c r="U129" s="9"/>
      <c r="V129" s="9"/>
      <c r="W129" s="9"/>
      <c r="X129" s="9"/>
      <c r="Y129" s="9"/>
    </row>
    <row r="130" spans="12:25" ht="12.75" customHeight="1">
      <c r="L130" s="17"/>
      <c r="M130" s="8"/>
      <c r="N130" s="9"/>
      <c r="O130" s="9"/>
      <c r="P130" s="9"/>
      <c r="Q130" s="9"/>
      <c r="R130" s="9"/>
      <c r="S130" s="9"/>
      <c r="T130" s="8"/>
      <c r="U130" s="9"/>
      <c r="V130" s="9"/>
      <c r="W130" s="9"/>
      <c r="X130" s="9"/>
      <c r="Y130" s="9"/>
    </row>
    <row r="131" spans="12:25" ht="12.75" customHeight="1">
      <c r="L131" s="17"/>
      <c r="M131" s="8"/>
      <c r="N131" s="9"/>
      <c r="O131" s="9"/>
      <c r="P131" s="9"/>
      <c r="Q131" s="9"/>
      <c r="R131" s="9"/>
      <c r="S131" s="9"/>
      <c r="T131" s="8"/>
      <c r="U131" s="9"/>
      <c r="V131" s="9"/>
      <c r="W131" s="9"/>
      <c r="X131" s="9"/>
      <c r="Y131" s="9"/>
    </row>
    <row r="132" spans="12:25" ht="12.75" customHeight="1">
      <c r="L132" s="17"/>
      <c r="M132" s="8"/>
      <c r="N132" s="9"/>
      <c r="O132" s="9"/>
      <c r="P132" s="9"/>
      <c r="Q132" s="9"/>
      <c r="R132" s="9"/>
      <c r="S132" s="9"/>
      <c r="T132" s="8"/>
      <c r="U132" s="9"/>
      <c r="V132" s="9"/>
      <c r="W132" s="9"/>
      <c r="X132" s="9"/>
      <c r="Y132" s="9"/>
    </row>
    <row r="133" spans="12:25" ht="12.75" customHeight="1">
      <c r="L133" s="17"/>
      <c r="M133" s="8"/>
      <c r="N133" s="9"/>
      <c r="O133" s="9"/>
      <c r="P133" s="9"/>
      <c r="Q133" s="9"/>
      <c r="R133" s="9"/>
      <c r="S133" s="9"/>
      <c r="T133" s="8"/>
      <c r="U133" s="9"/>
      <c r="V133" s="9"/>
      <c r="W133" s="9"/>
      <c r="X133" s="9"/>
      <c r="Y133" s="9"/>
    </row>
    <row r="134" spans="12:25" ht="12.75" customHeight="1">
      <c r="L134" s="17"/>
      <c r="M134" s="8"/>
      <c r="N134" s="9"/>
      <c r="O134" s="9"/>
      <c r="P134" s="9"/>
      <c r="Q134" s="9"/>
      <c r="R134" s="9"/>
      <c r="S134" s="9"/>
      <c r="T134" s="8"/>
      <c r="U134" s="9"/>
      <c r="V134" s="9"/>
      <c r="W134" s="9"/>
      <c r="X134" s="9"/>
      <c r="Y134" s="9"/>
    </row>
    <row r="135" spans="12:25" ht="12.75" customHeight="1">
      <c r="L135" s="17"/>
      <c r="M135" s="8"/>
      <c r="N135" s="9"/>
      <c r="O135" s="9"/>
      <c r="P135" s="9"/>
      <c r="Q135" s="9"/>
      <c r="R135" s="9"/>
      <c r="S135" s="9"/>
      <c r="T135" s="8"/>
      <c r="U135" s="9"/>
      <c r="V135" s="9"/>
      <c r="W135" s="9"/>
      <c r="X135" s="9"/>
      <c r="Y135" s="9"/>
    </row>
    <row r="136" spans="12:25" ht="12.75" customHeight="1">
      <c r="L136" s="17"/>
      <c r="M136" s="8"/>
      <c r="N136" s="9"/>
      <c r="O136" s="9"/>
      <c r="P136" s="9"/>
      <c r="Q136" s="9"/>
      <c r="R136" s="9"/>
      <c r="S136" s="9"/>
      <c r="T136" s="8"/>
      <c r="U136" s="9"/>
      <c r="V136" s="9"/>
      <c r="W136" s="9"/>
      <c r="X136" s="9"/>
      <c r="Y136" s="9"/>
    </row>
    <row r="137" spans="12:25" ht="12.75" customHeight="1">
      <c r="L137" s="17"/>
      <c r="M137" s="8"/>
      <c r="N137" s="9"/>
      <c r="O137" s="9"/>
      <c r="P137" s="9"/>
      <c r="Q137" s="9"/>
      <c r="R137" s="9"/>
      <c r="S137" s="9"/>
      <c r="T137" s="8"/>
      <c r="U137" s="9"/>
      <c r="V137" s="9"/>
      <c r="W137" s="9"/>
      <c r="X137" s="9"/>
      <c r="Y137" s="9"/>
    </row>
    <row r="138" spans="12:25" ht="12.75" customHeight="1">
      <c r="L138" s="17"/>
      <c r="M138" s="8"/>
      <c r="N138" s="9"/>
      <c r="O138" s="9"/>
      <c r="P138" s="9"/>
      <c r="Q138" s="9"/>
      <c r="R138" s="9"/>
      <c r="S138" s="9"/>
      <c r="T138" s="8"/>
      <c r="U138" s="9"/>
      <c r="V138" s="9"/>
      <c r="W138" s="9"/>
      <c r="X138" s="9"/>
      <c r="Y138" s="9"/>
    </row>
    <row r="139" spans="12:25" ht="12.75" customHeight="1">
      <c r="L139" s="17"/>
      <c r="M139" s="8"/>
      <c r="N139" s="9"/>
      <c r="O139" s="9"/>
      <c r="P139" s="9"/>
      <c r="Q139" s="9"/>
      <c r="R139" s="9"/>
      <c r="S139" s="9"/>
      <c r="T139" s="8"/>
      <c r="U139" s="9"/>
      <c r="V139" s="9"/>
      <c r="W139" s="9"/>
      <c r="X139" s="9"/>
      <c r="Y139" s="9"/>
    </row>
    <row r="140" spans="12:25" ht="12.75" customHeight="1">
      <c r="L140" s="17"/>
      <c r="M140" s="8"/>
      <c r="N140" s="9"/>
      <c r="O140" s="9"/>
      <c r="P140" s="9"/>
      <c r="Q140" s="9"/>
      <c r="R140" s="9"/>
      <c r="S140" s="9"/>
      <c r="T140" s="8"/>
      <c r="U140" s="9"/>
      <c r="V140" s="9"/>
      <c r="W140" s="9"/>
      <c r="X140" s="9"/>
      <c r="Y140" s="9"/>
    </row>
    <row r="141" spans="12:25" ht="12.75" customHeight="1">
      <c r="L141" s="17"/>
      <c r="M141" s="8"/>
      <c r="N141" s="9"/>
      <c r="O141" s="9"/>
      <c r="P141" s="9"/>
      <c r="Q141" s="9"/>
      <c r="R141" s="9"/>
      <c r="S141" s="9"/>
      <c r="T141" s="8"/>
      <c r="U141" s="9"/>
      <c r="V141" s="9"/>
      <c r="W141" s="9"/>
      <c r="X141" s="9"/>
      <c r="Y141" s="9"/>
    </row>
    <row r="142" spans="12:25" ht="12.75" customHeight="1">
      <c r="L142" s="17"/>
      <c r="M142" s="8"/>
      <c r="N142" s="9"/>
      <c r="O142" s="9"/>
      <c r="P142" s="9"/>
      <c r="Q142" s="9"/>
      <c r="R142" s="9"/>
      <c r="S142" s="9"/>
      <c r="T142" s="8"/>
      <c r="U142" s="9"/>
      <c r="V142" s="9"/>
      <c r="W142" s="9"/>
      <c r="X142" s="9"/>
      <c r="Y142" s="9"/>
    </row>
    <row r="143" spans="12:25" ht="12.75" customHeight="1">
      <c r="L143" s="17"/>
      <c r="M143" s="8"/>
      <c r="N143" s="9"/>
      <c r="O143" s="9"/>
      <c r="P143" s="9"/>
      <c r="Q143" s="9"/>
      <c r="R143" s="9"/>
      <c r="S143" s="9"/>
      <c r="T143" s="8"/>
      <c r="U143" s="9"/>
      <c r="V143" s="9"/>
      <c r="W143" s="9"/>
      <c r="X143" s="9"/>
      <c r="Y143" s="9"/>
    </row>
    <row r="144" spans="12:25" ht="12.75" customHeight="1">
      <c r="L144" s="17"/>
      <c r="M144" s="8"/>
      <c r="N144" s="9"/>
      <c r="O144" s="9"/>
      <c r="P144" s="9"/>
      <c r="Q144" s="9"/>
      <c r="R144" s="9"/>
      <c r="S144" s="9"/>
      <c r="T144" s="8"/>
      <c r="U144" s="9"/>
      <c r="V144" s="9"/>
      <c r="W144" s="9"/>
      <c r="X144" s="9"/>
      <c r="Y144" s="9"/>
    </row>
    <row r="145" spans="12:25" ht="12.75" customHeight="1">
      <c r="L145" s="17"/>
      <c r="M145" s="8"/>
      <c r="N145" s="9"/>
      <c r="O145" s="9"/>
      <c r="P145" s="9"/>
      <c r="Q145" s="9"/>
      <c r="R145" s="9"/>
      <c r="S145" s="9"/>
      <c r="T145" s="8"/>
      <c r="U145" s="9"/>
      <c r="V145" s="9"/>
      <c r="W145" s="9"/>
      <c r="X145" s="9"/>
      <c r="Y145" s="9"/>
    </row>
    <row r="146" spans="12:25" ht="12.75" customHeight="1">
      <c r="L146" s="17"/>
      <c r="M146" s="8"/>
      <c r="N146" s="9"/>
      <c r="O146" s="9"/>
      <c r="P146" s="9"/>
      <c r="Q146" s="9"/>
      <c r="R146" s="9"/>
      <c r="S146" s="9"/>
      <c r="T146" s="8"/>
      <c r="U146" s="9"/>
      <c r="V146" s="9"/>
      <c r="W146" s="9"/>
      <c r="X146" s="9"/>
      <c r="Y146" s="9"/>
    </row>
    <row r="147" spans="12:25" ht="12.75" customHeight="1">
      <c r="L147" s="17"/>
      <c r="M147" s="8"/>
      <c r="N147" s="9"/>
      <c r="O147" s="9"/>
      <c r="P147" s="9"/>
      <c r="Q147" s="9"/>
      <c r="R147" s="9"/>
      <c r="S147" s="9"/>
      <c r="T147" s="8"/>
      <c r="U147" s="9"/>
      <c r="V147" s="9"/>
      <c r="W147" s="9"/>
      <c r="X147" s="9"/>
      <c r="Y147" s="9"/>
    </row>
    <row r="148" spans="12:25" ht="12.75" customHeight="1">
      <c r="L148" s="17"/>
      <c r="M148" s="8"/>
      <c r="N148" s="9"/>
      <c r="O148" s="9"/>
      <c r="P148" s="9"/>
      <c r="Q148" s="9"/>
      <c r="R148" s="9"/>
      <c r="S148" s="9"/>
      <c r="T148" s="8"/>
      <c r="U148" s="9"/>
      <c r="V148" s="9"/>
      <c r="W148" s="9"/>
      <c r="X148" s="9"/>
      <c r="Y148" s="9"/>
    </row>
    <row r="149" spans="12:25" ht="12.75" customHeight="1">
      <c r="L149" s="17"/>
      <c r="M149" s="8"/>
      <c r="N149" s="9"/>
      <c r="O149" s="9"/>
      <c r="P149" s="9"/>
      <c r="Q149" s="9"/>
      <c r="R149" s="9"/>
      <c r="S149" s="9"/>
      <c r="T149" s="8"/>
      <c r="U149" s="9"/>
      <c r="V149" s="9"/>
      <c r="W149" s="9"/>
      <c r="X149" s="9"/>
      <c r="Y149" s="9"/>
    </row>
    <row r="150" spans="12:25" ht="12.75" customHeight="1">
      <c r="L150" s="17"/>
      <c r="M150" s="8"/>
      <c r="N150" s="9"/>
      <c r="O150" s="9"/>
      <c r="P150" s="9"/>
      <c r="Q150" s="9"/>
      <c r="R150" s="9"/>
      <c r="S150" s="9"/>
      <c r="T150" s="8"/>
      <c r="U150" s="9"/>
      <c r="V150" s="9"/>
      <c r="W150" s="9"/>
      <c r="X150" s="9"/>
      <c r="Y150" s="9"/>
    </row>
    <row r="151" spans="12:25" ht="12.75" customHeight="1">
      <c r="L151" s="17"/>
      <c r="M151" s="8"/>
      <c r="N151" s="9"/>
      <c r="O151" s="9"/>
      <c r="P151" s="9"/>
      <c r="Q151" s="9"/>
      <c r="R151" s="9"/>
      <c r="S151" s="9"/>
      <c r="T151" s="8"/>
      <c r="U151" s="9"/>
      <c r="V151" s="9"/>
      <c r="W151" s="9"/>
      <c r="X151" s="9"/>
      <c r="Y151" s="9"/>
    </row>
    <row r="152" spans="12:25" ht="12.75" customHeight="1">
      <c r="L152" s="17"/>
      <c r="M152" s="8"/>
      <c r="N152" s="9"/>
      <c r="O152" s="9"/>
      <c r="P152" s="9"/>
      <c r="Q152" s="9"/>
      <c r="R152" s="9"/>
      <c r="S152" s="9"/>
      <c r="T152" s="8"/>
      <c r="U152" s="9"/>
      <c r="V152" s="9"/>
      <c r="W152" s="9"/>
      <c r="X152" s="9"/>
      <c r="Y152" s="9"/>
    </row>
    <row r="153" spans="12:25" ht="12.75" customHeight="1">
      <c r="L153" s="17"/>
      <c r="M153" s="8"/>
      <c r="N153" s="9"/>
      <c r="O153" s="9"/>
      <c r="P153" s="9"/>
      <c r="Q153" s="9"/>
      <c r="R153" s="9"/>
      <c r="S153" s="9"/>
      <c r="T153" s="8"/>
      <c r="U153" s="9"/>
      <c r="V153" s="9"/>
      <c r="W153" s="9"/>
      <c r="X153" s="9"/>
      <c r="Y153" s="9"/>
    </row>
    <row r="154" spans="12:25" ht="12.75" customHeight="1">
      <c r="L154" s="17"/>
      <c r="M154" s="8"/>
      <c r="N154" s="9"/>
      <c r="O154" s="9"/>
      <c r="P154" s="9"/>
      <c r="Q154" s="9"/>
      <c r="R154" s="9"/>
      <c r="S154" s="9"/>
      <c r="T154" s="8"/>
      <c r="U154" s="9"/>
      <c r="V154" s="9"/>
      <c r="W154" s="9"/>
      <c r="X154" s="9"/>
      <c r="Y154" s="9"/>
    </row>
    <row r="155" spans="12:25" ht="12.75" customHeight="1">
      <c r="L155" s="17"/>
      <c r="M155" s="8"/>
      <c r="N155" s="9"/>
      <c r="O155" s="9"/>
      <c r="P155" s="9"/>
      <c r="Q155" s="9"/>
      <c r="R155" s="9"/>
      <c r="S155" s="9"/>
      <c r="T155" s="8"/>
      <c r="U155" s="9"/>
      <c r="V155" s="9"/>
      <c r="W155" s="9"/>
      <c r="X155" s="9"/>
      <c r="Y155" s="9"/>
    </row>
    <row r="156" spans="12:25" ht="12.75" customHeight="1">
      <c r="L156" s="17"/>
      <c r="M156" s="8"/>
      <c r="N156" s="9"/>
      <c r="O156" s="9"/>
      <c r="P156" s="9"/>
      <c r="Q156" s="9"/>
      <c r="R156" s="9"/>
      <c r="S156" s="9"/>
      <c r="T156" s="8"/>
      <c r="U156" s="9"/>
      <c r="V156" s="9"/>
      <c r="W156" s="9"/>
      <c r="X156" s="9"/>
      <c r="Y156" s="9"/>
    </row>
    <row r="157" spans="12:25" ht="12.75" customHeight="1">
      <c r="T157" s="8"/>
      <c r="U157" s="9"/>
      <c r="V157" s="9"/>
      <c r="W157" s="9"/>
      <c r="X157" s="9"/>
      <c r="Y157" s="9"/>
    </row>
    <row r="158" spans="12:25" ht="12.75" customHeight="1">
      <c r="T158" s="8"/>
      <c r="U158" s="9"/>
      <c r="V158" s="9"/>
      <c r="W158" s="9"/>
      <c r="X158" s="9"/>
      <c r="Y158" s="9"/>
    </row>
    <row r="159" spans="12:25" ht="12.75" customHeight="1">
      <c r="T159" s="8"/>
      <c r="U159" s="9"/>
      <c r="V159" s="9"/>
      <c r="W159" s="9"/>
      <c r="X159" s="9"/>
      <c r="Y159" s="9"/>
    </row>
    <row r="160" spans="12:25" ht="12.75" customHeight="1">
      <c r="T160" s="8"/>
      <c r="U160" s="9"/>
      <c r="V160" s="9"/>
      <c r="W160" s="9"/>
      <c r="X160" s="9"/>
      <c r="Y160" s="9"/>
    </row>
    <row r="161" spans="20:25" ht="12.75" customHeight="1">
      <c r="T161" s="8"/>
      <c r="U161" s="9"/>
      <c r="V161" s="9"/>
      <c r="W161" s="9"/>
      <c r="X161" s="9"/>
      <c r="Y161" s="9"/>
    </row>
    <row r="162" spans="20:25" ht="12.75" customHeight="1">
      <c r="T162" s="8"/>
      <c r="U162" s="9"/>
      <c r="V162" s="9"/>
      <c r="W162" s="9"/>
      <c r="X162" s="9"/>
      <c r="Y162" s="9"/>
    </row>
    <row r="163" spans="20:25" ht="12.75" customHeight="1">
      <c r="T163" s="8"/>
      <c r="U163" s="9"/>
      <c r="V163" s="9"/>
      <c r="W163" s="9"/>
      <c r="X163" s="9"/>
      <c r="Y163" s="9"/>
    </row>
    <row r="164" spans="20:25" ht="12.75" customHeight="1">
      <c r="T164" s="8"/>
      <c r="U164" s="9"/>
      <c r="V164" s="9"/>
      <c r="W164" s="9"/>
      <c r="X164" s="9"/>
      <c r="Y164" s="9"/>
    </row>
    <row r="165" spans="20:25" ht="12.75" customHeight="1">
      <c r="T165" s="8"/>
      <c r="U165" s="9"/>
      <c r="V165" s="9"/>
      <c r="W165" s="9"/>
      <c r="X165" s="9"/>
      <c r="Y165" s="9"/>
    </row>
    <row r="166" spans="20:25" ht="12.75" customHeight="1">
      <c r="T166" s="8"/>
      <c r="U166" s="9"/>
      <c r="V166" s="9"/>
      <c r="W166" s="9"/>
      <c r="X166" s="9"/>
      <c r="Y166" s="9"/>
    </row>
    <row r="167" spans="20:25" ht="12.75" customHeight="1">
      <c r="T167" s="8"/>
      <c r="U167" s="9"/>
      <c r="V167" s="9"/>
      <c r="W167" s="9"/>
      <c r="X167" s="9"/>
      <c r="Y167" s="9"/>
    </row>
    <row r="168" spans="20:25" ht="12.75" customHeight="1">
      <c r="T168" s="8"/>
      <c r="U168" s="9"/>
      <c r="V168" s="9"/>
      <c r="W168" s="9"/>
      <c r="X168" s="9"/>
      <c r="Y168" s="9"/>
    </row>
    <row r="169" spans="20:25" ht="12.75" customHeight="1">
      <c r="T169" s="8"/>
      <c r="U169" s="9"/>
      <c r="V169" s="9"/>
      <c r="W169" s="9"/>
      <c r="X169" s="9"/>
      <c r="Y169" s="9"/>
    </row>
    <row r="170" spans="20:25" ht="12.75" customHeight="1">
      <c r="T170" s="8"/>
      <c r="U170" s="9"/>
      <c r="V170" s="9"/>
      <c r="W170" s="9"/>
      <c r="X170" s="9"/>
      <c r="Y170" s="9"/>
    </row>
    <row r="171" spans="20:25" ht="12.75" customHeight="1">
      <c r="T171" s="8"/>
      <c r="U171" s="9"/>
      <c r="V171" s="9"/>
      <c r="W171" s="9"/>
      <c r="X171" s="9"/>
      <c r="Y171" s="9"/>
    </row>
    <row r="172" spans="20:25" ht="12.75" customHeight="1">
      <c r="T172" s="8"/>
      <c r="U172" s="9"/>
      <c r="V172" s="9"/>
      <c r="W172" s="9"/>
      <c r="X172" s="9"/>
      <c r="Y172" s="9"/>
    </row>
    <row r="173" spans="20:25" ht="12.75" customHeight="1">
      <c r="T173" s="8"/>
      <c r="U173" s="9"/>
      <c r="V173" s="9"/>
      <c r="W173" s="9"/>
      <c r="X173" s="9"/>
      <c r="Y173" s="9"/>
    </row>
    <row r="174" spans="20:25" ht="12.75" customHeight="1">
      <c r="T174" s="8"/>
      <c r="U174" s="9"/>
      <c r="V174" s="9"/>
      <c r="W174" s="9"/>
      <c r="X174" s="9"/>
      <c r="Y174" s="9"/>
    </row>
    <row r="175" spans="20:25" ht="12.75" customHeight="1">
      <c r="T175" s="8"/>
      <c r="U175" s="9"/>
      <c r="V175" s="9"/>
      <c r="W175" s="9"/>
      <c r="X175" s="9"/>
      <c r="Y175" s="9"/>
    </row>
    <row r="176" spans="20:25" ht="12.75" customHeight="1">
      <c r="T176" s="8"/>
      <c r="U176" s="9"/>
      <c r="V176" s="9"/>
      <c r="W176" s="9"/>
      <c r="X176" s="9"/>
      <c r="Y176" s="9"/>
    </row>
    <row r="177" spans="20:25" ht="12.75" customHeight="1">
      <c r="T177" s="8"/>
      <c r="U177" s="9"/>
      <c r="V177" s="9"/>
      <c r="W177" s="9"/>
      <c r="X177" s="9"/>
      <c r="Y177" s="9"/>
    </row>
    <row r="178" spans="20:25" ht="12.75" customHeight="1">
      <c r="T178" s="8"/>
      <c r="U178" s="9"/>
      <c r="V178" s="9"/>
      <c r="W178" s="9"/>
      <c r="X178" s="9"/>
      <c r="Y178" s="9"/>
    </row>
    <row r="179" spans="20:25" ht="12.75" customHeight="1">
      <c r="T179" s="8"/>
      <c r="U179" s="9"/>
      <c r="V179" s="9"/>
      <c r="W179" s="9"/>
      <c r="X179" s="9"/>
      <c r="Y179" s="9"/>
    </row>
    <row r="180" spans="20:25" ht="12.75" customHeight="1">
      <c r="T180" s="8"/>
      <c r="U180" s="9"/>
      <c r="V180" s="9"/>
      <c r="W180" s="9"/>
      <c r="X180" s="9"/>
      <c r="Y180" s="9"/>
    </row>
    <row r="181" spans="20:25" ht="12.75" customHeight="1">
      <c r="T181" s="8"/>
      <c r="U181" s="9"/>
      <c r="V181" s="9"/>
      <c r="W181" s="9"/>
      <c r="X181" s="9"/>
      <c r="Y181" s="9"/>
    </row>
    <row r="182" spans="20:25" ht="12.75" customHeight="1">
      <c r="T182" s="8"/>
      <c r="U182" s="9"/>
      <c r="V182" s="9"/>
      <c r="W182" s="9"/>
      <c r="X182" s="9"/>
      <c r="Y182" s="9"/>
    </row>
    <row r="183" spans="20:25" ht="12.75" customHeight="1">
      <c r="T183" s="8"/>
      <c r="U183" s="9"/>
      <c r="V183" s="9"/>
      <c r="W183" s="9"/>
      <c r="X183" s="9"/>
      <c r="Y183" s="9"/>
    </row>
    <row r="184" spans="20:25" ht="12.75" customHeight="1">
      <c r="T184" s="8"/>
      <c r="U184" s="9"/>
      <c r="V184" s="9"/>
      <c r="W184" s="9"/>
      <c r="X184" s="9"/>
      <c r="Y184" s="9"/>
    </row>
    <row r="185" spans="20:25" ht="12.75" customHeight="1">
      <c r="T185" s="8"/>
      <c r="U185" s="9"/>
      <c r="V185" s="9"/>
      <c r="W185" s="9"/>
      <c r="X185" s="9"/>
      <c r="Y185" s="9"/>
    </row>
    <row r="186" spans="20:25" ht="12.75" customHeight="1">
      <c r="T186" s="8"/>
      <c r="U186" s="9"/>
      <c r="V186" s="9"/>
      <c r="W186" s="9"/>
      <c r="X186" s="9"/>
      <c r="Y186" s="9"/>
    </row>
    <row r="187" spans="20:25" ht="12.75" customHeight="1">
      <c r="T187" s="8"/>
      <c r="U187" s="9"/>
      <c r="V187" s="9"/>
      <c r="W187" s="9"/>
      <c r="X187" s="9"/>
      <c r="Y187" s="9"/>
    </row>
    <row r="188" spans="20:25" ht="12.75" customHeight="1">
      <c r="T188" s="8"/>
      <c r="U188" s="9"/>
      <c r="V188" s="9"/>
      <c r="W188" s="9"/>
      <c r="X188" s="9"/>
      <c r="Y188" s="9"/>
    </row>
    <row r="189" spans="20:25" ht="12.75" customHeight="1">
      <c r="T189" s="8"/>
      <c r="U189" s="9"/>
      <c r="V189" s="9"/>
      <c r="W189" s="9"/>
      <c r="X189" s="9"/>
      <c r="Y189" s="9"/>
    </row>
    <row r="190" spans="20:25" ht="12.75" customHeight="1">
      <c r="T190" s="8"/>
      <c r="U190" s="9"/>
      <c r="V190" s="9"/>
      <c r="W190" s="9"/>
      <c r="X190" s="9"/>
      <c r="Y190" s="9"/>
    </row>
    <row r="191" spans="20:25" ht="12.75" customHeight="1">
      <c r="T191" s="8"/>
      <c r="U191" s="9"/>
      <c r="V191" s="9"/>
      <c r="W191" s="9"/>
      <c r="X191" s="9"/>
      <c r="Y191" s="9"/>
    </row>
    <row r="192" spans="20:25" ht="12.75" customHeight="1">
      <c r="T192" s="8"/>
      <c r="U192" s="9"/>
      <c r="V192" s="9"/>
      <c r="W192" s="9"/>
      <c r="X192" s="9"/>
      <c r="Y192" s="9"/>
    </row>
    <row r="193" spans="20:25" ht="12.75" customHeight="1">
      <c r="T193" s="8"/>
      <c r="U193" s="9"/>
      <c r="V193" s="9"/>
      <c r="W193" s="9"/>
      <c r="X193" s="9"/>
      <c r="Y193" s="9"/>
    </row>
    <row r="194" spans="20:25" ht="12.75" customHeight="1">
      <c r="T194" s="8"/>
      <c r="U194" s="9"/>
      <c r="V194" s="9"/>
      <c r="W194" s="9"/>
      <c r="X194" s="9"/>
      <c r="Y194" s="9"/>
    </row>
    <row r="195" spans="20:25" ht="12.75" customHeight="1">
      <c r="T195" s="8"/>
      <c r="U195" s="9"/>
      <c r="V195" s="9"/>
      <c r="W195" s="9"/>
      <c r="X195" s="9"/>
      <c r="Y195" s="9"/>
    </row>
    <row r="196" spans="20:25" ht="12.75" customHeight="1">
      <c r="T196" s="8"/>
      <c r="U196" s="9"/>
      <c r="V196" s="9"/>
      <c r="W196" s="9"/>
      <c r="X196" s="9"/>
      <c r="Y196" s="9"/>
    </row>
    <row r="197" spans="20:25" ht="12.75" customHeight="1">
      <c r="T197" s="8"/>
      <c r="U197" s="9"/>
      <c r="V197" s="9"/>
      <c r="W197" s="9"/>
      <c r="X197" s="9"/>
      <c r="Y197" s="9"/>
    </row>
    <row r="198" spans="20:25" ht="12.75" customHeight="1">
      <c r="T198" s="8"/>
      <c r="U198" s="9"/>
      <c r="V198" s="9"/>
      <c r="W198" s="9"/>
      <c r="X198" s="9"/>
      <c r="Y198" s="9"/>
    </row>
    <row r="199" spans="20:25" ht="12.75" customHeight="1">
      <c r="T199" s="8"/>
      <c r="U199" s="9"/>
      <c r="V199" s="9"/>
      <c r="W199" s="9"/>
      <c r="X199" s="9"/>
      <c r="Y199" s="9"/>
    </row>
    <row r="200" spans="20:25" ht="12.75" customHeight="1">
      <c r="T200" s="8"/>
      <c r="U200" s="9"/>
      <c r="V200" s="9"/>
      <c r="W200" s="9"/>
      <c r="X200" s="9"/>
      <c r="Y200" s="9"/>
    </row>
    <row r="201" spans="20:25" ht="12.75" customHeight="1">
      <c r="T201" s="8"/>
      <c r="U201" s="9"/>
      <c r="V201" s="9"/>
      <c r="W201" s="9"/>
      <c r="X201" s="9"/>
      <c r="Y201" s="9"/>
    </row>
    <row r="202" spans="20:25" ht="12.75" customHeight="1">
      <c r="T202" s="8"/>
      <c r="U202" s="9"/>
      <c r="V202" s="9"/>
      <c r="W202" s="9"/>
      <c r="X202" s="9"/>
      <c r="Y202" s="9"/>
    </row>
    <row r="203" spans="20:25" ht="12.75" customHeight="1">
      <c r="T203" s="8"/>
      <c r="U203" s="9"/>
      <c r="V203" s="9"/>
      <c r="W203" s="9"/>
      <c r="X203" s="9"/>
      <c r="Y203" s="9"/>
    </row>
    <row r="204" spans="20:25" ht="12.75" customHeight="1">
      <c r="T204" s="8"/>
      <c r="U204" s="9"/>
      <c r="V204" s="9"/>
      <c r="W204" s="9"/>
      <c r="X204" s="9"/>
      <c r="Y204" s="9"/>
    </row>
    <row r="205" spans="20:25" ht="12.75" customHeight="1">
      <c r="T205" s="8"/>
      <c r="U205" s="9"/>
      <c r="V205" s="9"/>
      <c r="W205" s="9"/>
      <c r="X205" s="9"/>
      <c r="Y205" s="9"/>
    </row>
    <row r="206" spans="20:25" ht="12.75" customHeight="1">
      <c r="T206" s="8"/>
      <c r="U206" s="9"/>
      <c r="V206" s="9"/>
      <c r="W206" s="9"/>
      <c r="X206" s="9"/>
      <c r="Y206" s="9"/>
    </row>
    <row r="207" spans="20:25" ht="12.75" customHeight="1">
      <c r="T207" s="8"/>
      <c r="U207" s="9"/>
      <c r="V207" s="9"/>
      <c r="W207" s="9"/>
      <c r="X207" s="9"/>
      <c r="Y207" s="9"/>
    </row>
    <row r="208" spans="20:25" ht="12.75" customHeight="1">
      <c r="T208" s="8"/>
      <c r="U208" s="9"/>
      <c r="V208" s="9"/>
      <c r="W208" s="9"/>
      <c r="X208" s="9"/>
      <c r="Y208" s="9"/>
    </row>
    <row r="209" spans="20:25" ht="12.75" customHeight="1">
      <c r="T209" s="8"/>
      <c r="U209" s="9"/>
      <c r="V209" s="9"/>
      <c r="W209" s="9"/>
      <c r="X209" s="9"/>
      <c r="Y209" s="9"/>
    </row>
    <row r="210" spans="20:25" ht="12.75" customHeight="1">
      <c r="T210" s="8"/>
      <c r="U210" s="9"/>
      <c r="V210" s="9"/>
      <c r="W210" s="9"/>
      <c r="X210" s="9"/>
      <c r="Y210" s="9"/>
    </row>
    <row r="211" spans="20:25" ht="12.75" customHeight="1">
      <c r="T211" s="8"/>
      <c r="U211" s="9"/>
      <c r="V211" s="9"/>
      <c r="W211" s="9"/>
      <c r="X211" s="9"/>
      <c r="Y211" s="9"/>
    </row>
    <row r="212" spans="20:25" ht="12.75" customHeight="1">
      <c r="T212" s="8"/>
      <c r="U212" s="9"/>
      <c r="V212" s="9"/>
      <c r="W212" s="9"/>
      <c r="X212" s="9"/>
      <c r="Y212" s="9"/>
    </row>
    <row r="213" spans="20:25" ht="12.75" customHeight="1">
      <c r="T213" s="8"/>
      <c r="U213" s="9"/>
      <c r="V213" s="9"/>
      <c r="W213" s="9"/>
      <c r="X213" s="9"/>
      <c r="Y213" s="9"/>
    </row>
  </sheetData>
  <mergeCells count="19">
    <mergeCell ref="L36:L40"/>
    <mergeCell ref="K41:K45"/>
    <mergeCell ref="L41:L45"/>
    <mergeCell ref="K46:K50"/>
    <mergeCell ref="L46:L50"/>
    <mergeCell ref="K36:K40"/>
    <mergeCell ref="B32:G33"/>
    <mergeCell ref="B29:G29"/>
    <mergeCell ref="L5:L9"/>
    <mergeCell ref="L10:L14"/>
    <mergeCell ref="L15:L19"/>
    <mergeCell ref="L20:L24"/>
    <mergeCell ref="B4:G5"/>
    <mergeCell ref="L31:L35"/>
    <mergeCell ref="K31:K35"/>
    <mergeCell ref="J5:J9"/>
    <mergeCell ref="J10:J14"/>
    <mergeCell ref="J15:J19"/>
    <mergeCell ref="J20:J24"/>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55</vt:i4>
      </vt:variant>
    </vt:vector>
  </HeadingPairs>
  <TitlesOfParts>
    <vt:vector size="55" baseType="lpstr">
      <vt:lpstr>Graf II.1</vt:lpstr>
      <vt:lpstr>Graf II.2</vt:lpstr>
      <vt:lpstr>Graf II.3</vt:lpstr>
      <vt:lpstr>Graf II.4</vt:lpstr>
      <vt:lpstr>Graf II.5</vt:lpstr>
      <vt:lpstr>Graf II.6</vt:lpstr>
      <vt:lpstr>Graf II.7</vt:lpstr>
      <vt:lpstr>Graf II.8</vt:lpstr>
      <vt:lpstr>Graf II.9</vt:lpstr>
      <vt:lpstr>Graf II.10</vt:lpstr>
      <vt:lpstr>Graf II.11</vt:lpstr>
      <vt:lpstr>Graf II.12</vt:lpstr>
      <vt:lpstr>Graf II.13</vt:lpstr>
      <vt:lpstr>Graf II.14</vt:lpstr>
      <vt:lpstr>Graf II.15</vt:lpstr>
      <vt:lpstr>Graf II.16</vt:lpstr>
      <vt:lpstr>Graf II.17</vt:lpstr>
      <vt:lpstr>Graf II.18</vt:lpstr>
      <vt:lpstr>Graf II.19</vt:lpstr>
      <vt:lpstr>Graf II.20</vt:lpstr>
      <vt:lpstr>Graf II.21</vt:lpstr>
      <vt:lpstr>Graf II.22</vt:lpstr>
      <vt:lpstr>Graf III.1</vt:lpstr>
      <vt:lpstr>Graf III.2</vt:lpstr>
      <vt:lpstr>Graf III.3</vt:lpstr>
      <vt:lpstr>Graf III.4</vt:lpstr>
      <vt:lpstr>Graf III.5</vt:lpstr>
      <vt:lpstr>Graf III.6</vt:lpstr>
      <vt:lpstr>Graf III.7</vt:lpstr>
      <vt:lpstr>Graf III.8</vt:lpstr>
      <vt:lpstr>Graf III.9</vt:lpstr>
      <vt:lpstr>Graf III.10</vt:lpstr>
      <vt:lpstr>Graf III.11</vt:lpstr>
      <vt:lpstr>Graf III.12</vt:lpstr>
      <vt:lpstr>Graf III.13</vt:lpstr>
      <vt:lpstr>Tab IV.1</vt:lpstr>
      <vt:lpstr>Graf IV.1</vt:lpstr>
      <vt:lpstr>Graf IV.2</vt:lpstr>
      <vt:lpstr>Graf IV.3</vt:lpstr>
      <vt:lpstr>Graf IV.4</vt:lpstr>
      <vt:lpstr>Graf IV.5</vt:lpstr>
      <vt:lpstr>Graf IV.6</vt:lpstr>
      <vt:lpstr>Graf IV.7</vt:lpstr>
      <vt:lpstr>Tab. IV.2</vt:lpstr>
      <vt:lpstr>Graf IV.8</vt:lpstr>
      <vt:lpstr>Graf IV.9</vt:lpstr>
      <vt:lpstr>Graf IV.10</vt:lpstr>
      <vt:lpstr>Graf IV.11</vt:lpstr>
      <vt:lpstr>Graf IV.12</vt:lpstr>
      <vt:lpstr>Graf IV.13</vt:lpstr>
      <vt:lpstr>Graf IV.14</vt:lpstr>
      <vt:lpstr>Graf IV.15</vt:lpstr>
      <vt:lpstr>Graf IV.16</vt:lpstr>
      <vt:lpstr>Graf IV.17</vt:lpstr>
      <vt:lpstr>Graf IV.18</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Polák Petr</cp:lastModifiedBy>
  <dcterms:created xsi:type="dcterms:W3CDTF">2017-04-13T14:14:01Z</dcterms:created>
  <dcterms:modified xsi:type="dcterms:W3CDTF">2018-02-12T10:18:33Z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-2125218992</vt:i4>
  </property>
  <property fmtid="{D5CDD505-2E9C-101B-9397-08002B2CF9AE}" pid="3" name="_NewReviewCycle">
    <vt:lpwstr/>
  </property>
  <property fmtid="{D5CDD505-2E9C-101B-9397-08002B2CF9AE}" pid="4" name="_EmailSubject">
    <vt:lpwstr>J Frait - požadavek na úpravu webu FS - zveřejnění materiálu Rizika - leden 2018</vt:lpwstr>
  </property>
  <property fmtid="{D5CDD505-2E9C-101B-9397-08002B2CF9AE}" pid="5" name="_AuthorEmail">
    <vt:lpwstr>Eva.Grenarova@cnb.cz</vt:lpwstr>
  </property>
  <property fmtid="{D5CDD505-2E9C-101B-9397-08002B2CF9AE}" pid="6" name="_AuthorEmailDisplayName">
    <vt:lpwstr>Grénarová Eva</vt:lpwstr>
  </property>
  <property fmtid="{D5CDD505-2E9C-101B-9397-08002B2CF9AE}" pid="8" name="_PreviousAdHocReviewCycleID">
    <vt:i4>-1928196902</vt:i4>
  </property>
</Properties>
</file>